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6EA46693-0DE7-4904-AB94-60F2CA58012A}" xr6:coauthVersionLast="47" xr6:coauthVersionMax="47" xr10:uidLastSave="{00000000-0000-0000-0000-000000000000}"/>
  <bookViews>
    <workbookView xWindow="-96" yWindow="0" windowWidth="11712" windowHeight="12336" xr2:uid="{44171174-4BF2-4B94-8859-AF2E427B0A5D}"/>
  </bookViews>
  <sheets>
    <sheet name="予算事業一覧" sheetId="3" r:id="rId1"/>
    <sheet name="事業概要説明資料" sheetId="2" r:id="rId2"/>
  </sheets>
  <definedNames>
    <definedName name="N_0615ce8bc35a6a10b72c372c050131a2">事業概要説明資料!$H$1306</definedName>
    <definedName name="N_0ae5024fc35a6a10b72c372c050131b2">事業概要説明資料!$H$473</definedName>
    <definedName name="N_107fa143c3966a10b72c372c050131b1">事業概要説明資料!$H$1101</definedName>
    <definedName name="N_1afd750bc31a6a10b72c372c0501312b">事業概要説明資料!$H$1135</definedName>
    <definedName name="N_1c673987c3d66a10b72c372c0501310b">事業概要説明資料!$H$144</definedName>
    <definedName name="N_222cb1c3c31a6a10b72c372c05013130">事業概要説明資料!$H$1343</definedName>
    <definedName name="N_27abbd43c31a6a10b72c372c05013105">事業概要説明資料!$H$1409</definedName>
    <definedName name="N_2a457143c3d66a10b72c372c050131bd">事業概要説明資料!$H$440</definedName>
    <definedName name="N_31a83d4bc3d66a10b72c372c050131dd">事業概要説明資料!$H$973</definedName>
    <definedName name="N_36773d87c3d66a10b72c372c0501314e">事業概要説明資料!$H$583</definedName>
    <definedName name="N_3cb07d07c3966a10b72c372c050131c9">事業概要説明資料!$H$361</definedName>
    <definedName name="N_4504f94fc3966a10b72c372c0501319b">事業概要説明資料!$H$290</definedName>
    <definedName name="N_46b439cfc3966a10b72c372c050131ec">事業概要説明資料!$H$712</definedName>
    <definedName name="N_4b02b50bc3966a10b72c372c0501311f">事業概要説明資料!$H$1167</definedName>
    <definedName name="N_5e327d0bc3966a10b72c372c050131f1">事業概要説明資料!$H$183</definedName>
    <definedName name="N_66c2b58bc3966a10b72c372c0501318e">事業概要説明資料!$H$75</definedName>
    <definedName name="N_7350fdc3c3966a10b72c372c0501316c">事業概要説明資料!$H$824</definedName>
    <definedName name="N_7446ce4fc35a6a10b72c372c050131bf">事業概要説明資料!$H$326</definedName>
    <definedName name="N_77164a4fc35a6a10b72c372c05013183">事業概要説明資料!$H$1234</definedName>
    <definedName name="N_7e5fbdcbc31a6a10b72c372c05013192">事業概要説明資料!$H$668</definedName>
    <definedName name="N_80eeb98bc31a6a10b72c372c05013149">事業概要説明資料!$H$38</definedName>
    <definedName name="N_811b3503c31a6a10b72c372c050131b5">事業概要説明資料!$H$752</definedName>
    <definedName name="N_83dd7dc7c31a6a10b72c372c050131a6">事業概要説明資料!$H$787</definedName>
    <definedName name="N_861f09b7839cf650a8be7d026daad322">事業概要説明資料!$H$216</definedName>
    <definedName name="N_8672794bc3966a10b72c372c0501310a">事業概要説明資料!$H$895</definedName>
    <definedName name="N_8683b50fc3966a10b72c372c0501316f">事業概要説明資料!$H$857</definedName>
    <definedName name="N_8e3975cbc3d66a10b72c372c050131fd">事業概要説明資料!$H$1005</definedName>
    <definedName name="N_a8d18683c35a6a10b72c372c05013139">事業概要説明資料!$H$1200</definedName>
    <definedName name="N_c405ca8bc35a6a10b72c372c05013168">事業概要説明資料!$H$110</definedName>
    <definedName name="N_c4538687c35a6a10b72c372c05013136">事業概要説明資料!$H$406</definedName>
    <definedName name="N_ce4cb5c3c31a6a10b72c372c0501319f">事業概要説明資料!$H$1266</definedName>
    <definedName name="N_cfd30ec7c35a6a10b72c372c05013198">事業概要説明資料!$H$1037</definedName>
    <definedName name="N_d49e7d4bc31a6a10b72c372c05013150">事業概要説明資料!$H$1069</definedName>
    <definedName name="N_e2b3bd0fc3966a10b72c372c0501314c">事業概要説明資料!$H$617</definedName>
    <definedName name="N_e4c30ac7c35a6a10b72c372c05013199">事業概要説明資料!$H$549</definedName>
    <definedName name="N_e4fcb147c31a6a10b72c372c0501316b">事業概要説明資料!$H$6</definedName>
    <definedName name="N_e577f987c3d66a10b72c372c05013163">事業概要説明資料!$H$937</definedName>
    <definedName name="N_eee0b547c3966a10b72c372c050131bd">事業概要説明資料!$H$507</definedName>
    <definedName name="N_f25fe903c3966a10b72c372c05013198">事業概要説明資料!$H$249</definedName>
    <definedName name="N_f2b139c7c3966a10b72c372c05013198">事業概要説明資料!$H$1375</definedName>
    <definedName name="print" localSheetId="0">予算事業一覧!print</definedName>
    <definedName name="_xlnm.Print_Area" localSheetId="1">事業概要説明資料!$A$1:$AY$1440</definedName>
    <definedName name="_xlnm.Print_Area" localSheetId="0">予算事業一覧!$A$1:$I$93</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3" i="3" l="1"/>
  <c r="I92" i="3"/>
  <c r="H92" i="3" s="1"/>
  <c r="F93" i="3"/>
  <c r="G93" i="3" s="1"/>
  <c r="F92" i="3"/>
  <c r="G92" i="3" s="1"/>
  <c r="E93" i="3"/>
  <c r="E92" i="3"/>
  <c r="F91" i="3"/>
  <c r="G91" i="3" s="1"/>
  <c r="F90" i="3"/>
  <c r="G90" i="3" s="1"/>
  <c r="E91" i="3"/>
  <c r="E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F11" i="3"/>
  <c r="G11" i="3" s="1"/>
  <c r="F10" i="3"/>
  <c r="G10" i="3" s="1"/>
  <c r="E11" i="3"/>
  <c r="E10" i="3"/>
  <c r="G9" i="3"/>
  <c r="G8" i="3"/>
  <c r="AJ1439" i="2"/>
  <c r="AA1439" i="2"/>
  <c r="AJ1402" i="2"/>
  <c r="AA1402" i="2"/>
  <c r="AJ1368" i="2"/>
  <c r="AA1368" i="2"/>
  <c r="AJ1336" i="2"/>
  <c r="AA1336" i="2"/>
  <c r="AJ1299" i="2"/>
  <c r="AA1299" i="2"/>
  <c r="AJ1259" i="2"/>
  <c r="AA1259" i="2"/>
  <c r="AJ1227" i="2"/>
  <c r="AA1227" i="2"/>
  <c r="AJ1193" i="2"/>
  <c r="AA1193" i="2"/>
  <c r="AJ1160" i="2"/>
  <c r="AA1160" i="2"/>
  <c r="AJ1128" i="2"/>
  <c r="AA1128" i="2"/>
  <c r="AJ1094" i="2"/>
  <c r="AA1094" i="2"/>
  <c r="AJ1062" i="2"/>
  <c r="AA1062" i="2"/>
  <c r="AJ1030" i="2"/>
  <c r="AA1030" i="2"/>
  <c r="AJ998" i="2"/>
  <c r="AA998" i="2"/>
  <c r="AJ966" i="2"/>
  <c r="AA966" i="2"/>
  <c r="AJ930" i="2"/>
  <c r="AA930" i="2"/>
  <c r="AJ888" i="2"/>
  <c r="AA888" i="2"/>
  <c r="AJ850" i="2"/>
  <c r="AA850" i="2"/>
  <c r="AJ817" i="2"/>
  <c r="AA817" i="2"/>
  <c r="AJ780" i="2"/>
  <c r="AA780" i="2"/>
  <c r="AJ745" i="2"/>
  <c r="AA745" i="2"/>
  <c r="AJ705" i="2"/>
  <c r="AA705" i="2"/>
  <c r="AJ661" i="2"/>
  <c r="AA661" i="2"/>
  <c r="AJ610" i="2"/>
  <c r="AA610" i="2"/>
  <c r="AJ576" i="2"/>
  <c r="AA576" i="2"/>
  <c r="AJ542" i="2"/>
  <c r="AA542" i="2"/>
  <c r="AJ500" i="2"/>
  <c r="AA500" i="2"/>
  <c r="AJ466" i="2"/>
  <c r="AA466" i="2"/>
  <c r="AJ433" i="2"/>
  <c r="AA433" i="2"/>
  <c r="AJ399" i="2"/>
  <c r="AA399" i="2"/>
  <c r="AJ354" i="2"/>
  <c r="AA354" i="2"/>
  <c r="AJ319" i="2"/>
  <c r="AA319" i="2"/>
  <c r="AJ283" i="2"/>
  <c r="AA283" i="2"/>
  <c r="AJ242" i="2"/>
  <c r="AA242" i="2"/>
  <c r="AJ209" i="2"/>
  <c r="AA209" i="2"/>
  <c r="AJ176" i="2"/>
  <c r="AA176" i="2"/>
  <c r="AJ137" i="2"/>
  <c r="AA137" i="2"/>
  <c r="AJ103" i="2"/>
  <c r="AA103" i="2"/>
  <c r="AJ68" i="2"/>
  <c r="AA68" i="2"/>
  <c r="AJ31" i="2"/>
  <c r="AA31" i="2"/>
</calcChain>
</file>

<file path=xl/sharedStrings.xml><?xml version="1.0" encoding="utf-8"?>
<sst xmlns="http://schemas.openxmlformats.org/spreadsheetml/2006/main" count="963" uniqueCount="297">
  <si>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</si>
  <si>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</si>
  <si>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</si>
  <si>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</si>
  <si>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</si>
  <si>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</si>
  <si>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</si>
  <si>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</si>
  <si>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西区役所　</t>
    <phoneticPr fontId="8"/>
  </si>
  <si>
    <t>西区役所職員の人件費</t>
    <phoneticPr fontId="13"/>
  </si>
  <si>
    <t>　西区役所職員にかかる人件費</t>
    <phoneticPr fontId="13"/>
  </si>
  <si>
    <t>7年度</t>
    <phoneticPr fontId="4"/>
  </si>
  <si>
    <t>8年度</t>
    <phoneticPr fontId="4"/>
  </si>
  <si>
    <t>合　　　　計</t>
    <rPh sb="0" eb="1">
      <t>ゴウ</t>
    </rPh>
    <rPh sb="5" eb="6">
      <t>ケイ</t>
    </rPh>
    <phoneticPr fontId="4"/>
  </si>
  <si>
    <t>区役所管理運営費</t>
    <phoneticPr fontId="13"/>
  </si>
  <si>
    <t>事務用品やパソコンリースなど区役所の各種業務や事業実施にあたっての経常経費や、窓口業務委託、会計年度任用職員、区役所運営に必要な経費を計上する。</t>
    <phoneticPr fontId="13"/>
  </si>
  <si>
    <t>窓口業務委託料
会計年度任用職員
その他経費</t>
    <phoneticPr fontId="4"/>
  </si>
  <si>
    <t>窓口業務委託料</t>
  </si>
  <si>
    <t>会計年度任用職員経費</t>
  </si>
  <si>
    <t>その他経費</t>
  </si>
  <si>
    <t>その他経費（非裁量）</t>
  </si>
  <si>
    <t>区庁舎設備維持費</t>
    <phoneticPr fontId="13"/>
  </si>
  <si>
    <t>区役所庁舎の清掃や整備や修繕、安全・快適性を維持していくため建物保守点検費や電気代等の光熱水費を計上し、市民にとって安全で快適な区役所庁舎を維持する。</t>
    <phoneticPr fontId="13"/>
  </si>
  <si>
    <t>電気設備等保守点検
光熱水費　など</t>
    <phoneticPr fontId="4"/>
  </si>
  <si>
    <t>光熱水費</t>
  </si>
  <si>
    <t>電気設備等保守点検等（非裁量）</t>
  </si>
  <si>
    <t>広報事業</t>
    <phoneticPr fontId="13"/>
  </si>
  <si>
    <t>区の特性に応じた区政運営の取組みや成果、区内のイベントや行政情報などについて、区広報紙やホームページ、各種SNSなど様々な媒体を活用し、正しく効果的に区民に伝えるための情報発信力を強化していく。</t>
    <phoneticPr fontId="13"/>
  </si>
  <si>
    <t>広報紙発行経費
その他広報関係経費</t>
    <phoneticPr fontId="4"/>
  </si>
  <si>
    <t>広報紙発行経費</t>
  </si>
  <si>
    <t>その他広報関係経費</t>
  </si>
  <si>
    <t>「つながる・つなぐ」子ども支援事業</t>
    <phoneticPr fontId="13"/>
  </si>
  <si>
    <t>区内市立小・中学校の不登校等児童生徒の抱える課題を解消し、児童生徒が将来に希望を抱いて、主体的に進路や社会的自立に向かうこと及びこれ以上の不登校を生まないことを目的とするとともに、不登校が要因となる社会的孤立や貧困の世代間連鎖を防止する。</t>
    <phoneticPr fontId="13"/>
  </si>
  <si>
    <t>不登校等児童生徒及び保護者への訪問型相談と学校内居場所における相談支援の一体的実施。
・ 支援につながっていない不登校等児童生徒及び保護者への訪問支援を取り入れ、「アウトリーチ」のアプローチを活かした事業を実施する。また、訪問支援と一体的に学校内居場所を開設し、居場所ではソーシャルワーク機能を基本に置いた「相談支援」を実施し、不登校だけでなく、児童生徒の家庭背景等も含めた課題全般の解決に向けた支援を行う。
・ 本事業におけるアウトリーチを活かした「不登校の予防的支援」を実施するとともに、教職員への相談事業や、小学校から中学校へのスムーズな進学に向けたつなぎの支援を行う等、既存の取組と併せて不登校を生まないため（未然防止）の取組をモデル実施する。実施にあたっては、区内で不登校等児童生徒数が最も多い小学校１校及び中学校１校で実施する。
事業の実施に当たっては、令和７年度に引き続き福祉の相談支援事業所等に委託のうえ、専門性を活かした支援を実施する。</t>
    <phoneticPr fontId="4"/>
  </si>
  <si>
    <t>訪問支援・学校内居場所の支援</t>
  </si>
  <si>
    <t>今後の九条東小学校施設の活用方針に係る調査</t>
    <phoneticPr fontId="13"/>
  </si>
  <si>
    <t>　九条東小学校については学校再編整備計画の対象となっており、令和10年度末をもって廃校となる。その後の土地、建物の活用方針については、防災や地域コミュニティの活動拠点として機能している現状を踏まえ、関係所属と調整しながら検討していくため、土地、建物について活用に必要な調査を行う。</t>
    <phoneticPr fontId="13"/>
  </si>
  <si>
    <t>法適合調査　委託料</t>
    <phoneticPr fontId="4"/>
  </si>
  <si>
    <t>法適合調査業務委託費</t>
  </si>
  <si>
    <t>老朽度調査委託料</t>
  </si>
  <si>
    <t>西区中学生の海外派遣事業</t>
    <phoneticPr fontId="13"/>
  </si>
  <si>
    <t>　本事業を通じこれまでの環境とはまったく異なる文化・社会に触れることで、グローバルな感覚と柔軟性、自律性、積極性を身につけ、視野を広く持つとともに、世界共通語である英語の能力が高いレベルで身についている人材の育成を目的とする。さらに当該生徒が在校する学校においても報告会などを開催することで、国際理解のある教育を推進するなど、学校及び地域の魅力向上につなげる。</t>
    <phoneticPr fontId="13"/>
  </si>
  <si>
    <t>　区内の公立中学校に在校する中学生数名を1週間程度海外に派遣する。現地では英語を学ぶほか、現地住民との触れ合いや施設見学等をすることで、その国の文化や住む人々の考え方を深く知れる内容とする。
　帰国後は派遣生作成のレポートをまとめて全学校に配付する等、派遣生が本事業で学んだことや感じたことを非派遣生と共有できるような仕組みとする。</t>
    <phoneticPr fontId="4"/>
  </si>
  <si>
    <t>海外派遣事業</t>
  </si>
  <si>
    <t>生涯学習による西区まちづくり事業</t>
    <phoneticPr fontId="13"/>
  </si>
  <si>
    <t>　住民・学校・地域のつながりが希薄になっている現状に対し、「生涯学習大阪計画」に掲げる「「つながり、支え合い、共に育つ生涯学習」の推進」を支援する事業を実施し、つながりの機会を創出することにより、活気あふれる西区のまちづくりに資することを目的とする。</t>
    <phoneticPr fontId="13"/>
  </si>
  <si>
    <t>(1)区における生涯学習の推進　・生涯学習を担う人材の発掘と活動支援、運営体制の整備　・教育コミュニティづくり支援　・文化のつどい等への参加による生涯学習のPR
(2)生涯学習ルーム事業　区内の小学校区にて講座運営、成果発表（作品展示・体験講座等）、令和７年度より区独自の生涯学習フェスティバルの実施
(3)はぐくみネット事業　区内の小学校区に「小学校区教育協議会－はぐくみネット－」を設置、教育での地域人材の活用
(4)学校体育施設開放事業　区内の小・中学校の運動場・体育館等の体育施設を地域住民に開放
(5)学習会等開催支援事業　PTA・社会教育関係団体対象学習会支援事業を実施</t>
    <phoneticPr fontId="4"/>
  </si>
  <si>
    <t>学校体育施設開放事業</t>
  </si>
  <si>
    <t>生涯学習ルーム事業</t>
  </si>
  <si>
    <t>はぐくみネット事業</t>
  </si>
  <si>
    <t>区における生涯学習の推進</t>
  </si>
  <si>
    <t>学習会等開催支援事業</t>
  </si>
  <si>
    <t>区における人権啓発推進事業</t>
    <phoneticPr fontId="13"/>
  </si>
  <si>
    <t>　「大阪市人権行政基本方針」及び「大阪市人権行政推進計画～人権ナビゲーション～」に基づき、区人権啓発推進協議会、西区人権啓発推進員連絡会、大阪市企業人権推進協議会西区支部及び学校園等と連携し、地域に密着した人権啓発事業を継続的に行うことにより、区民一人ひとりの人権意識の高揚を図り、差別や偏見のない、人権尊重のまちづくりを推進する。</t>
    <phoneticPr fontId="13"/>
  </si>
  <si>
    <t>西区人権フェスタ、講演会等
人権展事業
人権啓発関係事業等</t>
    <phoneticPr fontId="4"/>
  </si>
  <si>
    <t>人権展事業</t>
  </si>
  <si>
    <t>人権啓発関係事業等</t>
  </si>
  <si>
    <t>西区人権フェスタ</t>
  </si>
  <si>
    <t>外国につながる児童生徒支援事業</t>
  </si>
  <si>
    <t>外国につながる児童生徒支援事業</t>
    <phoneticPr fontId="13"/>
  </si>
  <si>
    <t>外国につながる児童生徒が西区内において急速に増加しており、学校現場ではその児童生徒の対応に追われている状況である。本事業では、外国につながる児童生徒の内、日本語能力に課題のある児童生徒を対象にサポーターを配置し、母語によるカウンセリング的な相談支援を実施し、学校生活が円滑に送れるよう環境整備を図る。また、対象児童生徒の保護者と学校が意思疎通や相互理解が図れるよう、保護者への支援を行う。</t>
    <phoneticPr fontId="13"/>
  </si>
  <si>
    <t>・西区内の市立小中学校において、外国につながる児童生徒及びその対応を行う教職員をサポートするため、週４～６回（1回３時間程度）有償ボランティアによるサポーターが小中学校を巡回訪問。
・各学校のニーズに応じて日本語によるコミュニケーションに課題があることで悩み等を抱える児童生徒について、生活面におけるカウンセリング的な相談支援を実施する。
・学校からの様々な連絡や説明、生活面に関する面談等を教職員と保護者が行う際に、サポーターも同席し言語のみならず、制度・文化の違いを踏まえた支援を行いながら、保護者の悩みや困り事について相談を実施する。</t>
    <phoneticPr fontId="4"/>
  </si>
  <si>
    <t>広聴事業</t>
    <phoneticPr fontId="13"/>
  </si>
  <si>
    <t>地域の実情や特性に即した施策・事業を展開するために、継続して区民アンケートなどの取組みを行い、多様な区民の意見やニーズを的確に把握することを目的とする。
 また、区民のニーズに幅広く対応できるよう各種相談業務を実施している。</t>
    <phoneticPr fontId="13"/>
  </si>
  <si>
    <t>区民アンケート：区民2,000名に、西区独自のアンケートを1回実施。
全区共通アンケート：区民2,000名に１回実施。
各種相談業務の実施。
　・法律相談（毎月第１・３金曜日実施）※別途、日曜法律相談あり
　・不動産相談（毎年３・６・９・１１月の第３金曜日実施）
　・行政相談（偶数月第２金曜日実施）
　・行政書士による相談（偶数月第２金曜日実施）
市民の声の対応（令和６年度実績）。
　・電話・窓口案内による対応：年間約1,200件以上（最低１日１件×4人×開庁日数）
　・データベース処理約200件
その他、各種問合せ業務の実施。</t>
    <phoneticPr fontId="4"/>
  </si>
  <si>
    <t>区民アンケート</t>
  </si>
  <si>
    <t>広聴・相談関係経費</t>
  </si>
  <si>
    <t>不登校支援事業</t>
    <phoneticPr fontId="13"/>
  </si>
  <si>
    <t>不登校児童生徒の保護者や地域住民へのワークショップ、講演会等を開催し、学校、家庭、地域が一体となって不登校児童生徒を見守り、支えていくためのネットワークを構築する。</t>
    <phoneticPr fontId="13"/>
  </si>
  <si>
    <t>地域住民及び保護者等への普及啓発
・ 不登校児童生徒の保護者を対象としたワークショップを開催して、保護者の不安解消や社会的孤立を防止する等の支援を行うとともに、保護者・地域住民を対象とした講演会を行い、学校・家庭・地域が一体となって児童生徒を見守り、支え合うコミュニティを醸成する。
　上記課題を踏まえ、実施にあたっては、対象者に十分な周知が出来るよう広報活動を工夫しながら必要な人に必要な情報が届くよう取組む。</t>
    <phoneticPr fontId="4"/>
  </si>
  <si>
    <t>不登校に関するワークショップ、講演会等</t>
  </si>
  <si>
    <t>区政会議</t>
    <phoneticPr fontId="13"/>
  </si>
  <si>
    <t>　地域の特性や課題、住民ニーズを的確にとらえながら、きめ細かく区政運営を行っていくため、区内全14地域の地域活動協議会等の地域団体からの推薦や有識者、公募による委員により構成された区政会議を条例に基づき開催する。
　委員からは、区政運営の評価や、次年度の運営方針、予算への意見を聞き、いただいた意見を活かしていくことで、区政運営に参画し、意見が区政に反映される仕組みのひとつとする。</t>
    <phoneticPr fontId="13"/>
  </si>
  <si>
    <t>区政会議開催</t>
  </si>
  <si>
    <t>区政会議開催</t>
    <phoneticPr fontId="4"/>
  </si>
  <si>
    <t>生徒が考える学校活性化・夢事業</t>
    <phoneticPr fontId="13"/>
  </si>
  <si>
    <t>区内の市立小学校児童が「地域課題を発見・解決する体験」を通じて、主体性・協働性・自己肯定感等の非認知能力を育成する。</t>
    <phoneticPr fontId="13"/>
  </si>
  <si>
    <t xml:space="preserve">区内小学校 ９校（うち、１校は本校と分校あり）の児童を対象に、「地域の課題」を自ら発見し、仲間と協力しながら解決策を考え、立案する。
各小学校で立案された方策について区役所が支援するとともに、児童達が自らの取組を地域に発信する。
</t>
    <phoneticPr fontId="4"/>
  </si>
  <si>
    <t>学校支援事業</t>
  </si>
  <si>
    <t>区役所附設会館管理運営</t>
    <phoneticPr fontId="13"/>
  </si>
  <si>
    <t>　コミュニティ活動の振興並びに地域における文化の向上及び福祉の推進を図るとともに、市民の集会その他各種行事の場を提供することにより市民相互の交流を促進し、もって連帯感あふれるまちづくりの推進に寄与することを目的とする施設である区役所附設会館について、効果的・効率的に対応するため、施設の管理に民間の能力を活用しつつ、住民サービスの向上を図るとともに、経費の節減等を目的とし、平成18年度より指定管理者制度を導入している。
　さらに、指定管理者の収入確保、自主的な経営努力を発揮しやすくすることにより、施設利用率の向上、本市財政負担の低減を図る観点から令和3年度より使用料制度から利用料金制度に移行している。</t>
    <phoneticPr fontId="13"/>
  </si>
  <si>
    <t>指定管理者の業務代行料
附設会館関係にかかる事務費
附設会館にかかる建物修繕・改修関係費</t>
    <phoneticPr fontId="4"/>
  </si>
  <si>
    <t>指定管理者の業務代行料</t>
  </si>
  <si>
    <t>区役所附設会館木質化　委託費</t>
  </si>
  <si>
    <t>附設会館関係にかかる非裁量経費</t>
  </si>
  <si>
    <t>附設会館にかかる建物修繕・改修関係費</t>
  </si>
  <si>
    <t>附設会館関係にかかる事務費</t>
  </si>
  <si>
    <t>指定管理者の業務代行料（物価高騰）</t>
  </si>
  <si>
    <t>地域活動協議会事業</t>
    <phoneticPr fontId="13"/>
  </si>
  <si>
    <t>準行政的機能を持ち、さまざまな市民活動団体・企業などが幅広く参画し、開かれた組織運営と会計の透明性を確保しながら地域課題に取り組む地域活動協議会の公益性がある活動に対して補助を行い、自律的な地域運営を促進し、地域コミュニティを醸成し市行政の円滑な運営に資することを目的とする。</t>
    <phoneticPr fontId="13"/>
  </si>
  <si>
    <t>地域活動協議会活動費補助
地域活動協議会運営費補助</t>
    <phoneticPr fontId="4"/>
  </si>
  <si>
    <t>地域活動協議会活動費補助</t>
  </si>
  <si>
    <t>地域活動協議会運営費補助</t>
  </si>
  <si>
    <t>新たな地域コミュニティ支援事業</t>
    <phoneticPr fontId="13"/>
  </si>
  <si>
    <t>準行政的機能を持ち、さまざまな市民活動団体・企業などが幅広く参画し、開かれた組織運営と会計の透明性を確保しながら地域課題に取り組む地域活動協議会等に対して、民間の専門的な知識やノウハウなど多様な機能や特性を持った中間支援組織により自律的な地域運営の仕組づくりの支援を行い、地域運営を促進することで、地域コミュニティを醸成し市行政の円滑な運営に資することを目的とする。</t>
    <phoneticPr fontId="13"/>
  </si>
  <si>
    <t>新たな地域コミュニティ支援事業委託料
事業者の選定に係る経費</t>
    <phoneticPr fontId="4"/>
  </si>
  <si>
    <t>新たな地域コミュニティ支援事業委託料</t>
  </si>
  <si>
    <t>事業者の選定に係る経費</t>
  </si>
  <si>
    <t>防災対策事業</t>
    <phoneticPr fontId="13"/>
  </si>
  <si>
    <t>　津波を伴う南海トラフ巨大地震や、上町断層帯による直下型地震の発生が差し迫っており、また、気候変動により風水害が激甚化する中、大規模災害発生時には公助での対応には限界があり、出火防止・初期消火・救出・応急救護・避難誘導等を行うのには、自助や共助を主体とした地域の広範な応急対応が必要となる。そのため、地域住民・企業等が一体となった自主防災組織の防災訓練の実施支援等を行うとともに、災害に関する啓発活動を実施することで、地域における自助・共助の意識を向上させ被害の軽減に取組む。
　また、大阪府は平成25年10月30日に、南海トラフ巨大地震の津波による人的被害想定で西区の死者数は府下の市区町村で最多の20,245人であると公表した。一方で、迅速な避難行動がとられれば死者数が大幅に減少する想定もされていることから、早期の避難行動等についての啓発活動を実施し、死者数の軽減を図る。
　さらに、災害時避難所への地域の実情に応じた備蓄物資の充実及び医療救護所の活動環境の整備を優先的に行い、災害に強いまちづくりを進める。</t>
    <phoneticPr fontId="13"/>
  </si>
  <si>
    <t xml:space="preserve">もと堀江中学校（災害時避難所）維持管理経費
備蓄物資関係経費
事務費
防災訓練・出前講座・啓発関係経費
地域防災リーダー関係経費
防災マップ作成経費
</t>
    <phoneticPr fontId="4"/>
  </si>
  <si>
    <t>もと堀江中学校（災害時避難所）維持管理経費（非裁量）</t>
  </si>
  <si>
    <t>備蓄物資関係経費</t>
  </si>
  <si>
    <t>事務費</t>
  </si>
  <si>
    <t>防災訓練・出前講座・啓発関係経費</t>
  </si>
  <si>
    <t>地域防災リーダー関係経費</t>
  </si>
  <si>
    <t>防災マップ作成経費</t>
  </si>
  <si>
    <t>もと堀江中学校（災害時避難所）維持管理経費（除く非裁量）</t>
  </si>
  <si>
    <t>コミュニティ育成事業</t>
    <phoneticPr fontId="13"/>
  </si>
  <si>
    <t>　区におけるコミュニティづくりを推進するため、地域活動団体、NPO等をはじめとした市民活動団体・企業等、また区民ボランティアと協働し誰もが楽しめる交流の場を提供することで、豊かな地域コミュニティの形成をめざす。</t>
    <phoneticPr fontId="13"/>
  </si>
  <si>
    <t>区民まつり「文化と健康のつどい」の実施に係る経費
提案事業①（児童・青少年の健全育成を推進する事業）に係る経費
提案事業②（地域コミュニティへの参加を促すきっかけとなる事業）に係る経費
提案事業③（地域コミュニティづくりに関する効果的な情報発信事業）に係る経費
上記４事業の実施に係る諸経費
事業者の選定に係る事務費
町会加入促進に係る経費</t>
    <phoneticPr fontId="4"/>
  </si>
  <si>
    <t>区民まつり「文化のつどい」の実施に係る経費</t>
  </si>
  <si>
    <t>提案事業③に係る経費</t>
  </si>
  <si>
    <t>提案事業①に係る経費</t>
  </si>
  <si>
    <t>提案事業②に係る経費</t>
  </si>
  <si>
    <t>町会加入促進に係る経費</t>
  </si>
  <si>
    <t>上記４事業の実施に係る諸経費</t>
  </si>
  <si>
    <t>事業者の選定に係る事務費</t>
  </si>
  <si>
    <t>防犯対策事業</t>
    <phoneticPr fontId="13"/>
  </si>
  <si>
    <t>　地域住民が「安全で安心して暮らせるまちづくり」をめざして、地域の巡視活動、小学生の登下校の見守り活動、青少年の健全育成・非行防止活動、落書き消去活動、特殊詐欺被害防止をはじめとする各種防犯啓発活動などを関係行政機関・各種防犯団体・地域等と連携し、街頭における犯罪を減少させる。</t>
    <phoneticPr fontId="13"/>
  </si>
  <si>
    <t>・地域安全対策職員区内巡視、青色防犯パトロール関係経費
・落書き消去活動関係経費
・防犯出前講座関係経費
・区青少年健全育成推進会議等関係経費
・その他事務費</t>
    <phoneticPr fontId="4"/>
  </si>
  <si>
    <t>地域安全対策職員区内巡視、青色防犯パトロール関係経費</t>
  </si>
  <si>
    <t>落書き消去活動関係経費</t>
  </si>
  <si>
    <t>その他事務費</t>
  </si>
  <si>
    <t>防犯出前講座関係経費</t>
  </si>
  <si>
    <t>区青少年健全育成推進会議等関係経費</t>
  </si>
  <si>
    <t>青少年指導員活動推進事業</t>
    <phoneticPr fontId="13"/>
  </si>
  <si>
    <t>　青少年指導員の委嘱任務に基づき、青少年指導員連絡協議会が実施する諸活動に対して交付金を交付することにより、地域における青少年の健全な育成と非行防止を図る。</t>
    <phoneticPr fontId="13"/>
  </si>
  <si>
    <t>・青少年問題に関する啓発に関する活動（街頭啓発）　
・青少年の指導及び相談に関する活動（夜間巡視指導ルーム）　
・地域における青少年健全育成に関する活動（青少年スポーツ大会）
・青少年健全育成にかかる活動（研修等）</t>
    <phoneticPr fontId="4"/>
  </si>
  <si>
    <t>青少年指導員活動推進事業交付金</t>
  </si>
  <si>
    <t>種から育てる地域の花づくり支援事業</t>
    <phoneticPr fontId="13"/>
  </si>
  <si>
    <t>　西区役所では地域でボランティア活動をしている西区緑花会等と協働して、区民自らが花の種をまき、苗を育て、花づくりを行い、その花で学校や公園などを飾り、うるおいある美しいまちづくりに取り組んでいる。地域とのつながりが希薄化し、地域への関わり方が分かりにくい状況の中、花と緑を通じて区民同士が交流することで、地域コミュニティを活性化し、人と人とのふれあいを深めてもらうことをめざしている。</t>
    <phoneticPr fontId="13"/>
  </si>
  <si>
    <t>・花づくりを通じての地域コミュニティ活動
・幼稚園への出前講座
・講習会の開催
・西区花づくり広場の維持管理</t>
    <phoneticPr fontId="4"/>
  </si>
  <si>
    <t>種花運営費</t>
  </si>
  <si>
    <t>事務運営費</t>
  </si>
  <si>
    <t>出前講座用運営費</t>
  </si>
  <si>
    <t>多様な活動主体のネットワークづくり事業</t>
    <phoneticPr fontId="13"/>
  </si>
  <si>
    <t>　 西区の貴重な地域資源である「公園」を活用したにぎわいづくりを中心に、各種団体間で相互に連携し、新たなコミュニティづくりの構築を支援する。地域団体及び企業間、またさまざまな機会を捉えて区民の相互交流を促進することにより、人と人との結びつきを強化する。</t>
    <phoneticPr fontId="13"/>
  </si>
  <si>
    <t xml:space="preserve"> 　区の共催事業（バラ園コンサート・にし恋マルシェ）で関わる地域活動団体をはじめ、西区に愛着を持つ各種企業や経済団体あるいはNPO、次代を担う若者が通う専門学校等に対して、幅広く協働を進めていくためのきっかけづくりへの取り組みに加えて、活動主体である各団体間に対するマッチングや、活動主体相互のネットワーク拡充に向けた支援を行うことで、地域コミュニティ力の増進並びに向上をめざす。</t>
    <phoneticPr fontId="4"/>
  </si>
  <si>
    <t>多様な活動主体のネットワークづくり事業経費</t>
  </si>
  <si>
    <t>その他事務経費</t>
  </si>
  <si>
    <t>マンションコミュニティづくり事業</t>
    <phoneticPr fontId="13"/>
  </si>
  <si>
    <t>　 マンションの建設ラッシュ等により、マンション住民が急増している中、マンションの状況・ニーズを把握し、それらに応じた支援を行うとともに、マンション特有の課題について共有できる場を創出する。それにより、マンション住民同士のつながりづくりや、マンション住民と地域との交流を活性化させ、マンション内のコミュニティ形成だけでなく、マンション間の連携やマンション住民と地域コミュニティとの連携を促進させる。</t>
    <phoneticPr fontId="13"/>
  </si>
  <si>
    <t>・コミュニティの必要性や重要性について、ホームページや区広報紙における情報発信と共に、パンフレットを作成し、具体的なコミュニティ活動事例を紹介すること等により、広く周知・啓発する。
・マンションの現況・ニーズ調査をマンション管理組合を対象にアプローチを行い、コミュニティの必要性・重要性を認識しているマンションについて、コミュニティ形成に向けて、各マンションの段階に応じた取組みの紹介や、ステップアップにつながるような各種情報の提供を行うための手段として、パンフレットを活用し、アウトリーチを行う。
・マンション管理組合及びマンション建設事業主、不動産協会等関係機関に対し、マンションコミュニティの育成及び地域コミュニティとの連携強化に向けた啓発と協力依頼を行う。
・新築マンションの住居表示特定調査を適宜行う。</t>
    <phoneticPr fontId="4"/>
  </si>
  <si>
    <t>マンションコミュニティづくり事業経費</t>
  </si>
  <si>
    <t>交通安全運動推進事業</t>
    <phoneticPr fontId="13"/>
  </si>
  <si>
    <t>　西警察署をはじめとする関係機関・地域団体との緊密な連携のもとに交通事故防止に向けた対策を効果的に推進し、特に住民に交通ルールの遵守と正しい交通マナーの実践を習慣づけるように啓発を行い、交通事故を減らすことをめざす。
　駅周辺の安全・安心な通行環境を引き続き維持するため、自転車利用者のマナー向上に向けた啓発活動に取り組むとともに、放置自転車撤去と連動した住民との協働街頭啓発をおこない、また、高齢者や来年度に小学1年生となる園児への交通安全教育に重点を置いて取り組むことなどにより、西区内における交通安全と円滑な道路交通環境の確保を図る。　</t>
    <phoneticPr fontId="13"/>
  </si>
  <si>
    <t>小学校・幼稚園・保育所交通安全教室等関係費
駐輪啓発関係経費
全国交通安全運動・西区民交通安全大会関係費
自転車指導員養成研修交通費
駐輪対策関係会議用交通費</t>
    <phoneticPr fontId="4"/>
  </si>
  <si>
    <t>小学校・幼稚園・保育所交通安全教室等関係費</t>
  </si>
  <si>
    <t>駐輪啓発関係経費</t>
  </si>
  <si>
    <t>全国交通安全運動・西区民交通安全大会関係費</t>
  </si>
  <si>
    <t>自転車指導員養成研修交通費</t>
  </si>
  <si>
    <t>駐輪対策関係会議用交通費</t>
  </si>
  <si>
    <t>西区二十歳のつどい</t>
    <phoneticPr fontId="13"/>
  </si>
  <si>
    <t>　二十歳を迎えた方の前途を祝い励ますとともに、改めて二十歳としての自覚や、式典を通じて地域における活動の担い手として様々な地域活動への参加やボランティア活動等の社会参加を促す。</t>
    <phoneticPr fontId="13"/>
  </si>
  <si>
    <t>事業実施に係る消耗品費
プログラム作成等の印刷製本費
対象者への案内状等の郵送料</t>
    <phoneticPr fontId="4"/>
  </si>
  <si>
    <t>プログラム作成等の印刷製本費</t>
  </si>
  <si>
    <t>対象者への案内状等の郵送料</t>
  </si>
  <si>
    <t>事業実施に係る消耗品費</t>
  </si>
  <si>
    <t>青少年福祉委員活動推進事業</t>
    <phoneticPr fontId="13"/>
  </si>
  <si>
    <t>　青少年福祉委員の委嘱任務に基づき、青少年福祉委員連絡協議会が実施する青少年指導員への側面的援助活動をはじめとした諸活動に対して交付金を交付することにより、地域における青少年の健全な育成と非行防止を図る。</t>
    <phoneticPr fontId="13"/>
  </si>
  <si>
    <t>青少年福祉委員活動推進事業交付金</t>
  </si>
  <si>
    <t>青少年福祉委員活動推進事業交付金</t>
    <phoneticPr fontId="4"/>
  </si>
  <si>
    <t>西区万博イベントブース事業</t>
    <phoneticPr fontId="13"/>
  </si>
  <si>
    <t>集客力のある既存イベントに、大阪・関西万博の来場促進ブースを出展し、大阪・関西万博に一人でも多く来場してもらえるよう実施する。</t>
    <phoneticPr fontId="13"/>
  </si>
  <si>
    <t>大阪・関西万博への来場意欲を促進させるため、西区の既存イベントにおいて大阪・関西万博の来場促進ブースを出展する業務を委託する。</t>
    <phoneticPr fontId="4"/>
  </si>
  <si>
    <t>催事業務委託一式</t>
  </si>
  <si>
    <t>大阪・関西万博来場促進事業</t>
    <phoneticPr fontId="13"/>
  </si>
  <si>
    <t>機運醸成アクションプランで課題となっている「テーマの認知度」や「万博への興味・関心度」の向上を目的として、大阪ウィークテーマ（祭・秋の陣～世界の絆～）に沿ったイベントを実施し、各国パビリオンにおけるコンテンツの内容などを織り交ぜながら万博をＰＲすることで、区民等により身近に万博を感じ取ってもらい来場意欲の向上につなげる。</t>
    <phoneticPr fontId="13"/>
  </si>
  <si>
    <t>靱テニスセンターのセンターコートをメイン会場として、大阪ウィークテーマ（祭・秋の陣～世界の絆～）に沿った、盆踊りをはじめとした世界の踊りイベントの実施や会場周辺に国際色豊かなキッチンカーや万博会場のパビリオン等を紹介するブースを出展することで、大阪・関西万博への来場促進につなげる。</t>
    <phoneticPr fontId="4"/>
  </si>
  <si>
    <t>大阪ウィーク出展</t>
    <phoneticPr fontId="13"/>
  </si>
  <si>
    <t>大阪・関西万博における大阪ウィークコアイベントにおいて、西区の魅力を発信するために、地域の方や各種団体等の参加促進を図る。</t>
    <phoneticPr fontId="13"/>
  </si>
  <si>
    <t>西区の魅力を発信することを目的として、地域の方や各種団体に大阪・関西万博における大阪ウィークコアイベント（真夏の陣（7/26～7/29））に出演いただき、地域学生等による吹奏楽の演奏やダンスの披露等を実施していただく。その際必要となる大阪・関西万博会場への楽器の運搬等にかかる経費の計上を行う。</t>
    <phoneticPr fontId="4"/>
  </si>
  <si>
    <t>イベント出演等関連経費</t>
  </si>
  <si>
    <t>住民票等発行手数料のキャッシュレス化・住民情報待合への行政キオスク端末導入による利便性向上事業</t>
    <phoneticPr fontId="13"/>
  </si>
  <si>
    <t>　住民票等発行手数料のキャッシュレス化を推進することにより、様々な支払い手段を窓口においても選択できる環境を整え、市民の利便性向上を図るとともに、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来庁者の減少・待ち時間の短縮化や待合の過密状態の解消などにつなげることを目的とする。</t>
    <phoneticPr fontId="13"/>
  </si>
  <si>
    <t>住民票等発行手数料のキャッシュレス化
住民情報待合への行政キオスク端末設置</t>
    <phoneticPr fontId="4"/>
  </si>
  <si>
    <t>住民情報待合への行政キオスク端末設置</t>
  </si>
  <si>
    <t>住民票等発行手数料のキャッシュレス化</t>
  </si>
  <si>
    <t>西区地域福祉見守り活動応援事業</t>
    <phoneticPr fontId="13"/>
  </si>
  <si>
    <t>　高層マンション等の新築に伴う転入者の増加等により、地域コミュニティの希薄化が進むなか、高齢者・障がい者等の孤立化を防ぐため、地域に見守りコーディネーターを配置し、要支援者への福祉情報提供・相談対応等を行うとともに、地域住民が主体となった見守り活動組織を継続して運営していくための支援をおこなう。</t>
    <phoneticPr fontId="13"/>
  </si>
  <si>
    <t>地域福祉見守り活動応援事業委託料</t>
  </si>
  <si>
    <t>地域福祉見守り活動応援事業委託料</t>
    <phoneticPr fontId="4"/>
  </si>
  <si>
    <t>乳幼児発達相談等援助事業</t>
    <phoneticPr fontId="13"/>
  </si>
  <si>
    <t>　区保健福祉センターにおいて心理相談業務を主とする臨床心理士による発達相談を行い、発達障がいの早期発見及び早期支援を行う。また家庭児童相談員や関係機関とも連携し、切れ目のない支援を図る。</t>
    <phoneticPr fontId="13"/>
  </si>
  <si>
    <t>専門相談員人件費等（臨床心理士）</t>
    <phoneticPr fontId="4"/>
  </si>
  <si>
    <t>専門相談員関連経費（臨床心理士）</t>
  </si>
  <si>
    <t>こども家庭センター等運営事業</t>
    <phoneticPr fontId="13"/>
  </si>
  <si>
    <t>　子育て家庭や妊産婦が、教育・保育施設や地域子ども・子育て支援事業、保健・医療・福祉等の関係機関を円滑に利用できるように、身近な場所での相談や情報提供、助言等必要な支援を行うとともに、関係機関との連絡調整、連携・協働の体制づくり等を行う。</t>
    <phoneticPr fontId="13"/>
  </si>
  <si>
    <t>こども家庭センター等運営事業経費
４歳児訪問事業事務費</t>
    <phoneticPr fontId="4"/>
  </si>
  <si>
    <t>４歳児訪問事業事務費</t>
  </si>
  <si>
    <t>こども家庭センター等運営事業経費</t>
  </si>
  <si>
    <t>専門的家庭訪問支援事業の延長事業</t>
    <phoneticPr fontId="13"/>
  </si>
  <si>
    <t>養育が困難になっている家庭に対し、3か月児健診まで助産師を定期的に派遣して支援を行う「専門的家庭訪問支援事業」（こども青少年局所管の委託事業）を受けた養育者で引き続き支援が必要な家庭を対象に、助産師の訪問による支援を概ね1歳になるまで継続し、育児に対する不安感等の軽減を図ることにより、虐待防止とともに子どもの健全育成を図る。</t>
    <phoneticPr fontId="13"/>
  </si>
  <si>
    <t>助産師による家庭訪問を３か月児健診終了後、８か月児まで月２回、９か月児から1歳になるまで月１回実施</t>
    <phoneticPr fontId="4"/>
  </si>
  <si>
    <t>専門的家庭訪問支援事業の延長事業経費</t>
  </si>
  <si>
    <t>地域福祉活動推進事業</t>
    <phoneticPr fontId="13"/>
  </si>
  <si>
    <t>　誰もが安心して、生きがいのある暮らしができるよう、住民のニーズに適切なサービスを結びつけていく支援活動、地域住民による支え合い、助け合い活動等、区民による自律的な地域福祉活動を推進するとともに、住民、地域団体、関係機関、行政等が連携して福祉課題の解決に取り組む総合的な福祉システムの構築を目的とする。
　また、高齢者や子育て世代、障がい者・児が抱える生活課題を理解するための交流の場を作ることで、地域住民との福祉コミュニティの形成を図り、地域住民同士で支え合う仕組み作りと、住民自らが生活課題を解決していこうとする主体性を高めるための支援を行う。</t>
    <phoneticPr fontId="13"/>
  </si>
  <si>
    <t>地域福祉推進啓発事業
「てをつなごう！」事業費
「そよかぜまつり」事業費
「高齢者スマホ体験講座」事業費</t>
    <phoneticPr fontId="4"/>
  </si>
  <si>
    <t>地域福祉推進啓発事業</t>
  </si>
  <si>
    <t>「そよかぜまつり」事業費</t>
  </si>
  <si>
    <t>「てをつなごう！」事業費</t>
  </si>
  <si>
    <t>スマホ体験講座</t>
  </si>
  <si>
    <t>マンションコミュニティづくり等における子育て支援事業</t>
    <phoneticPr fontId="13"/>
  </si>
  <si>
    <t>　乳幼児期の子どもを抱える子育て家庭に対し、状況に応じた適切な支援、相談、情報提供を実施することにより、子育ての不安感の軽減を図る。また地域や他機関と連携し、各々の段階に応じた施策を展開することにより、子どもたちの健全な育成を図ることを目的とする。</t>
    <phoneticPr fontId="13"/>
  </si>
  <si>
    <t>マンションコミュニティづくり事業事務費
子育て情報発信による子育て支援事務費
子育て支援施設説明会の開催経費</t>
    <phoneticPr fontId="4"/>
  </si>
  <si>
    <t>子育て情報発信による子育て支援事務費</t>
  </si>
  <si>
    <t>マンションコミュニティづくり事業事務費</t>
  </si>
  <si>
    <t>子育て支援施設説明会の開催経費</t>
  </si>
  <si>
    <t>ペアレント・トレーニングにおける子育て支援事業</t>
    <phoneticPr fontId="13"/>
  </si>
  <si>
    <t>　こどもとの関わりで困っている保護者を対象に、子どもの行動変容（好ましい行動を増やし、好ましくない行動を減らす）の技術を保護者が習得することにより、子育てのストレスや生活の中で親子が感じている困り感を減らし、心地よく生活を送ることができることを目的とする。</t>
    <phoneticPr fontId="13"/>
  </si>
  <si>
    <t>ペアレント・トレーニングにおける子育て支援事業経費</t>
  </si>
  <si>
    <t>ペアレント・トレーニングにおける子育て支援事業経費</t>
    <phoneticPr fontId="4"/>
  </si>
  <si>
    <t>区民の健康づくり推進事業</t>
    <phoneticPr fontId="13"/>
  </si>
  <si>
    <t>　区民が元気ですこやかに健康づくりに取り組み、食生活の改善や運動などの生活習慣の見直しや各種がん検診等の定期的な検診など、生活習慣病の予防及び早期発見・早期治療を強化することで健康寿命の延伸を図るとともに、区民の健やかで心豊かに生活できるまちづくりをめざす。</t>
    <phoneticPr fontId="13"/>
  </si>
  <si>
    <t>ウォーキング健康講座経費
健康づくり啓発活動経費</t>
    <phoneticPr fontId="4"/>
  </si>
  <si>
    <t>健康づくり啓発活動経費</t>
  </si>
  <si>
    <t>ウォーキング健康講座経費</t>
  </si>
  <si>
    <t>訪問型病児保育（共済型）推進事業</t>
    <phoneticPr fontId="13"/>
  </si>
  <si>
    <t>　保護者の子育てと就労の両立を支援するため、保育者が一時的に保育する事業を実施し、安心して子育てできる環境を提供する。</t>
    <phoneticPr fontId="13"/>
  </si>
  <si>
    <t>選考委員報償金
実地検査・事業打合せ経費(旅費)
アンケート用切手代（通信運搬費）
訪問型病児保育（共済型）推進委託料</t>
    <phoneticPr fontId="4"/>
  </si>
  <si>
    <t>訪問型病児保育（共済型）推進委託料</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</si>
  <si>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</si>
  <si>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</si>
  <si>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</si>
  <si>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</si>
  <si>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</si>
  <si>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</si>
  <si>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</si>
  <si>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</si>
  <si>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</si>
  <si>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</si>
  <si>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</si>
  <si>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</si>
  <si>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予 算 案 ②</t>
  </si>
  <si>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</si>
  <si>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</si>
  <si>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</si>
  <si>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</si>
  <si>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</si>
  <si>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</si>
  <si>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</si>
  <si>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2-3-1</t>
    <phoneticPr fontId="4"/>
  </si>
  <si>
    <t>西区役所職員の人件費</t>
    <phoneticPr fontId="1"/>
  </si>
  <si>
    <t>総務課</t>
    <phoneticPr fontId="1"/>
  </si>
  <si>
    <t>出</t>
    <phoneticPr fontId="8"/>
  </si>
  <si>
    <t>税</t>
    <phoneticPr fontId="8"/>
  </si>
  <si>
    <t>職員費計</t>
    <phoneticPr fontId="8"/>
  </si>
  <si>
    <t>2-3-3</t>
    <phoneticPr fontId="4"/>
  </si>
  <si>
    <t>区役所管理運営費</t>
    <phoneticPr fontId="1"/>
  </si>
  <si>
    <t>区庁舎設備維持費</t>
    <phoneticPr fontId="1"/>
  </si>
  <si>
    <t>広報事業</t>
    <phoneticPr fontId="1"/>
  </si>
  <si>
    <t>「つながる・つなぐ」子ども支援事業</t>
    <phoneticPr fontId="1"/>
  </si>
  <si>
    <t>今後の九条東小学校施設の活用方針に係る調査</t>
    <phoneticPr fontId="1"/>
  </si>
  <si>
    <t>西区中学生の海外派遣事業</t>
    <phoneticPr fontId="1"/>
  </si>
  <si>
    <t>生涯学習による西区まちづくり事業</t>
    <phoneticPr fontId="1"/>
  </si>
  <si>
    <t>区における人権啓発推進事業</t>
    <phoneticPr fontId="1"/>
  </si>
  <si>
    <t>外国につながる児童生徒支援事業</t>
    <phoneticPr fontId="1"/>
  </si>
  <si>
    <t>広聴事業</t>
    <phoneticPr fontId="1"/>
  </si>
  <si>
    <t>不登校支援事業</t>
    <phoneticPr fontId="1"/>
  </si>
  <si>
    <t>区政会議</t>
    <phoneticPr fontId="1"/>
  </si>
  <si>
    <t>生徒が考える学校活性化・夢事業</t>
    <phoneticPr fontId="1"/>
  </si>
  <si>
    <t>区役所附設会館管理運営</t>
    <phoneticPr fontId="1"/>
  </si>
  <si>
    <t>地域支援課</t>
    <phoneticPr fontId="1"/>
  </si>
  <si>
    <t>地域活動協議会事業</t>
    <phoneticPr fontId="1"/>
  </si>
  <si>
    <t>新たな地域コミュニティ支援事業</t>
    <phoneticPr fontId="1"/>
  </si>
  <si>
    <t>防災対策事業</t>
    <phoneticPr fontId="1"/>
  </si>
  <si>
    <t>コミュニティ育成事業</t>
    <phoneticPr fontId="1"/>
  </si>
  <si>
    <t>防犯対策事業</t>
    <phoneticPr fontId="1"/>
  </si>
  <si>
    <t>青少年指導員活動推進事業</t>
    <phoneticPr fontId="1"/>
  </si>
  <si>
    <t>種から育てる地域の花づくり支援事業</t>
    <phoneticPr fontId="1"/>
  </si>
  <si>
    <t>多様な活動主体のネットワークづくり事業</t>
    <phoneticPr fontId="1"/>
  </si>
  <si>
    <t>マンションコミュニティづくり事業</t>
    <phoneticPr fontId="1"/>
  </si>
  <si>
    <t>交通安全運動推進事業</t>
    <phoneticPr fontId="1"/>
  </si>
  <si>
    <t>西区二十歳のつどい</t>
    <phoneticPr fontId="1"/>
  </si>
  <si>
    <t>青少年福祉委員活動推進事業</t>
    <phoneticPr fontId="1"/>
  </si>
  <si>
    <t>西区万博イベントブース事業</t>
    <phoneticPr fontId="1"/>
  </si>
  <si>
    <t>大阪・関西万博来場促進事業</t>
    <phoneticPr fontId="1"/>
  </si>
  <si>
    <t>大阪ウィーク出展</t>
    <phoneticPr fontId="1"/>
  </si>
  <si>
    <t>住民票等発行手数料のキャッシュレス化・住民情報待合への行政キオスク端末導入による利便性向上事業</t>
    <phoneticPr fontId="1"/>
  </si>
  <si>
    <t>窓口サービス課</t>
    <phoneticPr fontId="1"/>
  </si>
  <si>
    <t>西区地域福祉見守り活動応援事業</t>
    <phoneticPr fontId="1"/>
  </si>
  <si>
    <t>保健福祉課</t>
    <phoneticPr fontId="1"/>
  </si>
  <si>
    <t>乳幼児発達相談等援助事業</t>
    <phoneticPr fontId="1"/>
  </si>
  <si>
    <t>こども家庭センター等運営事業</t>
    <phoneticPr fontId="1"/>
  </si>
  <si>
    <t>専門的家庭訪問支援事業の延長事業</t>
    <phoneticPr fontId="1"/>
  </si>
  <si>
    <t>地域福祉活動推進事業</t>
    <phoneticPr fontId="1"/>
  </si>
  <si>
    <t>マンションコミュニティづくり等における子育て支援事業</t>
    <phoneticPr fontId="1"/>
  </si>
  <si>
    <t>ペアレント・トレーニングにおける子育て支援事業</t>
    <phoneticPr fontId="1"/>
  </si>
  <si>
    <t>区民の健康づくり推進事業</t>
    <phoneticPr fontId="1"/>
  </si>
  <si>
    <t>訪問型病児保育（共済型）推進事業</t>
    <phoneticPr fontId="1"/>
  </si>
  <si>
    <t>区まちづくり推進費計</t>
    <phoneticPr fontId="8"/>
  </si>
  <si>
    <t>所属計</t>
    <rPh sb="0" eb="2">
      <t>ショゾク</t>
    </rPh>
    <phoneticPr fontId="8"/>
  </si>
  <si>
    <t>区ＣＭ出</t>
    <rPh sb="0" eb="1">
      <t>ク</t>
    </rPh>
    <rPh sb="3" eb="4">
      <t>デ</t>
    </rPh>
    <phoneticPr fontId="4"/>
  </si>
  <si>
    <t>区ＣＭ税</t>
    <rPh sb="0" eb="1">
      <t>ク</t>
    </rPh>
    <rPh sb="3" eb="4">
      <t>ゼイ</t>
    </rPh>
    <phoneticPr fontId="4"/>
  </si>
  <si>
    <t>　西区役所職員にかかる人件費</t>
    <phoneticPr fontId="4"/>
  </si>
  <si>
    <t>西区役所職員にかかる人件費</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</si>
</sst>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0">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3"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0" applyFont="1" applyAlignment="1">
      <alignment horizontal="right" shrinkToFit="1"/>
    </xf>
  </cellXfs>
  <cellStyles count="7">
    <cellStyle name="ハイパーリンク" xfId="6" builtinId="8" customBuiltin="1"/>
    <cellStyle name="標準" xfId="0" builtinId="0"/>
    <cellStyle name="標準 2" xfId="3" xr:uid="{B1EAE5E2-CDAA-4703-AFD9-1162B639809B}"/>
    <cellStyle name="標準 2 4" xfId="1" xr:uid="{DFACA313-861D-4C6B-BF43-674A76946F3D}"/>
    <cellStyle name="標準 7" xfId="5" xr:uid="{8873E306-96AF-4474-A8A5-B4F1B60B1526}"/>
    <cellStyle name="標準_③予算事業別調書(目次様式)" xfId="4" xr:uid="{716BB895-9C80-4513-9678-714504C25117}"/>
    <cellStyle name="標準_④予算事業別調書(本体様式)" xfId="2" xr:uid="{5546DA16-3196-4FB1-B647-40414D131B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4A912-AB7E-45EA-A9B6-DB73E12A0E17}">
  <sheetPr codeName="Sheet1"/>
  <dimension ref="A1:N93"/>
  <sheetViews>
    <sheetView tabSelected="1" view="pageBreakPreview" zoomScaleNormal="115" zoomScaleSheetLayoutView="100" workbookViewId="0"/>
  </sheetViews>
  <sheetFormatPr defaultColWidth="8.44140625" defaultRowHeight="12"/>
  <cols>
    <col min="1" max="1" width="4.109375" style="27" customWidth="1"/>
    <col min="2" max="2" width="13.88671875" style="27" customWidth="1"/>
    <col min="3" max="3" width="26.33203125" style="27" customWidth="1"/>
    <col min="4" max="4" width="19.44140625" style="27" customWidth="1"/>
    <col min="5" max="5" width="13.88671875" style="27" customWidth="1"/>
    <col min="6" max="6" width="13.88671875" style="28" customWidth="1"/>
    <col min="7" max="7" width="13.88671875" style="45" customWidth="1"/>
    <col min="8" max="8" width="6.88671875" style="27" customWidth="1"/>
    <col min="9" max="9" width="10.33203125" style="27" customWidth="1"/>
    <col min="10" max="10" width="3.109375" style="30" customWidth="1"/>
    <col min="11" max="11" width="7.33203125" style="30" customWidth="1"/>
    <col min="12" max="12" width="2.88671875" style="30" customWidth="1"/>
    <col min="13" max="14" width="8.44140625" style="30"/>
    <col min="15" max="16384" width="8.44140625" style="27"/>
  </cols>
  <sheetData>
    <row r="1" spans="1:10" s="30" customFormat="1" ht="18" customHeight="1">
      <c r="A1" s="26" t="s">
        <v>222</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236</v>
      </c>
      <c r="B3" s="32"/>
      <c r="C3" s="27"/>
      <c r="D3" s="73" t="s">
        <v>8</v>
      </c>
      <c r="E3" s="74"/>
      <c r="F3" s="74"/>
      <c r="G3" s="74"/>
      <c r="H3" s="74"/>
      <c r="I3" s="74"/>
    </row>
    <row r="4" spans="1:10" s="30" customFormat="1" ht="10.5" customHeight="1">
      <c r="A4" s="27"/>
      <c r="B4" s="27"/>
      <c r="C4" s="27"/>
      <c r="D4" s="27"/>
      <c r="E4" s="27"/>
      <c r="F4" s="33"/>
      <c r="G4" s="34"/>
      <c r="H4" s="27"/>
      <c r="I4" s="27"/>
    </row>
    <row r="5" spans="1:10" s="30" customFormat="1" ht="27" customHeight="1" thickBot="1">
      <c r="A5" s="27"/>
      <c r="B5" s="27"/>
      <c r="C5" s="27"/>
      <c r="D5" s="27"/>
      <c r="E5" s="75" t="s">
        <v>223</v>
      </c>
      <c r="F5" s="75"/>
      <c r="G5" s="35"/>
      <c r="H5" s="27"/>
      <c r="I5" s="36" t="s">
        <v>224</v>
      </c>
    </row>
    <row r="6" spans="1:10" s="30" customFormat="1" ht="15" customHeight="1">
      <c r="A6" s="37" t="s">
        <v>225</v>
      </c>
      <c r="B6" s="38" t="s">
        <v>226</v>
      </c>
      <c r="C6" s="76" t="s">
        <v>227</v>
      </c>
      <c r="D6" s="78" t="s">
        <v>228</v>
      </c>
      <c r="E6" s="39" t="s">
        <v>237</v>
      </c>
      <c r="F6" s="40" t="s">
        <v>238</v>
      </c>
      <c r="G6" s="39" t="s">
        <v>229</v>
      </c>
      <c r="H6" s="79" t="s">
        <v>230</v>
      </c>
      <c r="I6" s="80"/>
    </row>
    <row r="7" spans="1:10" s="30" customFormat="1" ht="15" customHeight="1">
      <c r="A7" s="41" t="s">
        <v>231</v>
      </c>
      <c r="B7" s="42" t="s">
        <v>232</v>
      </c>
      <c r="C7" s="77"/>
      <c r="D7" s="77"/>
      <c r="E7" s="43" t="s">
        <v>233</v>
      </c>
      <c r="F7" s="44" t="s">
        <v>234</v>
      </c>
      <c r="G7" s="43" t="s">
        <v>235</v>
      </c>
      <c r="H7" s="64"/>
      <c r="I7" s="81"/>
    </row>
    <row r="8" spans="1:10" s="30" customFormat="1" ht="15" customHeight="1">
      <c r="A8" s="65">
        <v>1</v>
      </c>
      <c r="B8" s="67" t="s">
        <v>242</v>
      </c>
      <c r="C8" s="69" t="s">
        <v>243</v>
      </c>
      <c r="D8" s="71" t="s">
        <v>244</v>
      </c>
      <c r="E8" s="46">
        <v>1091982</v>
      </c>
      <c r="F8" s="47">
        <v>1148062</v>
      </c>
      <c r="G8" s="46">
        <f t="shared" ref="G8:G39" si="0">F8-E8</f>
        <v>56080</v>
      </c>
      <c r="H8" s="63" t="s">
        <v>239</v>
      </c>
      <c r="I8" s="48"/>
      <c r="J8" s="30" t="s">
        <v>245</v>
      </c>
    </row>
    <row r="9" spans="1:10" s="30" customFormat="1" ht="15" customHeight="1">
      <c r="A9" s="66"/>
      <c r="B9" s="68"/>
      <c r="C9" s="70"/>
      <c r="D9" s="72"/>
      <c r="E9" s="49">
        <v>1091982</v>
      </c>
      <c r="F9" s="50">
        <v>1148062</v>
      </c>
      <c r="G9" s="49">
        <f t="shared" si="0"/>
        <v>56080</v>
      </c>
      <c r="H9" s="64"/>
      <c r="I9" s="51"/>
      <c r="J9" s="30" t="s">
        <v>246</v>
      </c>
    </row>
    <row r="10" spans="1:10" ht="15" customHeight="1">
      <c r="A10" s="57" t="s">
        <v>247</v>
      </c>
      <c r="B10" s="58"/>
      <c r="C10" s="58"/>
      <c r="D10" s="59"/>
      <c r="E10" s="46">
        <f>SUMIF($J$8:$J$9, J8, E8:E9)</f>
        <v>1091982</v>
      </c>
      <c r="F10" s="47">
        <f>SUMIF($J$8:$J$9, J8, F8:F9)</f>
        <v>1148062</v>
      </c>
      <c r="G10" s="46">
        <f t="shared" si="0"/>
        <v>56080</v>
      </c>
      <c r="H10" s="63"/>
      <c r="I10" s="48"/>
    </row>
    <row r="11" spans="1:10" ht="15" customHeight="1">
      <c r="A11" s="60"/>
      <c r="B11" s="61"/>
      <c r="C11" s="61"/>
      <c r="D11" s="62"/>
      <c r="E11" s="49">
        <f>SUMIF($J$8:$J$9, J9, E8:E9)</f>
        <v>1091982</v>
      </c>
      <c r="F11" s="50">
        <f>SUMIF($J$8:$J$9, J9, F8:F9)</f>
        <v>1148062</v>
      </c>
      <c r="G11" s="49">
        <f t="shared" si="0"/>
        <v>56080</v>
      </c>
      <c r="H11" s="64"/>
      <c r="I11" s="51"/>
    </row>
    <row r="12" spans="1:10" s="30" customFormat="1" ht="15" customHeight="1">
      <c r="A12" s="65">
        <v>2</v>
      </c>
      <c r="B12" s="67" t="s">
        <v>248</v>
      </c>
      <c r="C12" s="69" t="s">
        <v>249</v>
      </c>
      <c r="D12" s="71" t="s">
        <v>244</v>
      </c>
      <c r="E12" s="46">
        <v>179285</v>
      </c>
      <c r="F12" s="47">
        <v>182774</v>
      </c>
      <c r="G12" s="46">
        <f t="shared" si="0"/>
        <v>3489</v>
      </c>
      <c r="H12" s="63" t="s">
        <v>239</v>
      </c>
      <c r="I12" s="48"/>
      <c r="J12" s="30" t="s">
        <v>245</v>
      </c>
    </row>
    <row r="13" spans="1:10" s="30" customFormat="1" ht="15" customHeight="1">
      <c r="A13" s="66"/>
      <c r="B13" s="68"/>
      <c r="C13" s="70"/>
      <c r="D13" s="72"/>
      <c r="E13" s="49">
        <v>179282</v>
      </c>
      <c r="F13" s="50">
        <v>182772</v>
      </c>
      <c r="G13" s="49">
        <f t="shared" si="0"/>
        <v>3490</v>
      </c>
      <c r="H13" s="64"/>
      <c r="I13" s="51"/>
      <c r="J13" s="30" t="s">
        <v>246</v>
      </c>
    </row>
    <row r="14" spans="1:10" s="30" customFormat="1" ht="15" customHeight="1">
      <c r="A14" s="65">
        <v>3</v>
      </c>
      <c r="B14" s="67" t="s">
        <v>248</v>
      </c>
      <c r="C14" s="69" t="s">
        <v>250</v>
      </c>
      <c r="D14" s="71" t="s">
        <v>244</v>
      </c>
      <c r="E14" s="46">
        <v>80622</v>
      </c>
      <c r="F14" s="47">
        <v>75151</v>
      </c>
      <c r="G14" s="46">
        <f t="shared" si="0"/>
        <v>-5471</v>
      </c>
      <c r="H14" s="63" t="s">
        <v>239</v>
      </c>
      <c r="I14" s="48"/>
      <c r="J14" s="30" t="s">
        <v>245</v>
      </c>
    </row>
    <row r="15" spans="1:10" s="30" customFormat="1" ht="15" customHeight="1">
      <c r="A15" s="66"/>
      <c r="B15" s="68"/>
      <c r="C15" s="70"/>
      <c r="D15" s="72"/>
      <c r="E15" s="49">
        <v>77826</v>
      </c>
      <c r="F15" s="50">
        <v>72204</v>
      </c>
      <c r="G15" s="49">
        <f t="shared" si="0"/>
        <v>-5622</v>
      </c>
      <c r="H15" s="64"/>
      <c r="I15" s="51"/>
      <c r="J15" s="30" t="s">
        <v>246</v>
      </c>
    </row>
    <row r="16" spans="1:10" s="30" customFormat="1" ht="15" customHeight="1">
      <c r="A16" s="65">
        <v>4</v>
      </c>
      <c r="B16" s="67" t="s">
        <v>248</v>
      </c>
      <c r="C16" s="69" t="s">
        <v>251</v>
      </c>
      <c r="D16" s="71" t="s">
        <v>244</v>
      </c>
      <c r="E16" s="46">
        <v>17885</v>
      </c>
      <c r="F16" s="47">
        <v>17014</v>
      </c>
      <c r="G16" s="46">
        <f t="shared" si="0"/>
        <v>-871</v>
      </c>
      <c r="H16" s="63" t="s">
        <v>239</v>
      </c>
      <c r="I16" s="48"/>
      <c r="J16" s="30" t="s">
        <v>245</v>
      </c>
    </row>
    <row r="17" spans="1:10" s="30" customFormat="1" ht="15" customHeight="1">
      <c r="A17" s="66"/>
      <c r="B17" s="68"/>
      <c r="C17" s="70"/>
      <c r="D17" s="72"/>
      <c r="E17" s="49">
        <v>17885</v>
      </c>
      <c r="F17" s="50">
        <v>17014</v>
      </c>
      <c r="G17" s="49">
        <f t="shared" si="0"/>
        <v>-871</v>
      </c>
      <c r="H17" s="64"/>
      <c r="I17" s="51"/>
      <c r="J17" s="30" t="s">
        <v>246</v>
      </c>
    </row>
    <row r="18" spans="1:10" s="30" customFormat="1" ht="15" customHeight="1">
      <c r="A18" s="65">
        <v>5</v>
      </c>
      <c r="B18" s="67" t="s">
        <v>248</v>
      </c>
      <c r="C18" s="69" t="s">
        <v>252</v>
      </c>
      <c r="D18" s="71" t="s">
        <v>244</v>
      </c>
      <c r="E18" s="46">
        <v>5751</v>
      </c>
      <c r="F18" s="47">
        <v>13041</v>
      </c>
      <c r="G18" s="46">
        <f t="shared" si="0"/>
        <v>7290</v>
      </c>
      <c r="H18" s="63" t="s">
        <v>239</v>
      </c>
      <c r="I18" s="48"/>
      <c r="J18" s="30" t="s">
        <v>245</v>
      </c>
    </row>
    <row r="19" spans="1:10" s="30" customFormat="1" ht="15" customHeight="1">
      <c r="A19" s="66"/>
      <c r="B19" s="68"/>
      <c r="C19" s="70"/>
      <c r="D19" s="72"/>
      <c r="E19" s="49">
        <v>2810</v>
      </c>
      <c r="F19" s="50">
        <v>10099</v>
      </c>
      <c r="G19" s="49">
        <f t="shared" si="0"/>
        <v>7289</v>
      </c>
      <c r="H19" s="64"/>
      <c r="I19" s="51"/>
      <c r="J19" s="30" t="s">
        <v>246</v>
      </c>
    </row>
    <row r="20" spans="1:10" s="30" customFormat="1" ht="15" customHeight="1">
      <c r="A20" s="65">
        <v>6</v>
      </c>
      <c r="B20" s="67" t="s">
        <v>248</v>
      </c>
      <c r="C20" s="69" t="s">
        <v>253</v>
      </c>
      <c r="D20" s="71" t="s">
        <v>244</v>
      </c>
      <c r="E20" s="46">
        <v>3993</v>
      </c>
      <c r="F20" s="47">
        <v>9185</v>
      </c>
      <c r="G20" s="46">
        <f t="shared" si="0"/>
        <v>5192</v>
      </c>
      <c r="H20" s="63" t="s">
        <v>239</v>
      </c>
      <c r="I20" s="48"/>
      <c r="J20" s="30" t="s">
        <v>245</v>
      </c>
    </row>
    <row r="21" spans="1:10" s="30" customFormat="1" ht="15" customHeight="1">
      <c r="A21" s="66"/>
      <c r="B21" s="68"/>
      <c r="C21" s="70"/>
      <c r="D21" s="72"/>
      <c r="E21" s="49">
        <v>3993</v>
      </c>
      <c r="F21" s="50">
        <v>9185</v>
      </c>
      <c r="G21" s="49">
        <f t="shared" si="0"/>
        <v>5192</v>
      </c>
      <c r="H21" s="64"/>
      <c r="I21" s="51"/>
      <c r="J21" s="30" t="s">
        <v>246</v>
      </c>
    </row>
    <row r="22" spans="1:10" s="30" customFormat="1" ht="15" customHeight="1">
      <c r="A22" s="65">
        <v>7</v>
      </c>
      <c r="B22" s="67" t="s">
        <v>248</v>
      </c>
      <c r="C22" s="69" t="s">
        <v>254</v>
      </c>
      <c r="D22" s="71" t="s">
        <v>244</v>
      </c>
      <c r="E22" s="46">
        <v>0</v>
      </c>
      <c r="F22" s="47">
        <v>5108</v>
      </c>
      <c r="G22" s="46">
        <f t="shared" si="0"/>
        <v>5108</v>
      </c>
      <c r="H22" s="63" t="s">
        <v>239</v>
      </c>
      <c r="I22" s="48"/>
      <c r="J22" s="30" t="s">
        <v>245</v>
      </c>
    </row>
    <row r="23" spans="1:10" s="30" customFormat="1" ht="15" customHeight="1">
      <c r="A23" s="66"/>
      <c r="B23" s="68"/>
      <c r="C23" s="70"/>
      <c r="D23" s="72"/>
      <c r="E23" s="49">
        <v>0</v>
      </c>
      <c r="F23" s="50">
        <v>108</v>
      </c>
      <c r="G23" s="49">
        <f t="shared" si="0"/>
        <v>108</v>
      </c>
      <c r="H23" s="64"/>
      <c r="I23" s="51"/>
      <c r="J23" s="30" t="s">
        <v>246</v>
      </c>
    </row>
    <row r="24" spans="1:10" s="30" customFormat="1" ht="15" customHeight="1">
      <c r="A24" s="65">
        <v>8</v>
      </c>
      <c r="B24" s="67" t="s">
        <v>248</v>
      </c>
      <c r="C24" s="69" t="s">
        <v>255</v>
      </c>
      <c r="D24" s="71" t="s">
        <v>244</v>
      </c>
      <c r="E24" s="46">
        <v>2202</v>
      </c>
      <c r="F24" s="47">
        <v>2202</v>
      </c>
      <c r="G24" s="46">
        <f t="shared" si="0"/>
        <v>0</v>
      </c>
      <c r="H24" s="63" t="s">
        <v>239</v>
      </c>
      <c r="I24" s="48"/>
      <c r="J24" s="30" t="s">
        <v>245</v>
      </c>
    </row>
    <row r="25" spans="1:10" s="30" customFormat="1" ht="15" customHeight="1">
      <c r="A25" s="66"/>
      <c r="B25" s="68"/>
      <c r="C25" s="70"/>
      <c r="D25" s="72"/>
      <c r="E25" s="49">
        <v>2202</v>
      </c>
      <c r="F25" s="50">
        <v>2202</v>
      </c>
      <c r="G25" s="49">
        <f t="shared" si="0"/>
        <v>0</v>
      </c>
      <c r="H25" s="64"/>
      <c r="I25" s="51"/>
      <c r="J25" s="30" t="s">
        <v>246</v>
      </c>
    </row>
    <row r="26" spans="1:10" s="30" customFormat="1" ht="15" customHeight="1">
      <c r="A26" s="65">
        <v>9</v>
      </c>
      <c r="B26" s="67" t="s">
        <v>248</v>
      </c>
      <c r="C26" s="69" t="s">
        <v>256</v>
      </c>
      <c r="D26" s="71" t="s">
        <v>244</v>
      </c>
      <c r="E26" s="46">
        <v>1125</v>
      </c>
      <c r="F26" s="47">
        <v>1125</v>
      </c>
      <c r="G26" s="46">
        <f t="shared" si="0"/>
        <v>0</v>
      </c>
      <c r="H26" s="63" t="s">
        <v>239</v>
      </c>
      <c r="I26" s="48"/>
      <c r="J26" s="30" t="s">
        <v>245</v>
      </c>
    </row>
    <row r="27" spans="1:10" s="30" customFormat="1" ht="15" customHeight="1">
      <c r="A27" s="66"/>
      <c r="B27" s="68"/>
      <c r="C27" s="70"/>
      <c r="D27" s="72"/>
      <c r="E27" s="49">
        <v>1125</v>
      </c>
      <c r="F27" s="50">
        <v>1125</v>
      </c>
      <c r="G27" s="49">
        <f t="shared" si="0"/>
        <v>0</v>
      </c>
      <c r="H27" s="64"/>
      <c r="I27" s="51"/>
      <c r="J27" s="30" t="s">
        <v>246</v>
      </c>
    </row>
    <row r="28" spans="1:10" s="30" customFormat="1" ht="15" customHeight="1">
      <c r="A28" s="65">
        <v>10</v>
      </c>
      <c r="B28" s="67" t="s">
        <v>248</v>
      </c>
      <c r="C28" s="69" t="s">
        <v>257</v>
      </c>
      <c r="D28" s="71" t="s">
        <v>244</v>
      </c>
      <c r="E28" s="46">
        <v>597</v>
      </c>
      <c r="F28" s="47">
        <v>994</v>
      </c>
      <c r="G28" s="46">
        <f t="shared" si="0"/>
        <v>397</v>
      </c>
      <c r="H28" s="63" t="s">
        <v>239</v>
      </c>
      <c r="I28" s="48"/>
      <c r="J28" s="30" t="s">
        <v>245</v>
      </c>
    </row>
    <row r="29" spans="1:10" s="30" customFormat="1" ht="15" customHeight="1">
      <c r="A29" s="66"/>
      <c r="B29" s="68"/>
      <c r="C29" s="70"/>
      <c r="D29" s="72"/>
      <c r="E29" s="49">
        <v>121</v>
      </c>
      <c r="F29" s="50">
        <v>994</v>
      </c>
      <c r="G29" s="49">
        <f t="shared" si="0"/>
        <v>873</v>
      </c>
      <c r="H29" s="64"/>
      <c r="I29" s="51"/>
      <c r="J29" s="30" t="s">
        <v>246</v>
      </c>
    </row>
    <row r="30" spans="1:10" s="30" customFormat="1" ht="15" customHeight="1">
      <c r="A30" s="65">
        <v>11</v>
      </c>
      <c r="B30" s="67" t="s">
        <v>248</v>
      </c>
      <c r="C30" s="69" t="s">
        <v>258</v>
      </c>
      <c r="D30" s="71" t="s">
        <v>244</v>
      </c>
      <c r="E30" s="46">
        <v>1137</v>
      </c>
      <c r="F30" s="47">
        <v>971</v>
      </c>
      <c r="G30" s="46">
        <f t="shared" si="0"/>
        <v>-166</v>
      </c>
      <c r="H30" s="63" t="s">
        <v>239</v>
      </c>
      <c r="I30" s="48"/>
      <c r="J30" s="30" t="s">
        <v>245</v>
      </c>
    </row>
    <row r="31" spans="1:10" s="30" customFormat="1" ht="15" customHeight="1">
      <c r="A31" s="66"/>
      <c r="B31" s="68"/>
      <c r="C31" s="70"/>
      <c r="D31" s="72"/>
      <c r="E31" s="49">
        <v>1137</v>
      </c>
      <c r="F31" s="50">
        <v>971</v>
      </c>
      <c r="G31" s="49">
        <f t="shared" si="0"/>
        <v>-166</v>
      </c>
      <c r="H31" s="64"/>
      <c r="I31" s="51"/>
      <c r="J31" s="30" t="s">
        <v>246</v>
      </c>
    </row>
    <row r="32" spans="1:10" s="30" customFormat="1" ht="15" customHeight="1">
      <c r="A32" s="65">
        <v>12</v>
      </c>
      <c r="B32" s="67" t="s">
        <v>248</v>
      </c>
      <c r="C32" s="69" t="s">
        <v>259</v>
      </c>
      <c r="D32" s="71" t="s">
        <v>244</v>
      </c>
      <c r="E32" s="46">
        <v>215</v>
      </c>
      <c r="F32" s="47">
        <v>215</v>
      </c>
      <c r="G32" s="46">
        <f t="shared" si="0"/>
        <v>0</v>
      </c>
      <c r="H32" s="63" t="s">
        <v>239</v>
      </c>
      <c r="I32" s="48"/>
      <c r="J32" s="30" t="s">
        <v>245</v>
      </c>
    </row>
    <row r="33" spans="1:10" s="30" customFormat="1" ht="15" customHeight="1">
      <c r="A33" s="66"/>
      <c r="B33" s="68"/>
      <c r="C33" s="70"/>
      <c r="D33" s="72"/>
      <c r="E33" s="49">
        <v>0</v>
      </c>
      <c r="F33" s="50">
        <v>215</v>
      </c>
      <c r="G33" s="49">
        <f t="shared" si="0"/>
        <v>215</v>
      </c>
      <c r="H33" s="64"/>
      <c r="I33" s="51"/>
      <c r="J33" s="30" t="s">
        <v>246</v>
      </c>
    </row>
    <row r="34" spans="1:10" s="30" customFormat="1" ht="15" customHeight="1">
      <c r="A34" s="65">
        <v>13</v>
      </c>
      <c r="B34" s="67" t="s">
        <v>248</v>
      </c>
      <c r="C34" s="69" t="s">
        <v>260</v>
      </c>
      <c r="D34" s="71" t="s">
        <v>244</v>
      </c>
      <c r="E34" s="46">
        <v>256</v>
      </c>
      <c r="F34" s="47">
        <v>169</v>
      </c>
      <c r="G34" s="46">
        <f t="shared" si="0"/>
        <v>-87</v>
      </c>
      <c r="H34" s="63" t="s">
        <v>239</v>
      </c>
      <c r="I34" s="48"/>
      <c r="J34" s="30" t="s">
        <v>245</v>
      </c>
    </row>
    <row r="35" spans="1:10" s="30" customFormat="1" ht="15" customHeight="1">
      <c r="A35" s="66"/>
      <c r="B35" s="68"/>
      <c r="C35" s="70"/>
      <c r="D35" s="72"/>
      <c r="E35" s="49">
        <v>256</v>
      </c>
      <c r="F35" s="50">
        <v>169</v>
      </c>
      <c r="G35" s="49">
        <f t="shared" si="0"/>
        <v>-87</v>
      </c>
      <c r="H35" s="64"/>
      <c r="I35" s="51"/>
      <c r="J35" s="30" t="s">
        <v>246</v>
      </c>
    </row>
    <row r="36" spans="1:10" s="30" customFormat="1" ht="15" customHeight="1">
      <c r="A36" s="65">
        <v>14</v>
      </c>
      <c r="B36" s="67" t="s">
        <v>248</v>
      </c>
      <c r="C36" s="69" t="s">
        <v>261</v>
      </c>
      <c r="D36" s="71" t="s">
        <v>244</v>
      </c>
      <c r="E36" s="46">
        <v>2215</v>
      </c>
      <c r="F36" s="47">
        <v>0</v>
      </c>
      <c r="G36" s="46">
        <f t="shared" si="0"/>
        <v>-2215</v>
      </c>
      <c r="H36" s="63" t="s">
        <v>239</v>
      </c>
      <c r="I36" s="48"/>
      <c r="J36" s="30" t="s">
        <v>245</v>
      </c>
    </row>
    <row r="37" spans="1:10" s="30" customFormat="1" ht="15" customHeight="1">
      <c r="A37" s="66"/>
      <c r="B37" s="68"/>
      <c r="C37" s="70"/>
      <c r="D37" s="72"/>
      <c r="E37" s="49">
        <v>2215</v>
      </c>
      <c r="F37" s="50">
        <v>0</v>
      </c>
      <c r="G37" s="49">
        <f t="shared" si="0"/>
        <v>-2215</v>
      </c>
      <c r="H37" s="64"/>
      <c r="I37" s="51"/>
      <c r="J37" s="30" t="s">
        <v>246</v>
      </c>
    </row>
    <row r="38" spans="1:10" s="30" customFormat="1" ht="15" customHeight="1">
      <c r="A38" s="65">
        <v>15</v>
      </c>
      <c r="B38" s="67" t="s">
        <v>248</v>
      </c>
      <c r="C38" s="69" t="s">
        <v>262</v>
      </c>
      <c r="D38" s="71" t="s">
        <v>263</v>
      </c>
      <c r="E38" s="46">
        <v>23553</v>
      </c>
      <c r="F38" s="47">
        <v>50515</v>
      </c>
      <c r="G38" s="46">
        <f t="shared" si="0"/>
        <v>26962</v>
      </c>
      <c r="H38" s="63" t="s">
        <v>239</v>
      </c>
      <c r="I38" s="48"/>
      <c r="J38" s="30" t="s">
        <v>245</v>
      </c>
    </row>
    <row r="39" spans="1:10" s="30" customFormat="1" ht="15" customHeight="1">
      <c r="A39" s="66"/>
      <c r="B39" s="68"/>
      <c r="C39" s="70"/>
      <c r="D39" s="72"/>
      <c r="E39" s="49">
        <v>23394</v>
      </c>
      <c r="F39" s="50">
        <v>50356</v>
      </c>
      <c r="G39" s="49">
        <f t="shared" si="0"/>
        <v>26962</v>
      </c>
      <c r="H39" s="64"/>
      <c r="I39" s="51"/>
      <c r="J39" s="30" t="s">
        <v>246</v>
      </c>
    </row>
    <row r="40" spans="1:10" s="30" customFormat="1" ht="15" customHeight="1">
      <c r="A40" s="65">
        <v>16</v>
      </c>
      <c r="B40" s="67" t="s">
        <v>248</v>
      </c>
      <c r="C40" s="69" t="s">
        <v>264</v>
      </c>
      <c r="D40" s="71" t="s">
        <v>263</v>
      </c>
      <c r="E40" s="46">
        <v>26019</v>
      </c>
      <c r="F40" s="47">
        <v>26019</v>
      </c>
      <c r="G40" s="46">
        <f t="shared" ref="G40:G71" si="1">F40-E40</f>
        <v>0</v>
      </c>
      <c r="H40" s="63" t="s">
        <v>239</v>
      </c>
      <c r="I40" s="48"/>
      <c r="J40" s="30" t="s">
        <v>245</v>
      </c>
    </row>
    <row r="41" spans="1:10" s="30" customFormat="1" ht="15" customHeight="1">
      <c r="A41" s="66"/>
      <c r="B41" s="68"/>
      <c r="C41" s="70"/>
      <c r="D41" s="72"/>
      <c r="E41" s="49">
        <v>26019</v>
      </c>
      <c r="F41" s="50">
        <v>26019</v>
      </c>
      <c r="G41" s="49">
        <f t="shared" si="1"/>
        <v>0</v>
      </c>
      <c r="H41" s="64"/>
      <c r="I41" s="51"/>
      <c r="J41" s="30" t="s">
        <v>246</v>
      </c>
    </row>
    <row r="42" spans="1:10" s="30" customFormat="1" ht="15" customHeight="1">
      <c r="A42" s="65">
        <v>17</v>
      </c>
      <c r="B42" s="67" t="s">
        <v>248</v>
      </c>
      <c r="C42" s="69" t="s">
        <v>265</v>
      </c>
      <c r="D42" s="71" t="s">
        <v>263</v>
      </c>
      <c r="E42" s="46">
        <v>17203</v>
      </c>
      <c r="F42" s="47">
        <v>17654</v>
      </c>
      <c r="G42" s="46">
        <f t="shared" si="1"/>
        <v>451</v>
      </c>
      <c r="H42" s="63" t="s">
        <v>239</v>
      </c>
      <c r="I42" s="48"/>
      <c r="J42" s="30" t="s">
        <v>245</v>
      </c>
    </row>
    <row r="43" spans="1:10" s="30" customFormat="1" ht="15" customHeight="1">
      <c r="A43" s="66"/>
      <c r="B43" s="68"/>
      <c r="C43" s="70"/>
      <c r="D43" s="72"/>
      <c r="E43" s="49">
        <v>17203</v>
      </c>
      <c r="F43" s="50">
        <v>17654</v>
      </c>
      <c r="G43" s="49">
        <f t="shared" si="1"/>
        <v>451</v>
      </c>
      <c r="H43" s="64"/>
      <c r="I43" s="51"/>
      <c r="J43" s="30" t="s">
        <v>246</v>
      </c>
    </row>
    <row r="44" spans="1:10" s="30" customFormat="1" ht="15" customHeight="1">
      <c r="A44" s="65">
        <v>18</v>
      </c>
      <c r="B44" s="67" t="s">
        <v>248</v>
      </c>
      <c r="C44" s="69" t="s">
        <v>266</v>
      </c>
      <c r="D44" s="71" t="s">
        <v>263</v>
      </c>
      <c r="E44" s="46">
        <v>9956</v>
      </c>
      <c r="F44" s="47">
        <v>8797</v>
      </c>
      <c r="G44" s="46">
        <f t="shared" si="1"/>
        <v>-1159</v>
      </c>
      <c r="H44" s="63" t="s">
        <v>239</v>
      </c>
      <c r="I44" s="48"/>
      <c r="J44" s="30" t="s">
        <v>245</v>
      </c>
    </row>
    <row r="45" spans="1:10" s="30" customFormat="1" ht="15" customHeight="1">
      <c r="A45" s="66"/>
      <c r="B45" s="68"/>
      <c r="C45" s="70"/>
      <c r="D45" s="72"/>
      <c r="E45" s="49">
        <v>9956</v>
      </c>
      <c r="F45" s="50">
        <v>8797</v>
      </c>
      <c r="G45" s="49">
        <f t="shared" si="1"/>
        <v>-1159</v>
      </c>
      <c r="H45" s="64"/>
      <c r="I45" s="51"/>
      <c r="J45" s="30" t="s">
        <v>246</v>
      </c>
    </row>
    <row r="46" spans="1:10" s="30" customFormat="1" ht="15" customHeight="1">
      <c r="A46" s="65">
        <v>19</v>
      </c>
      <c r="B46" s="67" t="s">
        <v>248</v>
      </c>
      <c r="C46" s="69" t="s">
        <v>267</v>
      </c>
      <c r="D46" s="71" t="s">
        <v>263</v>
      </c>
      <c r="E46" s="46">
        <v>8231</v>
      </c>
      <c r="F46" s="47">
        <v>8222</v>
      </c>
      <c r="G46" s="46">
        <f t="shared" si="1"/>
        <v>-9</v>
      </c>
      <c r="H46" s="63" t="s">
        <v>239</v>
      </c>
      <c r="I46" s="48"/>
      <c r="J46" s="30" t="s">
        <v>245</v>
      </c>
    </row>
    <row r="47" spans="1:10" s="30" customFormat="1" ht="15" customHeight="1">
      <c r="A47" s="66"/>
      <c r="B47" s="68"/>
      <c r="C47" s="70"/>
      <c r="D47" s="72"/>
      <c r="E47" s="49">
        <v>8231</v>
      </c>
      <c r="F47" s="50">
        <v>8222</v>
      </c>
      <c r="G47" s="49">
        <f t="shared" si="1"/>
        <v>-9</v>
      </c>
      <c r="H47" s="64"/>
      <c r="I47" s="51"/>
      <c r="J47" s="30" t="s">
        <v>246</v>
      </c>
    </row>
    <row r="48" spans="1:10" s="30" customFormat="1" ht="15" customHeight="1">
      <c r="A48" s="65">
        <v>20</v>
      </c>
      <c r="B48" s="67" t="s">
        <v>248</v>
      </c>
      <c r="C48" s="69" t="s">
        <v>268</v>
      </c>
      <c r="D48" s="71" t="s">
        <v>263</v>
      </c>
      <c r="E48" s="46">
        <v>864</v>
      </c>
      <c r="F48" s="47">
        <v>1631</v>
      </c>
      <c r="G48" s="46">
        <f t="shared" si="1"/>
        <v>767</v>
      </c>
      <c r="H48" s="63" t="s">
        <v>239</v>
      </c>
      <c r="I48" s="48"/>
      <c r="J48" s="30" t="s">
        <v>245</v>
      </c>
    </row>
    <row r="49" spans="1:10" s="30" customFormat="1" ht="15" customHeight="1">
      <c r="A49" s="66"/>
      <c r="B49" s="68"/>
      <c r="C49" s="70"/>
      <c r="D49" s="72"/>
      <c r="E49" s="49">
        <v>864</v>
      </c>
      <c r="F49" s="50">
        <v>1631</v>
      </c>
      <c r="G49" s="49">
        <f t="shared" si="1"/>
        <v>767</v>
      </c>
      <c r="H49" s="64"/>
      <c r="I49" s="51"/>
      <c r="J49" s="30" t="s">
        <v>246</v>
      </c>
    </row>
    <row r="50" spans="1:10" s="30" customFormat="1" ht="15" customHeight="1">
      <c r="A50" s="65">
        <v>21</v>
      </c>
      <c r="B50" s="67" t="s">
        <v>248</v>
      </c>
      <c r="C50" s="69" t="s">
        <v>269</v>
      </c>
      <c r="D50" s="71" t="s">
        <v>263</v>
      </c>
      <c r="E50" s="46">
        <v>1422</v>
      </c>
      <c r="F50" s="47">
        <v>1422</v>
      </c>
      <c r="G50" s="46">
        <f t="shared" si="1"/>
        <v>0</v>
      </c>
      <c r="H50" s="63" t="s">
        <v>239</v>
      </c>
      <c r="I50" s="48"/>
      <c r="J50" s="30" t="s">
        <v>245</v>
      </c>
    </row>
    <row r="51" spans="1:10" s="30" customFormat="1" ht="15" customHeight="1">
      <c r="A51" s="66"/>
      <c r="B51" s="68"/>
      <c r="C51" s="70"/>
      <c r="D51" s="72"/>
      <c r="E51" s="49">
        <v>1422</v>
      </c>
      <c r="F51" s="50">
        <v>1422</v>
      </c>
      <c r="G51" s="49">
        <f t="shared" si="1"/>
        <v>0</v>
      </c>
      <c r="H51" s="64"/>
      <c r="I51" s="51"/>
      <c r="J51" s="30" t="s">
        <v>246</v>
      </c>
    </row>
    <row r="52" spans="1:10" s="30" customFormat="1" ht="15" customHeight="1">
      <c r="A52" s="65">
        <v>22</v>
      </c>
      <c r="B52" s="67" t="s">
        <v>248</v>
      </c>
      <c r="C52" s="69" t="s">
        <v>270</v>
      </c>
      <c r="D52" s="71" t="s">
        <v>263</v>
      </c>
      <c r="E52" s="46">
        <v>987</v>
      </c>
      <c r="F52" s="47">
        <v>876</v>
      </c>
      <c r="G52" s="46">
        <f t="shared" si="1"/>
        <v>-111</v>
      </c>
      <c r="H52" s="63" t="s">
        <v>239</v>
      </c>
      <c r="I52" s="48"/>
      <c r="J52" s="30" t="s">
        <v>245</v>
      </c>
    </row>
    <row r="53" spans="1:10" s="30" customFormat="1" ht="15" customHeight="1">
      <c r="A53" s="66"/>
      <c r="B53" s="68"/>
      <c r="C53" s="70"/>
      <c r="D53" s="72"/>
      <c r="E53" s="49">
        <v>987</v>
      </c>
      <c r="F53" s="50">
        <v>876</v>
      </c>
      <c r="G53" s="49">
        <f t="shared" si="1"/>
        <v>-111</v>
      </c>
      <c r="H53" s="64"/>
      <c r="I53" s="51"/>
      <c r="J53" s="30" t="s">
        <v>246</v>
      </c>
    </row>
    <row r="54" spans="1:10" s="30" customFormat="1" ht="15" customHeight="1">
      <c r="A54" s="65">
        <v>23</v>
      </c>
      <c r="B54" s="67" t="s">
        <v>248</v>
      </c>
      <c r="C54" s="69" t="s">
        <v>271</v>
      </c>
      <c r="D54" s="71" t="s">
        <v>263</v>
      </c>
      <c r="E54" s="46">
        <v>506</v>
      </c>
      <c r="F54" s="47">
        <v>485</v>
      </c>
      <c r="G54" s="46">
        <f t="shared" si="1"/>
        <v>-21</v>
      </c>
      <c r="H54" s="63" t="s">
        <v>239</v>
      </c>
      <c r="I54" s="48"/>
      <c r="J54" s="30" t="s">
        <v>245</v>
      </c>
    </row>
    <row r="55" spans="1:10" s="30" customFormat="1" ht="15" customHeight="1">
      <c r="A55" s="66"/>
      <c r="B55" s="68"/>
      <c r="C55" s="70"/>
      <c r="D55" s="72"/>
      <c r="E55" s="49">
        <v>506</v>
      </c>
      <c r="F55" s="50">
        <v>485</v>
      </c>
      <c r="G55" s="49">
        <f t="shared" si="1"/>
        <v>-21</v>
      </c>
      <c r="H55" s="64"/>
      <c r="I55" s="51"/>
      <c r="J55" s="30" t="s">
        <v>246</v>
      </c>
    </row>
    <row r="56" spans="1:10" s="30" customFormat="1" ht="15" customHeight="1">
      <c r="A56" s="65">
        <v>24</v>
      </c>
      <c r="B56" s="67" t="s">
        <v>248</v>
      </c>
      <c r="C56" s="69" t="s">
        <v>272</v>
      </c>
      <c r="D56" s="71" t="s">
        <v>263</v>
      </c>
      <c r="E56" s="46">
        <v>285</v>
      </c>
      <c r="F56" s="47">
        <v>417</v>
      </c>
      <c r="G56" s="46">
        <f t="shared" si="1"/>
        <v>132</v>
      </c>
      <c r="H56" s="63" t="s">
        <v>239</v>
      </c>
      <c r="I56" s="48"/>
      <c r="J56" s="30" t="s">
        <v>245</v>
      </c>
    </row>
    <row r="57" spans="1:10" s="30" customFormat="1" ht="15" customHeight="1">
      <c r="A57" s="66"/>
      <c r="B57" s="68"/>
      <c r="C57" s="70"/>
      <c r="D57" s="72"/>
      <c r="E57" s="49">
        <v>285</v>
      </c>
      <c r="F57" s="50">
        <v>224</v>
      </c>
      <c r="G57" s="49">
        <f t="shared" si="1"/>
        <v>-61</v>
      </c>
      <c r="H57" s="64"/>
      <c r="I57" s="51"/>
      <c r="J57" s="30" t="s">
        <v>246</v>
      </c>
    </row>
    <row r="58" spans="1:10" s="30" customFormat="1" ht="15" customHeight="1">
      <c r="A58" s="65">
        <v>25</v>
      </c>
      <c r="B58" s="67" t="s">
        <v>248</v>
      </c>
      <c r="C58" s="69" t="s">
        <v>273</v>
      </c>
      <c r="D58" s="71" t="s">
        <v>263</v>
      </c>
      <c r="E58" s="46">
        <v>152</v>
      </c>
      <c r="F58" s="47">
        <v>251</v>
      </c>
      <c r="G58" s="46">
        <f t="shared" si="1"/>
        <v>99</v>
      </c>
      <c r="H58" s="63" t="s">
        <v>239</v>
      </c>
      <c r="I58" s="48"/>
      <c r="J58" s="30" t="s">
        <v>245</v>
      </c>
    </row>
    <row r="59" spans="1:10" s="30" customFormat="1" ht="15" customHeight="1">
      <c r="A59" s="66"/>
      <c r="B59" s="68"/>
      <c r="C59" s="70"/>
      <c r="D59" s="72"/>
      <c r="E59" s="49">
        <v>152</v>
      </c>
      <c r="F59" s="50">
        <v>251</v>
      </c>
      <c r="G59" s="49">
        <f t="shared" si="1"/>
        <v>99</v>
      </c>
      <c r="H59" s="64"/>
      <c r="I59" s="51"/>
      <c r="J59" s="30" t="s">
        <v>246</v>
      </c>
    </row>
    <row r="60" spans="1:10" s="30" customFormat="1" ht="15" customHeight="1">
      <c r="A60" s="65">
        <v>26</v>
      </c>
      <c r="B60" s="67" t="s">
        <v>248</v>
      </c>
      <c r="C60" s="69" t="s">
        <v>274</v>
      </c>
      <c r="D60" s="71" t="s">
        <v>263</v>
      </c>
      <c r="E60" s="46">
        <v>239</v>
      </c>
      <c r="F60" s="47">
        <v>239</v>
      </c>
      <c r="G60" s="46">
        <f t="shared" si="1"/>
        <v>0</v>
      </c>
      <c r="H60" s="63" t="s">
        <v>239</v>
      </c>
      <c r="I60" s="48"/>
      <c r="J60" s="30" t="s">
        <v>245</v>
      </c>
    </row>
    <row r="61" spans="1:10" s="30" customFormat="1" ht="15" customHeight="1">
      <c r="A61" s="66"/>
      <c r="B61" s="68"/>
      <c r="C61" s="70"/>
      <c r="D61" s="72"/>
      <c r="E61" s="49">
        <v>239</v>
      </c>
      <c r="F61" s="50">
        <v>239</v>
      </c>
      <c r="G61" s="49">
        <f t="shared" si="1"/>
        <v>0</v>
      </c>
      <c r="H61" s="64"/>
      <c r="I61" s="51"/>
      <c r="J61" s="30" t="s">
        <v>246</v>
      </c>
    </row>
    <row r="62" spans="1:10" s="30" customFormat="1" ht="15" customHeight="1">
      <c r="A62" s="65">
        <v>27</v>
      </c>
      <c r="B62" s="67" t="s">
        <v>248</v>
      </c>
      <c r="C62" s="69" t="s">
        <v>275</v>
      </c>
      <c r="D62" s="71" t="s">
        <v>263</v>
      </c>
      <c r="E62" s="46">
        <v>95</v>
      </c>
      <c r="F62" s="47">
        <v>95</v>
      </c>
      <c r="G62" s="46">
        <f t="shared" si="1"/>
        <v>0</v>
      </c>
      <c r="H62" s="63" t="s">
        <v>239</v>
      </c>
      <c r="I62" s="48"/>
      <c r="J62" s="30" t="s">
        <v>245</v>
      </c>
    </row>
    <row r="63" spans="1:10" s="30" customFormat="1" ht="15" customHeight="1">
      <c r="A63" s="66"/>
      <c r="B63" s="68"/>
      <c r="C63" s="70"/>
      <c r="D63" s="72"/>
      <c r="E63" s="49">
        <v>95</v>
      </c>
      <c r="F63" s="50">
        <v>95</v>
      </c>
      <c r="G63" s="49">
        <f t="shared" si="1"/>
        <v>0</v>
      </c>
      <c r="H63" s="64"/>
      <c r="I63" s="51"/>
      <c r="J63" s="30" t="s">
        <v>246</v>
      </c>
    </row>
    <row r="64" spans="1:10" s="30" customFormat="1" ht="15" customHeight="1">
      <c r="A64" s="65">
        <v>28</v>
      </c>
      <c r="B64" s="67" t="s">
        <v>248</v>
      </c>
      <c r="C64" s="69" t="s">
        <v>276</v>
      </c>
      <c r="D64" s="71" t="s">
        <v>263</v>
      </c>
      <c r="E64" s="46">
        <v>2000</v>
      </c>
      <c r="F64" s="47">
        <v>0</v>
      </c>
      <c r="G64" s="46">
        <f t="shared" si="1"/>
        <v>-2000</v>
      </c>
      <c r="H64" s="63" t="s">
        <v>239</v>
      </c>
      <c r="I64" s="48"/>
      <c r="J64" s="30" t="s">
        <v>245</v>
      </c>
    </row>
    <row r="65" spans="1:10" s="30" customFormat="1" ht="15" customHeight="1">
      <c r="A65" s="66"/>
      <c r="B65" s="68"/>
      <c r="C65" s="70"/>
      <c r="D65" s="72"/>
      <c r="E65" s="49">
        <v>2000</v>
      </c>
      <c r="F65" s="50">
        <v>0</v>
      </c>
      <c r="G65" s="49">
        <f t="shared" si="1"/>
        <v>-2000</v>
      </c>
      <c r="H65" s="64"/>
      <c r="I65" s="51"/>
      <c r="J65" s="30" t="s">
        <v>246</v>
      </c>
    </row>
    <row r="66" spans="1:10" s="30" customFormat="1" ht="15" customHeight="1">
      <c r="A66" s="65">
        <v>29</v>
      </c>
      <c r="B66" s="67" t="s">
        <v>248</v>
      </c>
      <c r="C66" s="69" t="s">
        <v>277</v>
      </c>
      <c r="D66" s="71" t="s">
        <v>263</v>
      </c>
      <c r="E66" s="46">
        <v>10000</v>
      </c>
      <c r="F66" s="47">
        <v>0</v>
      </c>
      <c r="G66" s="46">
        <f t="shared" si="1"/>
        <v>-10000</v>
      </c>
      <c r="H66" s="63" t="s">
        <v>239</v>
      </c>
      <c r="I66" s="48"/>
      <c r="J66" s="30" t="s">
        <v>245</v>
      </c>
    </row>
    <row r="67" spans="1:10" s="30" customFormat="1" ht="15" customHeight="1">
      <c r="A67" s="66"/>
      <c r="B67" s="68"/>
      <c r="C67" s="70"/>
      <c r="D67" s="72"/>
      <c r="E67" s="49">
        <v>10000</v>
      </c>
      <c r="F67" s="50">
        <v>0</v>
      </c>
      <c r="G67" s="49">
        <f t="shared" si="1"/>
        <v>-10000</v>
      </c>
      <c r="H67" s="64"/>
      <c r="I67" s="51"/>
      <c r="J67" s="30" t="s">
        <v>246</v>
      </c>
    </row>
    <row r="68" spans="1:10" s="30" customFormat="1" ht="15" customHeight="1">
      <c r="A68" s="65">
        <v>30</v>
      </c>
      <c r="B68" s="67" t="s">
        <v>248</v>
      </c>
      <c r="C68" s="69" t="s">
        <v>278</v>
      </c>
      <c r="D68" s="71" t="s">
        <v>263</v>
      </c>
      <c r="E68" s="46">
        <v>800</v>
      </c>
      <c r="F68" s="47">
        <v>0</v>
      </c>
      <c r="G68" s="46">
        <f t="shared" si="1"/>
        <v>-800</v>
      </c>
      <c r="H68" s="63" t="s">
        <v>239</v>
      </c>
      <c r="I68" s="48"/>
      <c r="J68" s="30" t="s">
        <v>245</v>
      </c>
    </row>
    <row r="69" spans="1:10" s="30" customFormat="1" ht="15" customHeight="1">
      <c r="A69" s="66"/>
      <c r="B69" s="68"/>
      <c r="C69" s="70"/>
      <c r="D69" s="72"/>
      <c r="E69" s="49">
        <v>800</v>
      </c>
      <c r="F69" s="50">
        <v>0</v>
      </c>
      <c r="G69" s="49">
        <f t="shared" si="1"/>
        <v>-800</v>
      </c>
      <c r="H69" s="64"/>
      <c r="I69" s="51"/>
      <c r="J69" s="30" t="s">
        <v>246</v>
      </c>
    </row>
    <row r="70" spans="1:10" s="30" customFormat="1" ht="26.25" customHeight="1">
      <c r="A70" s="65">
        <v>31</v>
      </c>
      <c r="B70" s="67" t="s">
        <v>248</v>
      </c>
      <c r="C70" s="82" t="s">
        <v>279</v>
      </c>
      <c r="D70" s="71" t="s">
        <v>280</v>
      </c>
      <c r="E70" s="46">
        <v>8121</v>
      </c>
      <c r="F70" s="47">
        <v>7620</v>
      </c>
      <c r="G70" s="46">
        <f t="shared" si="1"/>
        <v>-501</v>
      </c>
      <c r="H70" s="63" t="s">
        <v>239</v>
      </c>
      <c r="I70" s="48"/>
      <c r="J70" s="30" t="s">
        <v>245</v>
      </c>
    </row>
    <row r="71" spans="1:10" s="30" customFormat="1" ht="26.25" customHeight="1">
      <c r="A71" s="66"/>
      <c r="B71" s="68"/>
      <c r="C71" s="83"/>
      <c r="D71" s="72"/>
      <c r="E71" s="49">
        <v>8121</v>
      </c>
      <c r="F71" s="50">
        <v>7620</v>
      </c>
      <c r="G71" s="49">
        <f t="shared" si="1"/>
        <v>-501</v>
      </c>
      <c r="H71" s="64"/>
      <c r="I71" s="51"/>
      <c r="J71" s="30" t="s">
        <v>246</v>
      </c>
    </row>
    <row r="72" spans="1:10" s="30" customFormat="1" ht="15" customHeight="1">
      <c r="A72" s="65">
        <v>32</v>
      </c>
      <c r="B72" s="67" t="s">
        <v>248</v>
      </c>
      <c r="C72" s="69" t="s">
        <v>281</v>
      </c>
      <c r="D72" s="71" t="s">
        <v>282</v>
      </c>
      <c r="E72" s="46">
        <v>13432</v>
      </c>
      <c r="F72" s="47">
        <v>13563</v>
      </c>
      <c r="G72" s="46">
        <f t="shared" ref="G72:G93" si="2">F72-E72</f>
        <v>131</v>
      </c>
      <c r="H72" s="63" t="s">
        <v>239</v>
      </c>
      <c r="I72" s="48"/>
      <c r="J72" s="30" t="s">
        <v>245</v>
      </c>
    </row>
    <row r="73" spans="1:10" s="30" customFormat="1" ht="15" customHeight="1">
      <c r="A73" s="66"/>
      <c r="B73" s="68"/>
      <c r="C73" s="70"/>
      <c r="D73" s="72"/>
      <c r="E73" s="49">
        <v>13432</v>
      </c>
      <c r="F73" s="50">
        <v>13563</v>
      </c>
      <c r="G73" s="49">
        <f t="shared" si="2"/>
        <v>131</v>
      </c>
      <c r="H73" s="64"/>
      <c r="I73" s="51"/>
      <c r="J73" s="30" t="s">
        <v>246</v>
      </c>
    </row>
    <row r="74" spans="1:10" s="30" customFormat="1" ht="15" customHeight="1">
      <c r="A74" s="65">
        <v>33</v>
      </c>
      <c r="B74" s="67" t="s">
        <v>248</v>
      </c>
      <c r="C74" s="69" t="s">
        <v>283</v>
      </c>
      <c r="D74" s="71" t="s">
        <v>282</v>
      </c>
      <c r="E74" s="46">
        <v>4388</v>
      </c>
      <c r="F74" s="47">
        <v>4621</v>
      </c>
      <c r="G74" s="46">
        <f t="shared" si="2"/>
        <v>233</v>
      </c>
      <c r="H74" s="63" t="s">
        <v>239</v>
      </c>
      <c r="I74" s="48"/>
      <c r="J74" s="30" t="s">
        <v>245</v>
      </c>
    </row>
    <row r="75" spans="1:10" s="30" customFormat="1" ht="15" customHeight="1">
      <c r="A75" s="66"/>
      <c r="B75" s="68"/>
      <c r="C75" s="70"/>
      <c r="D75" s="72"/>
      <c r="E75" s="49">
        <v>4388</v>
      </c>
      <c r="F75" s="50">
        <v>4621</v>
      </c>
      <c r="G75" s="49">
        <f t="shared" si="2"/>
        <v>233</v>
      </c>
      <c r="H75" s="64"/>
      <c r="I75" s="51"/>
      <c r="J75" s="30" t="s">
        <v>246</v>
      </c>
    </row>
    <row r="76" spans="1:10" s="30" customFormat="1" ht="15" customHeight="1">
      <c r="A76" s="65">
        <v>34</v>
      </c>
      <c r="B76" s="67" t="s">
        <v>248</v>
      </c>
      <c r="C76" s="69" t="s">
        <v>284</v>
      </c>
      <c r="D76" s="71" t="s">
        <v>282</v>
      </c>
      <c r="E76" s="46">
        <v>427</v>
      </c>
      <c r="F76" s="47">
        <v>1596</v>
      </c>
      <c r="G76" s="46">
        <f t="shared" si="2"/>
        <v>1169</v>
      </c>
      <c r="H76" s="63" t="s">
        <v>239</v>
      </c>
      <c r="I76" s="48"/>
      <c r="J76" s="30" t="s">
        <v>245</v>
      </c>
    </row>
    <row r="77" spans="1:10" s="30" customFormat="1" ht="15" customHeight="1">
      <c r="A77" s="66"/>
      <c r="B77" s="68"/>
      <c r="C77" s="70"/>
      <c r="D77" s="72"/>
      <c r="E77" s="49">
        <v>72</v>
      </c>
      <c r="F77" s="50">
        <v>530</v>
      </c>
      <c r="G77" s="49">
        <f t="shared" si="2"/>
        <v>458</v>
      </c>
      <c r="H77" s="64"/>
      <c r="I77" s="51"/>
      <c r="J77" s="30" t="s">
        <v>246</v>
      </c>
    </row>
    <row r="78" spans="1:10" s="30" customFormat="1" ht="15" customHeight="1">
      <c r="A78" s="65">
        <v>35</v>
      </c>
      <c r="B78" s="67" t="s">
        <v>248</v>
      </c>
      <c r="C78" s="69" t="s">
        <v>285</v>
      </c>
      <c r="D78" s="71" t="s">
        <v>282</v>
      </c>
      <c r="E78" s="46">
        <v>791</v>
      </c>
      <c r="F78" s="47">
        <v>781</v>
      </c>
      <c r="G78" s="46">
        <f t="shared" si="2"/>
        <v>-10</v>
      </c>
      <c r="H78" s="63" t="s">
        <v>239</v>
      </c>
      <c r="I78" s="48"/>
      <c r="J78" s="30" t="s">
        <v>245</v>
      </c>
    </row>
    <row r="79" spans="1:10" s="30" customFormat="1" ht="15" customHeight="1">
      <c r="A79" s="66"/>
      <c r="B79" s="68"/>
      <c r="C79" s="70"/>
      <c r="D79" s="72"/>
      <c r="E79" s="49">
        <v>265</v>
      </c>
      <c r="F79" s="50">
        <v>261</v>
      </c>
      <c r="G79" s="49">
        <f t="shared" si="2"/>
        <v>-4</v>
      </c>
      <c r="H79" s="64"/>
      <c r="I79" s="51"/>
      <c r="J79" s="30" t="s">
        <v>246</v>
      </c>
    </row>
    <row r="80" spans="1:10" s="30" customFormat="1" ht="15" customHeight="1">
      <c r="A80" s="65">
        <v>36</v>
      </c>
      <c r="B80" s="67" t="s">
        <v>248</v>
      </c>
      <c r="C80" s="69" t="s">
        <v>286</v>
      </c>
      <c r="D80" s="71" t="s">
        <v>282</v>
      </c>
      <c r="E80" s="46">
        <v>641</v>
      </c>
      <c r="F80" s="47">
        <v>617</v>
      </c>
      <c r="G80" s="46">
        <f t="shared" si="2"/>
        <v>-24</v>
      </c>
      <c r="H80" s="63" t="s">
        <v>239</v>
      </c>
      <c r="I80" s="48"/>
      <c r="J80" s="30" t="s">
        <v>245</v>
      </c>
    </row>
    <row r="81" spans="1:11" s="30" customFormat="1" ht="15" customHeight="1">
      <c r="A81" s="66"/>
      <c r="B81" s="68"/>
      <c r="C81" s="70"/>
      <c r="D81" s="72"/>
      <c r="E81" s="49">
        <v>641</v>
      </c>
      <c r="F81" s="50">
        <v>617</v>
      </c>
      <c r="G81" s="49">
        <f t="shared" si="2"/>
        <v>-24</v>
      </c>
      <c r="H81" s="64"/>
      <c r="I81" s="51"/>
      <c r="J81" s="30" t="s">
        <v>246</v>
      </c>
    </row>
    <row r="82" spans="1:11" s="30" customFormat="1" ht="15" customHeight="1">
      <c r="A82" s="65">
        <v>37</v>
      </c>
      <c r="B82" s="67" t="s">
        <v>248</v>
      </c>
      <c r="C82" s="69" t="s">
        <v>287</v>
      </c>
      <c r="D82" s="71" t="s">
        <v>282</v>
      </c>
      <c r="E82" s="46">
        <v>1672</v>
      </c>
      <c r="F82" s="47">
        <v>441</v>
      </c>
      <c r="G82" s="46">
        <f t="shared" si="2"/>
        <v>-1231</v>
      </c>
      <c r="H82" s="63" t="s">
        <v>239</v>
      </c>
      <c r="I82" s="48"/>
      <c r="J82" s="30" t="s">
        <v>245</v>
      </c>
    </row>
    <row r="83" spans="1:11" s="30" customFormat="1" ht="15" customHeight="1">
      <c r="A83" s="66"/>
      <c r="B83" s="68"/>
      <c r="C83" s="70"/>
      <c r="D83" s="72"/>
      <c r="E83" s="49">
        <v>1672</v>
      </c>
      <c r="F83" s="50">
        <v>441</v>
      </c>
      <c r="G83" s="49">
        <f t="shared" si="2"/>
        <v>-1231</v>
      </c>
      <c r="H83" s="64"/>
      <c r="I83" s="51"/>
      <c r="J83" s="30" t="s">
        <v>246</v>
      </c>
    </row>
    <row r="84" spans="1:11" s="30" customFormat="1" ht="15" customHeight="1">
      <c r="A84" s="65">
        <v>38</v>
      </c>
      <c r="B84" s="67" t="s">
        <v>248</v>
      </c>
      <c r="C84" s="69" t="s">
        <v>288</v>
      </c>
      <c r="D84" s="71" t="s">
        <v>282</v>
      </c>
      <c r="E84" s="46">
        <v>204</v>
      </c>
      <c r="F84" s="47">
        <v>262</v>
      </c>
      <c r="G84" s="46">
        <f t="shared" si="2"/>
        <v>58</v>
      </c>
      <c r="H84" s="63" t="s">
        <v>239</v>
      </c>
      <c r="I84" s="48"/>
      <c r="J84" s="30" t="s">
        <v>245</v>
      </c>
    </row>
    <row r="85" spans="1:11" s="30" customFormat="1" ht="15" customHeight="1">
      <c r="A85" s="66"/>
      <c r="B85" s="68"/>
      <c r="C85" s="70"/>
      <c r="D85" s="72"/>
      <c r="E85" s="49">
        <v>68</v>
      </c>
      <c r="F85" s="50">
        <v>112</v>
      </c>
      <c r="G85" s="49">
        <f t="shared" si="2"/>
        <v>44</v>
      </c>
      <c r="H85" s="64"/>
      <c r="I85" s="51"/>
      <c r="J85" s="30" t="s">
        <v>246</v>
      </c>
    </row>
    <row r="86" spans="1:11" s="30" customFormat="1" ht="15" customHeight="1">
      <c r="A86" s="65">
        <v>39</v>
      </c>
      <c r="B86" s="67" t="s">
        <v>248</v>
      </c>
      <c r="C86" s="69" t="s">
        <v>289</v>
      </c>
      <c r="D86" s="71" t="s">
        <v>282</v>
      </c>
      <c r="E86" s="46">
        <v>58</v>
      </c>
      <c r="F86" s="47">
        <v>58</v>
      </c>
      <c r="G86" s="46">
        <f t="shared" si="2"/>
        <v>0</v>
      </c>
      <c r="H86" s="63" t="s">
        <v>239</v>
      </c>
      <c r="I86" s="48"/>
      <c r="J86" s="30" t="s">
        <v>245</v>
      </c>
    </row>
    <row r="87" spans="1:11" s="30" customFormat="1" ht="15" customHeight="1">
      <c r="A87" s="66"/>
      <c r="B87" s="68"/>
      <c r="C87" s="70"/>
      <c r="D87" s="72"/>
      <c r="E87" s="49">
        <v>58</v>
      </c>
      <c r="F87" s="50">
        <v>58</v>
      </c>
      <c r="G87" s="49">
        <f t="shared" si="2"/>
        <v>0</v>
      </c>
      <c r="H87" s="64"/>
      <c r="I87" s="51"/>
      <c r="J87" s="30" t="s">
        <v>246</v>
      </c>
    </row>
    <row r="88" spans="1:11" s="30" customFormat="1" ht="15" customHeight="1">
      <c r="A88" s="65">
        <v>40</v>
      </c>
      <c r="B88" s="67" t="s">
        <v>248</v>
      </c>
      <c r="C88" s="69" t="s">
        <v>290</v>
      </c>
      <c r="D88" s="71" t="s">
        <v>282</v>
      </c>
      <c r="E88" s="46">
        <v>5875</v>
      </c>
      <c r="F88" s="47">
        <v>0</v>
      </c>
      <c r="G88" s="46">
        <f t="shared" si="2"/>
        <v>-5875</v>
      </c>
      <c r="H88" s="63" t="s">
        <v>239</v>
      </c>
      <c r="I88" s="48"/>
      <c r="J88" s="30" t="s">
        <v>245</v>
      </c>
    </row>
    <row r="89" spans="1:11" s="30" customFormat="1" ht="15" customHeight="1">
      <c r="A89" s="66"/>
      <c r="B89" s="68"/>
      <c r="C89" s="70"/>
      <c r="D89" s="72"/>
      <c r="E89" s="49">
        <v>2027</v>
      </c>
      <c r="F89" s="50">
        <v>0</v>
      </c>
      <c r="G89" s="49">
        <f t="shared" si="2"/>
        <v>-2027</v>
      </c>
      <c r="H89" s="64"/>
      <c r="I89" s="51"/>
      <c r="J89" s="30" t="s">
        <v>246</v>
      </c>
    </row>
    <row r="90" spans="1:11" ht="15" customHeight="1">
      <c r="A90" s="57" t="s">
        <v>291</v>
      </c>
      <c r="B90" s="58"/>
      <c r="C90" s="58"/>
      <c r="D90" s="59"/>
      <c r="E90" s="46">
        <f>SUMIF($J$12:$J$89, J12, E12:E89)</f>
        <v>433204</v>
      </c>
      <c r="F90" s="47">
        <f>SUMIF($J$12:$J$89, J12, F12:F89)</f>
        <v>454131</v>
      </c>
      <c r="G90" s="46">
        <f t="shared" si="2"/>
        <v>20927</v>
      </c>
      <c r="H90" s="63"/>
      <c r="I90" s="48"/>
    </row>
    <row r="91" spans="1:11" ht="15" customHeight="1">
      <c r="A91" s="60"/>
      <c r="B91" s="61"/>
      <c r="C91" s="61"/>
      <c r="D91" s="62"/>
      <c r="E91" s="49">
        <f>SUMIF($J$12:$J$89, J13, E12:E89)</f>
        <v>421749</v>
      </c>
      <c r="F91" s="50">
        <f>SUMIF($J$12:$J$89, J13, F12:F89)</f>
        <v>441152</v>
      </c>
      <c r="G91" s="49">
        <f t="shared" si="2"/>
        <v>19403</v>
      </c>
      <c r="H91" s="64"/>
      <c r="I91" s="51"/>
    </row>
    <row r="92" spans="1:11" ht="15" customHeight="1">
      <c r="A92" s="84" t="s">
        <v>292</v>
      </c>
      <c r="B92" s="85"/>
      <c r="C92" s="85"/>
      <c r="D92" s="86"/>
      <c r="E92" s="46">
        <f>SUMIF($J$8:$J$91, J8, E8:E91)</f>
        <v>1525186</v>
      </c>
      <c r="F92" s="47">
        <f>SUMIF($J$8:$J$91, J8, F8:F91)</f>
        <v>1602193</v>
      </c>
      <c r="G92" s="52">
        <f t="shared" si="2"/>
        <v>77007</v>
      </c>
      <c r="H92" s="63" t="str">
        <f>IF(I92 ="","","区ＣＭ")</f>
        <v/>
      </c>
      <c r="I92" s="53" t="str">
        <f>IF(SUMIF($K$8:$K$91, K92, I8:I91)=0,"",SUMIF($K$8:$K$91, K92, I8:I91))</f>
        <v/>
      </c>
      <c r="J92" s="30" t="s">
        <v>240</v>
      </c>
      <c r="K92" s="30" t="s">
        <v>293</v>
      </c>
    </row>
    <row r="93" spans="1:11" ht="15" customHeight="1" thickBot="1">
      <c r="A93" s="87"/>
      <c r="B93" s="88"/>
      <c r="C93" s="88"/>
      <c r="D93" s="89"/>
      <c r="E93" s="54">
        <f>SUMIF($J$8:$J$91, J9, E8:E91)</f>
        <v>1513731</v>
      </c>
      <c r="F93" s="55">
        <f>SUMIF($J$8:$J$91, J9, F8:F91)</f>
        <v>1589214</v>
      </c>
      <c r="G93" s="54">
        <f t="shared" si="2"/>
        <v>75483</v>
      </c>
      <c r="H93" s="90"/>
      <c r="I93" s="56" t="str">
        <f>IF(SUMIF($K$8:$K$91, K93, I8:I91)=0,"",SUMIF($K$8:$K$91, K93, I8:I91))</f>
        <v/>
      </c>
      <c r="J93" s="30" t="s">
        <v>241</v>
      </c>
      <c r="K93" s="30" t="s">
        <v>294</v>
      </c>
    </row>
  </sheetData>
  <mergeCells count="211">
    <mergeCell ref="A90:D91"/>
    <mergeCell ref="H90:H91"/>
    <mergeCell ref="A92:D93"/>
    <mergeCell ref="H92:H93"/>
    <mergeCell ref="A86:A87"/>
    <mergeCell ref="B86:B87"/>
    <mergeCell ref="C86:C87"/>
    <mergeCell ref="D86:D87"/>
    <mergeCell ref="H86:H87"/>
    <mergeCell ref="A88:A89"/>
    <mergeCell ref="B88:B89"/>
    <mergeCell ref="C88:C89"/>
    <mergeCell ref="D88:D89"/>
    <mergeCell ref="H88:H89"/>
    <mergeCell ref="A82:A83"/>
    <mergeCell ref="B82:B83"/>
    <mergeCell ref="C82:C83"/>
    <mergeCell ref="D82:D83"/>
    <mergeCell ref="H82:H83"/>
    <mergeCell ref="A84:A85"/>
    <mergeCell ref="B84:B85"/>
    <mergeCell ref="C84:C85"/>
    <mergeCell ref="D84:D85"/>
    <mergeCell ref="H84:H85"/>
    <mergeCell ref="A78:A79"/>
    <mergeCell ref="B78:B79"/>
    <mergeCell ref="C78:C79"/>
    <mergeCell ref="D78:D79"/>
    <mergeCell ref="H78:H79"/>
    <mergeCell ref="A80:A81"/>
    <mergeCell ref="B80:B81"/>
    <mergeCell ref="C80:C81"/>
    <mergeCell ref="D80:D81"/>
    <mergeCell ref="H80:H81"/>
    <mergeCell ref="A74:A75"/>
    <mergeCell ref="B74:B75"/>
    <mergeCell ref="C74:C75"/>
    <mergeCell ref="D74:D75"/>
    <mergeCell ref="H74:H75"/>
    <mergeCell ref="A76:A77"/>
    <mergeCell ref="B76:B77"/>
    <mergeCell ref="C76:C77"/>
    <mergeCell ref="D76:D77"/>
    <mergeCell ref="H76:H77"/>
    <mergeCell ref="A70:A71"/>
    <mergeCell ref="B70:B71"/>
    <mergeCell ref="C70:C71"/>
    <mergeCell ref="D70:D71"/>
    <mergeCell ref="H70:H71"/>
    <mergeCell ref="A72:A73"/>
    <mergeCell ref="B72:B73"/>
    <mergeCell ref="C72:C73"/>
    <mergeCell ref="D72:D73"/>
    <mergeCell ref="H72:H73"/>
    <mergeCell ref="A66:A67"/>
    <mergeCell ref="B66:B67"/>
    <mergeCell ref="C66:C67"/>
    <mergeCell ref="D66:D67"/>
    <mergeCell ref="H66:H67"/>
    <mergeCell ref="A68:A69"/>
    <mergeCell ref="B68:B69"/>
    <mergeCell ref="C68:C69"/>
    <mergeCell ref="D68:D69"/>
    <mergeCell ref="H68:H69"/>
    <mergeCell ref="A62:A63"/>
    <mergeCell ref="B62:B63"/>
    <mergeCell ref="C62:C63"/>
    <mergeCell ref="D62:D63"/>
    <mergeCell ref="H62:H63"/>
    <mergeCell ref="A64:A65"/>
    <mergeCell ref="B64:B65"/>
    <mergeCell ref="C64:C65"/>
    <mergeCell ref="D64:D65"/>
    <mergeCell ref="H64:H65"/>
    <mergeCell ref="A58:A59"/>
    <mergeCell ref="B58:B59"/>
    <mergeCell ref="C58:C59"/>
    <mergeCell ref="D58:D59"/>
    <mergeCell ref="H58:H59"/>
    <mergeCell ref="A60:A61"/>
    <mergeCell ref="B60:B61"/>
    <mergeCell ref="C60:C61"/>
    <mergeCell ref="D60:D61"/>
    <mergeCell ref="H60:H61"/>
    <mergeCell ref="A54:A55"/>
    <mergeCell ref="B54:B55"/>
    <mergeCell ref="C54:C55"/>
    <mergeCell ref="D54:D55"/>
    <mergeCell ref="H54:H55"/>
    <mergeCell ref="A56:A57"/>
    <mergeCell ref="B56:B57"/>
    <mergeCell ref="C56:C57"/>
    <mergeCell ref="D56:D57"/>
    <mergeCell ref="H56:H57"/>
    <mergeCell ref="A50:A51"/>
    <mergeCell ref="B50:B51"/>
    <mergeCell ref="C50:C51"/>
    <mergeCell ref="D50:D51"/>
    <mergeCell ref="H50:H51"/>
    <mergeCell ref="A52:A53"/>
    <mergeCell ref="B52:B53"/>
    <mergeCell ref="C52:C53"/>
    <mergeCell ref="D52:D53"/>
    <mergeCell ref="H52:H53"/>
    <mergeCell ref="A46:A47"/>
    <mergeCell ref="B46:B47"/>
    <mergeCell ref="C46:C47"/>
    <mergeCell ref="D46:D47"/>
    <mergeCell ref="H46:H47"/>
    <mergeCell ref="A48:A49"/>
    <mergeCell ref="B48:B49"/>
    <mergeCell ref="C48:C49"/>
    <mergeCell ref="D48:D49"/>
    <mergeCell ref="H48:H49"/>
    <mergeCell ref="A42:A43"/>
    <mergeCell ref="B42:B43"/>
    <mergeCell ref="C42:C43"/>
    <mergeCell ref="D42:D43"/>
    <mergeCell ref="H42:H43"/>
    <mergeCell ref="A44:A45"/>
    <mergeCell ref="B44:B45"/>
    <mergeCell ref="C44:C45"/>
    <mergeCell ref="D44:D45"/>
    <mergeCell ref="H44:H45"/>
    <mergeCell ref="A38:A39"/>
    <mergeCell ref="B38:B39"/>
    <mergeCell ref="C38:C39"/>
    <mergeCell ref="D38:D39"/>
    <mergeCell ref="H38:H39"/>
    <mergeCell ref="A40:A41"/>
    <mergeCell ref="B40:B41"/>
    <mergeCell ref="C40:C41"/>
    <mergeCell ref="D40:D41"/>
    <mergeCell ref="H40:H41"/>
    <mergeCell ref="A34:A35"/>
    <mergeCell ref="B34:B35"/>
    <mergeCell ref="C34:C35"/>
    <mergeCell ref="D34:D35"/>
    <mergeCell ref="H34:H35"/>
    <mergeCell ref="A36:A37"/>
    <mergeCell ref="B36:B37"/>
    <mergeCell ref="C36:C37"/>
    <mergeCell ref="D36:D37"/>
    <mergeCell ref="H36:H37"/>
    <mergeCell ref="A30:A31"/>
    <mergeCell ref="B30:B31"/>
    <mergeCell ref="C30:C31"/>
    <mergeCell ref="D30:D31"/>
    <mergeCell ref="H30:H31"/>
    <mergeCell ref="A32:A33"/>
    <mergeCell ref="B32:B33"/>
    <mergeCell ref="C32:C33"/>
    <mergeCell ref="D32:D33"/>
    <mergeCell ref="H32:H33"/>
    <mergeCell ref="A26:A27"/>
    <mergeCell ref="B26:B27"/>
    <mergeCell ref="C26:C27"/>
    <mergeCell ref="D26:D27"/>
    <mergeCell ref="H26:H27"/>
    <mergeCell ref="A28:A29"/>
    <mergeCell ref="B28:B29"/>
    <mergeCell ref="C28:C29"/>
    <mergeCell ref="D28:D29"/>
    <mergeCell ref="H28:H29"/>
    <mergeCell ref="A22:A23"/>
    <mergeCell ref="B22:B23"/>
    <mergeCell ref="C22:C23"/>
    <mergeCell ref="D22:D23"/>
    <mergeCell ref="H22:H23"/>
    <mergeCell ref="A24:A25"/>
    <mergeCell ref="B24:B25"/>
    <mergeCell ref="C24:C25"/>
    <mergeCell ref="D24:D25"/>
    <mergeCell ref="H24:H25"/>
    <mergeCell ref="A18:A19"/>
    <mergeCell ref="B18:B19"/>
    <mergeCell ref="C18:C19"/>
    <mergeCell ref="D18:D19"/>
    <mergeCell ref="H18:H19"/>
    <mergeCell ref="A20:A21"/>
    <mergeCell ref="B20:B21"/>
    <mergeCell ref="C20:C21"/>
    <mergeCell ref="D20:D21"/>
    <mergeCell ref="H20:H21"/>
    <mergeCell ref="A14:A15"/>
    <mergeCell ref="B14:B15"/>
    <mergeCell ref="C14:C15"/>
    <mergeCell ref="D14:D15"/>
    <mergeCell ref="H14:H15"/>
    <mergeCell ref="A16:A17"/>
    <mergeCell ref="B16:B17"/>
    <mergeCell ref="C16:C17"/>
    <mergeCell ref="D16:D17"/>
    <mergeCell ref="H16:H17"/>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s>
  <phoneticPr fontId="3"/>
  <dataValidations count="2">
    <dataValidation type="list" allowBlank="1" showInputMessage="1" showErrorMessage="1" sqref="F7" xr:uid="{62AABB7F-0139-4B6B-B082-752E964E4F63}">
      <formula1>"調 整 ③,予 算 案 ②,予 算 ②"</formula1>
    </dataValidation>
    <dataValidation type="list" allowBlank="1" showInputMessage="1" showErrorMessage="1" sqref="H8:H9 H12:H89" xr:uid="{507896FE-FBE7-4DBB-800F-0ACB7C5FC3A0}">
      <formula1>"　　,区ＣＭ"</formula1>
    </dataValidation>
  </dataValidations>
  <hyperlinks>
    <hyperlink ref="C8" location="'事業概要説明資料'!N_e4fcb147c31a6a10b72c372c0501316b" display="'事業概要説明資料'!N_e4fcb147c31a6a10b72c372c0501316b" xr:uid="{79C6A5CA-36D3-4CAB-8143-952BF87F1878}"/>
    <hyperlink ref="C12" location="'事業概要説明資料'!N_80eeb98bc31a6a10b72c372c05013149" display="'事業概要説明資料'!N_80eeb98bc31a6a10b72c372c05013149" xr:uid="{0D0CC93F-18D9-46ED-8192-8F1F69F4F12E}"/>
    <hyperlink ref="C14" location="'事業概要説明資料'!N_66c2b58bc3966a10b72c372c0501318e" display="'事業概要説明資料'!N_66c2b58bc3966a10b72c372c0501318e" xr:uid="{490CF777-B748-4D74-A9B0-FD72774AB6F5}"/>
    <hyperlink ref="C16" location="'事業概要説明資料'!N_c405ca8bc35a6a10b72c372c05013168" display="'事業概要説明資料'!N_c405ca8bc35a6a10b72c372c05013168" xr:uid="{31C09EC5-C12D-4E85-B916-427BFEFC6C07}"/>
    <hyperlink ref="C18" location="'事業概要説明資料'!N_1c673987c3d66a10b72c372c0501310b" display="'事業概要説明資料'!N_1c673987c3d66a10b72c372c0501310b" xr:uid="{DED60F19-D73A-4E24-A4DE-816CB6F62196}"/>
    <hyperlink ref="C20" location="'事業概要説明資料'!N_5e327d0bc3966a10b72c372c050131f1" display="'事業概要説明資料'!N_5e327d0bc3966a10b72c372c050131f1" xr:uid="{C11A74C4-960F-4E6A-884E-46775E81B40B}"/>
    <hyperlink ref="C22" location="'事業概要説明資料'!N_861f09b7839cf650a8be7d026daad322" display="'事業概要説明資料'!N_861f09b7839cf650a8be7d026daad322" xr:uid="{2789C7AF-205E-422F-AF81-11BB7BDD3200}"/>
    <hyperlink ref="C24" location="'事業概要説明資料'!N_f25fe903c3966a10b72c372c05013198" display="'事業概要説明資料'!N_f25fe903c3966a10b72c372c05013198" xr:uid="{E2F7BC63-20A5-4A18-B2A9-BB8CDA59B9B8}"/>
    <hyperlink ref="C26" location="'事業概要説明資料'!N_4504f94fc3966a10b72c372c0501319b" display="'事業概要説明資料'!N_4504f94fc3966a10b72c372c0501319b" xr:uid="{3509E038-3905-46F9-A110-B95EE1872DA2}"/>
    <hyperlink ref="C28" location="'事業概要説明資料'!N_7446ce4fc35a6a10b72c372c050131bf" display="'事業概要説明資料'!N_7446ce4fc35a6a10b72c372c050131bf" xr:uid="{0E5B23E9-2522-4722-9403-D4D3CC5C53A2}"/>
    <hyperlink ref="C30" location="'事業概要説明資料'!N_3cb07d07c3966a10b72c372c050131c9" display="'事業概要説明資料'!N_3cb07d07c3966a10b72c372c050131c9" xr:uid="{4DDF7044-BE2E-4AF2-ABC2-27AC0E8A1219}"/>
    <hyperlink ref="C32" location="'事業概要説明資料'!N_c4538687c35a6a10b72c372c05013136" display="'事業概要説明資料'!N_c4538687c35a6a10b72c372c05013136" xr:uid="{A8D403AD-DC37-486C-A1EE-FB3986FAD8B8}"/>
    <hyperlink ref="C34" location="'事業概要説明資料'!N_2a457143c3d66a10b72c372c050131bd" display="'事業概要説明資料'!N_2a457143c3d66a10b72c372c050131bd" xr:uid="{D2069A5B-82E3-4395-AE58-46F99E685F99}"/>
    <hyperlink ref="C36" location="'事業概要説明資料'!N_0ae5024fc35a6a10b72c372c050131b2" display="'事業概要説明資料'!N_0ae5024fc35a6a10b72c372c050131b2" xr:uid="{1EB9863A-C456-4361-9177-E4CC94AABCC7}"/>
    <hyperlink ref="C38" location="'事業概要説明資料'!N_eee0b547c3966a10b72c372c050131bd" display="'事業概要説明資料'!N_eee0b547c3966a10b72c372c050131bd" xr:uid="{1B586F42-12AE-4B9D-9E3B-18CCAAE1EB2C}"/>
    <hyperlink ref="C40" location="'事業概要説明資料'!N_e4c30ac7c35a6a10b72c372c05013199" display="'事業概要説明資料'!N_e4c30ac7c35a6a10b72c372c05013199" xr:uid="{804C1337-CC6B-45AB-811C-B6687154D76C}"/>
    <hyperlink ref="C42" location="'事業概要説明資料'!N_36773d87c3d66a10b72c372c0501314e" display="'事業概要説明資料'!N_36773d87c3d66a10b72c372c0501314e" xr:uid="{079BF387-9B82-488E-B5A0-C38661F33737}"/>
    <hyperlink ref="C44" location="'事業概要説明資料'!N_e2b3bd0fc3966a10b72c372c0501314c" display="'事業概要説明資料'!N_e2b3bd0fc3966a10b72c372c0501314c" xr:uid="{3CBDF894-BA33-4966-BCD8-3C096C65E890}"/>
    <hyperlink ref="C46" location="'事業概要説明資料'!N_7e5fbdcbc31a6a10b72c372c05013192" display="'事業概要説明資料'!N_7e5fbdcbc31a6a10b72c372c05013192" xr:uid="{DDB21F62-A003-4729-A623-402CCE77F37D}"/>
    <hyperlink ref="C48" location="'事業概要説明資料'!N_46b439cfc3966a10b72c372c050131ec" display="'事業概要説明資料'!N_46b439cfc3966a10b72c372c050131ec" xr:uid="{97BD2F09-73B4-4BA8-A5E8-38D793946967}"/>
    <hyperlink ref="C50" location="'事業概要説明資料'!N_811b3503c31a6a10b72c372c050131b5" display="'事業概要説明資料'!N_811b3503c31a6a10b72c372c050131b5" xr:uid="{9A786CDF-5D0B-4ADC-8144-8470CBA10733}"/>
    <hyperlink ref="C52" location="'事業概要説明資料'!N_83dd7dc7c31a6a10b72c372c050131a6" display="'事業概要説明資料'!N_83dd7dc7c31a6a10b72c372c050131a6" xr:uid="{60CE7776-D96B-4B27-90A4-48C9BA2CC8A7}"/>
    <hyperlink ref="C54" location="'事業概要説明資料'!N_7350fdc3c3966a10b72c372c0501316c" display="'事業概要説明資料'!N_7350fdc3c3966a10b72c372c0501316c" xr:uid="{9177713D-C5D3-4F04-98B0-DF126EF74583}"/>
    <hyperlink ref="C56" location="'事業概要説明資料'!N_8683b50fc3966a10b72c372c0501316f" display="'事業概要説明資料'!N_8683b50fc3966a10b72c372c0501316f" xr:uid="{D427E68D-65E0-446F-9302-ED96E47A13B1}"/>
    <hyperlink ref="C58" location="'事業概要説明資料'!N_8672794bc3966a10b72c372c0501310a" display="'事業概要説明資料'!N_8672794bc3966a10b72c372c0501310a" xr:uid="{F0F156EC-9454-4E4F-A4B0-0BFE8AA8308F}"/>
    <hyperlink ref="C60" location="'事業概要説明資料'!N_e577f987c3d66a10b72c372c05013163" display="'事業概要説明資料'!N_e577f987c3d66a10b72c372c05013163" xr:uid="{4EE93F82-A184-4ABB-BEAC-01CB19E0DE13}"/>
    <hyperlink ref="C62" location="'事業概要説明資料'!N_31a83d4bc3d66a10b72c372c050131dd" display="'事業概要説明資料'!N_31a83d4bc3d66a10b72c372c050131dd" xr:uid="{225B88EB-9A16-4AAC-9F94-900D5E255107}"/>
    <hyperlink ref="C64" location="'事業概要説明資料'!N_8e3975cbc3d66a10b72c372c050131fd" display="'事業概要説明資料'!N_8e3975cbc3d66a10b72c372c050131fd" xr:uid="{BF07FC35-D20F-4771-A462-8CED52F5983E}"/>
    <hyperlink ref="C66" location="'事業概要説明資料'!N_cfd30ec7c35a6a10b72c372c05013198" display="'事業概要説明資料'!N_cfd30ec7c35a6a10b72c372c05013198" xr:uid="{4FA22F27-CFE0-4123-88EA-A3F075C7C7C6}"/>
    <hyperlink ref="C68" location="'事業概要説明資料'!N_d49e7d4bc31a6a10b72c372c05013150" display="'事業概要説明資料'!N_d49e7d4bc31a6a10b72c372c05013150" xr:uid="{C0B4C0F4-1434-4DD5-A3E7-478CFD42963A}"/>
    <hyperlink ref="C70" location="'事業概要説明資料'!N_107fa143c3966a10b72c372c050131b1" display="'事業概要説明資料'!N_107fa143c3966a10b72c372c050131b1" xr:uid="{D7291FC6-A6EE-40D2-A876-0014921D57AD}"/>
    <hyperlink ref="C72" location="'事業概要説明資料'!N_1afd750bc31a6a10b72c372c0501312b" display="'事業概要説明資料'!N_1afd750bc31a6a10b72c372c0501312b" xr:uid="{DAB53683-534A-473E-8001-03F5A7AA2A72}"/>
    <hyperlink ref="C74" location="'事業概要説明資料'!N_4b02b50bc3966a10b72c372c0501311f" display="'事業概要説明資料'!N_4b02b50bc3966a10b72c372c0501311f" xr:uid="{005F77BD-AB87-4699-8B17-ED196BAAC1C3}"/>
    <hyperlink ref="C76" location="'事業概要説明資料'!N_a8d18683c35a6a10b72c372c05013139" display="'事業概要説明資料'!N_a8d18683c35a6a10b72c372c05013139" xr:uid="{A7BDA05E-88B5-425A-B7D6-1ED33CF121E8}"/>
    <hyperlink ref="C78" location="'事業概要説明資料'!N_77164a4fc35a6a10b72c372c05013183" display="'事業概要説明資料'!N_77164a4fc35a6a10b72c372c05013183" xr:uid="{82ADE5A8-C684-477E-89E8-9720E54C7331}"/>
    <hyperlink ref="C80" location="'事業概要説明資料'!N_ce4cb5c3c31a6a10b72c372c0501319f" display="'事業概要説明資料'!N_ce4cb5c3c31a6a10b72c372c0501319f" xr:uid="{06CD6E8E-2575-4774-85D7-711BE9627A6A}"/>
    <hyperlink ref="C82" location="'事業概要説明資料'!N_0615ce8bc35a6a10b72c372c050131a2" display="'事業概要説明資料'!N_0615ce8bc35a6a10b72c372c050131a2" xr:uid="{A78D2C38-E4F9-49FA-84E9-98D467BE3208}"/>
    <hyperlink ref="C84" location="'事業概要説明資料'!N_222cb1c3c31a6a10b72c372c05013130" display="'事業概要説明資料'!N_222cb1c3c31a6a10b72c372c05013130" xr:uid="{793BA1D4-08F1-45A7-B564-23EACDFF9F6A}"/>
    <hyperlink ref="C86" location="'事業概要説明資料'!N_f2b139c7c3966a10b72c372c05013198" display="'事業概要説明資料'!N_f2b139c7c3966a10b72c372c05013198" xr:uid="{D9ABFC04-81EA-49CA-9F77-FD8C03CC082F}"/>
    <hyperlink ref="C88" location="'事業概要説明資料'!N_27abbd43c31a6a10b72c372c05013105" display="'事業概要説明資料'!N_27abbd43c31a6a10b72c372c05013105" xr:uid="{CDD5DD11-897D-417D-BB69-41B11E3B7052}"/>
  </hyperlinks>
  <pageMargins left="0.70866141732283472" right="0.70866141732283472" top="0.78740157480314965" bottom="0.59055118110236227" header="0.31496062992125984" footer="0.59055118110236227"/>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AB3CC-68BA-470C-8E56-A36458552ABB}">
  <sheetPr codeName="Sheet4"/>
  <dimension ref="A1:IQ1439"/>
  <sheetViews>
    <sheetView showGridLines="0" view="pageBreakPreview" zoomScaleNormal="100" zoomScaleSheetLayoutView="100" workbookViewId="0">
      <selection activeCell="B31" sqref="B31:Z31"/>
    </sheetView>
  </sheetViews>
  <sheetFormatPr defaultRowHeight="13.2"/>
  <cols>
    <col min="1" max="111" width="1.88671875" style="2" customWidth="1"/>
    <col min="112" max="112" width="9.77734375" style="2" customWidth="1"/>
    <col min="113" max="113" width="12.77734375" style="2" customWidth="1"/>
    <col min="114" max="252" width="9.77734375" style="2" customWidth="1"/>
    <col min="253" max="367" width="1.77734375" style="2" customWidth="1"/>
    <col min="368" max="368" width="9.77734375" style="2" customWidth="1"/>
    <col min="369" max="369" width="12.77734375" style="2" customWidth="1"/>
    <col min="370" max="508" width="9.77734375" style="2" customWidth="1"/>
    <col min="509" max="623" width="1.77734375" style="2" customWidth="1"/>
    <col min="624" max="624" width="9.77734375" style="2" customWidth="1"/>
    <col min="625" max="625" width="12.77734375" style="2" customWidth="1"/>
    <col min="626" max="764" width="9.77734375" style="2" customWidth="1"/>
    <col min="765" max="879" width="1.77734375" style="2" customWidth="1"/>
    <col min="880" max="880" width="9.77734375" style="2" customWidth="1"/>
    <col min="881" max="881" width="12.77734375" style="2" customWidth="1"/>
    <col min="882" max="1020" width="9.77734375" style="2" customWidth="1"/>
    <col min="1021" max="1135" width="1.77734375" style="2" customWidth="1"/>
    <col min="1136" max="1136" width="9.77734375" style="2" customWidth="1"/>
    <col min="1137" max="1137" width="12.77734375" style="2" customWidth="1"/>
    <col min="1138" max="1276" width="9.77734375" style="2" customWidth="1"/>
    <col min="1277" max="1391" width="1.77734375" style="2" customWidth="1"/>
    <col min="1392" max="1392" width="9.77734375" style="2" customWidth="1"/>
    <col min="1393" max="1393" width="12.77734375" style="2" customWidth="1"/>
    <col min="1394" max="1532" width="9.77734375" style="2" customWidth="1"/>
    <col min="1533" max="1647" width="1.77734375" style="2" customWidth="1"/>
    <col min="1648" max="1648" width="9.77734375" style="2" customWidth="1"/>
    <col min="1649" max="1649" width="12.77734375" style="2" customWidth="1"/>
    <col min="1650" max="1788" width="9.77734375" style="2" customWidth="1"/>
    <col min="1789" max="1903" width="1.77734375" style="2" customWidth="1"/>
    <col min="1904" max="1904" width="9.77734375" style="2" customWidth="1"/>
    <col min="1905" max="1905" width="12.77734375" style="2" customWidth="1"/>
    <col min="1906" max="2044" width="9.77734375" style="2" customWidth="1"/>
    <col min="2045" max="2159" width="1.77734375" style="2" customWidth="1"/>
    <col min="2160" max="2160" width="9.77734375" style="2" customWidth="1"/>
    <col min="2161" max="2161" width="12.77734375" style="2" customWidth="1"/>
    <col min="2162" max="2300" width="9.77734375" style="2" customWidth="1"/>
    <col min="2301" max="2415" width="1.77734375" style="2" customWidth="1"/>
    <col min="2416" max="2416" width="9.77734375" style="2" customWidth="1"/>
    <col min="2417" max="2417" width="12.77734375" style="2" customWidth="1"/>
    <col min="2418" max="2556" width="9.77734375" style="2" customWidth="1"/>
    <col min="2557" max="2671" width="1.77734375" style="2" customWidth="1"/>
    <col min="2672" max="2672" width="9.77734375" style="2" customWidth="1"/>
    <col min="2673" max="2673" width="12.77734375" style="2" customWidth="1"/>
    <col min="2674" max="2812" width="9.77734375" style="2" customWidth="1"/>
    <col min="2813" max="2927" width="1.77734375" style="2" customWidth="1"/>
    <col min="2928" max="2928" width="9.77734375" style="2" customWidth="1"/>
    <col min="2929" max="2929" width="12.77734375" style="2" customWidth="1"/>
    <col min="2930" max="3068" width="9.77734375" style="2" customWidth="1"/>
    <col min="3069" max="3183" width="1.77734375" style="2" customWidth="1"/>
    <col min="3184" max="3184" width="9.77734375" style="2" customWidth="1"/>
    <col min="3185" max="3185" width="12.77734375" style="2" customWidth="1"/>
    <col min="3186" max="3324" width="9.77734375" style="2" customWidth="1"/>
    <col min="3325" max="3439" width="1.77734375" style="2" customWidth="1"/>
    <col min="3440" max="3440" width="9.77734375" style="2" customWidth="1"/>
    <col min="3441" max="3441" width="12.77734375" style="2" customWidth="1"/>
    <col min="3442" max="3580" width="9.77734375" style="2" customWidth="1"/>
    <col min="3581" max="3695" width="1.77734375" style="2" customWidth="1"/>
    <col min="3696" max="3696" width="9.77734375" style="2" customWidth="1"/>
    <col min="3697" max="3697" width="12.77734375" style="2" customWidth="1"/>
    <col min="3698" max="3836" width="9.77734375" style="2" customWidth="1"/>
    <col min="3837" max="3951" width="1.77734375" style="2" customWidth="1"/>
    <col min="3952" max="3952" width="9.77734375" style="2" customWidth="1"/>
    <col min="3953" max="3953" width="12.77734375" style="2" customWidth="1"/>
    <col min="3954" max="4092" width="9.77734375" style="2" customWidth="1"/>
    <col min="4093" max="4207" width="1.77734375" style="2" customWidth="1"/>
    <col min="4208" max="4208" width="9.77734375" style="2" customWidth="1"/>
    <col min="4209" max="4209" width="12.77734375" style="2" customWidth="1"/>
    <col min="4210" max="4348" width="9.77734375" style="2" customWidth="1"/>
    <col min="4349" max="4463" width="1.77734375" style="2" customWidth="1"/>
    <col min="4464" max="4464" width="9.77734375" style="2" customWidth="1"/>
    <col min="4465" max="4465" width="12.77734375" style="2" customWidth="1"/>
    <col min="4466" max="4604" width="9.77734375" style="2" customWidth="1"/>
    <col min="4605" max="4719" width="1.77734375" style="2" customWidth="1"/>
    <col min="4720" max="4720" width="9.77734375" style="2" customWidth="1"/>
    <col min="4721" max="4721" width="12.77734375" style="2" customWidth="1"/>
    <col min="4722" max="4860" width="9.77734375" style="2" customWidth="1"/>
    <col min="4861" max="4975" width="1.77734375" style="2" customWidth="1"/>
    <col min="4976" max="4976" width="9.77734375" style="2" customWidth="1"/>
    <col min="4977" max="4977" width="12.77734375" style="2" customWidth="1"/>
    <col min="4978" max="5116" width="9.77734375" style="2" customWidth="1"/>
    <col min="5117" max="5231" width="1.77734375" style="2" customWidth="1"/>
    <col min="5232" max="5232" width="9.77734375" style="2" customWidth="1"/>
    <col min="5233" max="5233" width="12.77734375" style="2" customWidth="1"/>
    <col min="5234" max="5372" width="9.77734375" style="2" customWidth="1"/>
    <col min="5373" max="5487" width="1.77734375" style="2" customWidth="1"/>
    <col min="5488" max="5488" width="9.77734375" style="2" customWidth="1"/>
    <col min="5489" max="5489" width="12.77734375" style="2" customWidth="1"/>
    <col min="5490" max="5628" width="9.77734375" style="2" customWidth="1"/>
    <col min="5629" max="5743" width="1.77734375" style="2" customWidth="1"/>
    <col min="5744" max="5744" width="9.77734375" style="2" customWidth="1"/>
    <col min="5745" max="5745" width="12.77734375" style="2" customWidth="1"/>
    <col min="5746" max="5884" width="9.77734375" style="2" customWidth="1"/>
    <col min="5885" max="5999" width="1.77734375" style="2" customWidth="1"/>
    <col min="6000" max="6000" width="9.77734375" style="2" customWidth="1"/>
    <col min="6001" max="6001" width="12.77734375" style="2" customWidth="1"/>
    <col min="6002" max="6140" width="9.77734375" style="2" customWidth="1"/>
    <col min="6141" max="6255" width="1.77734375" style="2" customWidth="1"/>
    <col min="6256" max="6256" width="9.77734375" style="2" customWidth="1"/>
    <col min="6257" max="6257" width="12.77734375" style="2" customWidth="1"/>
    <col min="6258" max="6396" width="9.77734375" style="2" customWidth="1"/>
    <col min="6397" max="6511" width="1.77734375" style="2" customWidth="1"/>
    <col min="6512" max="6512" width="9.77734375" style="2" customWidth="1"/>
    <col min="6513" max="6513" width="12.77734375" style="2" customWidth="1"/>
    <col min="6514" max="6652" width="9.77734375" style="2" customWidth="1"/>
    <col min="6653" max="6767" width="1.77734375" style="2" customWidth="1"/>
    <col min="6768" max="6768" width="9.77734375" style="2" customWidth="1"/>
    <col min="6769" max="6769" width="12.77734375" style="2" customWidth="1"/>
    <col min="6770" max="6908" width="9.77734375" style="2" customWidth="1"/>
    <col min="6909" max="7023" width="1.77734375" style="2" customWidth="1"/>
    <col min="7024" max="7024" width="9.77734375" style="2" customWidth="1"/>
    <col min="7025" max="7025" width="12.77734375" style="2" customWidth="1"/>
    <col min="7026" max="7164" width="9.77734375" style="2" customWidth="1"/>
    <col min="7165" max="7279" width="1.77734375" style="2" customWidth="1"/>
    <col min="7280" max="7280" width="9.77734375" style="2" customWidth="1"/>
    <col min="7281" max="7281" width="12.77734375" style="2" customWidth="1"/>
    <col min="7282" max="7420" width="9.77734375" style="2" customWidth="1"/>
    <col min="7421" max="7535" width="1.77734375" style="2" customWidth="1"/>
    <col min="7536" max="7536" width="9.77734375" style="2" customWidth="1"/>
    <col min="7537" max="7537" width="12.77734375" style="2" customWidth="1"/>
    <col min="7538" max="7676" width="9.77734375" style="2" customWidth="1"/>
    <col min="7677" max="7791" width="1.77734375" style="2" customWidth="1"/>
    <col min="7792" max="7792" width="9.77734375" style="2" customWidth="1"/>
    <col min="7793" max="7793" width="12.77734375" style="2" customWidth="1"/>
    <col min="7794" max="7932" width="9.77734375" style="2" customWidth="1"/>
    <col min="7933" max="8047" width="1.77734375" style="2" customWidth="1"/>
    <col min="8048" max="8048" width="9.77734375" style="2" customWidth="1"/>
    <col min="8049" max="8049" width="12.77734375" style="2" customWidth="1"/>
    <col min="8050" max="8188" width="9.77734375" style="2" customWidth="1"/>
    <col min="8189" max="8303" width="1.77734375" style="2" customWidth="1"/>
    <col min="8304" max="8304" width="9.77734375" style="2" customWidth="1"/>
    <col min="8305" max="8305" width="12.77734375" style="2" customWidth="1"/>
    <col min="8306" max="8444" width="9.77734375" style="2" customWidth="1"/>
    <col min="8445" max="8559" width="1.77734375" style="2" customWidth="1"/>
    <col min="8560" max="8560" width="9.77734375" style="2" customWidth="1"/>
    <col min="8561" max="8561" width="12.77734375" style="2" customWidth="1"/>
    <col min="8562" max="8700" width="9.77734375" style="2" customWidth="1"/>
    <col min="8701" max="8815" width="1.77734375" style="2" customWidth="1"/>
    <col min="8816" max="8816" width="9.77734375" style="2" customWidth="1"/>
    <col min="8817" max="8817" width="12.77734375" style="2" customWidth="1"/>
    <col min="8818" max="8956" width="9.77734375" style="2" customWidth="1"/>
    <col min="8957" max="9071" width="1.77734375" style="2" customWidth="1"/>
    <col min="9072" max="9072" width="9.77734375" style="2" customWidth="1"/>
    <col min="9073" max="9073" width="12.77734375" style="2" customWidth="1"/>
    <col min="9074" max="9212" width="9.77734375" style="2" customWidth="1"/>
    <col min="9213" max="9327" width="1.77734375" style="2" customWidth="1"/>
    <col min="9328" max="9328" width="9.77734375" style="2" customWidth="1"/>
    <col min="9329" max="9329" width="12.77734375" style="2" customWidth="1"/>
    <col min="9330" max="9468" width="9.77734375" style="2" customWidth="1"/>
    <col min="9469" max="9583" width="1.77734375" style="2" customWidth="1"/>
    <col min="9584" max="9584" width="9.77734375" style="2" customWidth="1"/>
    <col min="9585" max="9585" width="12.77734375" style="2" customWidth="1"/>
    <col min="9586" max="9724" width="9.77734375" style="2" customWidth="1"/>
    <col min="9725" max="9839" width="1.77734375" style="2" customWidth="1"/>
    <col min="9840" max="9840" width="9.77734375" style="2" customWidth="1"/>
    <col min="9841" max="9841" width="12.77734375" style="2" customWidth="1"/>
    <col min="9842" max="9980" width="9.77734375" style="2" customWidth="1"/>
    <col min="9981" max="10095" width="1.77734375" style="2" customWidth="1"/>
    <col min="10096" max="10096" width="9.77734375" style="2" customWidth="1"/>
    <col min="10097" max="10097" width="12.77734375" style="2" customWidth="1"/>
    <col min="10098" max="10236" width="9.77734375" style="2" customWidth="1"/>
    <col min="10237" max="10351" width="1.77734375" style="2" customWidth="1"/>
    <col min="10352" max="10352" width="9.77734375" style="2" customWidth="1"/>
    <col min="10353" max="10353" width="12.77734375" style="2" customWidth="1"/>
    <col min="10354" max="10492" width="9.77734375" style="2" customWidth="1"/>
    <col min="10493" max="10607" width="1.77734375" style="2" customWidth="1"/>
    <col min="10608" max="10608" width="9.77734375" style="2" customWidth="1"/>
    <col min="10609" max="10609" width="12.77734375" style="2" customWidth="1"/>
    <col min="10610" max="10748" width="9.77734375" style="2" customWidth="1"/>
    <col min="10749" max="10863" width="1.77734375" style="2" customWidth="1"/>
    <col min="10864" max="10864" width="9.77734375" style="2" customWidth="1"/>
    <col min="10865" max="10865" width="12.77734375" style="2" customWidth="1"/>
    <col min="10866" max="11004" width="9.77734375" style="2" customWidth="1"/>
    <col min="11005" max="11119" width="1.77734375" style="2" customWidth="1"/>
    <col min="11120" max="11120" width="9.77734375" style="2" customWidth="1"/>
    <col min="11121" max="11121" width="12.77734375" style="2" customWidth="1"/>
    <col min="11122" max="11260" width="9.77734375" style="2" customWidth="1"/>
    <col min="11261" max="11375" width="1.77734375" style="2" customWidth="1"/>
    <col min="11376" max="11376" width="9.77734375" style="2" customWidth="1"/>
    <col min="11377" max="11377" width="12.77734375" style="2" customWidth="1"/>
    <col min="11378" max="11516" width="9.77734375" style="2" customWidth="1"/>
    <col min="11517" max="11631" width="1.77734375" style="2" customWidth="1"/>
    <col min="11632" max="11632" width="9.77734375" style="2" customWidth="1"/>
    <col min="11633" max="11633" width="12.77734375" style="2" customWidth="1"/>
    <col min="11634" max="11772" width="9.77734375" style="2" customWidth="1"/>
    <col min="11773" max="11887" width="1.77734375" style="2" customWidth="1"/>
    <col min="11888" max="11888" width="9.77734375" style="2" customWidth="1"/>
    <col min="11889" max="11889" width="12.77734375" style="2" customWidth="1"/>
    <col min="11890" max="12028" width="9.77734375" style="2" customWidth="1"/>
    <col min="12029" max="12143" width="1.77734375" style="2" customWidth="1"/>
    <col min="12144" max="12144" width="9.77734375" style="2" customWidth="1"/>
    <col min="12145" max="12145" width="12.77734375" style="2" customWidth="1"/>
    <col min="12146" max="12284" width="9.77734375" style="2" customWidth="1"/>
    <col min="12285" max="12399" width="1.77734375" style="2" customWidth="1"/>
    <col min="12400" max="12400" width="9.77734375" style="2" customWidth="1"/>
    <col min="12401" max="12401" width="12.77734375" style="2" customWidth="1"/>
    <col min="12402" max="12540" width="9.77734375" style="2" customWidth="1"/>
    <col min="12541" max="12655" width="1.77734375" style="2" customWidth="1"/>
    <col min="12656" max="12656" width="9.77734375" style="2" customWidth="1"/>
    <col min="12657" max="12657" width="12.77734375" style="2" customWidth="1"/>
    <col min="12658" max="12796" width="9.77734375" style="2" customWidth="1"/>
    <col min="12797" max="12911" width="1.77734375" style="2" customWidth="1"/>
    <col min="12912" max="12912" width="9.77734375" style="2" customWidth="1"/>
    <col min="12913" max="12913" width="12.77734375" style="2" customWidth="1"/>
    <col min="12914" max="13052" width="9.77734375" style="2" customWidth="1"/>
    <col min="13053" max="13167" width="1.77734375" style="2" customWidth="1"/>
    <col min="13168" max="13168" width="9.77734375" style="2" customWidth="1"/>
    <col min="13169" max="13169" width="12.77734375" style="2" customWidth="1"/>
    <col min="13170" max="13308" width="9.77734375" style="2" customWidth="1"/>
    <col min="13309" max="13423" width="1.77734375" style="2" customWidth="1"/>
    <col min="13424" max="13424" width="9.77734375" style="2" customWidth="1"/>
    <col min="13425" max="13425" width="12.77734375" style="2" customWidth="1"/>
    <col min="13426" max="13564" width="9.77734375" style="2" customWidth="1"/>
    <col min="13565" max="13679" width="1.77734375" style="2" customWidth="1"/>
    <col min="13680" max="13680" width="9.77734375" style="2" customWidth="1"/>
    <col min="13681" max="13681" width="12.77734375" style="2" customWidth="1"/>
    <col min="13682" max="13820" width="9.77734375" style="2" customWidth="1"/>
    <col min="13821" max="13935" width="1.77734375" style="2" customWidth="1"/>
    <col min="13936" max="13936" width="9.77734375" style="2" customWidth="1"/>
    <col min="13937" max="13937" width="12.77734375" style="2" customWidth="1"/>
    <col min="13938" max="14076" width="9.77734375" style="2" customWidth="1"/>
    <col min="14077" max="14191" width="1.77734375" style="2" customWidth="1"/>
    <col min="14192" max="14192" width="9.77734375" style="2" customWidth="1"/>
    <col min="14193" max="14193" width="12.77734375" style="2" customWidth="1"/>
    <col min="14194" max="14332" width="9.77734375" style="2" customWidth="1"/>
    <col min="14333" max="14447" width="1.77734375" style="2" customWidth="1"/>
    <col min="14448" max="14448" width="9.77734375" style="2" customWidth="1"/>
    <col min="14449" max="14449" width="12.77734375" style="2" customWidth="1"/>
    <col min="14450" max="14588" width="9.77734375" style="2" customWidth="1"/>
    <col min="14589" max="14703" width="1.77734375" style="2" customWidth="1"/>
    <col min="14704" max="14704" width="9.77734375" style="2" customWidth="1"/>
    <col min="14705" max="14705" width="12.77734375" style="2" customWidth="1"/>
    <col min="14706" max="14844" width="9.77734375" style="2" customWidth="1"/>
    <col min="14845" max="14959" width="1.77734375" style="2" customWidth="1"/>
    <col min="14960" max="14960" width="9.77734375" style="2" customWidth="1"/>
    <col min="14961" max="14961" width="12.77734375" style="2" customWidth="1"/>
    <col min="14962" max="15100" width="9.77734375" style="2" customWidth="1"/>
    <col min="15101" max="15215" width="1.77734375" style="2" customWidth="1"/>
    <col min="15216" max="15216" width="9.77734375" style="2" customWidth="1"/>
    <col min="15217" max="15217" width="12.77734375" style="2" customWidth="1"/>
    <col min="15218" max="15356" width="9.77734375" style="2" customWidth="1"/>
    <col min="15357" max="15471" width="1.77734375" style="2" customWidth="1"/>
    <col min="15472" max="15472" width="9.77734375" style="2" customWidth="1"/>
    <col min="15473" max="15473" width="12.77734375" style="2" customWidth="1"/>
    <col min="15474" max="15612" width="9.77734375" style="2" customWidth="1"/>
    <col min="15613" max="15727" width="1.77734375" style="2" customWidth="1"/>
    <col min="15728" max="15728" width="9.77734375" style="2" customWidth="1"/>
    <col min="15729" max="15729" width="12.77734375" style="2" customWidth="1"/>
    <col min="15730" max="15868" width="9.77734375" style="2" customWidth="1"/>
    <col min="15869" max="15983" width="1.77734375" style="2" customWidth="1"/>
    <col min="15984" max="15984" width="9.77734375" style="2" customWidth="1"/>
    <col min="15985" max="15985" width="12.77734375" style="2" customWidth="1"/>
    <col min="15986" max="16124" width="9.77734375" style="2" customWidth="1"/>
    <col min="16125" max="16239" width="1.77734375" style="2" customWidth="1"/>
    <col min="16240" max="16240" width="9.77734375" style="2" customWidth="1"/>
    <col min="16241" max="16241" width="12.77734375" style="2" customWidth="1"/>
    <col min="16242" max="16242" width="9.77734375" style="2" customWidth="1"/>
    <col min="16243" max="16384" width="8.88671875" style="2"/>
  </cols>
  <sheetData>
    <row r="1" spans="1:113" ht="19.2">
      <c r="A1" s="1" t="s">
        <v>0</v>
      </c>
      <c r="AW1" s="3"/>
      <c r="AX1" s="4"/>
      <c r="AY1" s="3"/>
    </row>
    <row r="3" spans="1:113" ht="18">
      <c r="B3" s="109" t="s">
        <v>8</v>
      </c>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11" t="s">
        <v>1</v>
      </c>
      <c r="C6" s="112"/>
      <c r="D6" s="112"/>
      <c r="E6" s="112"/>
      <c r="F6" s="112"/>
      <c r="G6" s="112"/>
      <c r="H6" s="113" t="s">
        <v>9</v>
      </c>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6" t="s">
        <v>10</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8"/>
    </row>
    <row r="11" spans="1:113" ht="12" customHeight="1">
      <c r="A11" s="8"/>
      <c r="B11" s="116"/>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8"/>
      <c r="BC11" s="16"/>
    </row>
    <row r="12" spans="1:113" ht="12" customHeight="1">
      <c r="A12" s="8"/>
      <c r="B12" s="116"/>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8"/>
    </row>
    <row r="13" spans="1:113" ht="12" customHeight="1">
      <c r="A13" s="8"/>
      <c r="B13" s="116"/>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8"/>
    </row>
    <row r="14" spans="1:113" ht="12" customHeight="1">
      <c r="A14" s="8"/>
      <c r="B14" s="116"/>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8"/>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6" t="s">
        <v>295</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8"/>
    </row>
    <row r="20" spans="1:251" ht="12" customHeight="1">
      <c r="A20" s="8"/>
      <c r="B20" s="116"/>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8"/>
      <c r="BC20" s="16"/>
    </row>
    <row r="21" spans="1:251" ht="12" customHeight="1">
      <c r="A21" s="8"/>
      <c r="B21" s="116"/>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8"/>
    </row>
    <row r="22" spans="1:251" ht="12" customHeight="1">
      <c r="A22" s="8"/>
      <c r="B22" s="116"/>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8"/>
    </row>
    <row r="23" spans="1:251" ht="12" customHeight="1">
      <c r="A23" s="8"/>
      <c r="B23" s="116"/>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8"/>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19" t="s">
        <v>6</v>
      </c>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1"/>
      <c r="AA28" s="125" t="s">
        <v>11</v>
      </c>
      <c r="AB28" s="120"/>
      <c r="AC28" s="120"/>
      <c r="AD28" s="120"/>
      <c r="AE28" s="120"/>
      <c r="AF28" s="120"/>
      <c r="AG28" s="120"/>
      <c r="AH28" s="120"/>
      <c r="AI28" s="121"/>
      <c r="AJ28" s="125" t="s">
        <v>12</v>
      </c>
      <c r="AK28" s="120"/>
      <c r="AL28" s="120"/>
      <c r="AM28" s="120"/>
      <c r="AN28" s="120"/>
      <c r="AO28" s="120"/>
      <c r="AP28" s="120"/>
      <c r="AQ28" s="120"/>
      <c r="AR28" s="121"/>
      <c r="AS28" s="125" t="s">
        <v>7</v>
      </c>
      <c r="AT28" s="120"/>
      <c r="AU28" s="120"/>
      <c r="AV28" s="120"/>
      <c r="AW28" s="120"/>
      <c r="AX28" s="127"/>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22"/>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4"/>
      <c r="AA29" s="126"/>
      <c r="AB29" s="123"/>
      <c r="AC29" s="123"/>
      <c r="AD29" s="123"/>
      <c r="AE29" s="123"/>
      <c r="AF29" s="123"/>
      <c r="AG29" s="123"/>
      <c r="AH29" s="123"/>
      <c r="AI29" s="124"/>
      <c r="AJ29" s="126"/>
      <c r="AK29" s="123"/>
      <c r="AL29" s="123"/>
      <c r="AM29" s="123"/>
      <c r="AN29" s="123"/>
      <c r="AO29" s="123"/>
      <c r="AP29" s="123"/>
      <c r="AQ29" s="123"/>
      <c r="AR29" s="124"/>
      <c r="AS29" s="126"/>
      <c r="AT29" s="123"/>
      <c r="AU29" s="123"/>
      <c r="AV29" s="123"/>
      <c r="AW29" s="123"/>
      <c r="AX29" s="128"/>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1" t="s">
        <v>296</v>
      </c>
      <c r="D30" s="92"/>
      <c r="E30" s="92"/>
      <c r="F30" s="92"/>
      <c r="G30" s="92"/>
      <c r="H30" s="92"/>
      <c r="I30" s="92"/>
      <c r="J30" s="92"/>
      <c r="K30" s="92"/>
      <c r="L30" s="92"/>
      <c r="M30" s="92"/>
      <c r="N30" s="92"/>
      <c r="O30" s="92"/>
      <c r="P30" s="92"/>
      <c r="Q30" s="92"/>
      <c r="R30" s="92"/>
      <c r="S30" s="92"/>
      <c r="T30" s="92"/>
      <c r="U30" s="92"/>
      <c r="V30" s="92"/>
      <c r="W30" s="92"/>
      <c r="X30" s="92"/>
      <c r="Y30" s="92"/>
      <c r="Z30" s="93"/>
      <c r="AA30" s="94">
        <v>1091982</v>
      </c>
      <c r="AB30" s="95"/>
      <c r="AC30" s="95"/>
      <c r="AD30" s="95"/>
      <c r="AE30" s="95"/>
      <c r="AF30" s="95"/>
      <c r="AG30" s="95"/>
      <c r="AH30" s="95"/>
      <c r="AI30" s="96"/>
      <c r="AJ30" s="94">
        <v>1148062</v>
      </c>
      <c r="AK30" s="95"/>
      <c r="AL30" s="95"/>
      <c r="AM30" s="95"/>
      <c r="AN30" s="95"/>
      <c r="AO30" s="95"/>
      <c r="AP30" s="95"/>
      <c r="AQ30" s="95"/>
      <c r="AR30" s="96"/>
      <c r="AS30" s="97"/>
      <c r="AT30" s="98"/>
      <c r="AU30" s="98"/>
      <c r="AV30" s="98"/>
      <c r="AW30" s="98"/>
      <c r="AX30" s="99"/>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0" t="s">
        <v>13</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2"/>
      <c r="AA31" s="103">
        <f>SUM($AA$30:$AA$30)</f>
        <v>1091982</v>
      </c>
      <c r="AB31" s="104"/>
      <c r="AC31" s="104"/>
      <c r="AD31" s="104"/>
      <c r="AE31" s="104"/>
      <c r="AF31" s="104"/>
      <c r="AG31" s="104"/>
      <c r="AH31" s="104"/>
      <c r="AI31" s="105"/>
      <c r="AJ31" s="103">
        <f>SUM($AJ$30:$AJ$30)</f>
        <v>1148062</v>
      </c>
      <c r="AK31" s="104"/>
      <c r="AL31" s="104"/>
      <c r="AM31" s="104"/>
      <c r="AN31" s="104"/>
      <c r="AO31" s="104"/>
      <c r="AP31" s="104"/>
      <c r="AQ31" s="104"/>
      <c r="AR31" s="105"/>
      <c r="AS31" s="106"/>
      <c r="AT31" s="107"/>
      <c r="AU31" s="107"/>
      <c r="AV31" s="107"/>
      <c r="AW31" s="107"/>
      <c r="AX31" s="108"/>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9.2">
      <c r="A33" s="1" t="s">
        <v>0</v>
      </c>
      <c r="AW33" s="3"/>
      <c r="AX33" s="4"/>
      <c r="AY33" s="3"/>
    </row>
    <row r="35" spans="1:113" ht="18">
      <c r="B35" s="109" t="s">
        <v>8</v>
      </c>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row>
    <row r="36" spans="1:113">
      <c r="Z36" s="5"/>
      <c r="AD36" s="5"/>
      <c r="AE36" s="5"/>
      <c r="AF36" s="5"/>
      <c r="AG36" s="5"/>
      <c r="AH36" s="5"/>
      <c r="AI36" s="5"/>
      <c r="AO36" s="5"/>
    </row>
    <row r="37" spans="1:113" ht="13.8" thickBot="1">
      <c r="Z37" s="5"/>
      <c r="AD37" s="5"/>
      <c r="AE37" s="5"/>
      <c r="AF37" s="5"/>
      <c r="AG37" s="5"/>
      <c r="AH37" s="5"/>
      <c r="AI37" s="5"/>
      <c r="AO37" s="5"/>
      <c r="DI37" s="6"/>
    </row>
    <row r="38" spans="1:113" ht="24.75" customHeight="1" thickBot="1">
      <c r="B38" s="111" t="s">
        <v>1</v>
      </c>
      <c r="C38" s="112"/>
      <c r="D38" s="112"/>
      <c r="E38" s="112"/>
      <c r="F38" s="112"/>
      <c r="G38" s="112"/>
      <c r="H38" s="113" t="s">
        <v>14</v>
      </c>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5"/>
      <c r="DI38" s="6"/>
    </row>
    <row r="39" spans="1:113" ht="14.4">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4">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6" t="s">
        <v>15</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8"/>
    </row>
    <row r="43" spans="1:113" ht="12" customHeight="1">
      <c r="A43" s="8"/>
      <c r="B43" s="116"/>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8"/>
      <c r="BC43" s="16"/>
    </row>
    <row r="44" spans="1:113" ht="12" customHeight="1">
      <c r="A44" s="8"/>
      <c r="B44" s="116"/>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8"/>
    </row>
    <row r="45" spans="1:113" ht="12" customHeight="1">
      <c r="A45" s="8"/>
      <c r="B45" s="116"/>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8"/>
    </row>
    <row r="46" spans="1:113" ht="12" customHeight="1">
      <c r="A46" s="8"/>
      <c r="B46" s="116"/>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8"/>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4">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16" t="s">
        <v>16</v>
      </c>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8"/>
    </row>
    <row r="52" spans="1:251" ht="12" customHeight="1">
      <c r="A52" s="8"/>
      <c r="B52" s="116"/>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8"/>
    </row>
    <row r="53" spans="1:251" ht="12" customHeight="1">
      <c r="A53" s="8"/>
      <c r="B53" s="116"/>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8"/>
    </row>
    <row r="54" spans="1:251" ht="12" customHeight="1">
      <c r="A54" s="8"/>
      <c r="B54" s="116"/>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8"/>
      <c r="BC54" s="16"/>
    </row>
    <row r="55" spans="1:251" ht="12" customHeight="1">
      <c r="A55" s="8"/>
      <c r="B55" s="116"/>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8"/>
    </row>
    <row r="56" spans="1:251" ht="12" customHeight="1">
      <c r="A56" s="8"/>
      <c r="B56" s="116"/>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18"/>
    </row>
    <row r="57" spans="1:251" ht="12" customHeight="1">
      <c r="A57" s="8"/>
      <c r="B57" s="116"/>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8"/>
    </row>
    <row r="58" spans="1:251" ht="15" thickBot="1">
      <c r="A58" s="17"/>
      <c r="B58" s="18"/>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20"/>
    </row>
    <row r="59" spans="1:251">
      <c r="B59" s="21"/>
    </row>
    <row r="60" spans="1:251" ht="14.4">
      <c r="B60" s="10" t="s">
        <v>4</v>
      </c>
      <c r="C60" s="8"/>
      <c r="D60" s="8"/>
      <c r="E60" s="8"/>
      <c r="F60" s="8"/>
      <c r="G60" s="8"/>
      <c r="H60" s="8"/>
      <c r="I60" s="8"/>
      <c r="J60" s="8"/>
      <c r="K60" s="8"/>
      <c r="L60" s="9"/>
      <c r="M60" s="9"/>
      <c r="N60" s="9"/>
      <c r="O60" s="9"/>
      <c r="P60" s="8"/>
      <c r="Q60" s="8"/>
      <c r="R60" s="8"/>
      <c r="S60" s="8"/>
      <c r="T60" s="8"/>
      <c r="U60" s="8"/>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row>
    <row r="61" spans="1:251" ht="15" thickBot="1">
      <c r="B61" s="8"/>
      <c r="C61" s="8"/>
      <c r="D61" s="8"/>
      <c r="E61" s="8"/>
      <c r="F61" s="8"/>
      <c r="G61" s="8"/>
      <c r="H61" s="8"/>
      <c r="I61" s="8"/>
      <c r="J61" s="8"/>
      <c r="K61" s="8"/>
      <c r="L61" s="9"/>
      <c r="M61" s="9"/>
      <c r="N61" s="9"/>
      <c r="O61" s="9"/>
      <c r="P61" s="8"/>
      <c r="Q61" s="8"/>
      <c r="R61" s="8"/>
      <c r="S61" s="8"/>
      <c r="T61" s="8"/>
      <c r="U61" s="8"/>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22" t="s">
        <v>5</v>
      </c>
    </row>
    <row r="62" spans="1:251" s="16" customFormat="1" ht="13.5" customHeight="1">
      <c r="A62" s="8"/>
      <c r="B62" s="119" t="s">
        <v>6</v>
      </c>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1"/>
      <c r="AA62" s="125" t="s">
        <v>11</v>
      </c>
      <c r="AB62" s="120"/>
      <c r="AC62" s="120"/>
      <c r="AD62" s="120"/>
      <c r="AE62" s="120"/>
      <c r="AF62" s="120"/>
      <c r="AG62" s="120"/>
      <c r="AH62" s="120"/>
      <c r="AI62" s="121"/>
      <c r="AJ62" s="125" t="s">
        <v>12</v>
      </c>
      <c r="AK62" s="120"/>
      <c r="AL62" s="120"/>
      <c r="AM62" s="120"/>
      <c r="AN62" s="120"/>
      <c r="AO62" s="120"/>
      <c r="AP62" s="120"/>
      <c r="AQ62" s="120"/>
      <c r="AR62" s="121"/>
      <c r="AS62" s="125" t="s">
        <v>7</v>
      </c>
      <c r="AT62" s="120"/>
      <c r="AU62" s="120"/>
      <c r="AV62" s="120"/>
      <c r="AW62" s="120"/>
      <c r="AX62" s="127"/>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c r="A63" s="8"/>
      <c r="B63" s="122"/>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4"/>
      <c r="AA63" s="126"/>
      <c r="AB63" s="123"/>
      <c r="AC63" s="123"/>
      <c r="AD63" s="123"/>
      <c r="AE63" s="123"/>
      <c r="AF63" s="123"/>
      <c r="AG63" s="123"/>
      <c r="AH63" s="123"/>
      <c r="AI63" s="124"/>
      <c r="AJ63" s="126"/>
      <c r="AK63" s="123"/>
      <c r="AL63" s="123"/>
      <c r="AM63" s="123"/>
      <c r="AN63" s="123"/>
      <c r="AO63" s="123"/>
      <c r="AP63" s="123"/>
      <c r="AQ63" s="123"/>
      <c r="AR63" s="124"/>
      <c r="AS63" s="126"/>
      <c r="AT63" s="123"/>
      <c r="AU63" s="123"/>
      <c r="AV63" s="123"/>
      <c r="AW63" s="123"/>
      <c r="AX63" s="128"/>
      <c r="AY63" s="2"/>
      <c r="AZ63" s="2"/>
      <c r="BA63" s="2"/>
      <c r="BB63" s="23"/>
      <c r="BC63" s="24"/>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8.75" customHeight="1">
      <c r="A64" s="8"/>
      <c r="B64" s="25"/>
      <c r="C64" s="91" t="s">
        <v>17</v>
      </c>
      <c r="D64" s="92"/>
      <c r="E64" s="92"/>
      <c r="F64" s="92"/>
      <c r="G64" s="92"/>
      <c r="H64" s="92"/>
      <c r="I64" s="92"/>
      <c r="J64" s="92"/>
      <c r="K64" s="92"/>
      <c r="L64" s="92"/>
      <c r="M64" s="92"/>
      <c r="N64" s="92"/>
      <c r="O64" s="92"/>
      <c r="P64" s="92"/>
      <c r="Q64" s="92"/>
      <c r="R64" s="92"/>
      <c r="S64" s="92"/>
      <c r="T64" s="92"/>
      <c r="U64" s="92"/>
      <c r="V64" s="92"/>
      <c r="W64" s="92"/>
      <c r="X64" s="92"/>
      <c r="Y64" s="92"/>
      <c r="Z64" s="93"/>
      <c r="AA64" s="94">
        <v>87214</v>
      </c>
      <c r="AB64" s="95"/>
      <c r="AC64" s="95"/>
      <c r="AD64" s="95"/>
      <c r="AE64" s="95"/>
      <c r="AF64" s="95"/>
      <c r="AG64" s="95"/>
      <c r="AH64" s="95"/>
      <c r="AI64" s="96"/>
      <c r="AJ64" s="94">
        <v>87214</v>
      </c>
      <c r="AK64" s="95"/>
      <c r="AL64" s="95"/>
      <c r="AM64" s="95"/>
      <c r="AN64" s="95"/>
      <c r="AO64" s="95"/>
      <c r="AP64" s="95"/>
      <c r="AQ64" s="95"/>
      <c r="AR64" s="96"/>
      <c r="AS64" s="97"/>
      <c r="AT64" s="98"/>
      <c r="AU64" s="98"/>
      <c r="AV64" s="98"/>
      <c r="AW64" s="98"/>
      <c r="AX64" s="99"/>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5" spans="1:251" s="16" customFormat="1" ht="18.75" customHeight="1">
      <c r="A65" s="8"/>
      <c r="B65" s="25"/>
      <c r="C65" s="91" t="s">
        <v>18</v>
      </c>
      <c r="D65" s="92"/>
      <c r="E65" s="92"/>
      <c r="F65" s="92"/>
      <c r="G65" s="92"/>
      <c r="H65" s="92"/>
      <c r="I65" s="92"/>
      <c r="J65" s="92"/>
      <c r="K65" s="92"/>
      <c r="L65" s="92"/>
      <c r="M65" s="92"/>
      <c r="N65" s="92"/>
      <c r="O65" s="92"/>
      <c r="P65" s="92"/>
      <c r="Q65" s="92"/>
      <c r="R65" s="92"/>
      <c r="S65" s="92"/>
      <c r="T65" s="92"/>
      <c r="U65" s="92"/>
      <c r="V65" s="92"/>
      <c r="W65" s="92"/>
      <c r="X65" s="92"/>
      <c r="Y65" s="92"/>
      <c r="Z65" s="93"/>
      <c r="AA65" s="94">
        <v>76013</v>
      </c>
      <c r="AB65" s="95"/>
      <c r="AC65" s="95"/>
      <c r="AD65" s="95"/>
      <c r="AE65" s="95"/>
      <c r="AF65" s="95"/>
      <c r="AG65" s="95"/>
      <c r="AH65" s="95"/>
      <c r="AI65" s="96"/>
      <c r="AJ65" s="94">
        <v>80532</v>
      </c>
      <c r="AK65" s="95"/>
      <c r="AL65" s="95"/>
      <c r="AM65" s="95"/>
      <c r="AN65" s="95"/>
      <c r="AO65" s="95"/>
      <c r="AP65" s="95"/>
      <c r="AQ65" s="95"/>
      <c r="AR65" s="96"/>
      <c r="AS65" s="97"/>
      <c r="AT65" s="98"/>
      <c r="AU65" s="98"/>
      <c r="AV65" s="98"/>
      <c r="AW65" s="98"/>
      <c r="AX65" s="99"/>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row>
    <row r="66" spans="1:251" s="16" customFormat="1" ht="18.75" customHeight="1">
      <c r="A66" s="8"/>
      <c r="B66" s="25"/>
      <c r="C66" s="91" t="s">
        <v>19</v>
      </c>
      <c r="D66" s="92"/>
      <c r="E66" s="92"/>
      <c r="F66" s="92"/>
      <c r="G66" s="92"/>
      <c r="H66" s="92"/>
      <c r="I66" s="92"/>
      <c r="J66" s="92"/>
      <c r="K66" s="92"/>
      <c r="L66" s="92"/>
      <c r="M66" s="92"/>
      <c r="N66" s="92"/>
      <c r="O66" s="92"/>
      <c r="P66" s="92"/>
      <c r="Q66" s="92"/>
      <c r="R66" s="92"/>
      <c r="S66" s="92"/>
      <c r="T66" s="92"/>
      <c r="U66" s="92"/>
      <c r="V66" s="92"/>
      <c r="W66" s="92"/>
      <c r="X66" s="92"/>
      <c r="Y66" s="92"/>
      <c r="Z66" s="93"/>
      <c r="AA66" s="94">
        <v>14021</v>
      </c>
      <c r="AB66" s="95"/>
      <c r="AC66" s="95"/>
      <c r="AD66" s="95"/>
      <c r="AE66" s="95"/>
      <c r="AF66" s="95"/>
      <c r="AG66" s="95"/>
      <c r="AH66" s="95"/>
      <c r="AI66" s="96"/>
      <c r="AJ66" s="94">
        <v>14591</v>
      </c>
      <c r="AK66" s="95"/>
      <c r="AL66" s="95"/>
      <c r="AM66" s="95"/>
      <c r="AN66" s="95"/>
      <c r="AO66" s="95"/>
      <c r="AP66" s="95"/>
      <c r="AQ66" s="95"/>
      <c r="AR66" s="96"/>
      <c r="AS66" s="97"/>
      <c r="AT66" s="98"/>
      <c r="AU66" s="98"/>
      <c r="AV66" s="98"/>
      <c r="AW66" s="98"/>
      <c r="AX66" s="99"/>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7" spans="1:251" s="16" customFormat="1" ht="18.75" customHeight="1">
      <c r="A67" s="8"/>
      <c r="B67" s="25"/>
      <c r="C67" s="91" t="s">
        <v>20</v>
      </c>
      <c r="D67" s="92"/>
      <c r="E67" s="92"/>
      <c r="F67" s="92"/>
      <c r="G67" s="92"/>
      <c r="H67" s="92"/>
      <c r="I67" s="92"/>
      <c r="J67" s="92"/>
      <c r="K67" s="92"/>
      <c r="L67" s="92"/>
      <c r="M67" s="92"/>
      <c r="N67" s="92"/>
      <c r="O67" s="92"/>
      <c r="P67" s="92"/>
      <c r="Q67" s="92"/>
      <c r="R67" s="92"/>
      <c r="S67" s="92"/>
      <c r="T67" s="92"/>
      <c r="U67" s="92"/>
      <c r="V67" s="92"/>
      <c r="W67" s="92"/>
      <c r="X67" s="92"/>
      <c r="Y67" s="92"/>
      <c r="Z67" s="93"/>
      <c r="AA67" s="94">
        <v>2037</v>
      </c>
      <c r="AB67" s="95"/>
      <c r="AC67" s="95"/>
      <c r="AD67" s="95"/>
      <c r="AE67" s="95"/>
      <c r="AF67" s="95"/>
      <c r="AG67" s="95"/>
      <c r="AH67" s="95"/>
      <c r="AI67" s="96"/>
      <c r="AJ67" s="94">
        <v>437</v>
      </c>
      <c r="AK67" s="95"/>
      <c r="AL67" s="95"/>
      <c r="AM67" s="95"/>
      <c r="AN67" s="95"/>
      <c r="AO67" s="95"/>
      <c r="AP67" s="95"/>
      <c r="AQ67" s="95"/>
      <c r="AR67" s="96"/>
      <c r="AS67" s="97"/>
      <c r="AT67" s="98"/>
      <c r="AU67" s="98"/>
      <c r="AV67" s="98"/>
      <c r="AW67" s="98"/>
      <c r="AX67" s="99"/>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row>
    <row r="68" spans="1:251" s="16" customFormat="1" ht="18.75" customHeight="1" thickBot="1">
      <c r="A68" s="17"/>
      <c r="B68" s="100" t="s">
        <v>13</v>
      </c>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2"/>
      <c r="AA68" s="103">
        <f>SUM($AA$64:$AA$67)</f>
        <v>179285</v>
      </c>
      <c r="AB68" s="104"/>
      <c r="AC68" s="104"/>
      <c r="AD68" s="104"/>
      <c r="AE68" s="104"/>
      <c r="AF68" s="104"/>
      <c r="AG68" s="104"/>
      <c r="AH68" s="104"/>
      <c r="AI68" s="105"/>
      <c r="AJ68" s="103">
        <f>SUM($AJ$64:$AJ$67)</f>
        <v>182774</v>
      </c>
      <c r="AK68" s="104"/>
      <c r="AL68" s="104"/>
      <c r="AM68" s="104"/>
      <c r="AN68" s="104"/>
      <c r="AO68" s="104"/>
      <c r="AP68" s="104"/>
      <c r="AQ68" s="104"/>
      <c r="AR68" s="105"/>
      <c r="AS68" s="106"/>
      <c r="AT68" s="107"/>
      <c r="AU68" s="107"/>
      <c r="AV68" s="107"/>
      <c r="AW68" s="107"/>
      <c r="AX68" s="108"/>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row>
    <row r="70" spans="1:251" ht="19.2">
      <c r="A70" s="1" t="s">
        <v>0</v>
      </c>
      <c r="AW70" s="3"/>
      <c r="AX70" s="4"/>
      <c r="AY70" s="3"/>
    </row>
    <row r="72" spans="1:251" ht="18">
      <c r="B72" s="109" t="s">
        <v>8</v>
      </c>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row>
    <row r="73" spans="1:251">
      <c r="Z73" s="5"/>
      <c r="AD73" s="5"/>
      <c r="AE73" s="5"/>
      <c r="AF73" s="5"/>
      <c r="AG73" s="5"/>
      <c r="AH73" s="5"/>
      <c r="AI73" s="5"/>
      <c r="AO73" s="5"/>
    </row>
    <row r="74" spans="1:251" ht="13.8" thickBot="1">
      <c r="Z74" s="5"/>
      <c r="AD74" s="5"/>
      <c r="AE74" s="5"/>
      <c r="AF74" s="5"/>
      <c r="AG74" s="5"/>
      <c r="AH74" s="5"/>
      <c r="AI74" s="5"/>
      <c r="AO74" s="5"/>
      <c r="DI74" s="6"/>
    </row>
    <row r="75" spans="1:251" ht="24.75" customHeight="1" thickBot="1">
      <c r="B75" s="111" t="s">
        <v>1</v>
      </c>
      <c r="C75" s="112"/>
      <c r="D75" s="112"/>
      <c r="E75" s="112"/>
      <c r="F75" s="112"/>
      <c r="G75" s="112"/>
      <c r="H75" s="113" t="s">
        <v>21</v>
      </c>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5"/>
      <c r="DI75" s="6"/>
    </row>
    <row r="76" spans="1:251" ht="14.4">
      <c r="B76" s="7"/>
      <c r="C76" s="7"/>
      <c r="D76" s="7"/>
      <c r="E76" s="7"/>
      <c r="F76" s="7"/>
      <c r="G76" s="7"/>
      <c r="H76" s="8"/>
      <c r="I76" s="8"/>
      <c r="J76" s="8"/>
      <c r="K76" s="8"/>
      <c r="L76" s="9"/>
      <c r="M76" s="9"/>
      <c r="N76" s="9"/>
      <c r="O76" s="9"/>
      <c r="P76" s="8"/>
      <c r="Q76" s="8"/>
      <c r="R76" s="8"/>
      <c r="S76" s="8"/>
      <c r="T76" s="8"/>
      <c r="U76" s="8"/>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DI76" s="6"/>
    </row>
    <row r="77" spans="1:251" ht="15" thickBot="1">
      <c r="A77" s="11"/>
      <c r="B77" s="10" t="s">
        <v>2</v>
      </c>
      <c r="C77" s="8"/>
      <c r="D77" s="8"/>
      <c r="E77" s="8"/>
      <c r="F77" s="8"/>
      <c r="G77" s="8"/>
      <c r="H77" s="8"/>
      <c r="I77" s="8"/>
      <c r="J77" s="8"/>
      <c r="K77" s="8"/>
      <c r="L77" s="9"/>
      <c r="M77" s="9"/>
      <c r="N77" s="9"/>
      <c r="O77" s="9"/>
      <c r="P77" s="8"/>
      <c r="Q77" s="8"/>
      <c r="R77" s="8"/>
      <c r="S77" s="8"/>
      <c r="T77" s="8"/>
      <c r="U77" s="8"/>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DI77" s="6"/>
    </row>
    <row r="78" spans="1:251" ht="14.4">
      <c r="A78" s="8"/>
      <c r="B78" s="12"/>
      <c r="C78" s="7"/>
      <c r="D78" s="7"/>
      <c r="E78" s="7"/>
      <c r="F78" s="7"/>
      <c r="G78" s="7"/>
      <c r="H78" s="7"/>
      <c r="I78" s="7"/>
      <c r="J78" s="7"/>
      <c r="K78" s="7"/>
      <c r="L78" s="13"/>
      <c r="M78" s="13"/>
      <c r="N78" s="13"/>
      <c r="O78" s="13"/>
      <c r="P78" s="7"/>
      <c r="Q78" s="7"/>
      <c r="R78" s="7"/>
      <c r="S78" s="7"/>
      <c r="T78" s="7"/>
      <c r="U78" s="7"/>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5"/>
    </row>
    <row r="79" spans="1:251" ht="12" customHeight="1">
      <c r="A79" s="8"/>
      <c r="B79" s="116" t="s">
        <v>22</v>
      </c>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8"/>
    </row>
    <row r="80" spans="1:251" ht="12" customHeight="1">
      <c r="A80" s="8"/>
      <c r="B80" s="116"/>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8"/>
      <c r="BC80" s="16"/>
    </row>
    <row r="81" spans="1:113" ht="12" customHeight="1">
      <c r="A81" s="8"/>
      <c r="B81" s="116"/>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7"/>
      <c r="AI81" s="117"/>
      <c r="AJ81" s="117"/>
      <c r="AK81" s="117"/>
      <c r="AL81" s="117"/>
      <c r="AM81" s="117"/>
      <c r="AN81" s="117"/>
      <c r="AO81" s="117"/>
      <c r="AP81" s="117"/>
      <c r="AQ81" s="117"/>
      <c r="AR81" s="117"/>
      <c r="AS81" s="117"/>
      <c r="AT81" s="117"/>
      <c r="AU81" s="117"/>
      <c r="AV81" s="117"/>
      <c r="AW81" s="117"/>
      <c r="AX81" s="118"/>
    </row>
    <row r="82" spans="1:113" ht="12" customHeight="1">
      <c r="A82" s="8"/>
      <c r="B82" s="116"/>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117"/>
      <c r="AW82" s="117"/>
      <c r="AX82" s="118"/>
    </row>
    <row r="83" spans="1:113" ht="12" customHeight="1">
      <c r="A83" s="8"/>
      <c r="B83" s="116"/>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8"/>
    </row>
    <row r="84" spans="1:113" ht="15" thickBot="1">
      <c r="A84" s="17"/>
      <c r="B84" s="18"/>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113">
      <c r="B85" s="21"/>
    </row>
    <row r="86" spans="1:113" ht="15" thickBot="1">
      <c r="A86" s="11"/>
      <c r="B86" s="10" t="s">
        <v>3</v>
      </c>
      <c r="C86" s="8"/>
      <c r="D86" s="8"/>
      <c r="E86" s="8"/>
      <c r="F86" s="8"/>
      <c r="G86" s="8"/>
      <c r="H86" s="8"/>
      <c r="I86" s="8"/>
      <c r="J86" s="8"/>
      <c r="K86" s="8"/>
      <c r="L86" s="9"/>
      <c r="M86" s="9"/>
      <c r="N86" s="9"/>
      <c r="O86" s="9"/>
      <c r="P86" s="8"/>
      <c r="Q86" s="8"/>
      <c r="R86" s="8"/>
      <c r="S86" s="8"/>
      <c r="T86" s="8"/>
      <c r="U86" s="8"/>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DI86" s="6"/>
    </row>
    <row r="87" spans="1:113" ht="14.4">
      <c r="A87" s="8"/>
      <c r="B87" s="12"/>
      <c r="C87" s="7"/>
      <c r="D87" s="7"/>
      <c r="E87" s="7"/>
      <c r="F87" s="7"/>
      <c r="G87" s="7"/>
      <c r="H87" s="7"/>
      <c r="I87" s="7"/>
      <c r="J87" s="7"/>
      <c r="K87" s="7"/>
      <c r="L87" s="13"/>
      <c r="M87" s="13"/>
      <c r="N87" s="13"/>
      <c r="O87" s="13"/>
      <c r="P87" s="7"/>
      <c r="Q87" s="7"/>
      <c r="R87" s="7"/>
      <c r="S87" s="7"/>
      <c r="T87" s="7"/>
      <c r="U87" s="7"/>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5"/>
    </row>
    <row r="88" spans="1:113" ht="12" customHeight="1">
      <c r="A88" s="8"/>
      <c r="B88" s="116" t="s">
        <v>23</v>
      </c>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8"/>
    </row>
    <row r="89" spans="1:113" ht="12" customHeight="1">
      <c r="A89" s="8"/>
      <c r="B89" s="116"/>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8"/>
    </row>
    <row r="90" spans="1:113" ht="12" customHeight="1">
      <c r="A90" s="8"/>
      <c r="B90" s="116"/>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8"/>
      <c r="BC90" s="16"/>
    </row>
    <row r="91" spans="1:113" ht="12" customHeight="1">
      <c r="A91" s="8"/>
      <c r="B91" s="116"/>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8"/>
    </row>
    <row r="92" spans="1:113" ht="12" customHeight="1">
      <c r="A92" s="8"/>
      <c r="B92" s="116"/>
      <c r="C92" s="117"/>
      <c r="D92" s="117"/>
      <c r="E92" s="117"/>
      <c r="F92" s="117"/>
      <c r="G92" s="117"/>
      <c r="H92" s="117"/>
      <c r="I92" s="117"/>
      <c r="J92" s="117"/>
      <c r="K92" s="117"/>
      <c r="L92" s="117"/>
      <c r="M92" s="117"/>
      <c r="N92" s="117"/>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18"/>
    </row>
    <row r="93" spans="1:113" ht="12" customHeight="1">
      <c r="A93" s="8"/>
      <c r="B93" s="116"/>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7"/>
      <c r="AX93" s="118"/>
    </row>
    <row r="94" spans="1:113" ht="15" thickBot="1">
      <c r="A94" s="17"/>
      <c r="B94" s="18"/>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113">
      <c r="B95" s="21"/>
    </row>
    <row r="96" spans="1:113" ht="14.4">
      <c r="B96" s="10" t="s">
        <v>4</v>
      </c>
      <c r="C96" s="8"/>
      <c r="D96" s="8"/>
      <c r="E96" s="8"/>
      <c r="F96" s="8"/>
      <c r="G96" s="8"/>
      <c r="H96" s="8"/>
      <c r="I96" s="8"/>
      <c r="J96" s="8"/>
      <c r="K96" s="8"/>
      <c r="L96" s="9"/>
      <c r="M96" s="9"/>
      <c r="N96" s="9"/>
      <c r="O96" s="9"/>
      <c r="P96" s="8"/>
      <c r="Q96" s="8"/>
      <c r="R96" s="8"/>
      <c r="S96" s="8"/>
      <c r="T96" s="8"/>
      <c r="U96" s="8"/>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row>
    <row r="97" spans="1:251" ht="15" thickBot="1">
      <c r="B97" s="8"/>
      <c r="C97" s="8"/>
      <c r="D97" s="8"/>
      <c r="E97" s="8"/>
      <c r="F97" s="8"/>
      <c r="G97" s="8"/>
      <c r="H97" s="8"/>
      <c r="I97" s="8"/>
      <c r="J97" s="8"/>
      <c r="K97" s="8"/>
      <c r="L97" s="9"/>
      <c r="M97" s="9"/>
      <c r="N97" s="9"/>
      <c r="O97" s="9"/>
      <c r="P97" s="8"/>
      <c r="Q97" s="8"/>
      <c r="R97" s="8"/>
      <c r="S97" s="8"/>
      <c r="T97" s="8"/>
      <c r="U97" s="8"/>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22" t="s">
        <v>5</v>
      </c>
    </row>
    <row r="98" spans="1:251" s="16" customFormat="1" ht="13.5" customHeight="1">
      <c r="A98" s="8"/>
      <c r="B98" s="119" t="s">
        <v>6</v>
      </c>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1"/>
      <c r="AA98" s="125" t="s">
        <v>11</v>
      </c>
      <c r="AB98" s="120"/>
      <c r="AC98" s="120"/>
      <c r="AD98" s="120"/>
      <c r="AE98" s="120"/>
      <c r="AF98" s="120"/>
      <c r="AG98" s="120"/>
      <c r="AH98" s="120"/>
      <c r="AI98" s="121"/>
      <c r="AJ98" s="125" t="s">
        <v>12</v>
      </c>
      <c r="AK98" s="120"/>
      <c r="AL98" s="120"/>
      <c r="AM98" s="120"/>
      <c r="AN98" s="120"/>
      <c r="AO98" s="120"/>
      <c r="AP98" s="120"/>
      <c r="AQ98" s="120"/>
      <c r="AR98" s="121"/>
      <c r="AS98" s="125" t="s">
        <v>7</v>
      </c>
      <c r="AT98" s="120"/>
      <c r="AU98" s="120"/>
      <c r="AV98" s="120"/>
      <c r="AW98" s="120"/>
      <c r="AX98" s="127"/>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row>
    <row r="99" spans="1:251" s="16" customFormat="1">
      <c r="A99" s="8"/>
      <c r="B99" s="122"/>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4"/>
      <c r="AA99" s="126"/>
      <c r="AB99" s="123"/>
      <c r="AC99" s="123"/>
      <c r="AD99" s="123"/>
      <c r="AE99" s="123"/>
      <c r="AF99" s="123"/>
      <c r="AG99" s="123"/>
      <c r="AH99" s="123"/>
      <c r="AI99" s="124"/>
      <c r="AJ99" s="126"/>
      <c r="AK99" s="123"/>
      <c r="AL99" s="123"/>
      <c r="AM99" s="123"/>
      <c r="AN99" s="123"/>
      <c r="AO99" s="123"/>
      <c r="AP99" s="123"/>
      <c r="AQ99" s="123"/>
      <c r="AR99" s="124"/>
      <c r="AS99" s="126"/>
      <c r="AT99" s="123"/>
      <c r="AU99" s="123"/>
      <c r="AV99" s="123"/>
      <c r="AW99" s="123"/>
      <c r="AX99" s="128"/>
      <c r="AY99" s="2"/>
      <c r="AZ99" s="2"/>
      <c r="BA99" s="2"/>
      <c r="BB99" s="23"/>
      <c r="BC99" s="24"/>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row>
    <row r="100" spans="1:251" s="16" customFormat="1" ht="18.75" customHeight="1">
      <c r="A100" s="8"/>
      <c r="B100" s="25"/>
      <c r="C100" s="91" t="s">
        <v>24</v>
      </c>
      <c r="D100" s="92"/>
      <c r="E100" s="92"/>
      <c r="F100" s="92"/>
      <c r="G100" s="92"/>
      <c r="H100" s="92"/>
      <c r="I100" s="92"/>
      <c r="J100" s="92"/>
      <c r="K100" s="92"/>
      <c r="L100" s="92"/>
      <c r="M100" s="92"/>
      <c r="N100" s="92"/>
      <c r="O100" s="92"/>
      <c r="P100" s="92"/>
      <c r="Q100" s="92"/>
      <c r="R100" s="92"/>
      <c r="S100" s="92"/>
      <c r="T100" s="92"/>
      <c r="U100" s="92"/>
      <c r="V100" s="92"/>
      <c r="W100" s="92"/>
      <c r="X100" s="92"/>
      <c r="Y100" s="92"/>
      <c r="Z100" s="93"/>
      <c r="AA100" s="94">
        <v>23968</v>
      </c>
      <c r="AB100" s="95"/>
      <c r="AC100" s="95"/>
      <c r="AD100" s="95"/>
      <c r="AE100" s="95"/>
      <c r="AF100" s="95"/>
      <c r="AG100" s="95"/>
      <c r="AH100" s="95"/>
      <c r="AI100" s="96"/>
      <c r="AJ100" s="94">
        <v>30041</v>
      </c>
      <c r="AK100" s="95"/>
      <c r="AL100" s="95"/>
      <c r="AM100" s="95"/>
      <c r="AN100" s="95"/>
      <c r="AO100" s="95"/>
      <c r="AP100" s="95"/>
      <c r="AQ100" s="95"/>
      <c r="AR100" s="96"/>
      <c r="AS100" s="97"/>
      <c r="AT100" s="98"/>
      <c r="AU100" s="98"/>
      <c r="AV100" s="98"/>
      <c r="AW100" s="98"/>
      <c r="AX100" s="99"/>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row>
    <row r="101" spans="1:251" s="16" customFormat="1" ht="18.75" customHeight="1">
      <c r="A101" s="8"/>
      <c r="B101" s="25"/>
      <c r="C101" s="91" t="s">
        <v>25</v>
      </c>
      <c r="D101" s="92"/>
      <c r="E101" s="92"/>
      <c r="F101" s="92"/>
      <c r="G101" s="92"/>
      <c r="H101" s="92"/>
      <c r="I101" s="92"/>
      <c r="J101" s="92"/>
      <c r="K101" s="92"/>
      <c r="L101" s="92"/>
      <c r="M101" s="92"/>
      <c r="N101" s="92"/>
      <c r="O101" s="92"/>
      <c r="P101" s="92"/>
      <c r="Q101" s="92"/>
      <c r="R101" s="92"/>
      <c r="S101" s="92"/>
      <c r="T101" s="92"/>
      <c r="U101" s="92"/>
      <c r="V101" s="92"/>
      <c r="W101" s="92"/>
      <c r="X101" s="92"/>
      <c r="Y101" s="92"/>
      <c r="Z101" s="93"/>
      <c r="AA101" s="94">
        <v>27328</v>
      </c>
      <c r="AB101" s="95"/>
      <c r="AC101" s="95"/>
      <c r="AD101" s="95"/>
      <c r="AE101" s="95"/>
      <c r="AF101" s="95"/>
      <c r="AG101" s="95"/>
      <c r="AH101" s="95"/>
      <c r="AI101" s="96"/>
      <c r="AJ101" s="94">
        <v>28773</v>
      </c>
      <c r="AK101" s="95"/>
      <c r="AL101" s="95"/>
      <c r="AM101" s="95"/>
      <c r="AN101" s="95"/>
      <c r="AO101" s="95"/>
      <c r="AP101" s="95"/>
      <c r="AQ101" s="95"/>
      <c r="AR101" s="96"/>
      <c r="AS101" s="97"/>
      <c r="AT101" s="98"/>
      <c r="AU101" s="98"/>
      <c r="AV101" s="98"/>
      <c r="AW101" s="98"/>
      <c r="AX101" s="99"/>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row>
    <row r="102" spans="1:251" s="16" customFormat="1" ht="18.75" customHeight="1">
      <c r="A102" s="8"/>
      <c r="B102" s="25"/>
      <c r="C102" s="91" t="s">
        <v>19</v>
      </c>
      <c r="D102" s="92"/>
      <c r="E102" s="92"/>
      <c r="F102" s="92"/>
      <c r="G102" s="92"/>
      <c r="H102" s="92"/>
      <c r="I102" s="92"/>
      <c r="J102" s="92"/>
      <c r="K102" s="92"/>
      <c r="L102" s="92"/>
      <c r="M102" s="92"/>
      <c r="N102" s="92"/>
      <c r="O102" s="92"/>
      <c r="P102" s="92"/>
      <c r="Q102" s="92"/>
      <c r="R102" s="92"/>
      <c r="S102" s="92"/>
      <c r="T102" s="92"/>
      <c r="U102" s="92"/>
      <c r="V102" s="92"/>
      <c r="W102" s="92"/>
      <c r="X102" s="92"/>
      <c r="Y102" s="92"/>
      <c r="Z102" s="93"/>
      <c r="AA102" s="94">
        <v>29326</v>
      </c>
      <c r="AB102" s="95"/>
      <c r="AC102" s="95"/>
      <c r="AD102" s="95"/>
      <c r="AE102" s="95"/>
      <c r="AF102" s="95"/>
      <c r="AG102" s="95"/>
      <c r="AH102" s="95"/>
      <c r="AI102" s="96"/>
      <c r="AJ102" s="94">
        <v>16337</v>
      </c>
      <c r="AK102" s="95"/>
      <c r="AL102" s="95"/>
      <c r="AM102" s="95"/>
      <c r="AN102" s="95"/>
      <c r="AO102" s="95"/>
      <c r="AP102" s="95"/>
      <c r="AQ102" s="95"/>
      <c r="AR102" s="96"/>
      <c r="AS102" s="97"/>
      <c r="AT102" s="98"/>
      <c r="AU102" s="98"/>
      <c r="AV102" s="98"/>
      <c r="AW102" s="98"/>
      <c r="AX102" s="99"/>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row>
    <row r="103" spans="1:251" s="16" customFormat="1" ht="18.75" customHeight="1" thickBot="1">
      <c r="A103" s="17"/>
      <c r="B103" s="100" t="s">
        <v>13</v>
      </c>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2"/>
      <c r="AA103" s="103">
        <f>SUM($AA$100:$AA$102)</f>
        <v>80622</v>
      </c>
      <c r="AB103" s="104"/>
      <c r="AC103" s="104"/>
      <c r="AD103" s="104"/>
      <c r="AE103" s="104"/>
      <c r="AF103" s="104"/>
      <c r="AG103" s="104"/>
      <c r="AH103" s="104"/>
      <c r="AI103" s="105"/>
      <c r="AJ103" s="103">
        <f>SUM($AJ$100:$AJ$102)</f>
        <v>75151</v>
      </c>
      <c r="AK103" s="104"/>
      <c r="AL103" s="104"/>
      <c r="AM103" s="104"/>
      <c r="AN103" s="104"/>
      <c r="AO103" s="104"/>
      <c r="AP103" s="104"/>
      <c r="AQ103" s="104"/>
      <c r="AR103" s="105"/>
      <c r="AS103" s="106"/>
      <c r="AT103" s="107"/>
      <c r="AU103" s="107"/>
      <c r="AV103" s="107"/>
      <c r="AW103" s="107"/>
      <c r="AX103" s="108"/>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row>
    <row r="105" spans="1:251" ht="19.2">
      <c r="A105" s="1" t="s">
        <v>0</v>
      </c>
      <c r="AW105" s="3"/>
      <c r="AX105" s="4"/>
      <c r="AY105" s="3"/>
    </row>
    <row r="107" spans="1:251" ht="18">
      <c r="B107" s="109" t="s">
        <v>8</v>
      </c>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29"/>
    </row>
    <row r="108" spans="1:251">
      <c r="Z108" s="5"/>
      <c r="AD108" s="5"/>
      <c r="AE108" s="5"/>
      <c r="AF108" s="5"/>
      <c r="AG108" s="5"/>
      <c r="AH108" s="5"/>
      <c r="AI108" s="5"/>
      <c r="AO108" s="5"/>
    </row>
    <row r="109" spans="1:251" ht="13.8" thickBot="1">
      <c r="Z109" s="5"/>
      <c r="AD109" s="5"/>
      <c r="AE109" s="5"/>
      <c r="AF109" s="5"/>
      <c r="AG109" s="5"/>
      <c r="AH109" s="5"/>
      <c r="AI109" s="5"/>
      <c r="AO109" s="5"/>
      <c r="DI109" s="6"/>
    </row>
    <row r="110" spans="1:251" ht="24.75" customHeight="1" thickBot="1">
      <c r="B110" s="111" t="s">
        <v>1</v>
      </c>
      <c r="C110" s="112"/>
      <c r="D110" s="112"/>
      <c r="E110" s="112"/>
      <c r="F110" s="112"/>
      <c r="G110" s="112"/>
      <c r="H110" s="113" t="s">
        <v>26</v>
      </c>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c r="AO110" s="114"/>
      <c r="AP110" s="114"/>
      <c r="AQ110" s="114"/>
      <c r="AR110" s="114"/>
      <c r="AS110" s="114"/>
      <c r="AT110" s="114"/>
      <c r="AU110" s="114"/>
      <c r="AV110" s="114"/>
      <c r="AW110" s="114"/>
      <c r="AX110" s="115"/>
      <c r="DI110" s="6"/>
    </row>
    <row r="111" spans="1:251" ht="14.4">
      <c r="B111" s="7"/>
      <c r="C111" s="7"/>
      <c r="D111" s="7"/>
      <c r="E111" s="7"/>
      <c r="F111" s="7"/>
      <c r="G111" s="7"/>
      <c r="H111" s="8"/>
      <c r="I111" s="8"/>
      <c r="J111" s="8"/>
      <c r="K111" s="8"/>
      <c r="L111" s="9"/>
      <c r="M111" s="9"/>
      <c r="N111" s="9"/>
      <c r="O111" s="9"/>
      <c r="P111" s="8"/>
      <c r="Q111" s="8"/>
      <c r="R111" s="8"/>
      <c r="S111" s="8"/>
      <c r="T111" s="8"/>
      <c r="U111" s="8"/>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DI111" s="6"/>
    </row>
    <row r="112" spans="1:251" ht="15" thickBot="1">
      <c r="A112" s="11"/>
      <c r="B112" s="10" t="s">
        <v>2</v>
      </c>
      <c r="C112" s="8"/>
      <c r="D112" s="8"/>
      <c r="E112" s="8"/>
      <c r="F112" s="8"/>
      <c r="G112" s="8"/>
      <c r="H112" s="8"/>
      <c r="I112" s="8"/>
      <c r="J112" s="8"/>
      <c r="K112" s="8"/>
      <c r="L112" s="9"/>
      <c r="M112" s="9"/>
      <c r="N112" s="9"/>
      <c r="O112" s="9"/>
      <c r="P112" s="8"/>
      <c r="Q112" s="8"/>
      <c r="R112" s="8"/>
      <c r="S112" s="8"/>
      <c r="T112" s="8"/>
      <c r="U112" s="8"/>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DI112" s="6"/>
    </row>
    <row r="113" spans="1:113" ht="14.4">
      <c r="A113" s="8"/>
      <c r="B113" s="12"/>
      <c r="C113" s="7"/>
      <c r="D113" s="7"/>
      <c r="E113" s="7"/>
      <c r="F113" s="7"/>
      <c r="G113" s="7"/>
      <c r="H113" s="7"/>
      <c r="I113" s="7"/>
      <c r="J113" s="7"/>
      <c r="K113" s="7"/>
      <c r="L113" s="13"/>
      <c r="M113" s="13"/>
      <c r="N113" s="13"/>
      <c r="O113" s="13"/>
      <c r="P113" s="7"/>
      <c r="Q113" s="7"/>
      <c r="R113" s="7"/>
      <c r="S113" s="7"/>
      <c r="T113" s="7"/>
      <c r="U113" s="7"/>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5"/>
    </row>
    <row r="114" spans="1:113" ht="12" customHeight="1">
      <c r="A114" s="8"/>
      <c r="B114" s="116" t="s">
        <v>27</v>
      </c>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117"/>
      <c r="AX114" s="118"/>
    </row>
    <row r="115" spans="1:113" ht="12" customHeight="1">
      <c r="A115" s="8"/>
      <c r="B115" s="116"/>
      <c r="C115" s="117"/>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c r="AA115" s="117"/>
      <c r="AB115" s="117"/>
      <c r="AC115" s="117"/>
      <c r="AD115" s="117"/>
      <c r="AE115" s="117"/>
      <c r="AF115" s="117"/>
      <c r="AG115" s="117"/>
      <c r="AH115" s="117"/>
      <c r="AI115" s="117"/>
      <c r="AJ115" s="117"/>
      <c r="AK115" s="117"/>
      <c r="AL115" s="117"/>
      <c r="AM115" s="117"/>
      <c r="AN115" s="117"/>
      <c r="AO115" s="117"/>
      <c r="AP115" s="117"/>
      <c r="AQ115" s="117"/>
      <c r="AR115" s="117"/>
      <c r="AS115" s="117"/>
      <c r="AT115" s="117"/>
      <c r="AU115" s="117"/>
      <c r="AV115" s="117"/>
      <c r="AW115" s="117"/>
      <c r="AX115" s="118"/>
      <c r="BC115" s="16"/>
    </row>
    <row r="116" spans="1:113" ht="12" customHeight="1">
      <c r="A116" s="8"/>
      <c r="B116" s="116"/>
      <c r="C116" s="117"/>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17"/>
      <c r="AK116" s="117"/>
      <c r="AL116" s="117"/>
      <c r="AM116" s="117"/>
      <c r="AN116" s="117"/>
      <c r="AO116" s="117"/>
      <c r="AP116" s="117"/>
      <c r="AQ116" s="117"/>
      <c r="AR116" s="117"/>
      <c r="AS116" s="117"/>
      <c r="AT116" s="117"/>
      <c r="AU116" s="117"/>
      <c r="AV116" s="117"/>
      <c r="AW116" s="117"/>
      <c r="AX116" s="118"/>
    </row>
    <row r="117" spans="1:113" ht="12" customHeight="1">
      <c r="A117" s="8"/>
      <c r="B117" s="116"/>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8"/>
    </row>
    <row r="118" spans="1:113" ht="12" customHeight="1">
      <c r="A118" s="8"/>
      <c r="B118" s="116"/>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8"/>
    </row>
    <row r="119" spans="1:113" ht="15" thickBot="1">
      <c r="A119" s="17"/>
      <c r="B119" s="18"/>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20"/>
    </row>
    <row r="120" spans="1:113">
      <c r="B120" s="21"/>
    </row>
    <row r="121" spans="1:113" ht="15" thickBot="1">
      <c r="A121" s="11"/>
      <c r="B121" s="10" t="s">
        <v>3</v>
      </c>
      <c r="C121" s="8"/>
      <c r="D121" s="8"/>
      <c r="E121" s="8"/>
      <c r="F121" s="8"/>
      <c r="G121" s="8"/>
      <c r="H121" s="8"/>
      <c r="I121" s="8"/>
      <c r="J121" s="8"/>
      <c r="K121" s="8"/>
      <c r="L121" s="9"/>
      <c r="M121" s="9"/>
      <c r="N121" s="9"/>
      <c r="O121" s="9"/>
      <c r="P121" s="8"/>
      <c r="Q121" s="8"/>
      <c r="R121" s="8"/>
      <c r="S121" s="8"/>
      <c r="T121" s="8"/>
      <c r="U121" s="8"/>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DI121" s="6"/>
    </row>
    <row r="122" spans="1:113" ht="14.4">
      <c r="A122" s="8"/>
      <c r="B122" s="12"/>
      <c r="C122" s="7"/>
      <c r="D122" s="7"/>
      <c r="E122" s="7"/>
      <c r="F122" s="7"/>
      <c r="G122" s="7"/>
      <c r="H122" s="7"/>
      <c r="I122" s="7"/>
      <c r="J122" s="7"/>
      <c r="K122" s="7"/>
      <c r="L122" s="13"/>
      <c r="M122" s="13"/>
      <c r="N122" s="13"/>
      <c r="O122" s="13"/>
      <c r="P122" s="7"/>
      <c r="Q122" s="7"/>
      <c r="R122" s="7"/>
      <c r="S122" s="7"/>
      <c r="T122" s="7"/>
      <c r="U122" s="7"/>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5"/>
    </row>
    <row r="123" spans="1:113" ht="12" customHeight="1">
      <c r="A123" s="8"/>
      <c r="B123" s="116" t="s">
        <v>28</v>
      </c>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8"/>
    </row>
    <row r="124" spans="1:113" ht="12" customHeight="1">
      <c r="A124" s="8"/>
      <c r="B124" s="116"/>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8"/>
    </row>
    <row r="125" spans="1:113" ht="12" customHeight="1">
      <c r="A125" s="8"/>
      <c r="B125" s="116"/>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8"/>
      <c r="BC125" s="16"/>
    </row>
    <row r="126" spans="1:113" ht="12" customHeight="1">
      <c r="A126" s="8"/>
      <c r="B126" s="116"/>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118"/>
    </row>
    <row r="127" spans="1:113" ht="12" customHeight="1">
      <c r="A127" s="8"/>
      <c r="B127" s="116"/>
      <c r="C127" s="117"/>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7"/>
      <c r="AX127" s="118"/>
    </row>
    <row r="128" spans="1:113" ht="12" customHeight="1">
      <c r="A128" s="8"/>
      <c r="B128" s="116"/>
      <c r="C128" s="117"/>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7"/>
      <c r="AX128" s="118"/>
    </row>
    <row r="129" spans="1:251" ht="15" thickBot="1">
      <c r="A129" s="17"/>
      <c r="B129" s="18"/>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20"/>
    </row>
    <row r="130" spans="1:251">
      <c r="B130" s="21"/>
    </row>
    <row r="131" spans="1:251" ht="14.4">
      <c r="B131" s="10" t="s">
        <v>4</v>
      </c>
      <c r="C131" s="8"/>
      <c r="D131" s="8"/>
      <c r="E131" s="8"/>
      <c r="F131" s="8"/>
      <c r="G131" s="8"/>
      <c r="H131" s="8"/>
      <c r="I131" s="8"/>
      <c r="J131" s="8"/>
      <c r="K131" s="8"/>
      <c r="L131" s="9"/>
      <c r="M131" s="9"/>
      <c r="N131" s="9"/>
      <c r="O131" s="9"/>
      <c r="P131" s="8"/>
      <c r="Q131" s="8"/>
      <c r="R131" s="8"/>
      <c r="S131" s="8"/>
      <c r="T131" s="8"/>
      <c r="U131" s="8"/>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row>
    <row r="132" spans="1:251" ht="15" thickBot="1">
      <c r="B132" s="8"/>
      <c r="C132" s="8"/>
      <c r="D132" s="8"/>
      <c r="E132" s="8"/>
      <c r="F132" s="8"/>
      <c r="G132" s="8"/>
      <c r="H132" s="8"/>
      <c r="I132" s="8"/>
      <c r="J132" s="8"/>
      <c r="K132" s="8"/>
      <c r="L132" s="9"/>
      <c r="M132" s="9"/>
      <c r="N132" s="9"/>
      <c r="O132" s="9"/>
      <c r="P132" s="8"/>
      <c r="Q132" s="8"/>
      <c r="R132" s="8"/>
      <c r="S132" s="8"/>
      <c r="T132" s="8"/>
      <c r="U132" s="8"/>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22" t="s">
        <v>5</v>
      </c>
    </row>
    <row r="133" spans="1:251" s="16" customFormat="1" ht="13.5" customHeight="1">
      <c r="A133" s="8"/>
      <c r="B133" s="119" t="s">
        <v>6</v>
      </c>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1"/>
      <c r="AA133" s="125" t="s">
        <v>11</v>
      </c>
      <c r="AB133" s="120"/>
      <c r="AC133" s="120"/>
      <c r="AD133" s="120"/>
      <c r="AE133" s="120"/>
      <c r="AF133" s="120"/>
      <c r="AG133" s="120"/>
      <c r="AH133" s="120"/>
      <c r="AI133" s="121"/>
      <c r="AJ133" s="125" t="s">
        <v>12</v>
      </c>
      <c r="AK133" s="120"/>
      <c r="AL133" s="120"/>
      <c r="AM133" s="120"/>
      <c r="AN133" s="120"/>
      <c r="AO133" s="120"/>
      <c r="AP133" s="120"/>
      <c r="AQ133" s="120"/>
      <c r="AR133" s="121"/>
      <c r="AS133" s="125" t="s">
        <v>7</v>
      </c>
      <c r="AT133" s="120"/>
      <c r="AU133" s="120"/>
      <c r="AV133" s="120"/>
      <c r="AW133" s="120"/>
      <c r="AX133" s="127"/>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4" spans="1:251" s="16" customFormat="1">
      <c r="A134" s="8"/>
      <c r="B134" s="122"/>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4"/>
      <c r="AA134" s="126"/>
      <c r="AB134" s="123"/>
      <c r="AC134" s="123"/>
      <c r="AD134" s="123"/>
      <c r="AE134" s="123"/>
      <c r="AF134" s="123"/>
      <c r="AG134" s="123"/>
      <c r="AH134" s="123"/>
      <c r="AI134" s="124"/>
      <c r="AJ134" s="126"/>
      <c r="AK134" s="123"/>
      <c r="AL134" s="123"/>
      <c r="AM134" s="123"/>
      <c r="AN134" s="123"/>
      <c r="AO134" s="123"/>
      <c r="AP134" s="123"/>
      <c r="AQ134" s="123"/>
      <c r="AR134" s="124"/>
      <c r="AS134" s="126"/>
      <c r="AT134" s="123"/>
      <c r="AU134" s="123"/>
      <c r="AV134" s="123"/>
      <c r="AW134" s="123"/>
      <c r="AX134" s="128"/>
      <c r="AY134" s="2"/>
      <c r="AZ134" s="2"/>
      <c r="BA134" s="2"/>
      <c r="BB134" s="23"/>
      <c r="BC134" s="24"/>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row>
    <row r="135" spans="1:251" s="16" customFormat="1" ht="18.75" customHeight="1">
      <c r="A135" s="8"/>
      <c r="B135" s="25"/>
      <c r="C135" s="91" t="s">
        <v>29</v>
      </c>
      <c r="D135" s="92"/>
      <c r="E135" s="92"/>
      <c r="F135" s="92"/>
      <c r="G135" s="92"/>
      <c r="H135" s="92"/>
      <c r="I135" s="92"/>
      <c r="J135" s="92"/>
      <c r="K135" s="92"/>
      <c r="L135" s="92"/>
      <c r="M135" s="92"/>
      <c r="N135" s="92"/>
      <c r="O135" s="92"/>
      <c r="P135" s="92"/>
      <c r="Q135" s="92"/>
      <c r="R135" s="92"/>
      <c r="S135" s="92"/>
      <c r="T135" s="92"/>
      <c r="U135" s="92"/>
      <c r="V135" s="92"/>
      <c r="W135" s="92"/>
      <c r="X135" s="92"/>
      <c r="Y135" s="92"/>
      <c r="Z135" s="93"/>
      <c r="AA135" s="94">
        <v>14004</v>
      </c>
      <c r="AB135" s="95"/>
      <c r="AC135" s="95"/>
      <c r="AD135" s="95"/>
      <c r="AE135" s="95"/>
      <c r="AF135" s="95"/>
      <c r="AG135" s="95"/>
      <c r="AH135" s="95"/>
      <c r="AI135" s="96"/>
      <c r="AJ135" s="94">
        <v>13186</v>
      </c>
      <c r="AK135" s="95"/>
      <c r="AL135" s="95"/>
      <c r="AM135" s="95"/>
      <c r="AN135" s="95"/>
      <c r="AO135" s="95"/>
      <c r="AP135" s="95"/>
      <c r="AQ135" s="95"/>
      <c r="AR135" s="96"/>
      <c r="AS135" s="97"/>
      <c r="AT135" s="98"/>
      <c r="AU135" s="98"/>
      <c r="AV135" s="98"/>
      <c r="AW135" s="98"/>
      <c r="AX135" s="99"/>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row>
    <row r="136" spans="1:251" s="16" customFormat="1" ht="18.75" customHeight="1">
      <c r="A136" s="8"/>
      <c r="B136" s="25"/>
      <c r="C136" s="91" t="s">
        <v>30</v>
      </c>
      <c r="D136" s="92"/>
      <c r="E136" s="92"/>
      <c r="F136" s="92"/>
      <c r="G136" s="92"/>
      <c r="H136" s="92"/>
      <c r="I136" s="92"/>
      <c r="J136" s="92"/>
      <c r="K136" s="92"/>
      <c r="L136" s="92"/>
      <c r="M136" s="92"/>
      <c r="N136" s="92"/>
      <c r="O136" s="92"/>
      <c r="P136" s="92"/>
      <c r="Q136" s="92"/>
      <c r="R136" s="92"/>
      <c r="S136" s="92"/>
      <c r="T136" s="92"/>
      <c r="U136" s="92"/>
      <c r="V136" s="92"/>
      <c r="W136" s="92"/>
      <c r="X136" s="92"/>
      <c r="Y136" s="92"/>
      <c r="Z136" s="93"/>
      <c r="AA136" s="94">
        <v>3881</v>
      </c>
      <c r="AB136" s="95"/>
      <c r="AC136" s="95"/>
      <c r="AD136" s="95"/>
      <c r="AE136" s="95"/>
      <c r="AF136" s="95"/>
      <c r="AG136" s="95"/>
      <c r="AH136" s="95"/>
      <c r="AI136" s="96"/>
      <c r="AJ136" s="94">
        <v>3828</v>
      </c>
      <c r="AK136" s="95"/>
      <c r="AL136" s="95"/>
      <c r="AM136" s="95"/>
      <c r="AN136" s="95"/>
      <c r="AO136" s="95"/>
      <c r="AP136" s="95"/>
      <c r="AQ136" s="95"/>
      <c r="AR136" s="96"/>
      <c r="AS136" s="97"/>
      <c r="AT136" s="98"/>
      <c r="AU136" s="98"/>
      <c r="AV136" s="98"/>
      <c r="AW136" s="98"/>
      <c r="AX136" s="99"/>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row>
    <row r="137" spans="1:251" s="16" customFormat="1" ht="18.75" customHeight="1" thickBot="1">
      <c r="A137" s="17"/>
      <c r="B137" s="100" t="s">
        <v>13</v>
      </c>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2"/>
      <c r="AA137" s="103">
        <f>SUM($AA$135:$AA$136)</f>
        <v>17885</v>
      </c>
      <c r="AB137" s="104"/>
      <c r="AC137" s="104"/>
      <c r="AD137" s="104"/>
      <c r="AE137" s="104"/>
      <c r="AF137" s="104"/>
      <c r="AG137" s="104"/>
      <c r="AH137" s="104"/>
      <c r="AI137" s="105"/>
      <c r="AJ137" s="103">
        <f>SUM($AJ$135:$AJ$136)</f>
        <v>17014</v>
      </c>
      <c r="AK137" s="104"/>
      <c r="AL137" s="104"/>
      <c r="AM137" s="104"/>
      <c r="AN137" s="104"/>
      <c r="AO137" s="104"/>
      <c r="AP137" s="104"/>
      <c r="AQ137" s="104"/>
      <c r="AR137" s="105"/>
      <c r="AS137" s="106"/>
      <c r="AT137" s="107"/>
      <c r="AU137" s="107"/>
      <c r="AV137" s="107"/>
      <c r="AW137" s="107"/>
      <c r="AX137" s="108"/>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row>
    <row r="139" spans="1:251" ht="19.2">
      <c r="A139" s="1" t="s">
        <v>0</v>
      </c>
      <c r="AW139" s="3"/>
      <c r="AX139" s="4"/>
      <c r="AY139" s="3"/>
    </row>
    <row r="141" spans="1:251" ht="18">
      <c r="B141" s="109" t="s">
        <v>8</v>
      </c>
      <c r="C141" s="129"/>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c r="AI141" s="129"/>
      <c r="AJ141" s="129"/>
      <c r="AK141" s="129"/>
      <c r="AL141" s="129"/>
      <c r="AM141" s="129"/>
      <c r="AN141" s="129"/>
      <c r="AO141" s="129"/>
      <c r="AP141" s="129"/>
      <c r="AQ141" s="129"/>
      <c r="AR141" s="129"/>
      <c r="AS141" s="129"/>
      <c r="AT141" s="129"/>
      <c r="AU141" s="129"/>
      <c r="AV141" s="129"/>
      <c r="AW141" s="129"/>
      <c r="AX141" s="129"/>
    </row>
    <row r="142" spans="1:251">
      <c r="Z142" s="5"/>
      <c r="AD142" s="5"/>
      <c r="AE142" s="5"/>
      <c r="AF142" s="5"/>
      <c r="AG142" s="5"/>
      <c r="AH142" s="5"/>
      <c r="AI142" s="5"/>
      <c r="AO142" s="5"/>
    </row>
    <row r="143" spans="1:251" ht="13.8" thickBot="1">
      <c r="Z143" s="5"/>
      <c r="AD143" s="5"/>
      <c r="AE143" s="5"/>
      <c r="AF143" s="5"/>
      <c r="AG143" s="5"/>
      <c r="AH143" s="5"/>
      <c r="AI143" s="5"/>
      <c r="AO143" s="5"/>
      <c r="DI143" s="6"/>
    </row>
    <row r="144" spans="1:251" ht="24.75" customHeight="1" thickBot="1">
      <c r="B144" s="111" t="s">
        <v>1</v>
      </c>
      <c r="C144" s="112"/>
      <c r="D144" s="112"/>
      <c r="E144" s="112"/>
      <c r="F144" s="112"/>
      <c r="G144" s="112"/>
      <c r="H144" s="113" t="s">
        <v>31</v>
      </c>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c r="AO144" s="114"/>
      <c r="AP144" s="114"/>
      <c r="AQ144" s="114"/>
      <c r="AR144" s="114"/>
      <c r="AS144" s="114"/>
      <c r="AT144" s="114"/>
      <c r="AU144" s="114"/>
      <c r="AV144" s="114"/>
      <c r="AW144" s="114"/>
      <c r="AX144" s="115"/>
      <c r="DI144" s="6"/>
    </row>
    <row r="145" spans="1:113" ht="14.4">
      <c r="B145" s="7"/>
      <c r="C145" s="7"/>
      <c r="D145" s="7"/>
      <c r="E145" s="7"/>
      <c r="F145" s="7"/>
      <c r="G145" s="7"/>
      <c r="H145" s="8"/>
      <c r="I145" s="8"/>
      <c r="J145" s="8"/>
      <c r="K145" s="8"/>
      <c r="L145" s="9"/>
      <c r="M145" s="9"/>
      <c r="N145" s="9"/>
      <c r="O145" s="9"/>
      <c r="P145" s="8"/>
      <c r="Q145" s="8"/>
      <c r="R145" s="8"/>
      <c r="S145" s="8"/>
      <c r="T145" s="8"/>
      <c r="U145" s="8"/>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DI145" s="6"/>
    </row>
    <row r="146" spans="1:113" ht="15" thickBot="1">
      <c r="A146" s="11"/>
      <c r="B146" s="10" t="s">
        <v>2</v>
      </c>
      <c r="C146" s="8"/>
      <c r="D146" s="8"/>
      <c r="E146" s="8"/>
      <c r="F146" s="8"/>
      <c r="G146" s="8"/>
      <c r="H146" s="8"/>
      <c r="I146" s="8"/>
      <c r="J146" s="8"/>
      <c r="K146" s="8"/>
      <c r="L146" s="9"/>
      <c r="M146" s="9"/>
      <c r="N146" s="9"/>
      <c r="O146" s="9"/>
      <c r="P146" s="8"/>
      <c r="Q146" s="8"/>
      <c r="R146" s="8"/>
      <c r="S146" s="8"/>
      <c r="T146" s="8"/>
      <c r="U146" s="8"/>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DI146" s="6"/>
    </row>
    <row r="147" spans="1:113" ht="14.4">
      <c r="A147" s="8"/>
      <c r="B147" s="12"/>
      <c r="C147" s="7"/>
      <c r="D147" s="7"/>
      <c r="E147" s="7"/>
      <c r="F147" s="7"/>
      <c r="G147" s="7"/>
      <c r="H147" s="7"/>
      <c r="I147" s="7"/>
      <c r="J147" s="7"/>
      <c r="K147" s="7"/>
      <c r="L147" s="13"/>
      <c r="M147" s="13"/>
      <c r="N147" s="13"/>
      <c r="O147" s="13"/>
      <c r="P147" s="7"/>
      <c r="Q147" s="7"/>
      <c r="R147" s="7"/>
      <c r="S147" s="7"/>
      <c r="T147" s="7"/>
      <c r="U147" s="7"/>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5"/>
    </row>
    <row r="148" spans="1:113" ht="12" customHeight="1">
      <c r="A148" s="8"/>
      <c r="B148" s="116" t="s">
        <v>32</v>
      </c>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17"/>
      <c r="AM148" s="117"/>
      <c r="AN148" s="117"/>
      <c r="AO148" s="117"/>
      <c r="AP148" s="117"/>
      <c r="AQ148" s="117"/>
      <c r="AR148" s="117"/>
      <c r="AS148" s="117"/>
      <c r="AT148" s="117"/>
      <c r="AU148" s="117"/>
      <c r="AV148" s="117"/>
      <c r="AW148" s="117"/>
      <c r="AX148" s="118"/>
    </row>
    <row r="149" spans="1:113" ht="12" customHeight="1">
      <c r="A149" s="8"/>
      <c r="B149" s="116"/>
      <c r="C149" s="117"/>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c r="AA149" s="117"/>
      <c r="AB149" s="117"/>
      <c r="AC149" s="117"/>
      <c r="AD149" s="117"/>
      <c r="AE149" s="117"/>
      <c r="AF149" s="117"/>
      <c r="AG149" s="117"/>
      <c r="AH149" s="117"/>
      <c r="AI149" s="117"/>
      <c r="AJ149" s="117"/>
      <c r="AK149" s="117"/>
      <c r="AL149" s="117"/>
      <c r="AM149" s="117"/>
      <c r="AN149" s="117"/>
      <c r="AO149" s="117"/>
      <c r="AP149" s="117"/>
      <c r="AQ149" s="117"/>
      <c r="AR149" s="117"/>
      <c r="AS149" s="117"/>
      <c r="AT149" s="117"/>
      <c r="AU149" s="117"/>
      <c r="AV149" s="117"/>
      <c r="AW149" s="117"/>
      <c r="AX149" s="118"/>
      <c r="BC149" s="16"/>
    </row>
    <row r="150" spans="1:113" ht="12" customHeight="1">
      <c r="A150" s="8"/>
      <c r="B150" s="116"/>
      <c r="C150" s="117"/>
      <c r="D150" s="117"/>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c r="AA150" s="117"/>
      <c r="AB150" s="117"/>
      <c r="AC150" s="117"/>
      <c r="AD150" s="117"/>
      <c r="AE150" s="117"/>
      <c r="AF150" s="117"/>
      <c r="AG150" s="117"/>
      <c r="AH150" s="117"/>
      <c r="AI150" s="117"/>
      <c r="AJ150" s="117"/>
      <c r="AK150" s="117"/>
      <c r="AL150" s="117"/>
      <c r="AM150" s="117"/>
      <c r="AN150" s="117"/>
      <c r="AO150" s="117"/>
      <c r="AP150" s="117"/>
      <c r="AQ150" s="117"/>
      <c r="AR150" s="117"/>
      <c r="AS150" s="117"/>
      <c r="AT150" s="117"/>
      <c r="AU150" s="117"/>
      <c r="AV150" s="117"/>
      <c r="AW150" s="117"/>
      <c r="AX150" s="118"/>
    </row>
    <row r="151" spans="1:113" ht="12" customHeight="1">
      <c r="A151" s="8"/>
      <c r="B151" s="116"/>
      <c r="C151" s="117"/>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c r="AA151" s="117"/>
      <c r="AB151" s="117"/>
      <c r="AC151" s="117"/>
      <c r="AD151" s="117"/>
      <c r="AE151" s="117"/>
      <c r="AF151" s="117"/>
      <c r="AG151" s="117"/>
      <c r="AH151" s="117"/>
      <c r="AI151" s="117"/>
      <c r="AJ151" s="117"/>
      <c r="AK151" s="117"/>
      <c r="AL151" s="117"/>
      <c r="AM151" s="117"/>
      <c r="AN151" s="117"/>
      <c r="AO151" s="117"/>
      <c r="AP151" s="117"/>
      <c r="AQ151" s="117"/>
      <c r="AR151" s="117"/>
      <c r="AS151" s="117"/>
      <c r="AT151" s="117"/>
      <c r="AU151" s="117"/>
      <c r="AV151" s="117"/>
      <c r="AW151" s="117"/>
      <c r="AX151" s="118"/>
    </row>
    <row r="152" spans="1:113" ht="12" customHeight="1">
      <c r="A152" s="8"/>
      <c r="B152" s="116"/>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M152" s="117"/>
      <c r="AN152" s="117"/>
      <c r="AO152" s="117"/>
      <c r="AP152" s="117"/>
      <c r="AQ152" s="117"/>
      <c r="AR152" s="117"/>
      <c r="AS152" s="117"/>
      <c r="AT152" s="117"/>
      <c r="AU152" s="117"/>
      <c r="AV152" s="117"/>
      <c r="AW152" s="117"/>
      <c r="AX152" s="118"/>
    </row>
    <row r="153" spans="1:113" ht="15" thickBot="1">
      <c r="A153" s="17"/>
      <c r="B153" s="18"/>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20"/>
    </row>
    <row r="154" spans="1:113">
      <c r="B154" s="21"/>
    </row>
    <row r="155" spans="1:113" ht="15" thickBot="1">
      <c r="A155" s="11"/>
      <c r="B155" s="10" t="s">
        <v>3</v>
      </c>
      <c r="C155" s="8"/>
      <c r="D155" s="8"/>
      <c r="E155" s="8"/>
      <c r="F155" s="8"/>
      <c r="G155" s="8"/>
      <c r="H155" s="8"/>
      <c r="I155" s="8"/>
      <c r="J155" s="8"/>
      <c r="K155" s="8"/>
      <c r="L155" s="9"/>
      <c r="M155" s="9"/>
      <c r="N155" s="9"/>
      <c r="O155" s="9"/>
      <c r="P155" s="8"/>
      <c r="Q155" s="8"/>
      <c r="R155" s="8"/>
      <c r="S155" s="8"/>
      <c r="T155" s="8"/>
      <c r="U155" s="8"/>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DI155" s="6"/>
    </row>
    <row r="156" spans="1:113" ht="14.4">
      <c r="A156" s="8"/>
      <c r="B156" s="12"/>
      <c r="C156" s="7"/>
      <c r="D156" s="7"/>
      <c r="E156" s="7"/>
      <c r="F156" s="7"/>
      <c r="G156" s="7"/>
      <c r="H156" s="7"/>
      <c r="I156" s="7"/>
      <c r="J156" s="7"/>
      <c r="K156" s="7"/>
      <c r="L156" s="13"/>
      <c r="M156" s="13"/>
      <c r="N156" s="13"/>
      <c r="O156" s="13"/>
      <c r="P156" s="7"/>
      <c r="Q156" s="7"/>
      <c r="R156" s="7"/>
      <c r="S156" s="7"/>
      <c r="T156" s="7"/>
      <c r="U156" s="7"/>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5"/>
    </row>
    <row r="157" spans="1:113" ht="12" customHeight="1">
      <c r="A157" s="8"/>
      <c r="B157" s="116" t="s">
        <v>33</v>
      </c>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A157" s="117"/>
      <c r="AB157" s="117"/>
      <c r="AC157" s="117"/>
      <c r="AD157" s="117"/>
      <c r="AE157" s="117"/>
      <c r="AF157" s="117"/>
      <c r="AG157" s="117"/>
      <c r="AH157" s="117"/>
      <c r="AI157" s="117"/>
      <c r="AJ157" s="117"/>
      <c r="AK157" s="117"/>
      <c r="AL157" s="117"/>
      <c r="AM157" s="117"/>
      <c r="AN157" s="117"/>
      <c r="AO157" s="117"/>
      <c r="AP157" s="117"/>
      <c r="AQ157" s="117"/>
      <c r="AR157" s="117"/>
      <c r="AS157" s="117"/>
      <c r="AT157" s="117"/>
      <c r="AU157" s="117"/>
      <c r="AV157" s="117"/>
      <c r="AW157" s="117"/>
      <c r="AX157" s="118"/>
    </row>
    <row r="158" spans="1:113" ht="12" customHeight="1">
      <c r="A158" s="8"/>
      <c r="B158" s="116"/>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7"/>
      <c r="AV158" s="117"/>
      <c r="AW158" s="117"/>
      <c r="AX158" s="118"/>
    </row>
    <row r="159" spans="1:113" ht="12" customHeight="1">
      <c r="A159" s="8"/>
      <c r="B159" s="116"/>
      <c r="C159" s="117"/>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7"/>
      <c r="AD159" s="117"/>
      <c r="AE159" s="117"/>
      <c r="AF159" s="117"/>
      <c r="AG159" s="117"/>
      <c r="AH159" s="117"/>
      <c r="AI159" s="117"/>
      <c r="AJ159" s="117"/>
      <c r="AK159" s="117"/>
      <c r="AL159" s="117"/>
      <c r="AM159" s="117"/>
      <c r="AN159" s="117"/>
      <c r="AO159" s="117"/>
      <c r="AP159" s="117"/>
      <c r="AQ159" s="117"/>
      <c r="AR159" s="117"/>
      <c r="AS159" s="117"/>
      <c r="AT159" s="117"/>
      <c r="AU159" s="117"/>
      <c r="AV159" s="117"/>
      <c r="AW159" s="117"/>
      <c r="AX159" s="118"/>
    </row>
    <row r="160" spans="1:113" ht="12" customHeight="1">
      <c r="A160" s="8"/>
      <c r="B160" s="116"/>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117"/>
      <c r="AL160" s="117"/>
      <c r="AM160" s="117"/>
      <c r="AN160" s="117"/>
      <c r="AO160" s="117"/>
      <c r="AP160" s="117"/>
      <c r="AQ160" s="117"/>
      <c r="AR160" s="117"/>
      <c r="AS160" s="117"/>
      <c r="AT160" s="117"/>
      <c r="AU160" s="117"/>
      <c r="AV160" s="117"/>
      <c r="AW160" s="117"/>
      <c r="AX160" s="118"/>
    </row>
    <row r="161" spans="1:251" ht="12" customHeight="1">
      <c r="A161" s="8"/>
      <c r="B161" s="116"/>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c r="AV161" s="117"/>
      <c r="AW161" s="117"/>
      <c r="AX161" s="118"/>
    </row>
    <row r="162" spans="1:251" ht="12" customHeight="1">
      <c r="A162" s="8"/>
      <c r="B162" s="116"/>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18"/>
    </row>
    <row r="163" spans="1:251" ht="12" customHeight="1">
      <c r="A163" s="8"/>
      <c r="B163" s="116"/>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17"/>
      <c r="AE163" s="117"/>
      <c r="AF163" s="117"/>
      <c r="AG163" s="117"/>
      <c r="AH163" s="117"/>
      <c r="AI163" s="117"/>
      <c r="AJ163" s="117"/>
      <c r="AK163" s="117"/>
      <c r="AL163" s="117"/>
      <c r="AM163" s="117"/>
      <c r="AN163" s="117"/>
      <c r="AO163" s="117"/>
      <c r="AP163" s="117"/>
      <c r="AQ163" s="117"/>
      <c r="AR163" s="117"/>
      <c r="AS163" s="117"/>
      <c r="AT163" s="117"/>
      <c r="AU163" s="117"/>
      <c r="AV163" s="117"/>
      <c r="AW163" s="117"/>
      <c r="AX163" s="118"/>
    </row>
    <row r="164" spans="1:251" ht="12" customHeight="1">
      <c r="A164" s="8"/>
      <c r="B164" s="116"/>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8"/>
    </row>
    <row r="165" spans="1:251" ht="12" customHeight="1">
      <c r="A165" s="8"/>
      <c r="B165" s="116"/>
      <c r="C165" s="117"/>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17"/>
      <c r="AM165" s="117"/>
      <c r="AN165" s="117"/>
      <c r="AO165" s="117"/>
      <c r="AP165" s="117"/>
      <c r="AQ165" s="117"/>
      <c r="AR165" s="117"/>
      <c r="AS165" s="117"/>
      <c r="AT165" s="117"/>
      <c r="AU165" s="117"/>
      <c r="AV165" s="117"/>
      <c r="AW165" s="117"/>
      <c r="AX165" s="118"/>
      <c r="BC165" s="16"/>
    </row>
    <row r="166" spans="1:251" ht="12" customHeight="1">
      <c r="A166" s="8"/>
      <c r="B166" s="116"/>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7"/>
      <c r="AQ166" s="117"/>
      <c r="AR166" s="117"/>
      <c r="AS166" s="117"/>
      <c r="AT166" s="117"/>
      <c r="AU166" s="117"/>
      <c r="AV166" s="117"/>
      <c r="AW166" s="117"/>
      <c r="AX166" s="118"/>
    </row>
    <row r="167" spans="1:251" ht="12" customHeight="1">
      <c r="A167" s="8"/>
      <c r="B167" s="116"/>
      <c r="C167" s="117"/>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c r="AA167" s="117"/>
      <c r="AB167" s="117"/>
      <c r="AC167" s="117"/>
      <c r="AD167" s="117"/>
      <c r="AE167" s="117"/>
      <c r="AF167" s="117"/>
      <c r="AG167" s="117"/>
      <c r="AH167" s="117"/>
      <c r="AI167" s="117"/>
      <c r="AJ167" s="117"/>
      <c r="AK167" s="117"/>
      <c r="AL167" s="117"/>
      <c r="AM167" s="117"/>
      <c r="AN167" s="117"/>
      <c r="AO167" s="117"/>
      <c r="AP167" s="117"/>
      <c r="AQ167" s="117"/>
      <c r="AR167" s="117"/>
      <c r="AS167" s="117"/>
      <c r="AT167" s="117"/>
      <c r="AU167" s="117"/>
      <c r="AV167" s="117"/>
      <c r="AW167" s="117"/>
      <c r="AX167" s="118"/>
    </row>
    <row r="168" spans="1:251" ht="12" customHeight="1">
      <c r="A168" s="8"/>
      <c r="B168" s="116"/>
      <c r="C168" s="117"/>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17"/>
      <c r="AM168" s="117"/>
      <c r="AN168" s="117"/>
      <c r="AO168" s="117"/>
      <c r="AP168" s="117"/>
      <c r="AQ168" s="117"/>
      <c r="AR168" s="117"/>
      <c r="AS168" s="117"/>
      <c r="AT168" s="117"/>
      <c r="AU168" s="117"/>
      <c r="AV168" s="117"/>
      <c r="AW168" s="117"/>
      <c r="AX168" s="118"/>
    </row>
    <row r="169" spans="1:251" ht="15" thickBot="1">
      <c r="A169" s="17"/>
      <c r="B169" s="18"/>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20"/>
    </row>
    <row r="170" spans="1:251">
      <c r="B170" s="21"/>
    </row>
    <row r="171" spans="1:251" ht="14.4">
      <c r="B171" s="10" t="s">
        <v>4</v>
      </c>
      <c r="C171" s="8"/>
      <c r="D171" s="8"/>
      <c r="E171" s="8"/>
      <c r="F171" s="8"/>
      <c r="G171" s="8"/>
      <c r="H171" s="8"/>
      <c r="I171" s="8"/>
      <c r="J171" s="8"/>
      <c r="K171" s="8"/>
      <c r="L171" s="9"/>
      <c r="M171" s="9"/>
      <c r="N171" s="9"/>
      <c r="O171" s="9"/>
      <c r="P171" s="8"/>
      <c r="Q171" s="8"/>
      <c r="R171" s="8"/>
      <c r="S171" s="8"/>
      <c r="T171" s="8"/>
      <c r="U171" s="8"/>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row>
    <row r="172" spans="1:251" ht="15" thickBot="1">
      <c r="B172" s="8"/>
      <c r="C172" s="8"/>
      <c r="D172" s="8"/>
      <c r="E172" s="8"/>
      <c r="F172" s="8"/>
      <c r="G172" s="8"/>
      <c r="H172" s="8"/>
      <c r="I172" s="8"/>
      <c r="J172" s="8"/>
      <c r="K172" s="8"/>
      <c r="L172" s="9"/>
      <c r="M172" s="9"/>
      <c r="N172" s="9"/>
      <c r="O172" s="9"/>
      <c r="P172" s="8"/>
      <c r="Q172" s="8"/>
      <c r="R172" s="8"/>
      <c r="S172" s="8"/>
      <c r="T172" s="8"/>
      <c r="U172" s="8"/>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22" t="s">
        <v>5</v>
      </c>
    </row>
    <row r="173" spans="1:251" s="16" customFormat="1" ht="13.5" customHeight="1">
      <c r="A173" s="8"/>
      <c r="B173" s="119" t="s">
        <v>6</v>
      </c>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1"/>
      <c r="AA173" s="125" t="s">
        <v>11</v>
      </c>
      <c r="AB173" s="120"/>
      <c r="AC173" s="120"/>
      <c r="AD173" s="120"/>
      <c r="AE173" s="120"/>
      <c r="AF173" s="120"/>
      <c r="AG173" s="120"/>
      <c r="AH173" s="120"/>
      <c r="AI173" s="121"/>
      <c r="AJ173" s="125" t="s">
        <v>12</v>
      </c>
      <c r="AK173" s="120"/>
      <c r="AL173" s="120"/>
      <c r="AM173" s="120"/>
      <c r="AN173" s="120"/>
      <c r="AO173" s="120"/>
      <c r="AP173" s="120"/>
      <c r="AQ173" s="120"/>
      <c r="AR173" s="121"/>
      <c r="AS173" s="125" t="s">
        <v>7</v>
      </c>
      <c r="AT173" s="120"/>
      <c r="AU173" s="120"/>
      <c r="AV173" s="120"/>
      <c r="AW173" s="120"/>
      <c r="AX173" s="127"/>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row>
    <row r="174" spans="1:251" s="16" customFormat="1">
      <c r="A174" s="8"/>
      <c r="B174" s="122"/>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4"/>
      <c r="AA174" s="126"/>
      <c r="AB174" s="123"/>
      <c r="AC174" s="123"/>
      <c r="AD174" s="123"/>
      <c r="AE174" s="123"/>
      <c r="AF174" s="123"/>
      <c r="AG174" s="123"/>
      <c r="AH174" s="123"/>
      <c r="AI174" s="124"/>
      <c r="AJ174" s="126"/>
      <c r="AK174" s="123"/>
      <c r="AL174" s="123"/>
      <c r="AM174" s="123"/>
      <c r="AN174" s="123"/>
      <c r="AO174" s="123"/>
      <c r="AP174" s="123"/>
      <c r="AQ174" s="123"/>
      <c r="AR174" s="124"/>
      <c r="AS174" s="126"/>
      <c r="AT174" s="123"/>
      <c r="AU174" s="123"/>
      <c r="AV174" s="123"/>
      <c r="AW174" s="123"/>
      <c r="AX174" s="128"/>
      <c r="AY174" s="2"/>
      <c r="AZ174" s="2"/>
      <c r="BA174" s="2"/>
      <c r="BB174" s="23"/>
      <c r="BC174" s="24"/>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row>
    <row r="175" spans="1:251" s="16" customFormat="1" ht="18.75" customHeight="1">
      <c r="A175" s="8"/>
      <c r="B175" s="25"/>
      <c r="C175" s="91" t="s">
        <v>34</v>
      </c>
      <c r="D175" s="92"/>
      <c r="E175" s="92"/>
      <c r="F175" s="92"/>
      <c r="G175" s="92"/>
      <c r="H175" s="92"/>
      <c r="I175" s="92"/>
      <c r="J175" s="92"/>
      <c r="K175" s="92"/>
      <c r="L175" s="92"/>
      <c r="M175" s="92"/>
      <c r="N175" s="92"/>
      <c r="O175" s="92"/>
      <c r="P175" s="92"/>
      <c r="Q175" s="92"/>
      <c r="R175" s="92"/>
      <c r="S175" s="92"/>
      <c r="T175" s="92"/>
      <c r="U175" s="92"/>
      <c r="V175" s="92"/>
      <c r="W175" s="92"/>
      <c r="X175" s="92"/>
      <c r="Y175" s="92"/>
      <c r="Z175" s="93"/>
      <c r="AA175" s="94">
        <v>5751</v>
      </c>
      <c r="AB175" s="95"/>
      <c r="AC175" s="95"/>
      <c r="AD175" s="95"/>
      <c r="AE175" s="95"/>
      <c r="AF175" s="95"/>
      <c r="AG175" s="95"/>
      <c r="AH175" s="95"/>
      <c r="AI175" s="96"/>
      <c r="AJ175" s="94">
        <v>13041</v>
      </c>
      <c r="AK175" s="95"/>
      <c r="AL175" s="95"/>
      <c r="AM175" s="95"/>
      <c r="AN175" s="95"/>
      <c r="AO175" s="95"/>
      <c r="AP175" s="95"/>
      <c r="AQ175" s="95"/>
      <c r="AR175" s="96"/>
      <c r="AS175" s="97"/>
      <c r="AT175" s="98"/>
      <c r="AU175" s="98"/>
      <c r="AV175" s="98"/>
      <c r="AW175" s="98"/>
      <c r="AX175" s="99"/>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row>
    <row r="176" spans="1:251" s="16" customFormat="1" ht="18.75" customHeight="1" thickBot="1">
      <c r="A176" s="17"/>
      <c r="B176" s="100" t="s">
        <v>13</v>
      </c>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2"/>
      <c r="AA176" s="103">
        <f>SUM($AA$175:$AA$175)</f>
        <v>5751</v>
      </c>
      <c r="AB176" s="104"/>
      <c r="AC176" s="104"/>
      <c r="AD176" s="104"/>
      <c r="AE176" s="104"/>
      <c r="AF176" s="104"/>
      <c r="AG176" s="104"/>
      <c r="AH176" s="104"/>
      <c r="AI176" s="105"/>
      <c r="AJ176" s="103">
        <f>SUM($AJ$175:$AJ$175)</f>
        <v>13041</v>
      </c>
      <c r="AK176" s="104"/>
      <c r="AL176" s="104"/>
      <c r="AM176" s="104"/>
      <c r="AN176" s="104"/>
      <c r="AO176" s="104"/>
      <c r="AP176" s="104"/>
      <c r="AQ176" s="104"/>
      <c r="AR176" s="105"/>
      <c r="AS176" s="106"/>
      <c r="AT176" s="107"/>
      <c r="AU176" s="107"/>
      <c r="AV176" s="107"/>
      <c r="AW176" s="107"/>
      <c r="AX176" s="108"/>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row>
    <row r="178" spans="1:113" ht="19.2">
      <c r="A178" s="1" t="s">
        <v>0</v>
      </c>
      <c r="AW178" s="3"/>
      <c r="AX178" s="4"/>
      <c r="AY178" s="3"/>
    </row>
    <row r="180" spans="1:113" ht="18">
      <c r="B180" s="109" t="s">
        <v>8</v>
      </c>
      <c r="C180" s="129"/>
      <c r="D180" s="129"/>
      <c r="E180" s="129"/>
      <c r="F180" s="129"/>
      <c r="G180" s="129"/>
      <c r="H180" s="129"/>
      <c r="I180" s="129"/>
      <c r="J180" s="129"/>
      <c r="K180" s="129"/>
      <c r="L180" s="129"/>
      <c r="M180" s="129"/>
      <c r="N180" s="129"/>
      <c r="O180" s="129"/>
      <c r="P180" s="129"/>
      <c r="Q180" s="129"/>
      <c r="R180" s="129"/>
      <c r="S180" s="129"/>
      <c r="T180" s="129"/>
      <c r="U180" s="129"/>
      <c r="V180" s="129"/>
      <c r="W180" s="129"/>
      <c r="X180" s="129"/>
      <c r="Y180" s="129"/>
      <c r="Z180" s="129"/>
      <c r="AA180" s="129"/>
      <c r="AB180" s="129"/>
      <c r="AC180" s="129"/>
      <c r="AD180" s="129"/>
      <c r="AE180" s="129"/>
      <c r="AF180" s="129"/>
      <c r="AG180" s="129"/>
      <c r="AH180" s="129"/>
      <c r="AI180" s="129"/>
      <c r="AJ180" s="129"/>
      <c r="AK180" s="129"/>
      <c r="AL180" s="129"/>
      <c r="AM180" s="129"/>
      <c r="AN180" s="129"/>
      <c r="AO180" s="129"/>
      <c r="AP180" s="129"/>
      <c r="AQ180" s="129"/>
      <c r="AR180" s="129"/>
      <c r="AS180" s="129"/>
      <c r="AT180" s="129"/>
      <c r="AU180" s="129"/>
      <c r="AV180" s="129"/>
      <c r="AW180" s="129"/>
      <c r="AX180" s="129"/>
    </row>
    <row r="181" spans="1:113">
      <c r="Z181" s="5"/>
      <c r="AD181" s="5"/>
      <c r="AE181" s="5"/>
      <c r="AF181" s="5"/>
      <c r="AG181" s="5"/>
      <c r="AH181" s="5"/>
      <c r="AI181" s="5"/>
      <c r="AO181" s="5"/>
    </row>
    <row r="182" spans="1:113" ht="13.8" thickBot="1">
      <c r="Z182" s="5"/>
      <c r="AD182" s="5"/>
      <c r="AE182" s="5"/>
      <c r="AF182" s="5"/>
      <c r="AG182" s="5"/>
      <c r="AH182" s="5"/>
      <c r="AI182" s="5"/>
      <c r="AO182" s="5"/>
      <c r="DI182" s="6"/>
    </row>
    <row r="183" spans="1:113" ht="24.75" customHeight="1" thickBot="1">
      <c r="B183" s="111" t="s">
        <v>1</v>
      </c>
      <c r="C183" s="112"/>
      <c r="D183" s="112"/>
      <c r="E183" s="112"/>
      <c r="F183" s="112"/>
      <c r="G183" s="112"/>
      <c r="H183" s="113" t="s">
        <v>35</v>
      </c>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c r="AO183" s="114"/>
      <c r="AP183" s="114"/>
      <c r="AQ183" s="114"/>
      <c r="AR183" s="114"/>
      <c r="AS183" s="114"/>
      <c r="AT183" s="114"/>
      <c r="AU183" s="114"/>
      <c r="AV183" s="114"/>
      <c r="AW183" s="114"/>
      <c r="AX183" s="115"/>
      <c r="DI183" s="6"/>
    </row>
    <row r="184" spans="1:113" ht="14.4">
      <c r="B184" s="7"/>
      <c r="C184" s="7"/>
      <c r="D184" s="7"/>
      <c r="E184" s="7"/>
      <c r="F184" s="7"/>
      <c r="G184" s="7"/>
      <c r="H184" s="8"/>
      <c r="I184" s="8"/>
      <c r="J184" s="8"/>
      <c r="K184" s="8"/>
      <c r="L184" s="9"/>
      <c r="M184" s="9"/>
      <c r="N184" s="9"/>
      <c r="O184" s="9"/>
      <c r="P184" s="8"/>
      <c r="Q184" s="8"/>
      <c r="R184" s="8"/>
      <c r="S184" s="8"/>
      <c r="T184" s="8"/>
      <c r="U184" s="8"/>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DI184" s="6"/>
    </row>
    <row r="185" spans="1:113" ht="15" thickBot="1">
      <c r="A185" s="11"/>
      <c r="B185" s="10" t="s">
        <v>2</v>
      </c>
      <c r="C185" s="8"/>
      <c r="D185" s="8"/>
      <c r="E185" s="8"/>
      <c r="F185" s="8"/>
      <c r="G185" s="8"/>
      <c r="H185" s="8"/>
      <c r="I185" s="8"/>
      <c r="J185" s="8"/>
      <c r="K185" s="8"/>
      <c r="L185" s="9"/>
      <c r="M185" s="9"/>
      <c r="N185" s="9"/>
      <c r="O185" s="9"/>
      <c r="P185" s="8"/>
      <c r="Q185" s="8"/>
      <c r="R185" s="8"/>
      <c r="S185" s="8"/>
      <c r="T185" s="8"/>
      <c r="U185" s="8"/>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DI185" s="6"/>
    </row>
    <row r="186" spans="1:113" ht="14.4">
      <c r="A186" s="8"/>
      <c r="B186" s="12"/>
      <c r="C186" s="7"/>
      <c r="D186" s="7"/>
      <c r="E186" s="7"/>
      <c r="F186" s="7"/>
      <c r="G186" s="7"/>
      <c r="H186" s="7"/>
      <c r="I186" s="7"/>
      <c r="J186" s="7"/>
      <c r="K186" s="7"/>
      <c r="L186" s="13"/>
      <c r="M186" s="13"/>
      <c r="N186" s="13"/>
      <c r="O186" s="13"/>
      <c r="P186" s="7"/>
      <c r="Q186" s="7"/>
      <c r="R186" s="7"/>
      <c r="S186" s="7"/>
      <c r="T186" s="7"/>
      <c r="U186" s="7"/>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5"/>
    </row>
    <row r="187" spans="1:113" ht="12" customHeight="1">
      <c r="A187" s="8"/>
      <c r="B187" s="116" t="s">
        <v>36</v>
      </c>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17"/>
      <c r="AE187" s="117"/>
      <c r="AF187" s="117"/>
      <c r="AG187" s="117"/>
      <c r="AH187" s="117"/>
      <c r="AI187" s="117"/>
      <c r="AJ187" s="117"/>
      <c r="AK187" s="117"/>
      <c r="AL187" s="117"/>
      <c r="AM187" s="117"/>
      <c r="AN187" s="117"/>
      <c r="AO187" s="117"/>
      <c r="AP187" s="117"/>
      <c r="AQ187" s="117"/>
      <c r="AR187" s="117"/>
      <c r="AS187" s="117"/>
      <c r="AT187" s="117"/>
      <c r="AU187" s="117"/>
      <c r="AV187" s="117"/>
      <c r="AW187" s="117"/>
      <c r="AX187" s="118"/>
    </row>
    <row r="188" spans="1:113" ht="12" customHeight="1">
      <c r="A188" s="8"/>
      <c r="B188" s="116"/>
      <c r="C188" s="117"/>
      <c r="D188" s="117"/>
      <c r="E188" s="117"/>
      <c r="F188" s="117"/>
      <c r="G188" s="117"/>
      <c r="H188" s="117"/>
      <c r="I188" s="117"/>
      <c r="J188" s="117"/>
      <c r="K188" s="117"/>
      <c r="L188" s="117"/>
      <c r="M188" s="117"/>
      <c r="N188" s="117"/>
      <c r="O188" s="117"/>
      <c r="P188" s="117"/>
      <c r="Q188" s="117"/>
      <c r="R188" s="117"/>
      <c r="S188" s="117"/>
      <c r="T188" s="117"/>
      <c r="U188" s="117"/>
      <c r="V188" s="117"/>
      <c r="W188" s="117"/>
      <c r="X188" s="117"/>
      <c r="Y188" s="117"/>
      <c r="Z188" s="117"/>
      <c r="AA188" s="117"/>
      <c r="AB188" s="117"/>
      <c r="AC188" s="117"/>
      <c r="AD188" s="117"/>
      <c r="AE188" s="117"/>
      <c r="AF188" s="117"/>
      <c r="AG188" s="117"/>
      <c r="AH188" s="117"/>
      <c r="AI188" s="117"/>
      <c r="AJ188" s="117"/>
      <c r="AK188" s="117"/>
      <c r="AL188" s="117"/>
      <c r="AM188" s="117"/>
      <c r="AN188" s="117"/>
      <c r="AO188" s="117"/>
      <c r="AP188" s="117"/>
      <c r="AQ188" s="117"/>
      <c r="AR188" s="117"/>
      <c r="AS188" s="117"/>
      <c r="AT188" s="117"/>
      <c r="AU188" s="117"/>
      <c r="AV188" s="117"/>
      <c r="AW188" s="117"/>
      <c r="AX188" s="118"/>
      <c r="BC188" s="16"/>
    </row>
    <row r="189" spans="1:113" ht="12" customHeight="1">
      <c r="A189" s="8"/>
      <c r="B189" s="116"/>
      <c r="C189" s="117"/>
      <c r="D189" s="117"/>
      <c r="E189" s="117"/>
      <c r="F189" s="117"/>
      <c r="G189" s="117"/>
      <c r="H189" s="117"/>
      <c r="I189" s="117"/>
      <c r="J189" s="117"/>
      <c r="K189" s="117"/>
      <c r="L189" s="117"/>
      <c r="M189" s="117"/>
      <c r="N189" s="117"/>
      <c r="O189" s="117"/>
      <c r="P189" s="117"/>
      <c r="Q189" s="117"/>
      <c r="R189" s="117"/>
      <c r="S189" s="117"/>
      <c r="T189" s="117"/>
      <c r="U189" s="117"/>
      <c r="V189" s="117"/>
      <c r="W189" s="117"/>
      <c r="X189" s="117"/>
      <c r="Y189" s="117"/>
      <c r="Z189" s="117"/>
      <c r="AA189" s="117"/>
      <c r="AB189" s="117"/>
      <c r="AC189" s="117"/>
      <c r="AD189" s="117"/>
      <c r="AE189" s="117"/>
      <c r="AF189" s="117"/>
      <c r="AG189" s="117"/>
      <c r="AH189" s="117"/>
      <c r="AI189" s="117"/>
      <c r="AJ189" s="117"/>
      <c r="AK189" s="117"/>
      <c r="AL189" s="117"/>
      <c r="AM189" s="117"/>
      <c r="AN189" s="117"/>
      <c r="AO189" s="117"/>
      <c r="AP189" s="117"/>
      <c r="AQ189" s="117"/>
      <c r="AR189" s="117"/>
      <c r="AS189" s="117"/>
      <c r="AT189" s="117"/>
      <c r="AU189" s="117"/>
      <c r="AV189" s="117"/>
      <c r="AW189" s="117"/>
      <c r="AX189" s="118"/>
    </row>
    <row r="190" spans="1:113" ht="12" customHeight="1">
      <c r="A190" s="8"/>
      <c r="B190" s="116"/>
      <c r="C190" s="117"/>
      <c r="D190" s="117"/>
      <c r="E190" s="117"/>
      <c r="F190" s="117"/>
      <c r="G190" s="117"/>
      <c r="H190" s="117"/>
      <c r="I190" s="117"/>
      <c r="J190" s="117"/>
      <c r="K190" s="117"/>
      <c r="L190" s="117"/>
      <c r="M190" s="117"/>
      <c r="N190" s="117"/>
      <c r="O190" s="117"/>
      <c r="P190" s="117"/>
      <c r="Q190" s="117"/>
      <c r="R190" s="117"/>
      <c r="S190" s="117"/>
      <c r="T190" s="117"/>
      <c r="U190" s="117"/>
      <c r="V190" s="117"/>
      <c r="W190" s="117"/>
      <c r="X190" s="117"/>
      <c r="Y190" s="117"/>
      <c r="Z190" s="117"/>
      <c r="AA190" s="117"/>
      <c r="AB190" s="117"/>
      <c r="AC190" s="117"/>
      <c r="AD190" s="117"/>
      <c r="AE190" s="117"/>
      <c r="AF190" s="117"/>
      <c r="AG190" s="117"/>
      <c r="AH190" s="117"/>
      <c r="AI190" s="117"/>
      <c r="AJ190" s="117"/>
      <c r="AK190" s="117"/>
      <c r="AL190" s="117"/>
      <c r="AM190" s="117"/>
      <c r="AN190" s="117"/>
      <c r="AO190" s="117"/>
      <c r="AP190" s="117"/>
      <c r="AQ190" s="117"/>
      <c r="AR190" s="117"/>
      <c r="AS190" s="117"/>
      <c r="AT190" s="117"/>
      <c r="AU190" s="117"/>
      <c r="AV190" s="117"/>
      <c r="AW190" s="117"/>
      <c r="AX190" s="118"/>
    </row>
    <row r="191" spans="1:113" ht="12" customHeight="1">
      <c r="A191" s="8"/>
      <c r="B191" s="116"/>
      <c r="C191" s="117"/>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17"/>
      <c r="AE191" s="117"/>
      <c r="AF191" s="117"/>
      <c r="AG191" s="117"/>
      <c r="AH191" s="117"/>
      <c r="AI191" s="117"/>
      <c r="AJ191" s="117"/>
      <c r="AK191" s="117"/>
      <c r="AL191" s="117"/>
      <c r="AM191" s="117"/>
      <c r="AN191" s="117"/>
      <c r="AO191" s="117"/>
      <c r="AP191" s="117"/>
      <c r="AQ191" s="117"/>
      <c r="AR191" s="117"/>
      <c r="AS191" s="117"/>
      <c r="AT191" s="117"/>
      <c r="AU191" s="117"/>
      <c r="AV191" s="117"/>
      <c r="AW191" s="117"/>
      <c r="AX191" s="118"/>
    </row>
    <row r="192" spans="1:113" ht="15" thickBot="1">
      <c r="A192" s="17"/>
      <c r="B192" s="18"/>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20"/>
    </row>
    <row r="193" spans="1:251">
      <c r="B193" s="21"/>
    </row>
    <row r="194" spans="1:251" ht="15" thickBot="1">
      <c r="A194" s="11"/>
      <c r="B194" s="10" t="s">
        <v>3</v>
      </c>
      <c r="C194" s="8"/>
      <c r="D194" s="8"/>
      <c r="E194" s="8"/>
      <c r="F194" s="8"/>
      <c r="G194" s="8"/>
      <c r="H194" s="8"/>
      <c r="I194" s="8"/>
      <c r="J194" s="8"/>
      <c r="K194" s="8"/>
      <c r="L194" s="9"/>
      <c r="M194" s="9"/>
      <c r="N194" s="9"/>
      <c r="O194" s="9"/>
      <c r="P194" s="8"/>
      <c r="Q194" s="8"/>
      <c r="R194" s="8"/>
      <c r="S194" s="8"/>
      <c r="T194" s="8"/>
      <c r="U194" s="8"/>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DI194" s="6"/>
    </row>
    <row r="195" spans="1:251" ht="14.4">
      <c r="A195" s="8"/>
      <c r="B195" s="12"/>
      <c r="C195" s="7"/>
      <c r="D195" s="7"/>
      <c r="E195" s="7"/>
      <c r="F195" s="7"/>
      <c r="G195" s="7"/>
      <c r="H195" s="7"/>
      <c r="I195" s="7"/>
      <c r="J195" s="7"/>
      <c r="K195" s="7"/>
      <c r="L195" s="13"/>
      <c r="M195" s="13"/>
      <c r="N195" s="13"/>
      <c r="O195" s="13"/>
      <c r="P195" s="7"/>
      <c r="Q195" s="7"/>
      <c r="R195" s="7"/>
      <c r="S195" s="7"/>
      <c r="T195" s="7"/>
      <c r="U195" s="7"/>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5"/>
    </row>
    <row r="196" spans="1:251" ht="12" customHeight="1">
      <c r="A196" s="8"/>
      <c r="B196" s="116" t="s">
        <v>37</v>
      </c>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117"/>
      <c r="AQ196" s="117"/>
      <c r="AR196" s="117"/>
      <c r="AS196" s="117"/>
      <c r="AT196" s="117"/>
      <c r="AU196" s="117"/>
      <c r="AV196" s="117"/>
      <c r="AW196" s="117"/>
      <c r="AX196" s="118"/>
    </row>
    <row r="197" spans="1:251" ht="12" customHeight="1">
      <c r="A197" s="8"/>
      <c r="B197" s="116"/>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8"/>
      <c r="BC197" s="16"/>
    </row>
    <row r="198" spans="1:251" ht="12" customHeight="1">
      <c r="A198" s="8"/>
      <c r="B198" s="116"/>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7"/>
      <c r="AX198" s="118"/>
    </row>
    <row r="199" spans="1:251" ht="12" customHeight="1">
      <c r="A199" s="8"/>
      <c r="B199" s="116"/>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c r="AR199" s="117"/>
      <c r="AS199" s="117"/>
      <c r="AT199" s="117"/>
      <c r="AU199" s="117"/>
      <c r="AV199" s="117"/>
      <c r="AW199" s="117"/>
      <c r="AX199" s="118"/>
    </row>
    <row r="200" spans="1:251" ht="12" customHeight="1">
      <c r="A200" s="8"/>
      <c r="B200" s="116"/>
      <c r="C200" s="117"/>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c r="AA200" s="117"/>
      <c r="AB200" s="117"/>
      <c r="AC200" s="117"/>
      <c r="AD200" s="117"/>
      <c r="AE200" s="117"/>
      <c r="AF200" s="117"/>
      <c r="AG200" s="117"/>
      <c r="AH200" s="117"/>
      <c r="AI200" s="117"/>
      <c r="AJ200" s="117"/>
      <c r="AK200" s="117"/>
      <c r="AL200" s="117"/>
      <c r="AM200" s="117"/>
      <c r="AN200" s="117"/>
      <c r="AO200" s="117"/>
      <c r="AP200" s="117"/>
      <c r="AQ200" s="117"/>
      <c r="AR200" s="117"/>
      <c r="AS200" s="117"/>
      <c r="AT200" s="117"/>
      <c r="AU200" s="117"/>
      <c r="AV200" s="117"/>
      <c r="AW200" s="117"/>
      <c r="AX200" s="118"/>
    </row>
    <row r="201" spans="1:251" ht="15" thickBot="1">
      <c r="A201" s="17"/>
      <c r="B201" s="18"/>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20"/>
    </row>
    <row r="202" spans="1:251">
      <c r="B202" s="21"/>
    </row>
    <row r="203" spans="1:251" ht="14.4">
      <c r="B203" s="10" t="s">
        <v>4</v>
      </c>
      <c r="C203" s="8"/>
      <c r="D203" s="8"/>
      <c r="E203" s="8"/>
      <c r="F203" s="8"/>
      <c r="G203" s="8"/>
      <c r="H203" s="8"/>
      <c r="I203" s="8"/>
      <c r="J203" s="8"/>
      <c r="K203" s="8"/>
      <c r="L203" s="9"/>
      <c r="M203" s="9"/>
      <c r="N203" s="9"/>
      <c r="O203" s="9"/>
      <c r="P203" s="8"/>
      <c r="Q203" s="8"/>
      <c r="R203" s="8"/>
      <c r="S203" s="8"/>
      <c r="T203" s="8"/>
      <c r="U203" s="8"/>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row>
    <row r="204" spans="1:251" ht="15" thickBot="1">
      <c r="B204" s="8"/>
      <c r="C204" s="8"/>
      <c r="D204" s="8"/>
      <c r="E204" s="8"/>
      <c r="F204" s="8"/>
      <c r="G204" s="8"/>
      <c r="H204" s="8"/>
      <c r="I204" s="8"/>
      <c r="J204" s="8"/>
      <c r="K204" s="8"/>
      <c r="L204" s="9"/>
      <c r="M204" s="9"/>
      <c r="N204" s="9"/>
      <c r="O204" s="9"/>
      <c r="P204" s="8"/>
      <c r="Q204" s="8"/>
      <c r="R204" s="8"/>
      <c r="S204" s="8"/>
      <c r="T204" s="8"/>
      <c r="U204" s="8"/>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22" t="s">
        <v>5</v>
      </c>
    </row>
    <row r="205" spans="1:251" s="16" customFormat="1" ht="13.5" customHeight="1">
      <c r="A205" s="8"/>
      <c r="B205" s="119" t="s">
        <v>6</v>
      </c>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1"/>
      <c r="AA205" s="125" t="s">
        <v>11</v>
      </c>
      <c r="AB205" s="120"/>
      <c r="AC205" s="120"/>
      <c r="AD205" s="120"/>
      <c r="AE205" s="120"/>
      <c r="AF205" s="120"/>
      <c r="AG205" s="120"/>
      <c r="AH205" s="120"/>
      <c r="AI205" s="121"/>
      <c r="AJ205" s="125" t="s">
        <v>12</v>
      </c>
      <c r="AK205" s="120"/>
      <c r="AL205" s="120"/>
      <c r="AM205" s="120"/>
      <c r="AN205" s="120"/>
      <c r="AO205" s="120"/>
      <c r="AP205" s="120"/>
      <c r="AQ205" s="120"/>
      <c r="AR205" s="121"/>
      <c r="AS205" s="125" t="s">
        <v>7</v>
      </c>
      <c r="AT205" s="120"/>
      <c r="AU205" s="120"/>
      <c r="AV205" s="120"/>
      <c r="AW205" s="120"/>
      <c r="AX205" s="127"/>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row>
    <row r="206" spans="1:251" s="16" customFormat="1">
      <c r="A206" s="8"/>
      <c r="B206" s="122"/>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4"/>
      <c r="AA206" s="126"/>
      <c r="AB206" s="123"/>
      <c r="AC206" s="123"/>
      <c r="AD206" s="123"/>
      <c r="AE206" s="123"/>
      <c r="AF206" s="123"/>
      <c r="AG206" s="123"/>
      <c r="AH206" s="123"/>
      <c r="AI206" s="124"/>
      <c r="AJ206" s="126"/>
      <c r="AK206" s="123"/>
      <c r="AL206" s="123"/>
      <c r="AM206" s="123"/>
      <c r="AN206" s="123"/>
      <c r="AO206" s="123"/>
      <c r="AP206" s="123"/>
      <c r="AQ206" s="123"/>
      <c r="AR206" s="124"/>
      <c r="AS206" s="126"/>
      <c r="AT206" s="123"/>
      <c r="AU206" s="123"/>
      <c r="AV206" s="123"/>
      <c r="AW206" s="123"/>
      <c r="AX206" s="128"/>
      <c r="AY206" s="2"/>
      <c r="AZ206" s="2"/>
      <c r="BA206" s="2"/>
      <c r="BB206" s="23"/>
      <c r="BC206" s="24"/>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row>
    <row r="207" spans="1:251" s="16" customFormat="1" ht="18.75" customHeight="1">
      <c r="A207" s="8"/>
      <c r="B207" s="25"/>
      <c r="C207" s="91" t="s">
        <v>38</v>
      </c>
      <c r="D207" s="92"/>
      <c r="E207" s="92"/>
      <c r="F207" s="92"/>
      <c r="G207" s="92"/>
      <c r="H207" s="92"/>
      <c r="I207" s="92"/>
      <c r="J207" s="92"/>
      <c r="K207" s="92"/>
      <c r="L207" s="92"/>
      <c r="M207" s="92"/>
      <c r="N207" s="92"/>
      <c r="O207" s="92"/>
      <c r="P207" s="92"/>
      <c r="Q207" s="92"/>
      <c r="R207" s="92"/>
      <c r="S207" s="92"/>
      <c r="T207" s="92"/>
      <c r="U207" s="92"/>
      <c r="V207" s="92"/>
      <c r="W207" s="92"/>
      <c r="X207" s="92"/>
      <c r="Y207" s="92"/>
      <c r="Z207" s="93"/>
      <c r="AA207" s="94">
        <v>0</v>
      </c>
      <c r="AB207" s="95"/>
      <c r="AC207" s="95"/>
      <c r="AD207" s="95"/>
      <c r="AE207" s="95"/>
      <c r="AF207" s="95"/>
      <c r="AG207" s="95"/>
      <c r="AH207" s="95"/>
      <c r="AI207" s="96"/>
      <c r="AJ207" s="94">
        <v>9185</v>
      </c>
      <c r="AK207" s="95"/>
      <c r="AL207" s="95"/>
      <c r="AM207" s="95"/>
      <c r="AN207" s="95"/>
      <c r="AO207" s="95"/>
      <c r="AP207" s="95"/>
      <c r="AQ207" s="95"/>
      <c r="AR207" s="96"/>
      <c r="AS207" s="97"/>
      <c r="AT207" s="98"/>
      <c r="AU207" s="98"/>
      <c r="AV207" s="98"/>
      <c r="AW207" s="98"/>
      <c r="AX207" s="99"/>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row>
    <row r="208" spans="1:251" s="16" customFormat="1" ht="18.75" customHeight="1">
      <c r="A208" s="8"/>
      <c r="B208" s="25"/>
      <c r="C208" s="91" t="s">
        <v>39</v>
      </c>
      <c r="D208" s="92"/>
      <c r="E208" s="92"/>
      <c r="F208" s="92"/>
      <c r="G208" s="92"/>
      <c r="H208" s="92"/>
      <c r="I208" s="92"/>
      <c r="J208" s="92"/>
      <c r="K208" s="92"/>
      <c r="L208" s="92"/>
      <c r="M208" s="92"/>
      <c r="N208" s="92"/>
      <c r="O208" s="92"/>
      <c r="P208" s="92"/>
      <c r="Q208" s="92"/>
      <c r="R208" s="92"/>
      <c r="S208" s="92"/>
      <c r="T208" s="92"/>
      <c r="U208" s="92"/>
      <c r="V208" s="92"/>
      <c r="W208" s="92"/>
      <c r="X208" s="92"/>
      <c r="Y208" s="92"/>
      <c r="Z208" s="93"/>
      <c r="AA208" s="94">
        <v>3993</v>
      </c>
      <c r="AB208" s="95"/>
      <c r="AC208" s="95"/>
      <c r="AD208" s="95"/>
      <c r="AE208" s="95"/>
      <c r="AF208" s="95"/>
      <c r="AG208" s="95"/>
      <c r="AH208" s="95"/>
      <c r="AI208" s="96"/>
      <c r="AJ208" s="94">
        <v>0</v>
      </c>
      <c r="AK208" s="95"/>
      <c r="AL208" s="95"/>
      <c r="AM208" s="95"/>
      <c r="AN208" s="95"/>
      <c r="AO208" s="95"/>
      <c r="AP208" s="95"/>
      <c r="AQ208" s="95"/>
      <c r="AR208" s="96"/>
      <c r="AS208" s="97"/>
      <c r="AT208" s="98"/>
      <c r="AU208" s="98"/>
      <c r="AV208" s="98"/>
      <c r="AW208" s="98"/>
      <c r="AX208" s="99"/>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row>
    <row r="209" spans="1:251" s="16" customFormat="1" ht="18.75" customHeight="1" thickBot="1">
      <c r="A209" s="17"/>
      <c r="B209" s="100" t="s">
        <v>13</v>
      </c>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2"/>
      <c r="AA209" s="103">
        <f>SUM($AA$207:$AA$208)</f>
        <v>3993</v>
      </c>
      <c r="AB209" s="104"/>
      <c r="AC209" s="104"/>
      <c r="AD209" s="104"/>
      <c r="AE209" s="104"/>
      <c r="AF209" s="104"/>
      <c r="AG209" s="104"/>
      <c r="AH209" s="104"/>
      <c r="AI209" s="105"/>
      <c r="AJ209" s="103">
        <f>SUM($AJ$207:$AJ$208)</f>
        <v>9185</v>
      </c>
      <c r="AK209" s="104"/>
      <c r="AL209" s="104"/>
      <c r="AM209" s="104"/>
      <c r="AN209" s="104"/>
      <c r="AO209" s="104"/>
      <c r="AP209" s="104"/>
      <c r="AQ209" s="104"/>
      <c r="AR209" s="105"/>
      <c r="AS209" s="106"/>
      <c r="AT209" s="107"/>
      <c r="AU209" s="107"/>
      <c r="AV209" s="107"/>
      <c r="AW209" s="107"/>
      <c r="AX209" s="108"/>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row>
    <row r="211" spans="1:251" ht="19.2">
      <c r="A211" s="1" t="s">
        <v>0</v>
      </c>
      <c r="AW211" s="3"/>
      <c r="AX211" s="4"/>
      <c r="AY211" s="3"/>
    </row>
    <row r="213" spans="1:251" ht="18">
      <c r="B213" s="109" t="s">
        <v>8</v>
      </c>
      <c r="C213" s="129"/>
      <c r="D213" s="129"/>
      <c r="E213" s="129"/>
      <c r="F213" s="129"/>
      <c r="G213" s="129"/>
      <c r="H213" s="129"/>
      <c r="I213" s="129"/>
      <c r="J213" s="129"/>
      <c r="K213" s="129"/>
      <c r="L213" s="129"/>
      <c r="M213" s="129"/>
      <c r="N213" s="129"/>
      <c r="O213" s="129"/>
      <c r="P213" s="129"/>
      <c r="Q213" s="129"/>
      <c r="R213" s="129"/>
      <c r="S213" s="129"/>
      <c r="T213" s="129"/>
      <c r="U213" s="129"/>
      <c r="V213" s="129"/>
      <c r="W213" s="129"/>
      <c r="X213" s="129"/>
      <c r="Y213" s="129"/>
      <c r="Z213" s="129"/>
      <c r="AA213" s="129"/>
      <c r="AB213" s="129"/>
      <c r="AC213" s="129"/>
      <c r="AD213" s="129"/>
      <c r="AE213" s="129"/>
      <c r="AF213" s="129"/>
      <c r="AG213" s="129"/>
      <c r="AH213" s="129"/>
      <c r="AI213" s="129"/>
      <c r="AJ213" s="129"/>
      <c r="AK213" s="129"/>
      <c r="AL213" s="129"/>
      <c r="AM213" s="129"/>
      <c r="AN213" s="129"/>
      <c r="AO213" s="129"/>
      <c r="AP213" s="129"/>
      <c r="AQ213" s="129"/>
      <c r="AR213" s="129"/>
      <c r="AS213" s="129"/>
      <c r="AT213" s="129"/>
      <c r="AU213" s="129"/>
      <c r="AV213" s="129"/>
      <c r="AW213" s="129"/>
      <c r="AX213" s="129"/>
    </row>
    <row r="214" spans="1:251">
      <c r="Z214" s="5"/>
      <c r="AD214" s="5"/>
      <c r="AE214" s="5"/>
      <c r="AF214" s="5"/>
      <c r="AG214" s="5"/>
      <c r="AH214" s="5"/>
      <c r="AI214" s="5"/>
      <c r="AO214" s="5"/>
    </row>
    <row r="215" spans="1:251" ht="13.8" thickBot="1">
      <c r="Z215" s="5"/>
      <c r="AD215" s="5"/>
      <c r="AE215" s="5"/>
      <c r="AF215" s="5"/>
      <c r="AG215" s="5"/>
      <c r="AH215" s="5"/>
      <c r="AI215" s="5"/>
      <c r="AO215" s="5"/>
      <c r="DI215" s="6"/>
    </row>
    <row r="216" spans="1:251" ht="24.75" customHeight="1" thickBot="1">
      <c r="B216" s="111" t="s">
        <v>1</v>
      </c>
      <c r="C216" s="112"/>
      <c r="D216" s="112"/>
      <c r="E216" s="112"/>
      <c r="F216" s="112"/>
      <c r="G216" s="112"/>
      <c r="H216" s="113" t="s">
        <v>40</v>
      </c>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c r="AO216" s="114"/>
      <c r="AP216" s="114"/>
      <c r="AQ216" s="114"/>
      <c r="AR216" s="114"/>
      <c r="AS216" s="114"/>
      <c r="AT216" s="114"/>
      <c r="AU216" s="114"/>
      <c r="AV216" s="114"/>
      <c r="AW216" s="114"/>
      <c r="AX216" s="115"/>
      <c r="DI216" s="6"/>
    </row>
    <row r="217" spans="1:251" ht="14.4">
      <c r="B217" s="7"/>
      <c r="C217" s="7"/>
      <c r="D217" s="7"/>
      <c r="E217" s="7"/>
      <c r="F217" s="7"/>
      <c r="G217" s="7"/>
      <c r="H217" s="8"/>
      <c r="I217" s="8"/>
      <c r="J217" s="8"/>
      <c r="K217" s="8"/>
      <c r="L217" s="9"/>
      <c r="M217" s="9"/>
      <c r="N217" s="9"/>
      <c r="O217" s="9"/>
      <c r="P217" s="8"/>
      <c r="Q217" s="8"/>
      <c r="R217" s="8"/>
      <c r="S217" s="8"/>
      <c r="T217" s="8"/>
      <c r="U217" s="8"/>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DI217" s="6"/>
    </row>
    <row r="218" spans="1:251" ht="15" thickBot="1">
      <c r="A218" s="11"/>
      <c r="B218" s="10" t="s">
        <v>2</v>
      </c>
      <c r="C218" s="8"/>
      <c r="D218" s="8"/>
      <c r="E218" s="8"/>
      <c r="F218" s="8"/>
      <c r="G218" s="8"/>
      <c r="H218" s="8"/>
      <c r="I218" s="8"/>
      <c r="J218" s="8"/>
      <c r="K218" s="8"/>
      <c r="L218" s="9"/>
      <c r="M218" s="9"/>
      <c r="N218" s="9"/>
      <c r="O218" s="9"/>
      <c r="P218" s="8"/>
      <c r="Q218" s="8"/>
      <c r="R218" s="8"/>
      <c r="S218" s="8"/>
      <c r="T218" s="8"/>
      <c r="U218" s="8"/>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DI218" s="6"/>
    </row>
    <row r="219" spans="1:251" ht="14.4">
      <c r="A219" s="8"/>
      <c r="B219" s="12"/>
      <c r="C219" s="7"/>
      <c r="D219" s="7"/>
      <c r="E219" s="7"/>
      <c r="F219" s="7"/>
      <c r="G219" s="7"/>
      <c r="H219" s="7"/>
      <c r="I219" s="7"/>
      <c r="J219" s="7"/>
      <c r="K219" s="7"/>
      <c r="L219" s="13"/>
      <c r="M219" s="13"/>
      <c r="N219" s="13"/>
      <c r="O219" s="13"/>
      <c r="P219" s="7"/>
      <c r="Q219" s="7"/>
      <c r="R219" s="7"/>
      <c r="S219" s="7"/>
      <c r="T219" s="7"/>
      <c r="U219" s="7"/>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5"/>
    </row>
    <row r="220" spans="1:251" ht="12" customHeight="1">
      <c r="A220" s="8"/>
      <c r="B220" s="116" t="s">
        <v>41</v>
      </c>
      <c r="C220" s="117"/>
      <c r="D220" s="117"/>
      <c r="E220" s="117"/>
      <c r="F220" s="117"/>
      <c r="G220" s="117"/>
      <c r="H220" s="117"/>
      <c r="I220" s="117"/>
      <c r="J220" s="117"/>
      <c r="K220" s="117"/>
      <c r="L220" s="117"/>
      <c r="M220" s="117"/>
      <c r="N220" s="117"/>
      <c r="O220" s="117"/>
      <c r="P220" s="117"/>
      <c r="Q220" s="117"/>
      <c r="R220" s="117"/>
      <c r="S220" s="117"/>
      <c r="T220" s="117"/>
      <c r="U220" s="117"/>
      <c r="V220" s="117"/>
      <c r="W220" s="117"/>
      <c r="X220" s="117"/>
      <c r="Y220" s="117"/>
      <c r="Z220" s="117"/>
      <c r="AA220" s="117"/>
      <c r="AB220" s="117"/>
      <c r="AC220" s="117"/>
      <c r="AD220" s="117"/>
      <c r="AE220" s="117"/>
      <c r="AF220" s="117"/>
      <c r="AG220" s="117"/>
      <c r="AH220" s="117"/>
      <c r="AI220" s="117"/>
      <c r="AJ220" s="117"/>
      <c r="AK220" s="117"/>
      <c r="AL220" s="117"/>
      <c r="AM220" s="117"/>
      <c r="AN220" s="117"/>
      <c r="AO220" s="117"/>
      <c r="AP220" s="117"/>
      <c r="AQ220" s="117"/>
      <c r="AR220" s="117"/>
      <c r="AS220" s="117"/>
      <c r="AT220" s="117"/>
      <c r="AU220" s="117"/>
      <c r="AV220" s="117"/>
      <c r="AW220" s="117"/>
      <c r="AX220" s="118"/>
    </row>
    <row r="221" spans="1:251" ht="12" customHeight="1">
      <c r="A221" s="8"/>
      <c r="B221" s="116"/>
      <c r="C221" s="117"/>
      <c r="D221" s="117"/>
      <c r="E221" s="117"/>
      <c r="F221" s="117"/>
      <c r="G221" s="117"/>
      <c r="H221" s="117"/>
      <c r="I221" s="117"/>
      <c r="J221" s="117"/>
      <c r="K221" s="117"/>
      <c r="L221" s="117"/>
      <c r="M221" s="117"/>
      <c r="N221" s="117"/>
      <c r="O221" s="117"/>
      <c r="P221" s="117"/>
      <c r="Q221" s="117"/>
      <c r="R221" s="117"/>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8"/>
      <c r="BC221" s="16"/>
    </row>
    <row r="222" spans="1:251" ht="12" customHeight="1">
      <c r="A222" s="8"/>
      <c r="B222" s="116"/>
      <c r="C222" s="117"/>
      <c r="D222" s="117"/>
      <c r="E222" s="117"/>
      <c r="F222" s="117"/>
      <c r="G222" s="117"/>
      <c r="H222" s="117"/>
      <c r="I222" s="117"/>
      <c r="J222" s="117"/>
      <c r="K222" s="117"/>
      <c r="L222" s="117"/>
      <c r="M222" s="117"/>
      <c r="N222" s="117"/>
      <c r="O222" s="117"/>
      <c r="P222" s="117"/>
      <c r="Q222" s="117"/>
      <c r="R222" s="117"/>
      <c r="S222" s="117"/>
      <c r="T222" s="117"/>
      <c r="U222" s="117"/>
      <c r="V222" s="117"/>
      <c r="W222" s="117"/>
      <c r="X222" s="117"/>
      <c r="Y222" s="117"/>
      <c r="Z222" s="117"/>
      <c r="AA222" s="117"/>
      <c r="AB222" s="117"/>
      <c r="AC222" s="117"/>
      <c r="AD222" s="117"/>
      <c r="AE222" s="117"/>
      <c r="AF222" s="117"/>
      <c r="AG222" s="117"/>
      <c r="AH222" s="117"/>
      <c r="AI222" s="117"/>
      <c r="AJ222" s="117"/>
      <c r="AK222" s="117"/>
      <c r="AL222" s="117"/>
      <c r="AM222" s="117"/>
      <c r="AN222" s="117"/>
      <c r="AO222" s="117"/>
      <c r="AP222" s="117"/>
      <c r="AQ222" s="117"/>
      <c r="AR222" s="117"/>
      <c r="AS222" s="117"/>
      <c r="AT222" s="117"/>
      <c r="AU222" s="117"/>
      <c r="AV222" s="117"/>
      <c r="AW222" s="117"/>
      <c r="AX222" s="118"/>
    </row>
    <row r="223" spans="1:251" ht="12" customHeight="1">
      <c r="A223" s="8"/>
      <c r="B223" s="116"/>
      <c r="C223" s="117"/>
      <c r="D223" s="117"/>
      <c r="E223" s="117"/>
      <c r="F223" s="117"/>
      <c r="G223" s="117"/>
      <c r="H223" s="117"/>
      <c r="I223" s="117"/>
      <c r="J223" s="117"/>
      <c r="K223" s="117"/>
      <c r="L223" s="117"/>
      <c r="M223" s="117"/>
      <c r="N223" s="117"/>
      <c r="O223" s="117"/>
      <c r="P223" s="117"/>
      <c r="Q223" s="117"/>
      <c r="R223" s="117"/>
      <c r="S223" s="117"/>
      <c r="T223" s="117"/>
      <c r="U223" s="117"/>
      <c r="V223" s="117"/>
      <c r="W223" s="117"/>
      <c r="X223" s="117"/>
      <c r="Y223" s="117"/>
      <c r="Z223" s="117"/>
      <c r="AA223" s="117"/>
      <c r="AB223" s="117"/>
      <c r="AC223" s="117"/>
      <c r="AD223" s="117"/>
      <c r="AE223" s="117"/>
      <c r="AF223" s="117"/>
      <c r="AG223" s="117"/>
      <c r="AH223" s="117"/>
      <c r="AI223" s="117"/>
      <c r="AJ223" s="117"/>
      <c r="AK223" s="117"/>
      <c r="AL223" s="117"/>
      <c r="AM223" s="117"/>
      <c r="AN223" s="117"/>
      <c r="AO223" s="117"/>
      <c r="AP223" s="117"/>
      <c r="AQ223" s="117"/>
      <c r="AR223" s="117"/>
      <c r="AS223" s="117"/>
      <c r="AT223" s="117"/>
      <c r="AU223" s="117"/>
      <c r="AV223" s="117"/>
      <c r="AW223" s="117"/>
      <c r="AX223" s="118"/>
    </row>
    <row r="224" spans="1:251" ht="12" customHeight="1">
      <c r="A224" s="8"/>
      <c r="B224" s="116"/>
      <c r="C224" s="117"/>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c r="AA224" s="117"/>
      <c r="AB224" s="117"/>
      <c r="AC224" s="117"/>
      <c r="AD224" s="117"/>
      <c r="AE224" s="117"/>
      <c r="AF224" s="117"/>
      <c r="AG224" s="117"/>
      <c r="AH224" s="117"/>
      <c r="AI224" s="117"/>
      <c r="AJ224" s="117"/>
      <c r="AK224" s="117"/>
      <c r="AL224" s="117"/>
      <c r="AM224" s="117"/>
      <c r="AN224" s="117"/>
      <c r="AO224" s="117"/>
      <c r="AP224" s="117"/>
      <c r="AQ224" s="117"/>
      <c r="AR224" s="117"/>
      <c r="AS224" s="117"/>
      <c r="AT224" s="117"/>
      <c r="AU224" s="117"/>
      <c r="AV224" s="117"/>
      <c r="AW224" s="117"/>
      <c r="AX224" s="118"/>
    </row>
    <row r="225" spans="1:251" ht="15" thickBot="1">
      <c r="A225" s="17"/>
      <c r="B225" s="18"/>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20"/>
    </row>
    <row r="226" spans="1:251">
      <c r="B226" s="21"/>
    </row>
    <row r="227" spans="1:251" ht="15" thickBot="1">
      <c r="A227" s="11"/>
      <c r="B227" s="10" t="s">
        <v>3</v>
      </c>
      <c r="C227" s="8"/>
      <c r="D227" s="8"/>
      <c r="E227" s="8"/>
      <c r="F227" s="8"/>
      <c r="G227" s="8"/>
      <c r="H227" s="8"/>
      <c r="I227" s="8"/>
      <c r="J227" s="8"/>
      <c r="K227" s="8"/>
      <c r="L227" s="9"/>
      <c r="M227" s="9"/>
      <c r="N227" s="9"/>
      <c r="O227" s="9"/>
      <c r="P227" s="8"/>
      <c r="Q227" s="8"/>
      <c r="R227" s="8"/>
      <c r="S227" s="8"/>
      <c r="T227" s="8"/>
      <c r="U227" s="8"/>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DI227" s="6"/>
    </row>
    <row r="228" spans="1:251" ht="14.4">
      <c r="A228" s="8"/>
      <c r="B228" s="12"/>
      <c r="C228" s="7"/>
      <c r="D228" s="7"/>
      <c r="E228" s="7"/>
      <c r="F228" s="7"/>
      <c r="G228" s="7"/>
      <c r="H228" s="7"/>
      <c r="I228" s="7"/>
      <c r="J228" s="7"/>
      <c r="K228" s="7"/>
      <c r="L228" s="13"/>
      <c r="M228" s="13"/>
      <c r="N228" s="13"/>
      <c r="O228" s="13"/>
      <c r="P228" s="7"/>
      <c r="Q228" s="7"/>
      <c r="R228" s="7"/>
      <c r="S228" s="7"/>
      <c r="T228" s="7"/>
      <c r="U228" s="7"/>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5"/>
    </row>
    <row r="229" spans="1:251" ht="12" customHeight="1">
      <c r="A229" s="8"/>
      <c r="B229" s="116" t="s">
        <v>42</v>
      </c>
      <c r="C229" s="117"/>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c r="AA229" s="117"/>
      <c r="AB229" s="117"/>
      <c r="AC229" s="117"/>
      <c r="AD229" s="117"/>
      <c r="AE229" s="117"/>
      <c r="AF229" s="117"/>
      <c r="AG229" s="117"/>
      <c r="AH229" s="117"/>
      <c r="AI229" s="117"/>
      <c r="AJ229" s="117"/>
      <c r="AK229" s="117"/>
      <c r="AL229" s="117"/>
      <c r="AM229" s="117"/>
      <c r="AN229" s="117"/>
      <c r="AO229" s="117"/>
      <c r="AP229" s="117"/>
      <c r="AQ229" s="117"/>
      <c r="AR229" s="117"/>
      <c r="AS229" s="117"/>
      <c r="AT229" s="117"/>
      <c r="AU229" s="117"/>
      <c r="AV229" s="117"/>
      <c r="AW229" s="117"/>
      <c r="AX229" s="118"/>
    </row>
    <row r="230" spans="1:251" ht="12" customHeight="1">
      <c r="A230" s="8"/>
      <c r="B230" s="116"/>
      <c r="C230" s="117"/>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c r="AA230" s="117"/>
      <c r="AB230" s="117"/>
      <c r="AC230" s="117"/>
      <c r="AD230" s="117"/>
      <c r="AE230" s="117"/>
      <c r="AF230" s="117"/>
      <c r="AG230" s="117"/>
      <c r="AH230" s="117"/>
      <c r="AI230" s="117"/>
      <c r="AJ230" s="117"/>
      <c r="AK230" s="117"/>
      <c r="AL230" s="117"/>
      <c r="AM230" s="117"/>
      <c r="AN230" s="117"/>
      <c r="AO230" s="117"/>
      <c r="AP230" s="117"/>
      <c r="AQ230" s="117"/>
      <c r="AR230" s="117"/>
      <c r="AS230" s="117"/>
      <c r="AT230" s="117"/>
      <c r="AU230" s="117"/>
      <c r="AV230" s="117"/>
      <c r="AW230" s="117"/>
      <c r="AX230" s="118"/>
    </row>
    <row r="231" spans="1:251" ht="12" customHeight="1">
      <c r="A231" s="8"/>
      <c r="B231" s="116"/>
      <c r="C231" s="117"/>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c r="AA231" s="117"/>
      <c r="AB231" s="117"/>
      <c r="AC231" s="117"/>
      <c r="AD231" s="117"/>
      <c r="AE231" s="117"/>
      <c r="AF231" s="117"/>
      <c r="AG231" s="117"/>
      <c r="AH231" s="117"/>
      <c r="AI231" s="117"/>
      <c r="AJ231" s="117"/>
      <c r="AK231" s="117"/>
      <c r="AL231" s="117"/>
      <c r="AM231" s="117"/>
      <c r="AN231" s="117"/>
      <c r="AO231" s="117"/>
      <c r="AP231" s="117"/>
      <c r="AQ231" s="117"/>
      <c r="AR231" s="117"/>
      <c r="AS231" s="117"/>
      <c r="AT231" s="117"/>
      <c r="AU231" s="117"/>
      <c r="AV231" s="117"/>
      <c r="AW231" s="117"/>
      <c r="AX231" s="118"/>
      <c r="BC231" s="16"/>
    </row>
    <row r="232" spans="1:251" ht="12" customHeight="1">
      <c r="A232" s="8"/>
      <c r="B232" s="116"/>
      <c r="C232" s="117"/>
      <c r="D232" s="117"/>
      <c r="E232" s="117"/>
      <c r="F232" s="117"/>
      <c r="G232" s="117"/>
      <c r="H232" s="117"/>
      <c r="I232" s="117"/>
      <c r="J232" s="117"/>
      <c r="K232" s="117"/>
      <c r="L232" s="117"/>
      <c r="M232" s="117"/>
      <c r="N232" s="117"/>
      <c r="O232" s="117"/>
      <c r="P232" s="117"/>
      <c r="Q232" s="117"/>
      <c r="R232" s="117"/>
      <c r="S232" s="117"/>
      <c r="T232" s="117"/>
      <c r="U232" s="117"/>
      <c r="V232" s="117"/>
      <c r="W232" s="117"/>
      <c r="X232" s="117"/>
      <c r="Y232" s="117"/>
      <c r="Z232" s="117"/>
      <c r="AA232" s="117"/>
      <c r="AB232" s="117"/>
      <c r="AC232" s="117"/>
      <c r="AD232" s="117"/>
      <c r="AE232" s="117"/>
      <c r="AF232" s="117"/>
      <c r="AG232" s="117"/>
      <c r="AH232" s="117"/>
      <c r="AI232" s="117"/>
      <c r="AJ232" s="117"/>
      <c r="AK232" s="117"/>
      <c r="AL232" s="117"/>
      <c r="AM232" s="117"/>
      <c r="AN232" s="117"/>
      <c r="AO232" s="117"/>
      <c r="AP232" s="117"/>
      <c r="AQ232" s="117"/>
      <c r="AR232" s="117"/>
      <c r="AS232" s="117"/>
      <c r="AT232" s="117"/>
      <c r="AU232" s="117"/>
      <c r="AV232" s="117"/>
      <c r="AW232" s="117"/>
      <c r="AX232" s="118"/>
    </row>
    <row r="233" spans="1:251" ht="12" customHeight="1">
      <c r="A233" s="8"/>
      <c r="B233" s="116"/>
      <c r="C233" s="117"/>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c r="AA233" s="117"/>
      <c r="AB233" s="117"/>
      <c r="AC233" s="117"/>
      <c r="AD233" s="117"/>
      <c r="AE233" s="117"/>
      <c r="AF233" s="117"/>
      <c r="AG233" s="117"/>
      <c r="AH233" s="117"/>
      <c r="AI233" s="117"/>
      <c r="AJ233" s="117"/>
      <c r="AK233" s="117"/>
      <c r="AL233" s="117"/>
      <c r="AM233" s="117"/>
      <c r="AN233" s="117"/>
      <c r="AO233" s="117"/>
      <c r="AP233" s="117"/>
      <c r="AQ233" s="117"/>
      <c r="AR233" s="117"/>
      <c r="AS233" s="117"/>
      <c r="AT233" s="117"/>
      <c r="AU233" s="117"/>
      <c r="AV233" s="117"/>
      <c r="AW233" s="117"/>
      <c r="AX233" s="118"/>
    </row>
    <row r="234" spans="1:251" ht="12" customHeight="1">
      <c r="A234" s="8"/>
      <c r="B234" s="116"/>
      <c r="C234" s="117"/>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c r="AB234" s="117"/>
      <c r="AC234" s="117"/>
      <c r="AD234" s="117"/>
      <c r="AE234" s="117"/>
      <c r="AF234" s="117"/>
      <c r="AG234" s="117"/>
      <c r="AH234" s="117"/>
      <c r="AI234" s="117"/>
      <c r="AJ234" s="117"/>
      <c r="AK234" s="117"/>
      <c r="AL234" s="117"/>
      <c r="AM234" s="117"/>
      <c r="AN234" s="117"/>
      <c r="AO234" s="117"/>
      <c r="AP234" s="117"/>
      <c r="AQ234" s="117"/>
      <c r="AR234" s="117"/>
      <c r="AS234" s="117"/>
      <c r="AT234" s="117"/>
      <c r="AU234" s="117"/>
      <c r="AV234" s="117"/>
      <c r="AW234" s="117"/>
      <c r="AX234" s="118"/>
    </row>
    <row r="235" spans="1:251" ht="15" thickBot="1">
      <c r="A235" s="17"/>
      <c r="B235" s="18"/>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20"/>
    </row>
    <row r="236" spans="1:251">
      <c r="B236" s="21"/>
    </row>
    <row r="237" spans="1:251" ht="14.4">
      <c r="B237" s="10" t="s">
        <v>4</v>
      </c>
      <c r="C237" s="8"/>
      <c r="D237" s="8"/>
      <c r="E237" s="8"/>
      <c r="F237" s="8"/>
      <c r="G237" s="8"/>
      <c r="H237" s="8"/>
      <c r="I237" s="8"/>
      <c r="J237" s="8"/>
      <c r="K237" s="8"/>
      <c r="L237" s="9"/>
      <c r="M237" s="9"/>
      <c r="N237" s="9"/>
      <c r="O237" s="9"/>
      <c r="P237" s="8"/>
      <c r="Q237" s="8"/>
      <c r="R237" s="8"/>
      <c r="S237" s="8"/>
      <c r="T237" s="8"/>
      <c r="U237" s="8"/>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row>
    <row r="238" spans="1:251" ht="15" thickBot="1">
      <c r="B238" s="8"/>
      <c r="C238" s="8"/>
      <c r="D238" s="8"/>
      <c r="E238" s="8"/>
      <c r="F238" s="8"/>
      <c r="G238" s="8"/>
      <c r="H238" s="8"/>
      <c r="I238" s="8"/>
      <c r="J238" s="8"/>
      <c r="K238" s="8"/>
      <c r="L238" s="9"/>
      <c r="M238" s="9"/>
      <c r="N238" s="9"/>
      <c r="O238" s="9"/>
      <c r="P238" s="8"/>
      <c r="Q238" s="8"/>
      <c r="R238" s="8"/>
      <c r="S238" s="8"/>
      <c r="T238" s="8"/>
      <c r="U238" s="8"/>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22" t="s">
        <v>5</v>
      </c>
    </row>
    <row r="239" spans="1:251" s="16" customFormat="1" ht="13.5" customHeight="1">
      <c r="A239" s="8"/>
      <c r="B239" s="119" t="s">
        <v>6</v>
      </c>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1"/>
      <c r="AA239" s="125" t="s">
        <v>11</v>
      </c>
      <c r="AB239" s="120"/>
      <c r="AC239" s="120"/>
      <c r="AD239" s="120"/>
      <c r="AE239" s="120"/>
      <c r="AF239" s="120"/>
      <c r="AG239" s="120"/>
      <c r="AH239" s="120"/>
      <c r="AI239" s="121"/>
      <c r="AJ239" s="125" t="s">
        <v>12</v>
      </c>
      <c r="AK239" s="120"/>
      <c r="AL239" s="120"/>
      <c r="AM239" s="120"/>
      <c r="AN239" s="120"/>
      <c r="AO239" s="120"/>
      <c r="AP239" s="120"/>
      <c r="AQ239" s="120"/>
      <c r="AR239" s="121"/>
      <c r="AS239" s="125" t="s">
        <v>7</v>
      </c>
      <c r="AT239" s="120"/>
      <c r="AU239" s="120"/>
      <c r="AV239" s="120"/>
      <c r="AW239" s="120"/>
      <c r="AX239" s="127"/>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row>
    <row r="240" spans="1:251" s="16" customFormat="1">
      <c r="A240" s="8"/>
      <c r="B240" s="122"/>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4"/>
      <c r="AA240" s="126"/>
      <c r="AB240" s="123"/>
      <c r="AC240" s="123"/>
      <c r="AD240" s="123"/>
      <c r="AE240" s="123"/>
      <c r="AF240" s="123"/>
      <c r="AG240" s="123"/>
      <c r="AH240" s="123"/>
      <c r="AI240" s="124"/>
      <c r="AJ240" s="126"/>
      <c r="AK240" s="123"/>
      <c r="AL240" s="123"/>
      <c r="AM240" s="123"/>
      <c r="AN240" s="123"/>
      <c r="AO240" s="123"/>
      <c r="AP240" s="123"/>
      <c r="AQ240" s="123"/>
      <c r="AR240" s="124"/>
      <c r="AS240" s="126"/>
      <c r="AT240" s="123"/>
      <c r="AU240" s="123"/>
      <c r="AV240" s="123"/>
      <c r="AW240" s="123"/>
      <c r="AX240" s="128"/>
      <c r="AY240" s="2"/>
      <c r="AZ240" s="2"/>
      <c r="BA240" s="2"/>
      <c r="BB240" s="23"/>
      <c r="BC240" s="24"/>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c r="IN240" s="2"/>
      <c r="IO240" s="2"/>
      <c r="IP240" s="2"/>
      <c r="IQ240" s="2"/>
    </row>
    <row r="241" spans="1:251" s="16" customFormat="1" ht="18.75" customHeight="1">
      <c r="A241" s="8"/>
      <c r="B241" s="25"/>
      <c r="C241" s="91" t="s">
        <v>43</v>
      </c>
      <c r="D241" s="92"/>
      <c r="E241" s="92"/>
      <c r="F241" s="92"/>
      <c r="G241" s="92"/>
      <c r="H241" s="92"/>
      <c r="I241" s="92"/>
      <c r="J241" s="92"/>
      <c r="K241" s="92"/>
      <c r="L241" s="92"/>
      <c r="M241" s="92"/>
      <c r="N241" s="92"/>
      <c r="O241" s="92"/>
      <c r="P241" s="92"/>
      <c r="Q241" s="92"/>
      <c r="R241" s="92"/>
      <c r="S241" s="92"/>
      <c r="T241" s="92"/>
      <c r="U241" s="92"/>
      <c r="V241" s="92"/>
      <c r="W241" s="92"/>
      <c r="X241" s="92"/>
      <c r="Y241" s="92"/>
      <c r="Z241" s="93"/>
      <c r="AA241" s="94">
        <v>0</v>
      </c>
      <c r="AB241" s="95"/>
      <c r="AC241" s="95"/>
      <c r="AD241" s="95"/>
      <c r="AE241" s="95"/>
      <c r="AF241" s="95"/>
      <c r="AG241" s="95"/>
      <c r="AH241" s="95"/>
      <c r="AI241" s="96"/>
      <c r="AJ241" s="94">
        <v>5108</v>
      </c>
      <c r="AK241" s="95"/>
      <c r="AL241" s="95"/>
      <c r="AM241" s="95"/>
      <c r="AN241" s="95"/>
      <c r="AO241" s="95"/>
      <c r="AP241" s="95"/>
      <c r="AQ241" s="95"/>
      <c r="AR241" s="96"/>
      <c r="AS241" s="97"/>
      <c r="AT241" s="98"/>
      <c r="AU241" s="98"/>
      <c r="AV241" s="98"/>
      <c r="AW241" s="98"/>
      <c r="AX241" s="99"/>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c r="HC241" s="2"/>
      <c r="HD241" s="2"/>
      <c r="HE241" s="2"/>
      <c r="HF241" s="2"/>
      <c r="HG241" s="2"/>
      <c r="HH241" s="2"/>
      <c r="HI241" s="2"/>
      <c r="HJ241" s="2"/>
      <c r="HK241" s="2"/>
      <c r="HL241" s="2"/>
      <c r="HM241" s="2"/>
      <c r="HN241" s="2"/>
      <c r="HO241" s="2"/>
      <c r="HP241" s="2"/>
      <c r="HQ241" s="2"/>
      <c r="HR241" s="2"/>
      <c r="HS241" s="2"/>
      <c r="HT241" s="2"/>
      <c r="HU241" s="2"/>
      <c r="HV241" s="2"/>
      <c r="HW241" s="2"/>
      <c r="HX241" s="2"/>
      <c r="HY241" s="2"/>
      <c r="HZ241" s="2"/>
      <c r="IA241" s="2"/>
      <c r="IB241" s="2"/>
      <c r="IC241" s="2"/>
      <c r="ID241" s="2"/>
      <c r="IE241" s="2"/>
      <c r="IF241" s="2"/>
      <c r="IG241" s="2"/>
      <c r="IH241" s="2"/>
      <c r="II241" s="2"/>
      <c r="IJ241" s="2"/>
      <c r="IK241" s="2"/>
      <c r="IL241" s="2"/>
      <c r="IM241" s="2"/>
      <c r="IN241" s="2"/>
      <c r="IO241" s="2"/>
      <c r="IP241" s="2"/>
      <c r="IQ241" s="2"/>
    </row>
    <row r="242" spans="1:251" s="16" customFormat="1" ht="18.75" customHeight="1" thickBot="1">
      <c r="A242" s="17"/>
      <c r="B242" s="100" t="s">
        <v>13</v>
      </c>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2"/>
      <c r="AA242" s="103">
        <f>SUM($AA$241:$AA$241)</f>
        <v>0</v>
      </c>
      <c r="AB242" s="104"/>
      <c r="AC242" s="104"/>
      <c r="AD242" s="104"/>
      <c r="AE242" s="104"/>
      <c r="AF242" s="104"/>
      <c r="AG242" s="104"/>
      <c r="AH242" s="104"/>
      <c r="AI242" s="105"/>
      <c r="AJ242" s="103">
        <f>SUM($AJ$241:$AJ$241)</f>
        <v>5108</v>
      </c>
      <c r="AK242" s="104"/>
      <c r="AL242" s="104"/>
      <c r="AM242" s="104"/>
      <c r="AN242" s="104"/>
      <c r="AO242" s="104"/>
      <c r="AP242" s="104"/>
      <c r="AQ242" s="104"/>
      <c r="AR242" s="105"/>
      <c r="AS242" s="106"/>
      <c r="AT242" s="107"/>
      <c r="AU242" s="107"/>
      <c r="AV242" s="107"/>
      <c r="AW242" s="107"/>
      <c r="AX242" s="108"/>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c r="HC242" s="2"/>
      <c r="HD242" s="2"/>
      <c r="HE242" s="2"/>
      <c r="HF242" s="2"/>
      <c r="HG242" s="2"/>
      <c r="HH242" s="2"/>
      <c r="HI242" s="2"/>
      <c r="HJ242" s="2"/>
      <c r="HK242" s="2"/>
      <c r="HL242" s="2"/>
      <c r="HM242" s="2"/>
      <c r="HN242" s="2"/>
      <c r="HO242" s="2"/>
      <c r="HP242" s="2"/>
      <c r="HQ242" s="2"/>
      <c r="HR242" s="2"/>
      <c r="HS242" s="2"/>
      <c r="HT242" s="2"/>
      <c r="HU242" s="2"/>
      <c r="HV242" s="2"/>
      <c r="HW242" s="2"/>
      <c r="HX242" s="2"/>
      <c r="HY242" s="2"/>
      <c r="HZ242" s="2"/>
      <c r="IA242" s="2"/>
      <c r="IB242" s="2"/>
      <c r="IC242" s="2"/>
      <c r="ID242" s="2"/>
      <c r="IE242" s="2"/>
      <c r="IF242" s="2"/>
      <c r="IG242" s="2"/>
      <c r="IH242" s="2"/>
      <c r="II242" s="2"/>
      <c r="IJ242" s="2"/>
      <c r="IK242" s="2"/>
      <c r="IL242" s="2"/>
      <c r="IM242" s="2"/>
      <c r="IN242" s="2"/>
      <c r="IO242" s="2"/>
      <c r="IP242" s="2"/>
      <c r="IQ242" s="2"/>
    </row>
    <row r="244" spans="1:251" ht="19.2">
      <c r="A244" s="1" t="s">
        <v>0</v>
      </c>
      <c r="AW244" s="3"/>
      <c r="AX244" s="4"/>
      <c r="AY244" s="3"/>
    </row>
    <row r="246" spans="1:251" ht="18">
      <c r="B246" s="109" t="s">
        <v>8</v>
      </c>
      <c r="C246" s="129"/>
      <c r="D246" s="129"/>
      <c r="E246" s="129"/>
      <c r="F246" s="129"/>
      <c r="G246" s="129"/>
      <c r="H246" s="129"/>
      <c r="I246" s="129"/>
      <c r="J246" s="129"/>
      <c r="K246" s="129"/>
      <c r="L246" s="129"/>
      <c r="M246" s="129"/>
      <c r="N246" s="129"/>
      <c r="O246" s="129"/>
      <c r="P246" s="129"/>
      <c r="Q246" s="129"/>
      <c r="R246" s="129"/>
      <c r="S246" s="129"/>
      <c r="T246" s="129"/>
      <c r="U246" s="129"/>
      <c r="V246" s="129"/>
      <c r="W246" s="129"/>
      <c r="X246" s="129"/>
      <c r="Y246" s="129"/>
      <c r="Z246" s="129"/>
      <c r="AA246" s="129"/>
      <c r="AB246" s="129"/>
      <c r="AC246" s="129"/>
      <c r="AD246" s="129"/>
      <c r="AE246" s="129"/>
      <c r="AF246" s="129"/>
      <c r="AG246" s="129"/>
      <c r="AH246" s="129"/>
      <c r="AI246" s="129"/>
      <c r="AJ246" s="129"/>
      <c r="AK246" s="129"/>
      <c r="AL246" s="129"/>
      <c r="AM246" s="129"/>
      <c r="AN246" s="129"/>
      <c r="AO246" s="129"/>
      <c r="AP246" s="129"/>
      <c r="AQ246" s="129"/>
      <c r="AR246" s="129"/>
      <c r="AS246" s="129"/>
      <c r="AT246" s="129"/>
      <c r="AU246" s="129"/>
      <c r="AV246" s="129"/>
      <c r="AW246" s="129"/>
      <c r="AX246" s="129"/>
    </row>
    <row r="247" spans="1:251">
      <c r="Z247" s="5"/>
      <c r="AD247" s="5"/>
      <c r="AE247" s="5"/>
      <c r="AF247" s="5"/>
      <c r="AG247" s="5"/>
      <c r="AH247" s="5"/>
      <c r="AI247" s="5"/>
      <c r="AO247" s="5"/>
    </row>
    <row r="248" spans="1:251" ht="13.8" thickBot="1">
      <c r="Z248" s="5"/>
      <c r="AD248" s="5"/>
      <c r="AE248" s="5"/>
      <c r="AF248" s="5"/>
      <c r="AG248" s="5"/>
      <c r="AH248" s="5"/>
      <c r="AI248" s="5"/>
      <c r="AO248" s="5"/>
      <c r="DI248" s="6"/>
    </row>
    <row r="249" spans="1:251" ht="24.75" customHeight="1" thickBot="1">
      <c r="B249" s="111" t="s">
        <v>1</v>
      </c>
      <c r="C249" s="112"/>
      <c r="D249" s="112"/>
      <c r="E249" s="112"/>
      <c r="F249" s="112"/>
      <c r="G249" s="112"/>
      <c r="H249" s="113" t="s">
        <v>44</v>
      </c>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c r="AO249" s="114"/>
      <c r="AP249" s="114"/>
      <c r="AQ249" s="114"/>
      <c r="AR249" s="114"/>
      <c r="AS249" s="114"/>
      <c r="AT249" s="114"/>
      <c r="AU249" s="114"/>
      <c r="AV249" s="114"/>
      <c r="AW249" s="114"/>
      <c r="AX249" s="115"/>
      <c r="DI249" s="6"/>
    </row>
    <row r="250" spans="1:251" ht="14.4">
      <c r="B250" s="7"/>
      <c r="C250" s="7"/>
      <c r="D250" s="7"/>
      <c r="E250" s="7"/>
      <c r="F250" s="7"/>
      <c r="G250" s="7"/>
      <c r="H250" s="8"/>
      <c r="I250" s="8"/>
      <c r="J250" s="8"/>
      <c r="K250" s="8"/>
      <c r="L250" s="9"/>
      <c r="M250" s="9"/>
      <c r="N250" s="9"/>
      <c r="O250" s="9"/>
      <c r="P250" s="8"/>
      <c r="Q250" s="8"/>
      <c r="R250" s="8"/>
      <c r="S250" s="8"/>
      <c r="T250" s="8"/>
      <c r="U250" s="8"/>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DI250" s="6"/>
    </row>
    <row r="251" spans="1:251" ht="15" thickBot="1">
      <c r="A251" s="11"/>
      <c r="B251" s="10" t="s">
        <v>2</v>
      </c>
      <c r="C251" s="8"/>
      <c r="D251" s="8"/>
      <c r="E251" s="8"/>
      <c r="F251" s="8"/>
      <c r="G251" s="8"/>
      <c r="H251" s="8"/>
      <c r="I251" s="8"/>
      <c r="J251" s="8"/>
      <c r="K251" s="8"/>
      <c r="L251" s="9"/>
      <c r="M251" s="9"/>
      <c r="N251" s="9"/>
      <c r="O251" s="9"/>
      <c r="P251" s="8"/>
      <c r="Q251" s="8"/>
      <c r="R251" s="8"/>
      <c r="S251" s="8"/>
      <c r="T251" s="8"/>
      <c r="U251" s="8"/>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DI251" s="6"/>
    </row>
    <row r="252" spans="1:251" ht="14.4">
      <c r="A252" s="8"/>
      <c r="B252" s="12"/>
      <c r="C252" s="7"/>
      <c r="D252" s="7"/>
      <c r="E252" s="7"/>
      <c r="F252" s="7"/>
      <c r="G252" s="7"/>
      <c r="H252" s="7"/>
      <c r="I252" s="7"/>
      <c r="J252" s="7"/>
      <c r="K252" s="7"/>
      <c r="L252" s="13"/>
      <c r="M252" s="13"/>
      <c r="N252" s="13"/>
      <c r="O252" s="13"/>
      <c r="P252" s="7"/>
      <c r="Q252" s="7"/>
      <c r="R252" s="7"/>
      <c r="S252" s="7"/>
      <c r="T252" s="7"/>
      <c r="U252" s="7"/>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5"/>
    </row>
    <row r="253" spans="1:251" ht="12" customHeight="1">
      <c r="A253" s="8"/>
      <c r="B253" s="116" t="s">
        <v>45</v>
      </c>
      <c r="C253" s="117"/>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7"/>
      <c r="AK253" s="117"/>
      <c r="AL253" s="117"/>
      <c r="AM253" s="117"/>
      <c r="AN253" s="117"/>
      <c r="AO253" s="117"/>
      <c r="AP253" s="117"/>
      <c r="AQ253" s="117"/>
      <c r="AR253" s="117"/>
      <c r="AS253" s="117"/>
      <c r="AT253" s="117"/>
      <c r="AU253" s="117"/>
      <c r="AV253" s="117"/>
      <c r="AW253" s="117"/>
      <c r="AX253" s="118"/>
    </row>
    <row r="254" spans="1:251" ht="12" customHeight="1">
      <c r="A254" s="8"/>
      <c r="B254" s="116"/>
      <c r="C254" s="117"/>
      <c r="D254" s="117"/>
      <c r="E254" s="117"/>
      <c r="F254" s="117"/>
      <c r="G254" s="117"/>
      <c r="H254" s="117"/>
      <c r="I254" s="117"/>
      <c r="J254" s="117"/>
      <c r="K254" s="117"/>
      <c r="L254" s="117"/>
      <c r="M254" s="117"/>
      <c r="N254" s="117"/>
      <c r="O254" s="117"/>
      <c r="P254" s="117"/>
      <c r="Q254" s="117"/>
      <c r="R254" s="117"/>
      <c r="S254" s="117"/>
      <c r="T254" s="117"/>
      <c r="U254" s="117"/>
      <c r="V254" s="117"/>
      <c r="W254" s="117"/>
      <c r="X254" s="117"/>
      <c r="Y254" s="117"/>
      <c r="Z254" s="117"/>
      <c r="AA254" s="117"/>
      <c r="AB254" s="117"/>
      <c r="AC254" s="117"/>
      <c r="AD254" s="117"/>
      <c r="AE254" s="117"/>
      <c r="AF254" s="117"/>
      <c r="AG254" s="117"/>
      <c r="AH254" s="117"/>
      <c r="AI254" s="117"/>
      <c r="AJ254" s="117"/>
      <c r="AK254" s="117"/>
      <c r="AL254" s="117"/>
      <c r="AM254" s="117"/>
      <c r="AN254" s="117"/>
      <c r="AO254" s="117"/>
      <c r="AP254" s="117"/>
      <c r="AQ254" s="117"/>
      <c r="AR254" s="117"/>
      <c r="AS254" s="117"/>
      <c r="AT254" s="117"/>
      <c r="AU254" s="117"/>
      <c r="AV254" s="117"/>
      <c r="AW254" s="117"/>
      <c r="AX254" s="118"/>
      <c r="BC254" s="16"/>
    </row>
    <row r="255" spans="1:251" ht="12" customHeight="1">
      <c r="A255" s="8"/>
      <c r="B255" s="116"/>
      <c r="C255" s="117"/>
      <c r="D255" s="117"/>
      <c r="E255" s="117"/>
      <c r="F255" s="117"/>
      <c r="G255" s="117"/>
      <c r="H255" s="117"/>
      <c r="I255" s="117"/>
      <c r="J255" s="117"/>
      <c r="K255" s="117"/>
      <c r="L255" s="117"/>
      <c r="M255" s="117"/>
      <c r="N255" s="117"/>
      <c r="O255" s="117"/>
      <c r="P255" s="117"/>
      <c r="Q255" s="117"/>
      <c r="R255" s="117"/>
      <c r="S255" s="117"/>
      <c r="T255" s="117"/>
      <c r="U255" s="117"/>
      <c r="V255" s="117"/>
      <c r="W255" s="117"/>
      <c r="X255" s="117"/>
      <c r="Y255" s="117"/>
      <c r="Z255" s="117"/>
      <c r="AA255" s="117"/>
      <c r="AB255" s="117"/>
      <c r="AC255" s="117"/>
      <c r="AD255" s="117"/>
      <c r="AE255" s="117"/>
      <c r="AF255" s="117"/>
      <c r="AG255" s="117"/>
      <c r="AH255" s="117"/>
      <c r="AI255" s="117"/>
      <c r="AJ255" s="117"/>
      <c r="AK255" s="117"/>
      <c r="AL255" s="117"/>
      <c r="AM255" s="117"/>
      <c r="AN255" s="117"/>
      <c r="AO255" s="117"/>
      <c r="AP255" s="117"/>
      <c r="AQ255" s="117"/>
      <c r="AR255" s="117"/>
      <c r="AS255" s="117"/>
      <c r="AT255" s="117"/>
      <c r="AU255" s="117"/>
      <c r="AV255" s="117"/>
      <c r="AW255" s="117"/>
      <c r="AX255" s="118"/>
    </row>
    <row r="256" spans="1:251" ht="12" customHeight="1">
      <c r="A256" s="8"/>
      <c r="B256" s="116"/>
      <c r="C256" s="117"/>
      <c r="D256" s="117"/>
      <c r="E256" s="117"/>
      <c r="F256" s="117"/>
      <c r="G256" s="117"/>
      <c r="H256" s="117"/>
      <c r="I256" s="117"/>
      <c r="J256" s="117"/>
      <c r="K256" s="117"/>
      <c r="L256" s="117"/>
      <c r="M256" s="117"/>
      <c r="N256" s="117"/>
      <c r="O256" s="117"/>
      <c r="P256" s="117"/>
      <c r="Q256" s="117"/>
      <c r="R256" s="117"/>
      <c r="S256" s="117"/>
      <c r="T256" s="117"/>
      <c r="U256" s="117"/>
      <c r="V256" s="117"/>
      <c r="W256" s="117"/>
      <c r="X256" s="117"/>
      <c r="Y256" s="117"/>
      <c r="Z256" s="117"/>
      <c r="AA256" s="117"/>
      <c r="AB256" s="117"/>
      <c r="AC256" s="117"/>
      <c r="AD256" s="117"/>
      <c r="AE256" s="117"/>
      <c r="AF256" s="117"/>
      <c r="AG256" s="117"/>
      <c r="AH256" s="117"/>
      <c r="AI256" s="117"/>
      <c r="AJ256" s="117"/>
      <c r="AK256" s="117"/>
      <c r="AL256" s="117"/>
      <c r="AM256" s="117"/>
      <c r="AN256" s="117"/>
      <c r="AO256" s="117"/>
      <c r="AP256" s="117"/>
      <c r="AQ256" s="117"/>
      <c r="AR256" s="117"/>
      <c r="AS256" s="117"/>
      <c r="AT256" s="117"/>
      <c r="AU256" s="117"/>
      <c r="AV256" s="117"/>
      <c r="AW256" s="117"/>
      <c r="AX256" s="118"/>
    </row>
    <row r="257" spans="1:113" ht="12" customHeight="1">
      <c r="A257" s="8"/>
      <c r="B257" s="116"/>
      <c r="C257" s="117"/>
      <c r="D257" s="117"/>
      <c r="E257" s="117"/>
      <c r="F257" s="117"/>
      <c r="G257" s="117"/>
      <c r="H257" s="117"/>
      <c r="I257" s="117"/>
      <c r="J257" s="117"/>
      <c r="K257" s="117"/>
      <c r="L257" s="117"/>
      <c r="M257" s="117"/>
      <c r="N257" s="117"/>
      <c r="O257" s="117"/>
      <c r="P257" s="117"/>
      <c r="Q257" s="117"/>
      <c r="R257" s="117"/>
      <c r="S257" s="117"/>
      <c r="T257" s="117"/>
      <c r="U257" s="117"/>
      <c r="V257" s="117"/>
      <c r="W257" s="117"/>
      <c r="X257" s="117"/>
      <c r="Y257" s="117"/>
      <c r="Z257" s="117"/>
      <c r="AA257" s="117"/>
      <c r="AB257" s="117"/>
      <c r="AC257" s="117"/>
      <c r="AD257" s="117"/>
      <c r="AE257" s="117"/>
      <c r="AF257" s="117"/>
      <c r="AG257" s="117"/>
      <c r="AH257" s="117"/>
      <c r="AI257" s="117"/>
      <c r="AJ257" s="117"/>
      <c r="AK257" s="117"/>
      <c r="AL257" s="117"/>
      <c r="AM257" s="117"/>
      <c r="AN257" s="117"/>
      <c r="AO257" s="117"/>
      <c r="AP257" s="117"/>
      <c r="AQ257" s="117"/>
      <c r="AR257" s="117"/>
      <c r="AS257" s="117"/>
      <c r="AT257" s="117"/>
      <c r="AU257" s="117"/>
      <c r="AV257" s="117"/>
      <c r="AW257" s="117"/>
      <c r="AX257" s="118"/>
    </row>
    <row r="258" spans="1:113" ht="15" thickBot="1">
      <c r="A258" s="17"/>
      <c r="B258" s="18"/>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20"/>
    </row>
    <row r="259" spans="1:113">
      <c r="B259" s="21"/>
    </row>
    <row r="260" spans="1:113" ht="15" thickBot="1">
      <c r="A260" s="11"/>
      <c r="B260" s="10" t="s">
        <v>3</v>
      </c>
      <c r="C260" s="8"/>
      <c r="D260" s="8"/>
      <c r="E260" s="8"/>
      <c r="F260" s="8"/>
      <c r="G260" s="8"/>
      <c r="H260" s="8"/>
      <c r="I260" s="8"/>
      <c r="J260" s="8"/>
      <c r="K260" s="8"/>
      <c r="L260" s="9"/>
      <c r="M260" s="9"/>
      <c r="N260" s="9"/>
      <c r="O260" s="9"/>
      <c r="P260" s="8"/>
      <c r="Q260" s="8"/>
      <c r="R260" s="8"/>
      <c r="S260" s="8"/>
      <c r="T260" s="8"/>
      <c r="U260" s="8"/>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DI260" s="6"/>
    </row>
    <row r="261" spans="1:113" ht="14.4">
      <c r="A261" s="8"/>
      <c r="B261" s="12"/>
      <c r="C261" s="7"/>
      <c r="D261" s="7"/>
      <c r="E261" s="7"/>
      <c r="F261" s="7"/>
      <c r="G261" s="7"/>
      <c r="H261" s="7"/>
      <c r="I261" s="7"/>
      <c r="J261" s="7"/>
      <c r="K261" s="7"/>
      <c r="L261" s="13"/>
      <c r="M261" s="13"/>
      <c r="N261" s="13"/>
      <c r="O261" s="13"/>
      <c r="P261" s="7"/>
      <c r="Q261" s="7"/>
      <c r="R261" s="7"/>
      <c r="S261" s="7"/>
      <c r="T261" s="7"/>
      <c r="U261" s="7"/>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c r="AW261" s="14"/>
      <c r="AX261" s="15"/>
    </row>
    <row r="262" spans="1:113" ht="12" customHeight="1">
      <c r="A262" s="8"/>
      <c r="B262" s="116" t="s">
        <v>46</v>
      </c>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A262" s="117"/>
      <c r="AB262" s="117"/>
      <c r="AC262" s="117"/>
      <c r="AD262" s="117"/>
      <c r="AE262" s="117"/>
      <c r="AF262" s="117"/>
      <c r="AG262" s="117"/>
      <c r="AH262" s="117"/>
      <c r="AI262" s="117"/>
      <c r="AJ262" s="117"/>
      <c r="AK262" s="117"/>
      <c r="AL262" s="117"/>
      <c r="AM262" s="117"/>
      <c r="AN262" s="117"/>
      <c r="AO262" s="117"/>
      <c r="AP262" s="117"/>
      <c r="AQ262" s="117"/>
      <c r="AR262" s="117"/>
      <c r="AS262" s="117"/>
      <c r="AT262" s="117"/>
      <c r="AU262" s="117"/>
      <c r="AV262" s="117"/>
      <c r="AW262" s="117"/>
      <c r="AX262" s="118"/>
    </row>
    <row r="263" spans="1:113" ht="12" customHeight="1">
      <c r="A263" s="8"/>
      <c r="B263" s="116"/>
      <c r="C263" s="117"/>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c r="AA263" s="117"/>
      <c r="AB263" s="117"/>
      <c r="AC263" s="117"/>
      <c r="AD263" s="117"/>
      <c r="AE263" s="117"/>
      <c r="AF263" s="117"/>
      <c r="AG263" s="117"/>
      <c r="AH263" s="117"/>
      <c r="AI263" s="117"/>
      <c r="AJ263" s="117"/>
      <c r="AK263" s="117"/>
      <c r="AL263" s="117"/>
      <c r="AM263" s="117"/>
      <c r="AN263" s="117"/>
      <c r="AO263" s="117"/>
      <c r="AP263" s="117"/>
      <c r="AQ263" s="117"/>
      <c r="AR263" s="117"/>
      <c r="AS263" s="117"/>
      <c r="AT263" s="117"/>
      <c r="AU263" s="117"/>
      <c r="AV263" s="117"/>
      <c r="AW263" s="117"/>
      <c r="AX263" s="118"/>
    </row>
    <row r="264" spans="1:113" ht="12" customHeight="1">
      <c r="A264" s="8"/>
      <c r="B264" s="116"/>
      <c r="C264" s="117"/>
      <c r="D264" s="117"/>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c r="AA264" s="117"/>
      <c r="AB264" s="117"/>
      <c r="AC264" s="117"/>
      <c r="AD264" s="117"/>
      <c r="AE264" s="117"/>
      <c r="AF264" s="117"/>
      <c r="AG264" s="117"/>
      <c r="AH264" s="117"/>
      <c r="AI264" s="117"/>
      <c r="AJ264" s="117"/>
      <c r="AK264" s="117"/>
      <c r="AL264" s="117"/>
      <c r="AM264" s="117"/>
      <c r="AN264" s="117"/>
      <c r="AO264" s="117"/>
      <c r="AP264" s="117"/>
      <c r="AQ264" s="117"/>
      <c r="AR264" s="117"/>
      <c r="AS264" s="117"/>
      <c r="AT264" s="117"/>
      <c r="AU264" s="117"/>
      <c r="AV264" s="117"/>
      <c r="AW264" s="117"/>
      <c r="AX264" s="118"/>
    </row>
    <row r="265" spans="1:113" ht="12" customHeight="1">
      <c r="A265" s="8"/>
      <c r="B265" s="116"/>
      <c r="C265" s="117"/>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c r="AA265" s="117"/>
      <c r="AB265" s="117"/>
      <c r="AC265" s="117"/>
      <c r="AD265" s="117"/>
      <c r="AE265" s="117"/>
      <c r="AF265" s="117"/>
      <c r="AG265" s="117"/>
      <c r="AH265" s="117"/>
      <c r="AI265" s="117"/>
      <c r="AJ265" s="117"/>
      <c r="AK265" s="117"/>
      <c r="AL265" s="117"/>
      <c r="AM265" s="117"/>
      <c r="AN265" s="117"/>
      <c r="AO265" s="117"/>
      <c r="AP265" s="117"/>
      <c r="AQ265" s="117"/>
      <c r="AR265" s="117"/>
      <c r="AS265" s="117"/>
      <c r="AT265" s="117"/>
      <c r="AU265" s="117"/>
      <c r="AV265" s="117"/>
      <c r="AW265" s="117"/>
      <c r="AX265" s="118"/>
    </row>
    <row r="266" spans="1:113" ht="12" customHeight="1">
      <c r="A266" s="8"/>
      <c r="B266" s="116"/>
      <c r="C266" s="117"/>
      <c r="D266" s="117"/>
      <c r="E266" s="117"/>
      <c r="F266" s="117"/>
      <c r="G266" s="117"/>
      <c r="H266" s="117"/>
      <c r="I266" s="117"/>
      <c r="J266" s="117"/>
      <c r="K266" s="117"/>
      <c r="L266" s="117"/>
      <c r="M266" s="117"/>
      <c r="N266" s="117"/>
      <c r="O266" s="117"/>
      <c r="P266" s="117"/>
      <c r="Q266" s="117"/>
      <c r="R266" s="117"/>
      <c r="S266" s="117"/>
      <c r="T266" s="117"/>
      <c r="U266" s="117"/>
      <c r="V266" s="117"/>
      <c r="W266" s="117"/>
      <c r="X266" s="117"/>
      <c r="Y266" s="117"/>
      <c r="Z266" s="117"/>
      <c r="AA266" s="117"/>
      <c r="AB266" s="117"/>
      <c r="AC266" s="117"/>
      <c r="AD266" s="117"/>
      <c r="AE266" s="117"/>
      <c r="AF266" s="117"/>
      <c r="AG266" s="117"/>
      <c r="AH266" s="117"/>
      <c r="AI266" s="117"/>
      <c r="AJ266" s="117"/>
      <c r="AK266" s="117"/>
      <c r="AL266" s="117"/>
      <c r="AM266" s="117"/>
      <c r="AN266" s="117"/>
      <c r="AO266" s="117"/>
      <c r="AP266" s="117"/>
      <c r="AQ266" s="117"/>
      <c r="AR266" s="117"/>
      <c r="AS266" s="117"/>
      <c r="AT266" s="117"/>
      <c r="AU266" s="117"/>
      <c r="AV266" s="117"/>
      <c r="AW266" s="117"/>
      <c r="AX266" s="118"/>
    </row>
    <row r="267" spans="1:113" ht="12" customHeight="1">
      <c r="A267" s="8"/>
      <c r="B267" s="116"/>
      <c r="C267" s="117"/>
      <c r="D267" s="117"/>
      <c r="E267" s="117"/>
      <c r="F267" s="117"/>
      <c r="G267" s="117"/>
      <c r="H267" s="117"/>
      <c r="I267" s="117"/>
      <c r="J267" s="117"/>
      <c r="K267" s="117"/>
      <c r="L267" s="117"/>
      <c r="M267" s="117"/>
      <c r="N267" s="117"/>
      <c r="O267" s="117"/>
      <c r="P267" s="117"/>
      <c r="Q267" s="117"/>
      <c r="R267" s="117"/>
      <c r="S267" s="117"/>
      <c r="T267" s="117"/>
      <c r="U267" s="117"/>
      <c r="V267" s="117"/>
      <c r="W267" s="117"/>
      <c r="X267" s="117"/>
      <c r="Y267" s="117"/>
      <c r="Z267" s="117"/>
      <c r="AA267" s="117"/>
      <c r="AB267" s="117"/>
      <c r="AC267" s="117"/>
      <c r="AD267" s="117"/>
      <c r="AE267" s="117"/>
      <c r="AF267" s="117"/>
      <c r="AG267" s="117"/>
      <c r="AH267" s="117"/>
      <c r="AI267" s="117"/>
      <c r="AJ267" s="117"/>
      <c r="AK267" s="117"/>
      <c r="AL267" s="117"/>
      <c r="AM267" s="117"/>
      <c r="AN267" s="117"/>
      <c r="AO267" s="117"/>
      <c r="AP267" s="117"/>
      <c r="AQ267" s="117"/>
      <c r="AR267" s="117"/>
      <c r="AS267" s="117"/>
      <c r="AT267" s="117"/>
      <c r="AU267" s="117"/>
      <c r="AV267" s="117"/>
      <c r="AW267" s="117"/>
      <c r="AX267" s="118"/>
    </row>
    <row r="268" spans="1:113" ht="12" customHeight="1">
      <c r="A268" s="8"/>
      <c r="B268" s="116"/>
      <c r="C268" s="117"/>
      <c r="D268" s="117"/>
      <c r="E268" s="117"/>
      <c r="F268" s="117"/>
      <c r="G268" s="117"/>
      <c r="H268" s="117"/>
      <c r="I268" s="117"/>
      <c r="J268" s="117"/>
      <c r="K268" s="117"/>
      <c r="L268" s="117"/>
      <c r="M268" s="117"/>
      <c r="N268" s="117"/>
      <c r="O268" s="117"/>
      <c r="P268" s="117"/>
      <c r="Q268" s="117"/>
      <c r="R268" s="117"/>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8"/>
      <c r="BC268" s="16"/>
    </row>
    <row r="269" spans="1:113" ht="12" customHeight="1">
      <c r="A269" s="8"/>
      <c r="B269" s="116"/>
      <c r="C269" s="117"/>
      <c r="D269" s="117"/>
      <c r="E269" s="117"/>
      <c r="F269" s="117"/>
      <c r="G269" s="117"/>
      <c r="H269" s="117"/>
      <c r="I269" s="117"/>
      <c r="J269" s="117"/>
      <c r="K269" s="117"/>
      <c r="L269" s="117"/>
      <c r="M269" s="117"/>
      <c r="N269" s="117"/>
      <c r="O269" s="117"/>
      <c r="P269" s="117"/>
      <c r="Q269" s="117"/>
      <c r="R269" s="117"/>
      <c r="S269" s="117"/>
      <c r="T269" s="117"/>
      <c r="U269" s="117"/>
      <c r="V269" s="117"/>
      <c r="W269" s="117"/>
      <c r="X269" s="117"/>
      <c r="Y269" s="117"/>
      <c r="Z269" s="117"/>
      <c r="AA269" s="117"/>
      <c r="AB269" s="117"/>
      <c r="AC269" s="117"/>
      <c r="AD269" s="117"/>
      <c r="AE269" s="117"/>
      <c r="AF269" s="117"/>
      <c r="AG269" s="117"/>
      <c r="AH269" s="117"/>
      <c r="AI269" s="117"/>
      <c r="AJ269" s="117"/>
      <c r="AK269" s="117"/>
      <c r="AL269" s="117"/>
      <c r="AM269" s="117"/>
      <c r="AN269" s="117"/>
      <c r="AO269" s="117"/>
      <c r="AP269" s="117"/>
      <c r="AQ269" s="117"/>
      <c r="AR269" s="117"/>
      <c r="AS269" s="117"/>
      <c r="AT269" s="117"/>
      <c r="AU269" s="117"/>
      <c r="AV269" s="117"/>
      <c r="AW269" s="117"/>
      <c r="AX269" s="118"/>
    </row>
    <row r="270" spans="1:113" ht="12" customHeight="1">
      <c r="A270" s="8"/>
      <c r="B270" s="116"/>
      <c r="C270" s="117"/>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17"/>
      <c r="AE270" s="117"/>
      <c r="AF270" s="117"/>
      <c r="AG270" s="117"/>
      <c r="AH270" s="117"/>
      <c r="AI270" s="117"/>
      <c r="AJ270" s="117"/>
      <c r="AK270" s="117"/>
      <c r="AL270" s="117"/>
      <c r="AM270" s="117"/>
      <c r="AN270" s="117"/>
      <c r="AO270" s="117"/>
      <c r="AP270" s="117"/>
      <c r="AQ270" s="117"/>
      <c r="AR270" s="117"/>
      <c r="AS270" s="117"/>
      <c r="AT270" s="117"/>
      <c r="AU270" s="117"/>
      <c r="AV270" s="117"/>
      <c r="AW270" s="117"/>
      <c r="AX270" s="118"/>
    </row>
    <row r="271" spans="1:113" ht="12" customHeight="1">
      <c r="A271" s="8"/>
      <c r="B271" s="116"/>
      <c r="C271" s="117"/>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c r="AA271" s="117"/>
      <c r="AB271" s="117"/>
      <c r="AC271" s="117"/>
      <c r="AD271" s="117"/>
      <c r="AE271" s="117"/>
      <c r="AF271" s="117"/>
      <c r="AG271" s="117"/>
      <c r="AH271" s="117"/>
      <c r="AI271" s="117"/>
      <c r="AJ271" s="117"/>
      <c r="AK271" s="117"/>
      <c r="AL271" s="117"/>
      <c r="AM271" s="117"/>
      <c r="AN271" s="117"/>
      <c r="AO271" s="117"/>
      <c r="AP271" s="117"/>
      <c r="AQ271" s="117"/>
      <c r="AR271" s="117"/>
      <c r="AS271" s="117"/>
      <c r="AT271" s="117"/>
      <c r="AU271" s="117"/>
      <c r="AV271" s="117"/>
      <c r="AW271" s="117"/>
      <c r="AX271" s="118"/>
    </row>
    <row r="272" spans="1:113" ht="15" thickBot="1">
      <c r="A272" s="17"/>
      <c r="B272" s="18"/>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20"/>
    </row>
    <row r="273" spans="1:251">
      <c r="B273" s="21"/>
    </row>
    <row r="274" spans="1:251" ht="14.4">
      <c r="B274" s="10" t="s">
        <v>4</v>
      </c>
      <c r="C274" s="8"/>
      <c r="D274" s="8"/>
      <c r="E274" s="8"/>
      <c r="F274" s="8"/>
      <c r="G274" s="8"/>
      <c r="H274" s="8"/>
      <c r="I274" s="8"/>
      <c r="J274" s="8"/>
      <c r="K274" s="8"/>
      <c r="L274" s="9"/>
      <c r="M274" s="9"/>
      <c r="N274" s="9"/>
      <c r="O274" s="9"/>
      <c r="P274" s="8"/>
      <c r="Q274" s="8"/>
      <c r="R274" s="8"/>
      <c r="S274" s="8"/>
      <c r="T274" s="8"/>
      <c r="U274" s="8"/>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row>
    <row r="275" spans="1:251" ht="15" thickBot="1">
      <c r="B275" s="8"/>
      <c r="C275" s="8"/>
      <c r="D275" s="8"/>
      <c r="E275" s="8"/>
      <c r="F275" s="8"/>
      <c r="G275" s="8"/>
      <c r="H275" s="8"/>
      <c r="I275" s="8"/>
      <c r="J275" s="8"/>
      <c r="K275" s="8"/>
      <c r="L275" s="9"/>
      <c r="M275" s="9"/>
      <c r="N275" s="9"/>
      <c r="O275" s="9"/>
      <c r="P275" s="8"/>
      <c r="Q275" s="8"/>
      <c r="R275" s="8"/>
      <c r="S275" s="8"/>
      <c r="T275" s="8"/>
      <c r="U275" s="8"/>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22" t="s">
        <v>5</v>
      </c>
    </row>
    <row r="276" spans="1:251" s="16" customFormat="1" ht="13.5" customHeight="1">
      <c r="A276" s="8"/>
      <c r="B276" s="119" t="s">
        <v>6</v>
      </c>
      <c r="C276" s="120"/>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1"/>
      <c r="AA276" s="125" t="s">
        <v>11</v>
      </c>
      <c r="AB276" s="120"/>
      <c r="AC276" s="120"/>
      <c r="AD276" s="120"/>
      <c r="AE276" s="120"/>
      <c r="AF276" s="120"/>
      <c r="AG276" s="120"/>
      <c r="AH276" s="120"/>
      <c r="AI276" s="121"/>
      <c r="AJ276" s="125" t="s">
        <v>12</v>
      </c>
      <c r="AK276" s="120"/>
      <c r="AL276" s="120"/>
      <c r="AM276" s="120"/>
      <c r="AN276" s="120"/>
      <c r="AO276" s="120"/>
      <c r="AP276" s="120"/>
      <c r="AQ276" s="120"/>
      <c r="AR276" s="121"/>
      <c r="AS276" s="125" t="s">
        <v>7</v>
      </c>
      <c r="AT276" s="120"/>
      <c r="AU276" s="120"/>
      <c r="AV276" s="120"/>
      <c r="AW276" s="120"/>
      <c r="AX276" s="127"/>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c r="HC276" s="2"/>
      <c r="HD276" s="2"/>
      <c r="HE276" s="2"/>
      <c r="HF276" s="2"/>
      <c r="HG276" s="2"/>
      <c r="HH276" s="2"/>
      <c r="HI276" s="2"/>
      <c r="HJ276" s="2"/>
      <c r="HK276" s="2"/>
      <c r="HL276" s="2"/>
      <c r="HM276" s="2"/>
      <c r="HN276" s="2"/>
      <c r="HO276" s="2"/>
      <c r="HP276" s="2"/>
      <c r="HQ276" s="2"/>
      <c r="HR276" s="2"/>
      <c r="HS276" s="2"/>
      <c r="HT276" s="2"/>
      <c r="HU276" s="2"/>
      <c r="HV276" s="2"/>
      <c r="HW276" s="2"/>
      <c r="HX276" s="2"/>
      <c r="HY276" s="2"/>
      <c r="HZ276" s="2"/>
      <c r="IA276" s="2"/>
      <c r="IB276" s="2"/>
      <c r="IC276" s="2"/>
      <c r="ID276" s="2"/>
      <c r="IE276" s="2"/>
      <c r="IF276" s="2"/>
      <c r="IG276" s="2"/>
      <c r="IH276" s="2"/>
      <c r="II276" s="2"/>
      <c r="IJ276" s="2"/>
      <c r="IK276" s="2"/>
      <c r="IL276" s="2"/>
      <c r="IM276" s="2"/>
      <c r="IN276" s="2"/>
      <c r="IO276" s="2"/>
      <c r="IP276" s="2"/>
      <c r="IQ276" s="2"/>
    </row>
    <row r="277" spans="1:251" s="16" customFormat="1">
      <c r="A277" s="8"/>
      <c r="B277" s="122"/>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4"/>
      <c r="AA277" s="126"/>
      <c r="AB277" s="123"/>
      <c r="AC277" s="123"/>
      <c r="AD277" s="123"/>
      <c r="AE277" s="123"/>
      <c r="AF277" s="123"/>
      <c r="AG277" s="123"/>
      <c r="AH277" s="123"/>
      <c r="AI277" s="124"/>
      <c r="AJ277" s="126"/>
      <c r="AK277" s="123"/>
      <c r="AL277" s="123"/>
      <c r="AM277" s="123"/>
      <c r="AN277" s="123"/>
      <c r="AO277" s="123"/>
      <c r="AP277" s="123"/>
      <c r="AQ277" s="123"/>
      <c r="AR277" s="124"/>
      <c r="AS277" s="126"/>
      <c r="AT277" s="123"/>
      <c r="AU277" s="123"/>
      <c r="AV277" s="123"/>
      <c r="AW277" s="123"/>
      <c r="AX277" s="128"/>
      <c r="AY277" s="2"/>
      <c r="AZ277" s="2"/>
      <c r="BA277" s="2"/>
      <c r="BB277" s="23"/>
      <c r="BC277" s="24"/>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c r="HC277" s="2"/>
      <c r="HD277" s="2"/>
      <c r="HE277" s="2"/>
      <c r="HF277" s="2"/>
      <c r="HG277" s="2"/>
      <c r="HH277" s="2"/>
      <c r="HI277" s="2"/>
      <c r="HJ277" s="2"/>
      <c r="HK277" s="2"/>
      <c r="HL277" s="2"/>
      <c r="HM277" s="2"/>
      <c r="HN277" s="2"/>
      <c r="HO277" s="2"/>
      <c r="HP277" s="2"/>
      <c r="HQ277" s="2"/>
      <c r="HR277" s="2"/>
      <c r="HS277" s="2"/>
      <c r="HT277" s="2"/>
      <c r="HU277" s="2"/>
      <c r="HV277" s="2"/>
      <c r="HW277" s="2"/>
      <c r="HX277" s="2"/>
      <c r="HY277" s="2"/>
      <c r="HZ277" s="2"/>
      <c r="IA277" s="2"/>
      <c r="IB277" s="2"/>
      <c r="IC277" s="2"/>
      <c r="ID277" s="2"/>
      <c r="IE277" s="2"/>
      <c r="IF277" s="2"/>
      <c r="IG277" s="2"/>
      <c r="IH277" s="2"/>
      <c r="II277" s="2"/>
      <c r="IJ277" s="2"/>
      <c r="IK277" s="2"/>
      <c r="IL277" s="2"/>
      <c r="IM277" s="2"/>
      <c r="IN277" s="2"/>
      <c r="IO277" s="2"/>
      <c r="IP277" s="2"/>
      <c r="IQ277" s="2"/>
    </row>
    <row r="278" spans="1:251" s="16" customFormat="1" ht="18.75" customHeight="1">
      <c r="A278" s="8"/>
      <c r="B278" s="25"/>
      <c r="C278" s="91" t="s">
        <v>47</v>
      </c>
      <c r="D278" s="92"/>
      <c r="E278" s="92"/>
      <c r="F278" s="92"/>
      <c r="G278" s="92"/>
      <c r="H278" s="92"/>
      <c r="I278" s="92"/>
      <c r="J278" s="92"/>
      <c r="K278" s="92"/>
      <c r="L278" s="92"/>
      <c r="M278" s="92"/>
      <c r="N278" s="92"/>
      <c r="O278" s="92"/>
      <c r="P278" s="92"/>
      <c r="Q278" s="92"/>
      <c r="R278" s="92"/>
      <c r="S278" s="92"/>
      <c r="T278" s="92"/>
      <c r="U278" s="92"/>
      <c r="V278" s="92"/>
      <c r="W278" s="92"/>
      <c r="X278" s="92"/>
      <c r="Y278" s="92"/>
      <c r="Z278" s="93"/>
      <c r="AA278" s="94">
        <v>836</v>
      </c>
      <c r="AB278" s="95"/>
      <c r="AC278" s="95"/>
      <c r="AD278" s="95"/>
      <c r="AE278" s="95"/>
      <c r="AF278" s="95"/>
      <c r="AG278" s="95"/>
      <c r="AH278" s="95"/>
      <c r="AI278" s="96"/>
      <c r="AJ278" s="94">
        <v>836</v>
      </c>
      <c r="AK278" s="95"/>
      <c r="AL278" s="95"/>
      <c r="AM278" s="95"/>
      <c r="AN278" s="95"/>
      <c r="AO278" s="95"/>
      <c r="AP278" s="95"/>
      <c r="AQ278" s="95"/>
      <c r="AR278" s="96"/>
      <c r="AS278" s="97"/>
      <c r="AT278" s="98"/>
      <c r="AU278" s="98"/>
      <c r="AV278" s="98"/>
      <c r="AW278" s="98"/>
      <c r="AX278" s="99"/>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c r="HC278" s="2"/>
      <c r="HD278" s="2"/>
      <c r="HE278" s="2"/>
      <c r="HF278" s="2"/>
      <c r="HG278" s="2"/>
      <c r="HH278" s="2"/>
      <c r="HI278" s="2"/>
      <c r="HJ278" s="2"/>
      <c r="HK278" s="2"/>
      <c r="HL278" s="2"/>
      <c r="HM278" s="2"/>
      <c r="HN278" s="2"/>
      <c r="HO278" s="2"/>
      <c r="HP278" s="2"/>
      <c r="HQ278" s="2"/>
      <c r="HR278" s="2"/>
      <c r="HS278" s="2"/>
      <c r="HT278" s="2"/>
      <c r="HU278" s="2"/>
      <c r="HV278" s="2"/>
      <c r="HW278" s="2"/>
      <c r="HX278" s="2"/>
      <c r="HY278" s="2"/>
      <c r="HZ278" s="2"/>
      <c r="IA278" s="2"/>
      <c r="IB278" s="2"/>
      <c r="IC278" s="2"/>
      <c r="ID278" s="2"/>
      <c r="IE278" s="2"/>
      <c r="IF278" s="2"/>
      <c r="IG278" s="2"/>
      <c r="IH278" s="2"/>
      <c r="II278" s="2"/>
      <c r="IJ278" s="2"/>
      <c r="IK278" s="2"/>
      <c r="IL278" s="2"/>
      <c r="IM278" s="2"/>
      <c r="IN278" s="2"/>
      <c r="IO278" s="2"/>
      <c r="IP278" s="2"/>
      <c r="IQ278" s="2"/>
    </row>
    <row r="279" spans="1:251" s="16" customFormat="1" ht="18.75" customHeight="1">
      <c r="A279" s="8"/>
      <c r="B279" s="25"/>
      <c r="C279" s="91" t="s">
        <v>48</v>
      </c>
      <c r="D279" s="92"/>
      <c r="E279" s="92"/>
      <c r="F279" s="92"/>
      <c r="G279" s="92"/>
      <c r="H279" s="92"/>
      <c r="I279" s="92"/>
      <c r="J279" s="92"/>
      <c r="K279" s="92"/>
      <c r="L279" s="92"/>
      <c r="M279" s="92"/>
      <c r="N279" s="92"/>
      <c r="O279" s="92"/>
      <c r="P279" s="92"/>
      <c r="Q279" s="92"/>
      <c r="R279" s="92"/>
      <c r="S279" s="92"/>
      <c r="T279" s="92"/>
      <c r="U279" s="92"/>
      <c r="V279" s="92"/>
      <c r="W279" s="92"/>
      <c r="X279" s="92"/>
      <c r="Y279" s="92"/>
      <c r="Z279" s="93"/>
      <c r="AA279" s="94">
        <v>729</v>
      </c>
      <c r="AB279" s="95"/>
      <c r="AC279" s="95"/>
      <c r="AD279" s="95"/>
      <c r="AE279" s="95"/>
      <c r="AF279" s="95"/>
      <c r="AG279" s="95"/>
      <c r="AH279" s="95"/>
      <c r="AI279" s="96"/>
      <c r="AJ279" s="94">
        <v>750</v>
      </c>
      <c r="AK279" s="95"/>
      <c r="AL279" s="95"/>
      <c r="AM279" s="95"/>
      <c r="AN279" s="95"/>
      <c r="AO279" s="95"/>
      <c r="AP279" s="95"/>
      <c r="AQ279" s="95"/>
      <c r="AR279" s="96"/>
      <c r="AS279" s="97"/>
      <c r="AT279" s="98"/>
      <c r="AU279" s="98"/>
      <c r="AV279" s="98"/>
      <c r="AW279" s="98"/>
      <c r="AX279" s="99"/>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c r="HC279" s="2"/>
      <c r="HD279" s="2"/>
      <c r="HE279" s="2"/>
      <c r="HF279" s="2"/>
      <c r="HG279" s="2"/>
      <c r="HH279" s="2"/>
      <c r="HI279" s="2"/>
      <c r="HJ279" s="2"/>
      <c r="HK279" s="2"/>
      <c r="HL279" s="2"/>
      <c r="HM279" s="2"/>
      <c r="HN279" s="2"/>
      <c r="HO279" s="2"/>
      <c r="HP279" s="2"/>
      <c r="HQ279" s="2"/>
      <c r="HR279" s="2"/>
      <c r="HS279" s="2"/>
      <c r="HT279" s="2"/>
      <c r="HU279" s="2"/>
      <c r="HV279" s="2"/>
      <c r="HW279" s="2"/>
      <c r="HX279" s="2"/>
      <c r="HY279" s="2"/>
      <c r="HZ279" s="2"/>
      <c r="IA279" s="2"/>
      <c r="IB279" s="2"/>
      <c r="IC279" s="2"/>
      <c r="ID279" s="2"/>
      <c r="IE279" s="2"/>
      <c r="IF279" s="2"/>
      <c r="IG279" s="2"/>
      <c r="IH279" s="2"/>
      <c r="II279" s="2"/>
      <c r="IJ279" s="2"/>
      <c r="IK279" s="2"/>
      <c r="IL279" s="2"/>
      <c r="IM279" s="2"/>
      <c r="IN279" s="2"/>
      <c r="IO279" s="2"/>
      <c r="IP279" s="2"/>
      <c r="IQ279" s="2"/>
    </row>
    <row r="280" spans="1:251" s="16" customFormat="1" ht="18.75" customHeight="1">
      <c r="A280" s="8"/>
      <c r="B280" s="25"/>
      <c r="C280" s="91" t="s">
        <v>49</v>
      </c>
      <c r="D280" s="92"/>
      <c r="E280" s="92"/>
      <c r="F280" s="92"/>
      <c r="G280" s="92"/>
      <c r="H280" s="92"/>
      <c r="I280" s="92"/>
      <c r="J280" s="92"/>
      <c r="K280" s="92"/>
      <c r="L280" s="92"/>
      <c r="M280" s="92"/>
      <c r="N280" s="92"/>
      <c r="O280" s="92"/>
      <c r="P280" s="92"/>
      <c r="Q280" s="92"/>
      <c r="R280" s="92"/>
      <c r="S280" s="92"/>
      <c r="T280" s="92"/>
      <c r="U280" s="92"/>
      <c r="V280" s="92"/>
      <c r="W280" s="92"/>
      <c r="X280" s="92"/>
      <c r="Y280" s="92"/>
      <c r="Z280" s="93"/>
      <c r="AA280" s="94">
        <v>416</v>
      </c>
      <c r="AB280" s="95"/>
      <c r="AC280" s="95"/>
      <c r="AD280" s="95"/>
      <c r="AE280" s="95"/>
      <c r="AF280" s="95"/>
      <c r="AG280" s="95"/>
      <c r="AH280" s="95"/>
      <c r="AI280" s="96"/>
      <c r="AJ280" s="94">
        <v>364</v>
      </c>
      <c r="AK280" s="95"/>
      <c r="AL280" s="95"/>
      <c r="AM280" s="95"/>
      <c r="AN280" s="95"/>
      <c r="AO280" s="95"/>
      <c r="AP280" s="95"/>
      <c r="AQ280" s="95"/>
      <c r="AR280" s="96"/>
      <c r="AS280" s="97"/>
      <c r="AT280" s="98"/>
      <c r="AU280" s="98"/>
      <c r="AV280" s="98"/>
      <c r="AW280" s="98"/>
      <c r="AX280" s="99"/>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c r="HC280" s="2"/>
      <c r="HD280" s="2"/>
      <c r="HE280" s="2"/>
      <c r="HF280" s="2"/>
      <c r="HG280" s="2"/>
      <c r="HH280" s="2"/>
      <c r="HI280" s="2"/>
      <c r="HJ280" s="2"/>
      <c r="HK280" s="2"/>
      <c r="HL280" s="2"/>
      <c r="HM280" s="2"/>
      <c r="HN280" s="2"/>
      <c r="HO280" s="2"/>
      <c r="HP280" s="2"/>
      <c r="HQ280" s="2"/>
      <c r="HR280" s="2"/>
      <c r="HS280" s="2"/>
      <c r="HT280" s="2"/>
      <c r="HU280" s="2"/>
      <c r="HV280" s="2"/>
      <c r="HW280" s="2"/>
      <c r="HX280" s="2"/>
      <c r="HY280" s="2"/>
      <c r="HZ280" s="2"/>
      <c r="IA280" s="2"/>
      <c r="IB280" s="2"/>
      <c r="IC280" s="2"/>
      <c r="ID280" s="2"/>
      <c r="IE280" s="2"/>
      <c r="IF280" s="2"/>
      <c r="IG280" s="2"/>
      <c r="IH280" s="2"/>
      <c r="II280" s="2"/>
      <c r="IJ280" s="2"/>
      <c r="IK280" s="2"/>
      <c r="IL280" s="2"/>
      <c r="IM280" s="2"/>
      <c r="IN280" s="2"/>
      <c r="IO280" s="2"/>
      <c r="IP280" s="2"/>
      <c r="IQ280" s="2"/>
    </row>
    <row r="281" spans="1:251" s="16" customFormat="1" ht="18.75" customHeight="1">
      <c r="A281" s="8"/>
      <c r="B281" s="25"/>
      <c r="C281" s="91" t="s">
        <v>50</v>
      </c>
      <c r="D281" s="92"/>
      <c r="E281" s="92"/>
      <c r="F281" s="92"/>
      <c r="G281" s="92"/>
      <c r="H281" s="92"/>
      <c r="I281" s="92"/>
      <c r="J281" s="92"/>
      <c r="K281" s="92"/>
      <c r="L281" s="92"/>
      <c r="M281" s="92"/>
      <c r="N281" s="92"/>
      <c r="O281" s="92"/>
      <c r="P281" s="92"/>
      <c r="Q281" s="92"/>
      <c r="R281" s="92"/>
      <c r="S281" s="92"/>
      <c r="T281" s="92"/>
      <c r="U281" s="92"/>
      <c r="V281" s="92"/>
      <c r="W281" s="92"/>
      <c r="X281" s="92"/>
      <c r="Y281" s="92"/>
      <c r="Z281" s="93"/>
      <c r="AA281" s="94">
        <v>119</v>
      </c>
      <c r="AB281" s="95"/>
      <c r="AC281" s="95"/>
      <c r="AD281" s="95"/>
      <c r="AE281" s="95"/>
      <c r="AF281" s="95"/>
      <c r="AG281" s="95"/>
      <c r="AH281" s="95"/>
      <c r="AI281" s="96"/>
      <c r="AJ281" s="94">
        <v>150</v>
      </c>
      <c r="AK281" s="95"/>
      <c r="AL281" s="95"/>
      <c r="AM281" s="95"/>
      <c r="AN281" s="95"/>
      <c r="AO281" s="95"/>
      <c r="AP281" s="95"/>
      <c r="AQ281" s="95"/>
      <c r="AR281" s="96"/>
      <c r="AS281" s="97"/>
      <c r="AT281" s="98"/>
      <c r="AU281" s="98"/>
      <c r="AV281" s="98"/>
      <c r="AW281" s="98"/>
      <c r="AX281" s="99"/>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c r="HC281" s="2"/>
      <c r="HD281" s="2"/>
      <c r="HE281" s="2"/>
      <c r="HF281" s="2"/>
      <c r="HG281" s="2"/>
      <c r="HH281" s="2"/>
      <c r="HI281" s="2"/>
      <c r="HJ281" s="2"/>
      <c r="HK281" s="2"/>
      <c r="HL281" s="2"/>
      <c r="HM281" s="2"/>
      <c r="HN281" s="2"/>
      <c r="HO281" s="2"/>
      <c r="HP281" s="2"/>
      <c r="HQ281" s="2"/>
      <c r="HR281" s="2"/>
      <c r="HS281" s="2"/>
      <c r="HT281" s="2"/>
      <c r="HU281" s="2"/>
      <c r="HV281" s="2"/>
      <c r="HW281" s="2"/>
      <c r="HX281" s="2"/>
      <c r="HY281" s="2"/>
      <c r="HZ281" s="2"/>
      <c r="IA281" s="2"/>
      <c r="IB281" s="2"/>
      <c r="IC281" s="2"/>
      <c r="ID281" s="2"/>
      <c r="IE281" s="2"/>
      <c r="IF281" s="2"/>
      <c r="IG281" s="2"/>
      <c r="IH281" s="2"/>
      <c r="II281" s="2"/>
      <c r="IJ281" s="2"/>
      <c r="IK281" s="2"/>
      <c r="IL281" s="2"/>
      <c r="IM281" s="2"/>
      <c r="IN281" s="2"/>
      <c r="IO281" s="2"/>
      <c r="IP281" s="2"/>
      <c r="IQ281" s="2"/>
    </row>
    <row r="282" spans="1:251" s="16" customFormat="1" ht="18.75" customHeight="1">
      <c r="A282" s="8"/>
      <c r="B282" s="25"/>
      <c r="C282" s="91" t="s">
        <v>51</v>
      </c>
      <c r="D282" s="92"/>
      <c r="E282" s="92"/>
      <c r="F282" s="92"/>
      <c r="G282" s="92"/>
      <c r="H282" s="92"/>
      <c r="I282" s="92"/>
      <c r="J282" s="92"/>
      <c r="K282" s="92"/>
      <c r="L282" s="92"/>
      <c r="M282" s="92"/>
      <c r="N282" s="92"/>
      <c r="O282" s="92"/>
      <c r="P282" s="92"/>
      <c r="Q282" s="92"/>
      <c r="R282" s="92"/>
      <c r="S282" s="92"/>
      <c r="T282" s="92"/>
      <c r="U282" s="92"/>
      <c r="V282" s="92"/>
      <c r="W282" s="92"/>
      <c r="X282" s="92"/>
      <c r="Y282" s="92"/>
      <c r="Z282" s="93"/>
      <c r="AA282" s="94">
        <v>102</v>
      </c>
      <c r="AB282" s="95"/>
      <c r="AC282" s="95"/>
      <c r="AD282" s="95"/>
      <c r="AE282" s="95"/>
      <c r="AF282" s="95"/>
      <c r="AG282" s="95"/>
      <c r="AH282" s="95"/>
      <c r="AI282" s="96"/>
      <c r="AJ282" s="94">
        <v>102</v>
      </c>
      <c r="AK282" s="95"/>
      <c r="AL282" s="95"/>
      <c r="AM282" s="95"/>
      <c r="AN282" s="95"/>
      <c r="AO282" s="95"/>
      <c r="AP282" s="95"/>
      <c r="AQ282" s="95"/>
      <c r="AR282" s="96"/>
      <c r="AS282" s="97"/>
      <c r="AT282" s="98"/>
      <c r="AU282" s="98"/>
      <c r="AV282" s="98"/>
      <c r="AW282" s="98"/>
      <c r="AX282" s="99"/>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c r="HC282" s="2"/>
      <c r="HD282" s="2"/>
      <c r="HE282" s="2"/>
      <c r="HF282" s="2"/>
      <c r="HG282" s="2"/>
      <c r="HH282" s="2"/>
      <c r="HI282" s="2"/>
      <c r="HJ282" s="2"/>
      <c r="HK282" s="2"/>
      <c r="HL282" s="2"/>
      <c r="HM282" s="2"/>
      <c r="HN282" s="2"/>
      <c r="HO282" s="2"/>
      <c r="HP282" s="2"/>
      <c r="HQ282" s="2"/>
      <c r="HR282" s="2"/>
      <c r="HS282" s="2"/>
      <c r="HT282" s="2"/>
      <c r="HU282" s="2"/>
      <c r="HV282" s="2"/>
      <c r="HW282" s="2"/>
      <c r="HX282" s="2"/>
      <c r="HY282" s="2"/>
      <c r="HZ282" s="2"/>
      <c r="IA282" s="2"/>
      <c r="IB282" s="2"/>
      <c r="IC282" s="2"/>
      <c r="ID282" s="2"/>
      <c r="IE282" s="2"/>
      <c r="IF282" s="2"/>
      <c r="IG282" s="2"/>
      <c r="IH282" s="2"/>
      <c r="II282" s="2"/>
      <c r="IJ282" s="2"/>
      <c r="IK282" s="2"/>
      <c r="IL282" s="2"/>
      <c r="IM282" s="2"/>
      <c r="IN282" s="2"/>
      <c r="IO282" s="2"/>
      <c r="IP282" s="2"/>
      <c r="IQ282" s="2"/>
    </row>
    <row r="283" spans="1:251" s="16" customFormat="1" ht="18.75" customHeight="1" thickBot="1">
      <c r="A283" s="17"/>
      <c r="B283" s="100" t="s">
        <v>13</v>
      </c>
      <c r="C283" s="101"/>
      <c r="D283" s="101"/>
      <c r="E283" s="101"/>
      <c r="F283" s="101"/>
      <c r="G283" s="101"/>
      <c r="H283" s="101"/>
      <c r="I283" s="101"/>
      <c r="J283" s="101"/>
      <c r="K283" s="101"/>
      <c r="L283" s="101"/>
      <c r="M283" s="101"/>
      <c r="N283" s="101"/>
      <c r="O283" s="101"/>
      <c r="P283" s="101"/>
      <c r="Q283" s="101"/>
      <c r="R283" s="101"/>
      <c r="S283" s="101"/>
      <c r="T283" s="101"/>
      <c r="U283" s="101"/>
      <c r="V283" s="101"/>
      <c r="W283" s="101"/>
      <c r="X283" s="101"/>
      <c r="Y283" s="101"/>
      <c r="Z283" s="102"/>
      <c r="AA283" s="103">
        <f>SUM($AA$278:$AA$282)</f>
        <v>2202</v>
      </c>
      <c r="AB283" s="104"/>
      <c r="AC283" s="104"/>
      <c r="AD283" s="104"/>
      <c r="AE283" s="104"/>
      <c r="AF283" s="104"/>
      <c r="AG283" s="104"/>
      <c r="AH283" s="104"/>
      <c r="AI283" s="105"/>
      <c r="AJ283" s="103">
        <f>SUM($AJ$278:$AJ$282)</f>
        <v>2202</v>
      </c>
      <c r="AK283" s="104"/>
      <c r="AL283" s="104"/>
      <c r="AM283" s="104"/>
      <c r="AN283" s="104"/>
      <c r="AO283" s="104"/>
      <c r="AP283" s="104"/>
      <c r="AQ283" s="104"/>
      <c r="AR283" s="105"/>
      <c r="AS283" s="106"/>
      <c r="AT283" s="107"/>
      <c r="AU283" s="107"/>
      <c r="AV283" s="107"/>
      <c r="AW283" s="107"/>
      <c r="AX283" s="108"/>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c r="HC283" s="2"/>
      <c r="HD283" s="2"/>
      <c r="HE283" s="2"/>
      <c r="HF283" s="2"/>
      <c r="HG283" s="2"/>
      <c r="HH283" s="2"/>
      <c r="HI283" s="2"/>
      <c r="HJ283" s="2"/>
      <c r="HK283" s="2"/>
      <c r="HL283" s="2"/>
      <c r="HM283" s="2"/>
      <c r="HN283" s="2"/>
      <c r="HO283" s="2"/>
      <c r="HP283" s="2"/>
      <c r="HQ283" s="2"/>
      <c r="HR283" s="2"/>
      <c r="HS283" s="2"/>
      <c r="HT283" s="2"/>
      <c r="HU283" s="2"/>
      <c r="HV283" s="2"/>
      <c r="HW283" s="2"/>
      <c r="HX283" s="2"/>
      <c r="HY283" s="2"/>
      <c r="HZ283" s="2"/>
      <c r="IA283" s="2"/>
      <c r="IB283" s="2"/>
      <c r="IC283" s="2"/>
      <c r="ID283" s="2"/>
      <c r="IE283" s="2"/>
      <c r="IF283" s="2"/>
      <c r="IG283" s="2"/>
      <c r="IH283" s="2"/>
      <c r="II283" s="2"/>
      <c r="IJ283" s="2"/>
      <c r="IK283" s="2"/>
      <c r="IL283" s="2"/>
      <c r="IM283" s="2"/>
      <c r="IN283" s="2"/>
      <c r="IO283" s="2"/>
      <c r="IP283" s="2"/>
      <c r="IQ283" s="2"/>
    </row>
    <row r="285" spans="1:251" ht="19.2">
      <c r="A285" s="1" t="s">
        <v>0</v>
      </c>
      <c r="AW285" s="3"/>
      <c r="AX285" s="4"/>
      <c r="AY285" s="3"/>
    </row>
    <row r="287" spans="1:251" ht="18">
      <c r="B287" s="109" t="s">
        <v>8</v>
      </c>
      <c r="C287" s="129"/>
      <c r="D287" s="129"/>
      <c r="E287" s="129"/>
      <c r="F287" s="129"/>
      <c r="G287" s="129"/>
      <c r="H287" s="129"/>
      <c r="I287" s="129"/>
      <c r="J287" s="129"/>
      <c r="K287" s="129"/>
      <c r="L287" s="129"/>
      <c r="M287" s="129"/>
      <c r="N287" s="129"/>
      <c r="O287" s="129"/>
      <c r="P287" s="129"/>
      <c r="Q287" s="129"/>
      <c r="R287" s="129"/>
      <c r="S287" s="129"/>
      <c r="T287" s="129"/>
      <c r="U287" s="129"/>
      <c r="V287" s="129"/>
      <c r="W287" s="129"/>
      <c r="X287" s="129"/>
      <c r="Y287" s="129"/>
      <c r="Z287" s="129"/>
      <c r="AA287" s="129"/>
      <c r="AB287" s="129"/>
      <c r="AC287" s="129"/>
      <c r="AD287" s="129"/>
      <c r="AE287" s="129"/>
      <c r="AF287" s="129"/>
      <c r="AG287" s="129"/>
      <c r="AH287" s="129"/>
      <c r="AI287" s="129"/>
      <c r="AJ287" s="129"/>
      <c r="AK287" s="129"/>
      <c r="AL287" s="129"/>
      <c r="AM287" s="129"/>
      <c r="AN287" s="129"/>
      <c r="AO287" s="129"/>
      <c r="AP287" s="129"/>
      <c r="AQ287" s="129"/>
      <c r="AR287" s="129"/>
      <c r="AS287" s="129"/>
      <c r="AT287" s="129"/>
      <c r="AU287" s="129"/>
      <c r="AV287" s="129"/>
      <c r="AW287" s="129"/>
      <c r="AX287" s="129"/>
    </row>
    <row r="288" spans="1:251">
      <c r="Z288" s="5"/>
      <c r="AD288" s="5"/>
      <c r="AE288" s="5"/>
      <c r="AF288" s="5"/>
      <c r="AG288" s="5"/>
      <c r="AH288" s="5"/>
      <c r="AI288" s="5"/>
      <c r="AO288" s="5"/>
    </row>
    <row r="289" spans="1:113" ht="13.8" thickBot="1">
      <c r="Z289" s="5"/>
      <c r="AD289" s="5"/>
      <c r="AE289" s="5"/>
      <c r="AF289" s="5"/>
      <c r="AG289" s="5"/>
      <c r="AH289" s="5"/>
      <c r="AI289" s="5"/>
      <c r="AO289" s="5"/>
      <c r="DI289" s="6"/>
    </row>
    <row r="290" spans="1:113" ht="24.75" customHeight="1" thickBot="1">
      <c r="B290" s="111" t="s">
        <v>1</v>
      </c>
      <c r="C290" s="112"/>
      <c r="D290" s="112"/>
      <c r="E290" s="112"/>
      <c r="F290" s="112"/>
      <c r="G290" s="112"/>
      <c r="H290" s="113" t="s">
        <v>52</v>
      </c>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c r="AO290" s="114"/>
      <c r="AP290" s="114"/>
      <c r="AQ290" s="114"/>
      <c r="AR290" s="114"/>
      <c r="AS290" s="114"/>
      <c r="AT290" s="114"/>
      <c r="AU290" s="114"/>
      <c r="AV290" s="114"/>
      <c r="AW290" s="114"/>
      <c r="AX290" s="115"/>
      <c r="DI290" s="6"/>
    </row>
    <row r="291" spans="1:113" ht="14.4">
      <c r="B291" s="7"/>
      <c r="C291" s="7"/>
      <c r="D291" s="7"/>
      <c r="E291" s="7"/>
      <c r="F291" s="7"/>
      <c r="G291" s="7"/>
      <c r="H291" s="8"/>
      <c r="I291" s="8"/>
      <c r="J291" s="8"/>
      <c r="K291" s="8"/>
      <c r="L291" s="9"/>
      <c r="M291" s="9"/>
      <c r="N291" s="9"/>
      <c r="O291" s="9"/>
      <c r="P291" s="8"/>
      <c r="Q291" s="8"/>
      <c r="R291" s="8"/>
      <c r="S291" s="8"/>
      <c r="T291" s="8"/>
      <c r="U291" s="8"/>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DI291" s="6"/>
    </row>
    <row r="292" spans="1:113" ht="15" thickBot="1">
      <c r="A292" s="11"/>
      <c r="B292" s="10" t="s">
        <v>2</v>
      </c>
      <c r="C292" s="8"/>
      <c r="D292" s="8"/>
      <c r="E292" s="8"/>
      <c r="F292" s="8"/>
      <c r="G292" s="8"/>
      <c r="H292" s="8"/>
      <c r="I292" s="8"/>
      <c r="J292" s="8"/>
      <c r="K292" s="8"/>
      <c r="L292" s="9"/>
      <c r="M292" s="9"/>
      <c r="N292" s="9"/>
      <c r="O292" s="9"/>
      <c r="P292" s="8"/>
      <c r="Q292" s="8"/>
      <c r="R292" s="8"/>
      <c r="S292" s="8"/>
      <c r="T292" s="8"/>
      <c r="U292" s="8"/>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DI292" s="6"/>
    </row>
    <row r="293" spans="1:113" ht="14.4">
      <c r="A293" s="8"/>
      <c r="B293" s="12"/>
      <c r="C293" s="7"/>
      <c r="D293" s="7"/>
      <c r="E293" s="7"/>
      <c r="F293" s="7"/>
      <c r="G293" s="7"/>
      <c r="H293" s="7"/>
      <c r="I293" s="7"/>
      <c r="J293" s="7"/>
      <c r="K293" s="7"/>
      <c r="L293" s="13"/>
      <c r="M293" s="13"/>
      <c r="N293" s="13"/>
      <c r="O293" s="13"/>
      <c r="P293" s="7"/>
      <c r="Q293" s="7"/>
      <c r="R293" s="7"/>
      <c r="S293" s="7"/>
      <c r="T293" s="7"/>
      <c r="U293" s="7"/>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c r="AX293" s="15"/>
    </row>
    <row r="294" spans="1:113" ht="12" customHeight="1">
      <c r="A294" s="8"/>
      <c r="B294" s="116" t="s">
        <v>53</v>
      </c>
      <c r="C294" s="117"/>
      <c r="D294" s="117"/>
      <c r="E294" s="117"/>
      <c r="F294" s="117"/>
      <c r="G294" s="117"/>
      <c r="H294" s="117"/>
      <c r="I294" s="117"/>
      <c r="J294" s="117"/>
      <c r="K294" s="117"/>
      <c r="L294" s="117"/>
      <c r="M294" s="117"/>
      <c r="N294" s="117"/>
      <c r="O294" s="117"/>
      <c r="P294" s="117"/>
      <c r="Q294" s="117"/>
      <c r="R294" s="117"/>
      <c r="S294" s="117"/>
      <c r="T294" s="117"/>
      <c r="U294" s="117"/>
      <c r="V294" s="117"/>
      <c r="W294" s="117"/>
      <c r="X294" s="117"/>
      <c r="Y294" s="117"/>
      <c r="Z294" s="117"/>
      <c r="AA294" s="117"/>
      <c r="AB294" s="117"/>
      <c r="AC294" s="117"/>
      <c r="AD294" s="117"/>
      <c r="AE294" s="117"/>
      <c r="AF294" s="117"/>
      <c r="AG294" s="117"/>
      <c r="AH294" s="117"/>
      <c r="AI294" s="117"/>
      <c r="AJ294" s="117"/>
      <c r="AK294" s="117"/>
      <c r="AL294" s="117"/>
      <c r="AM294" s="117"/>
      <c r="AN294" s="117"/>
      <c r="AO294" s="117"/>
      <c r="AP294" s="117"/>
      <c r="AQ294" s="117"/>
      <c r="AR294" s="117"/>
      <c r="AS294" s="117"/>
      <c r="AT294" s="117"/>
      <c r="AU294" s="117"/>
      <c r="AV294" s="117"/>
      <c r="AW294" s="117"/>
      <c r="AX294" s="118"/>
    </row>
    <row r="295" spans="1:113" ht="12" customHeight="1">
      <c r="A295" s="8"/>
      <c r="B295" s="116"/>
      <c r="C295" s="117"/>
      <c r="D295" s="117"/>
      <c r="E295" s="117"/>
      <c r="F295" s="117"/>
      <c r="G295" s="117"/>
      <c r="H295" s="117"/>
      <c r="I295" s="117"/>
      <c r="J295" s="117"/>
      <c r="K295" s="117"/>
      <c r="L295" s="117"/>
      <c r="M295" s="117"/>
      <c r="N295" s="117"/>
      <c r="O295" s="117"/>
      <c r="P295" s="117"/>
      <c r="Q295" s="117"/>
      <c r="R295" s="117"/>
      <c r="S295" s="117"/>
      <c r="T295" s="117"/>
      <c r="U295" s="117"/>
      <c r="V295" s="117"/>
      <c r="W295" s="117"/>
      <c r="X295" s="117"/>
      <c r="Y295" s="117"/>
      <c r="Z295" s="117"/>
      <c r="AA295" s="117"/>
      <c r="AB295" s="117"/>
      <c r="AC295" s="117"/>
      <c r="AD295" s="117"/>
      <c r="AE295" s="117"/>
      <c r="AF295" s="117"/>
      <c r="AG295" s="117"/>
      <c r="AH295" s="117"/>
      <c r="AI295" s="117"/>
      <c r="AJ295" s="117"/>
      <c r="AK295" s="117"/>
      <c r="AL295" s="117"/>
      <c r="AM295" s="117"/>
      <c r="AN295" s="117"/>
      <c r="AO295" s="117"/>
      <c r="AP295" s="117"/>
      <c r="AQ295" s="117"/>
      <c r="AR295" s="117"/>
      <c r="AS295" s="117"/>
      <c r="AT295" s="117"/>
      <c r="AU295" s="117"/>
      <c r="AV295" s="117"/>
      <c r="AW295" s="117"/>
      <c r="AX295" s="118"/>
      <c r="BC295" s="16"/>
    </row>
    <row r="296" spans="1:113" ht="12" customHeight="1">
      <c r="A296" s="8"/>
      <c r="B296" s="116"/>
      <c r="C296" s="117"/>
      <c r="D296" s="117"/>
      <c r="E296" s="117"/>
      <c r="F296" s="117"/>
      <c r="G296" s="117"/>
      <c r="H296" s="117"/>
      <c r="I296" s="117"/>
      <c r="J296" s="117"/>
      <c r="K296" s="117"/>
      <c r="L296" s="117"/>
      <c r="M296" s="117"/>
      <c r="N296" s="117"/>
      <c r="O296" s="117"/>
      <c r="P296" s="117"/>
      <c r="Q296" s="117"/>
      <c r="R296" s="117"/>
      <c r="S296" s="117"/>
      <c r="T296" s="117"/>
      <c r="U296" s="117"/>
      <c r="V296" s="117"/>
      <c r="W296" s="117"/>
      <c r="X296" s="117"/>
      <c r="Y296" s="117"/>
      <c r="Z296" s="117"/>
      <c r="AA296" s="117"/>
      <c r="AB296" s="117"/>
      <c r="AC296" s="117"/>
      <c r="AD296" s="117"/>
      <c r="AE296" s="117"/>
      <c r="AF296" s="117"/>
      <c r="AG296" s="117"/>
      <c r="AH296" s="117"/>
      <c r="AI296" s="117"/>
      <c r="AJ296" s="117"/>
      <c r="AK296" s="117"/>
      <c r="AL296" s="117"/>
      <c r="AM296" s="117"/>
      <c r="AN296" s="117"/>
      <c r="AO296" s="117"/>
      <c r="AP296" s="117"/>
      <c r="AQ296" s="117"/>
      <c r="AR296" s="117"/>
      <c r="AS296" s="117"/>
      <c r="AT296" s="117"/>
      <c r="AU296" s="117"/>
      <c r="AV296" s="117"/>
      <c r="AW296" s="117"/>
      <c r="AX296" s="118"/>
    </row>
    <row r="297" spans="1:113" ht="12" customHeight="1">
      <c r="A297" s="8"/>
      <c r="B297" s="116"/>
      <c r="C297" s="117"/>
      <c r="D297" s="117"/>
      <c r="E297" s="117"/>
      <c r="F297" s="117"/>
      <c r="G297" s="117"/>
      <c r="H297" s="117"/>
      <c r="I297" s="117"/>
      <c r="J297" s="117"/>
      <c r="K297" s="117"/>
      <c r="L297" s="117"/>
      <c r="M297" s="117"/>
      <c r="N297" s="117"/>
      <c r="O297" s="117"/>
      <c r="P297" s="117"/>
      <c r="Q297" s="117"/>
      <c r="R297" s="117"/>
      <c r="S297" s="117"/>
      <c r="T297" s="117"/>
      <c r="U297" s="117"/>
      <c r="V297" s="117"/>
      <c r="W297" s="117"/>
      <c r="X297" s="117"/>
      <c r="Y297" s="117"/>
      <c r="Z297" s="117"/>
      <c r="AA297" s="117"/>
      <c r="AB297" s="117"/>
      <c r="AC297" s="117"/>
      <c r="AD297" s="117"/>
      <c r="AE297" s="117"/>
      <c r="AF297" s="117"/>
      <c r="AG297" s="117"/>
      <c r="AH297" s="117"/>
      <c r="AI297" s="117"/>
      <c r="AJ297" s="117"/>
      <c r="AK297" s="117"/>
      <c r="AL297" s="117"/>
      <c r="AM297" s="117"/>
      <c r="AN297" s="117"/>
      <c r="AO297" s="117"/>
      <c r="AP297" s="117"/>
      <c r="AQ297" s="117"/>
      <c r="AR297" s="117"/>
      <c r="AS297" s="117"/>
      <c r="AT297" s="117"/>
      <c r="AU297" s="117"/>
      <c r="AV297" s="117"/>
      <c r="AW297" s="117"/>
      <c r="AX297" s="118"/>
    </row>
    <row r="298" spans="1:113" ht="12" customHeight="1">
      <c r="A298" s="8"/>
      <c r="B298" s="116"/>
      <c r="C298" s="117"/>
      <c r="D298" s="117"/>
      <c r="E298" s="117"/>
      <c r="F298" s="117"/>
      <c r="G298" s="117"/>
      <c r="H298" s="117"/>
      <c r="I298" s="117"/>
      <c r="J298" s="117"/>
      <c r="K298" s="117"/>
      <c r="L298" s="117"/>
      <c r="M298" s="117"/>
      <c r="N298" s="117"/>
      <c r="O298" s="117"/>
      <c r="P298" s="117"/>
      <c r="Q298" s="117"/>
      <c r="R298" s="117"/>
      <c r="S298" s="117"/>
      <c r="T298" s="117"/>
      <c r="U298" s="117"/>
      <c r="V298" s="117"/>
      <c r="W298" s="117"/>
      <c r="X298" s="117"/>
      <c r="Y298" s="117"/>
      <c r="Z298" s="117"/>
      <c r="AA298" s="117"/>
      <c r="AB298" s="117"/>
      <c r="AC298" s="117"/>
      <c r="AD298" s="117"/>
      <c r="AE298" s="117"/>
      <c r="AF298" s="117"/>
      <c r="AG298" s="117"/>
      <c r="AH298" s="117"/>
      <c r="AI298" s="117"/>
      <c r="AJ298" s="117"/>
      <c r="AK298" s="117"/>
      <c r="AL298" s="117"/>
      <c r="AM298" s="117"/>
      <c r="AN298" s="117"/>
      <c r="AO298" s="117"/>
      <c r="AP298" s="117"/>
      <c r="AQ298" s="117"/>
      <c r="AR298" s="117"/>
      <c r="AS298" s="117"/>
      <c r="AT298" s="117"/>
      <c r="AU298" s="117"/>
      <c r="AV298" s="117"/>
      <c r="AW298" s="117"/>
      <c r="AX298" s="118"/>
    </row>
    <row r="299" spans="1:113" ht="15" thickBot="1">
      <c r="A299" s="17"/>
      <c r="B299" s="18"/>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20"/>
    </row>
    <row r="300" spans="1:113">
      <c r="B300" s="21"/>
    </row>
    <row r="301" spans="1:113" ht="15" thickBot="1">
      <c r="A301" s="11"/>
      <c r="B301" s="10" t="s">
        <v>3</v>
      </c>
      <c r="C301" s="8"/>
      <c r="D301" s="8"/>
      <c r="E301" s="8"/>
      <c r="F301" s="8"/>
      <c r="G301" s="8"/>
      <c r="H301" s="8"/>
      <c r="I301" s="8"/>
      <c r="J301" s="8"/>
      <c r="K301" s="8"/>
      <c r="L301" s="9"/>
      <c r="M301" s="9"/>
      <c r="N301" s="9"/>
      <c r="O301" s="9"/>
      <c r="P301" s="8"/>
      <c r="Q301" s="8"/>
      <c r="R301" s="8"/>
      <c r="S301" s="8"/>
      <c r="T301" s="8"/>
      <c r="U301" s="8"/>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DI301" s="6"/>
    </row>
    <row r="302" spans="1:113" ht="14.4">
      <c r="A302" s="8"/>
      <c r="B302" s="12"/>
      <c r="C302" s="7"/>
      <c r="D302" s="7"/>
      <c r="E302" s="7"/>
      <c r="F302" s="7"/>
      <c r="G302" s="7"/>
      <c r="H302" s="7"/>
      <c r="I302" s="7"/>
      <c r="J302" s="7"/>
      <c r="K302" s="7"/>
      <c r="L302" s="13"/>
      <c r="M302" s="13"/>
      <c r="N302" s="13"/>
      <c r="O302" s="13"/>
      <c r="P302" s="7"/>
      <c r="Q302" s="7"/>
      <c r="R302" s="7"/>
      <c r="S302" s="7"/>
      <c r="T302" s="7"/>
      <c r="U302" s="7"/>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c r="AT302" s="14"/>
      <c r="AU302" s="14"/>
      <c r="AV302" s="14"/>
      <c r="AW302" s="14"/>
      <c r="AX302" s="15"/>
    </row>
    <row r="303" spans="1:113" ht="12" customHeight="1">
      <c r="A303" s="8"/>
      <c r="B303" s="116" t="s">
        <v>54</v>
      </c>
      <c r="C303" s="117"/>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c r="AA303" s="117"/>
      <c r="AB303" s="117"/>
      <c r="AC303" s="117"/>
      <c r="AD303" s="117"/>
      <c r="AE303" s="117"/>
      <c r="AF303" s="117"/>
      <c r="AG303" s="117"/>
      <c r="AH303" s="117"/>
      <c r="AI303" s="117"/>
      <c r="AJ303" s="117"/>
      <c r="AK303" s="117"/>
      <c r="AL303" s="117"/>
      <c r="AM303" s="117"/>
      <c r="AN303" s="117"/>
      <c r="AO303" s="117"/>
      <c r="AP303" s="117"/>
      <c r="AQ303" s="117"/>
      <c r="AR303" s="117"/>
      <c r="AS303" s="117"/>
      <c r="AT303" s="117"/>
      <c r="AU303" s="117"/>
      <c r="AV303" s="117"/>
      <c r="AW303" s="117"/>
      <c r="AX303" s="118"/>
    </row>
    <row r="304" spans="1:113" ht="12" customHeight="1">
      <c r="A304" s="8"/>
      <c r="B304" s="116"/>
      <c r="C304" s="117"/>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7"/>
      <c r="Z304" s="117"/>
      <c r="AA304" s="117"/>
      <c r="AB304" s="117"/>
      <c r="AC304" s="117"/>
      <c r="AD304" s="117"/>
      <c r="AE304" s="117"/>
      <c r="AF304" s="117"/>
      <c r="AG304" s="117"/>
      <c r="AH304" s="117"/>
      <c r="AI304" s="117"/>
      <c r="AJ304" s="117"/>
      <c r="AK304" s="117"/>
      <c r="AL304" s="117"/>
      <c r="AM304" s="117"/>
      <c r="AN304" s="117"/>
      <c r="AO304" s="117"/>
      <c r="AP304" s="117"/>
      <c r="AQ304" s="117"/>
      <c r="AR304" s="117"/>
      <c r="AS304" s="117"/>
      <c r="AT304" s="117"/>
      <c r="AU304" s="117"/>
      <c r="AV304" s="117"/>
      <c r="AW304" s="117"/>
      <c r="AX304" s="118"/>
    </row>
    <row r="305" spans="1:251" ht="12" customHeight="1">
      <c r="A305" s="8"/>
      <c r="B305" s="116"/>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7"/>
      <c r="AA305" s="117"/>
      <c r="AB305" s="117"/>
      <c r="AC305" s="117"/>
      <c r="AD305" s="117"/>
      <c r="AE305" s="117"/>
      <c r="AF305" s="117"/>
      <c r="AG305" s="117"/>
      <c r="AH305" s="117"/>
      <c r="AI305" s="117"/>
      <c r="AJ305" s="117"/>
      <c r="AK305" s="117"/>
      <c r="AL305" s="117"/>
      <c r="AM305" s="117"/>
      <c r="AN305" s="117"/>
      <c r="AO305" s="117"/>
      <c r="AP305" s="117"/>
      <c r="AQ305" s="117"/>
      <c r="AR305" s="117"/>
      <c r="AS305" s="117"/>
      <c r="AT305" s="117"/>
      <c r="AU305" s="117"/>
      <c r="AV305" s="117"/>
      <c r="AW305" s="117"/>
      <c r="AX305" s="118"/>
    </row>
    <row r="306" spans="1:251" ht="12" customHeight="1">
      <c r="A306" s="8"/>
      <c r="B306" s="116"/>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c r="AA306" s="117"/>
      <c r="AB306" s="117"/>
      <c r="AC306" s="117"/>
      <c r="AD306" s="117"/>
      <c r="AE306" s="117"/>
      <c r="AF306" s="117"/>
      <c r="AG306" s="117"/>
      <c r="AH306" s="117"/>
      <c r="AI306" s="117"/>
      <c r="AJ306" s="117"/>
      <c r="AK306" s="117"/>
      <c r="AL306" s="117"/>
      <c r="AM306" s="117"/>
      <c r="AN306" s="117"/>
      <c r="AO306" s="117"/>
      <c r="AP306" s="117"/>
      <c r="AQ306" s="117"/>
      <c r="AR306" s="117"/>
      <c r="AS306" s="117"/>
      <c r="AT306" s="117"/>
      <c r="AU306" s="117"/>
      <c r="AV306" s="117"/>
      <c r="AW306" s="117"/>
      <c r="AX306" s="118"/>
      <c r="BC306" s="16"/>
    </row>
    <row r="307" spans="1:251" ht="12" customHeight="1">
      <c r="A307" s="8"/>
      <c r="B307" s="116"/>
      <c r="C307" s="117"/>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c r="AA307" s="117"/>
      <c r="AB307" s="117"/>
      <c r="AC307" s="117"/>
      <c r="AD307" s="117"/>
      <c r="AE307" s="117"/>
      <c r="AF307" s="117"/>
      <c r="AG307" s="117"/>
      <c r="AH307" s="117"/>
      <c r="AI307" s="117"/>
      <c r="AJ307" s="117"/>
      <c r="AK307" s="117"/>
      <c r="AL307" s="117"/>
      <c r="AM307" s="117"/>
      <c r="AN307" s="117"/>
      <c r="AO307" s="117"/>
      <c r="AP307" s="117"/>
      <c r="AQ307" s="117"/>
      <c r="AR307" s="117"/>
      <c r="AS307" s="117"/>
      <c r="AT307" s="117"/>
      <c r="AU307" s="117"/>
      <c r="AV307" s="117"/>
      <c r="AW307" s="117"/>
      <c r="AX307" s="118"/>
    </row>
    <row r="308" spans="1:251" ht="12" customHeight="1">
      <c r="A308" s="8"/>
      <c r="B308" s="116"/>
      <c r="C308" s="117"/>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c r="AA308" s="117"/>
      <c r="AB308" s="117"/>
      <c r="AC308" s="117"/>
      <c r="AD308" s="117"/>
      <c r="AE308" s="117"/>
      <c r="AF308" s="117"/>
      <c r="AG308" s="117"/>
      <c r="AH308" s="117"/>
      <c r="AI308" s="117"/>
      <c r="AJ308" s="117"/>
      <c r="AK308" s="117"/>
      <c r="AL308" s="117"/>
      <c r="AM308" s="117"/>
      <c r="AN308" s="117"/>
      <c r="AO308" s="117"/>
      <c r="AP308" s="117"/>
      <c r="AQ308" s="117"/>
      <c r="AR308" s="117"/>
      <c r="AS308" s="117"/>
      <c r="AT308" s="117"/>
      <c r="AU308" s="117"/>
      <c r="AV308" s="117"/>
      <c r="AW308" s="117"/>
      <c r="AX308" s="118"/>
    </row>
    <row r="309" spans="1:251" ht="12" customHeight="1">
      <c r="A309" s="8"/>
      <c r="B309" s="116"/>
      <c r="C309" s="117"/>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c r="AA309" s="117"/>
      <c r="AB309" s="117"/>
      <c r="AC309" s="117"/>
      <c r="AD309" s="117"/>
      <c r="AE309" s="117"/>
      <c r="AF309" s="117"/>
      <c r="AG309" s="117"/>
      <c r="AH309" s="117"/>
      <c r="AI309" s="117"/>
      <c r="AJ309" s="117"/>
      <c r="AK309" s="117"/>
      <c r="AL309" s="117"/>
      <c r="AM309" s="117"/>
      <c r="AN309" s="117"/>
      <c r="AO309" s="117"/>
      <c r="AP309" s="117"/>
      <c r="AQ309" s="117"/>
      <c r="AR309" s="117"/>
      <c r="AS309" s="117"/>
      <c r="AT309" s="117"/>
      <c r="AU309" s="117"/>
      <c r="AV309" s="117"/>
      <c r="AW309" s="117"/>
      <c r="AX309" s="118"/>
    </row>
    <row r="310" spans="1:251" ht="15" thickBot="1">
      <c r="A310" s="17"/>
      <c r="B310" s="18"/>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20"/>
    </row>
    <row r="311" spans="1:251">
      <c r="B311" s="21"/>
    </row>
    <row r="312" spans="1:251" ht="14.4">
      <c r="B312" s="10" t="s">
        <v>4</v>
      </c>
      <c r="C312" s="8"/>
      <c r="D312" s="8"/>
      <c r="E312" s="8"/>
      <c r="F312" s="8"/>
      <c r="G312" s="8"/>
      <c r="H312" s="8"/>
      <c r="I312" s="8"/>
      <c r="J312" s="8"/>
      <c r="K312" s="8"/>
      <c r="L312" s="9"/>
      <c r="M312" s="9"/>
      <c r="N312" s="9"/>
      <c r="O312" s="9"/>
      <c r="P312" s="8"/>
      <c r="Q312" s="8"/>
      <c r="R312" s="8"/>
      <c r="S312" s="8"/>
      <c r="T312" s="8"/>
      <c r="U312" s="8"/>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row>
    <row r="313" spans="1:251" ht="15" thickBot="1">
      <c r="B313" s="8"/>
      <c r="C313" s="8"/>
      <c r="D313" s="8"/>
      <c r="E313" s="8"/>
      <c r="F313" s="8"/>
      <c r="G313" s="8"/>
      <c r="H313" s="8"/>
      <c r="I313" s="8"/>
      <c r="J313" s="8"/>
      <c r="K313" s="8"/>
      <c r="L313" s="9"/>
      <c r="M313" s="9"/>
      <c r="N313" s="9"/>
      <c r="O313" s="9"/>
      <c r="P313" s="8"/>
      <c r="Q313" s="8"/>
      <c r="R313" s="8"/>
      <c r="S313" s="8"/>
      <c r="T313" s="8"/>
      <c r="U313" s="8"/>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22" t="s">
        <v>5</v>
      </c>
    </row>
    <row r="314" spans="1:251" s="16" customFormat="1" ht="13.5" customHeight="1">
      <c r="A314" s="8"/>
      <c r="B314" s="119" t="s">
        <v>6</v>
      </c>
      <c r="C314" s="120"/>
      <c r="D314" s="120"/>
      <c r="E314" s="120"/>
      <c r="F314" s="120"/>
      <c r="G314" s="120"/>
      <c r="H314" s="120"/>
      <c r="I314" s="120"/>
      <c r="J314" s="120"/>
      <c r="K314" s="120"/>
      <c r="L314" s="120"/>
      <c r="M314" s="120"/>
      <c r="N314" s="120"/>
      <c r="O314" s="120"/>
      <c r="P314" s="120"/>
      <c r="Q314" s="120"/>
      <c r="R314" s="120"/>
      <c r="S314" s="120"/>
      <c r="T314" s="120"/>
      <c r="U314" s="120"/>
      <c r="V314" s="120"/>
      <c r="W314" s="120"/>
      <c r="X314" s="120"/>
      <c r="Y314" s="120"/>
      <c r="Z314" s="121"/>
      <c r="AA314" s="125" t="s">
        <v>11</v>
      </c>
      <c r="AB314" s="120"/>
      <c r="AC314" s="120"/>
      <c r="AD314" s="120"/>
      <c r="AE314" s="120"/>
      <c r="AF314" s="120"/>
      <c r="AG314" s="120"/>
      <c r="AH314" s="120"/>
      <c r="AI314" s="121"/>
      <c r="AJ314" s="125" t="s">
        <v>12</v>
      </c>
      <c r="AK314" s="120"/>
      <c r="AL314" s="120"/>
      <c r="AM314" s="120"/>
      <c r="AN314" s="120"/>
      <c r="AO314" s="120"/>
      <c r="AP314" s="120"/>
      <c r="AQ314" s="120"/>
      <c r="AR314" s="121"/>
      <c r="AS314" s="125" t="s">
        <v>7</v>
      </c>
      <c r="AT314" s="120"/>
      <c r="AU314" s="120"/>
      <c r="AV314" s="120"/>
      <c r="AW314" s="120"/>
      <c r="AX314" s="127"/>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c r="FE314" s="2"/>
      <c r="FF314" s="2"/>
      <c r="FG314" s="2"/>
      <c r="FH314" s="2"/>
      <c r="FI314" s="2"/>
      <c r="FJ314" s="2"/>
      <c r="FK314" s="2"/>
      <c r="FL314" s="2"/>
      <c r="FM314" s="2"/>
      <c r="FN314" s="2"/>
      <c r="FO314" s="2"/>
      <c r="FP314" s="2"/>
      <c r="FQ314" s="2"/>
      <c r="FR314" s="2"/>
      <c r="FS314" s="2"/>
      <c r="FT314" s="2"/>
      <c r="FU314" s="2"/>
      <c r="FV314" s="2"/>
      <c r="FW314" s="2"/>
      <c r="FX314" s="2"/>
      <c r="FY314" s="2"/>
      <c r="FZ314" s="2"/>
      <c r="GA314" s="2"/>
      <c r="GB314" s="2"/>
      <c r="GC314" s="2"/>
      <c r="GD314" s="2"/>
      <c r="GE314" s="2"/>
      <c r="GF314" s="2"/>
      <c r="GG314" s="2"/>
      <c r="GH314" s="2"/>
      <c r="GI314" s="2"/>
      <c r="GJ314" s="2"/>
      <c r="GK314" s="2"/>
      <c r="GL314" s="2"/>
      <c r="GM314" s="2"/>
      <c r="GN314" s="2"/>
      <c r="GO314" s="2"/>
      <c r="GP314" s="2"/>
      <c r="GQ314" s="2"/>
      <c r="GR314" s="2"/>
      <c r="GS314" s="2"/>
      <c r="GT314" s="2"/>
      <c r="GU314" s="2"/>
      <c r="GV314" s="2"/>
      <c r="GW314" s="2"/>
      <c r="GX314" s="2"/>
      <c r="GY314" s="2"/>
      <c r="GZ314" s="2"/>
      <c r="HA314" s="2"/>
      <c r="HB314" s="2"/>
      <c r="HC314" s="2"/>
      <c r="HD314" s="2"/>
      <c r="HE314" s="2"/>
      <c r="HF314" s="2"/>
      <c r="HG314" s="2"/>
      <c r="HH314" s="2"/>
      <c r="HI314" s="2"/>
      <c r="HJ314" s="2"/>
      <c r="HK314" s="2"/>
      <c r="HL314" s="2"/>
      <c r="HM314" s="2"/>
      <c r="HN314" s="2"/>
      <c r="HO314" s="2"/>
      <c r="HP314" s="2"/>
      <c r="HQ314" s="2"/>
      <c r="HR314" s="2"/>
      <c r="HS314" s="2"/>
      <c r="HT314" s="2"/>
      <c r="HU314" s="2"/>
      <c r="HV314" s="2"/>
      <c r="HW314" s="2"/>
      <c r="HX314" s="2"/>
      <c r="HY314" s="2"/>
      <c r="HZ314" s="2"/>
      <c r="IA314" s="2"/>
      <c r="IB314" s="2"/>
      <c r="IC314" s="2"/>
      <c r="ID314" s="2"/>
      <c r="IE314" s="2"/>
      <c r="IF314" s="2"/>
      <c r="IG314" s="2"/>
      <c r="IH314" s="2"/>
      <c r="II314" s="2"/>
      <c r="IJ314" s="2"/>
      <c r="IK314" s="2"/>
      <c r="IL314" s="2"/>
      <c r="IM314" s="2"/>
      <c r="IN314" s="2"/>
      <c r="IO314" s="2"/>
      <c r="IP314" s="2"/>
      <c r="IQ314" s="2"/>
    </row>
    <row r="315" spans="1:251" s="16" customFormat="1">
      <c r="A315" s="8"/>
      <c r="B315" s="122"/>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4"/>
      <c r="AA315" s="126"/>
      <c r="AB315" s="123"/>
      <c r="AC315" s="123"/>
      <c r="AD315" s="123"/>
      <c r="AE315" s="123"/>
      <c r="AF315" s="123"/>
      <c r="AG315" s="123"/>
      <c r="AH315" s="123"/>
      <c r="AI315" s="124"/>
      <c r="AJ315" s="126"/>
      <c r="AK315" s="123"/>
      <c r="AL315" s="123"/>
      <c r="AM315" s="123"/>
      <c r="AN315" s="123"/>
      <c r="AO315" s="123"/>
      <c r="AP315" s="123"/>
      <c r="AQ315" s="123"/>
      <c r="AR315" s="124"/>
      <c r="AS315" s="126"/>
      <c r="AT315" s="123"/>
      <c r="AU315" s="123"/>
      <c r="AV315" s="123"/>
      <c r="AW315" s="123"/>
      <c r="AX315" s="128"/>
      <c r="AY315" s="2"/>
      <c r="AZ315" s="2"/>
      <c r="BA315" s="2"/>
      <c r="BB315" s="23"/>
      <c r="BC315" s="24"/>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c r="FE315" s="2"/>
      <c r="FF315" s="2"/>
      <c r="FG315" s="2"/>
      <c r="FH315" s="2"/>
      <c r="FI315" s="2"/>
      <c r="FJ315" s="2"/>
      <c r="FK315" s="2"/>
      <c r="FL315" s="2"/>
      <c r="FM315" s="2"/>
      <c r="FN315" s="2"/>
      <c r="FO315" s="2"/>
      <c r="FP315" s="2"/>
      <c r="FQ315" s="2"/>
      <c r="FR315" s="2"/>
      <c r="FS315" s="2"/>
      <c r="FT315" s="2"/>
      <c r="FU315" s="2"/>
      <c r="FV315" s="2"/>
      <c r="FW315" s="2"/>
      <c r="FX315" s="2"/>
      <c r="FY315" s="2"/>
      <c r="FZ315" s="2"/>
      <c r="GA315" s="2"/>
      <c r="GB315" s="2"/>
      <c r="GC315" s="2"/>
      <c r="GD315" s="2"/>
      <c r="GE315" s="2"/>
      <c r="GF315" s="2"/>
      <c r="GG315" s="2"/>
      <c r="GH315" s="2"/>
      <c r="GI315" s="2"/>
      <c r="GJ315" s="2"/>
      <c r="GK315" s="2"/>
      <c r="GL315" s="2"/>
      <c r="GM315" s="2"/>
      <c r="GN315" s="2"/>
      <c r="GO315" s="2"/>
      <c r="GP315" s="2"/>
      <c r="GQ315" s="2"/>
      <c r="GR315" s="2"/>
      <c r="GS315" s="2"/>
      <c r="GT315" s="2"/>
      <c r="GU315" s="2"/>
      <c r="GV315" s="2"/>
      <c r="GW315" s="2"/>
      <c r="GX315" s="2"/>
      <c r="GY315" s="2"/>
      <c r="GZ315" s="2"/>
      <c r="HA315" s="2"/>
      <c r="HB315" s="2"/>
      <c r="HC315" s="2"/>
      <c r="HD315" s="2"/>
      <c r="HE315" s="2"/>
      <c r="HF315" s="2"/>
      <c r="HG315" s="2"/>
      <c r="HH315" s="2"/>
      <c r="HI315" s="2"/>
      <c r="HJ315" s="2"/>
      <c r="HK315" s="2"/>
      <c r="HL315" s="2"/>
      <c r="HM315" s="2"/>
      <c r="HN315" s="2"/>
      <c r="HO315" s="2"/>
      <c r="HP315" s="2"/>
      <c r="HQ315" s="2"/>
      <c r="HR315" s="2"/>
      <c r="HS315" s="2"/>
      <c r="HT315" s="2"/>
      <c r="HU315" s="2"/>
      <c r="HV315" s="2"/>
      <c r="HW315" s="2"/>
      <c r="HX315" s="2"/>
      <c r="HY315" s="2"/>
      <c r="HZ315" s="2"/>
      <c r="IA315" s="2"/>
      <c r="IB315" s="2"/>
      <c r="IC315" s="2"/>
      <c r="ID315" s="2"/>
      <c r="IE315" s="2"/>
      <c r="IF315" s="2"/>
      <c r="IG315" s="2"/>
      <c r="IH315" s="2"/>
      <c r="II315" s="2"/>
      <c r="IJ315" s="2"/>
      <c r="IK315" s="2"/>
      <c r="IL315" s="2"/>
      <c r="IM315" s="2"/>
      <c r="IN315" s="2"/>
      <c r="IO315" s="2"/>
      <c r="IP315" s="2"/>
      <c r="IQ315" s="2"/>
    </row>
    <row r="316" spans="1:251" s="16" customFormat="1" ht="18.75" customHeight="1">
      <c r="A316" s="8"/>
      <c r="B316" s="25"/>
      <c r="C316" s="91" t="s">
        <v>55</v>
      </c>
      <c r="D316" s="92"/>
      <c r="E316" s="92"/>
      <c r="F316" s="92"/>
      <c r="G316" s="92"/>
      <c r="H316" s="92"/>
      <c r="I316" s="92"/>
      <c r="J316" s="92"/>
      <c r="K316" s="92"/>
      <c r="L316" s="92"/>
      <c r="M316" s="92"/>
      <c r="N316" s="92"/>
      <c r="O316" s="92"/>
      <c r="P316" s="92"/>
      <c r="Q316" s="92"/>
      <c r="R316" s="92"/>
      <c r="S316" s="92"/>
      <c r="T316" s="92"/>
      <c r="U316" s="92"/>
      <c r="V316" s="92"/>
      <c r="W316" s="92"/>
      <c r="X316" s="92"/>
      <c r="Y316" s="92"/>
      <c r="Z316" s="93"/>
      <c r="AA316" s="94">
        <v>905</v>
      </c>
      <c r="AB316" s="95"/>
      <c r="AC316" s="95"/>
      <c r="AD316" s="95"/>
      <c r="AE316" s="95"/>
      <c r="AF316" s="95"/>
      <c r="AG316" s="95"/>
      <c r="AH316" s="95"/>
      <c r="AI316" s="96"/>
      <c r="AJ316" s="94">
        <v>902</v>
      </c>
      <c r="AK316" s="95"/>
      <c r="AL316" s="95"/>
      <c r="AM316" s="95"/>
      <c r="AN316" s="95"/>
      <c r="AO316" s="95"/>
      <c r="AP316" s="95"/>
      <c r="AQ316" s="95"/>
      <c r="AR316" s="96"/>
      <c r="AS316" s="97"/>
      <c r="AT316" s="98"/>
      <c r="AU316" s="98"/>
      <c r="AV316" s="98"/>
      <c r="AW316" s="98"/>
      <c r="AX316" s="99"/>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c r="FE316" s="2"/>
      <c r="FF316" s="2"/>
      <c r="FG316" s="2"/>
      <c r="FH316" s="2"/>
      <c r="FI316" s="2"/>
      <c r="FJ316" s="2"/>
      <c r="FK316" s="2"/>
      <c r="FL316" s="2"/>
      <c r="FM316" s="2"/>
      <c r="FN316" s="2"/>
      <c r="FO316" s="2"/>
      <c r="FP316" s="2"/>
      <c r="FQ316" s="2"/>
      <c r="FR316" s="2"/>
      <c r="FS316" s="2"/>
      <c r="FT316" s="2"/>
      <c r="FU316" s="2"/>
      <c r="FV316" s="2"/>
      <c r="FW316" s="2"/>
      <c r="FX316" s="2"/>
      <c r="FY316" s="2"/>
      <c r="FZ316" s="2"/>
      <c r="GA316" s="2"/>
      <c r="GB316" s="2"/>
      <c r="GC316" s="2"/>
      <c r="GD316" s="2"/>
      <c r="GE316" s="2"/>
      <c r="GF316" s="2"/>
      <c r="GG316" s="2"/>
      <c r="GH316" s="2"/>
      <c r="GI316" s="2"/>
      <c r="GJ316" s="2"/>
      <c r="GK316" s="2"/>
      <c r="GL316" s="2"/>
      <c r="GM316" s="2"/>
      <c r="GN316" s="2"/>
      <c r="GO316" s="2"/>
      <c r="GP316" s="2"/>
      <c r="GQ316" s="2"/>
      <c r="GR316" s="2"/>
      <c r="GS316" s="2"/>
      <c r="GT316" s="2"/>
      <c r="GU316" s="2"/>
      <c r="GV316" s="2"/>
      <c r="GW316" s="2"/>
      <c r="GX316" s="2"/>
      <c r="GY316" s="2"/>
      <c r="GZ316" s="2"/>
      <c r="HA316" s="2"/>
      <c r="HB316" s="2"/>
      <c r="HC316" s="2"/>
      <c r="HD316" s="2"/>
      <c r="HE316" s="2"/>
      <c r="HF316" s="2"/>
      <c r="HG316" s="2"/>
      <c r="HH316" s="2"/>
      <c r="HI316" s="2"/>
      <c r="HJ316" s="2"/>
      <c r="HK316" s="2"/>
      <c r="HL316" s="2"/>
      <c r="HM316" s="2"/>
      <c r="HN316" s="2"/>
      <c r="HO316" s="2"/>
      <c r="HP316" s="2"/>
      <c r="HQ316" s="2"/>
      <c r="HR316" s="2"/>
      <c r="HS316" s="2"/>
      <c r="HT316" s="2"/>
      <c r="HU316" s="2"/>
      <c r="HV316" s="2"/>
      <c r="HW316" s="2"/>
      <c r="HX316" s="2"/>
      <c r="HY316" s="2"/>
      <c r="HZ316" s="2"/>
      <c r="IA316" s="2"/>
      <c r="IB316" s="2"/>
      <c r="IC316" s="2"/>
      <c r="ID316" s="2"/>
      <c r="IE316" s="2"/>
      <c r="IF316" s="2"/>
      <c r="IG316" s="2"/>
      <c r="IH316" s="2"/>
      <c r="II316" s="2"/>
      <c r="IJ316" s="2"/>
      <c r="IK316" s="2"/>
      <c r="IL316" s="2"/>
      <c r="IM316" s="2"/>
      <c r="IN316" s="2"/>
      <c r="IO316" s="2"/>
      <c r="IP316" s="2"/>
      <c r="IQ316" s="2"/>
    </row>
    <row r="317" spans="1:251" s="16" customFormat="1" ht="18.75" customHeight="1">
      <c r="A317" s="8"/>
      <c r="B317" s="25"/>
      <c r="C317" s="91" t="s">
        <v>56</v>
      </c>
      <c r="D317" s="92"/>
      <c r="E317" s="92"/>
      <c r="F317" s="92"/>
      <c r="G317" s="92"/>
      <c r="H317" s="92"/>
      <c r="I317" s="92"/>
      <c r="J317" s="92"/>
      <c r="K317" s="92"/>
      <c r="L317" s="92"/>
      <c r="M317" s="92"/>
      <c r="N317" s="92"/>
      <c r="O317" s="92"/>
      <c r="P317" s="92"/>
      <c r="Q317" s="92"/>
      <c r="R317" s="92"/>
      <c r="S317" s="92"/>
      <c r="T317" s="92"/>
      <c r="U317" s="92"/>
      <c r="V317" s="92"/>
      <c r="W317" s="92"/>
      <c r="X317" s="92"/>
      <c r="Y317" s="92"/>
      <c r="Z317" s="93"/>
      <c r="AA317" s="94">
        <v>143</v>
      </c>
      <c r="AB317" s="95"/>
      <c r="AC317" s="95"/>
      <c r="AD317" s="95"/>
      <c r="AE317" s="95"/>
      <c r="AF317" s="95"/>
      <c r="AG317" s="95"/>
      <c r="AH317" s="95"/>
      <c r="AI317" s="96"/>
      <c r="AJ317" s="94">
        <v>150</v>
      </c>
      <c r="AK317" s="95"/>
      <c r="AL317" s="95"/>
      <c r="AM317" s="95"/>
      <c r="AN317" s="95"/>
      <c r="AO317" s="95"/>
      <c r="AP317" s="95"/>
      <c r="AQ317" s="95"/>
      <c r="AR317" s="96"/>
      <c r="AS317" s="97"/>
      <c r="AT317" s="98"/>
      <c r="AU317" s="98"/>
      <c r="AV317" s="98"/>
      <c r="AW317" s="98"/>
      <c r="AX317" s="99"/>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c r="FE317" s="2"/>
      <c r="FF317" s="2"/>
      <c r="FG317" s="2"/>
      <c r="FH317" s="2"/>
      <c r="FI317" s="2"/>
      <c r="FJ317" s="2"/>
      <c r="FK317" s="2"/>
      <c r="FL317" s="2"/>
      <c r="FM317" s="2"/>
      <c r="FN317" s="2"/>
      <c r="FO317" s="2"/>
      <c r="FP317" s="2"/>
      <c r="FQ317" s="2"/>
      <c r="FR317" s="2"/>
      <c r="FS317" s="2"/>
      <c r="FT317" s="2"/>
      <c r="FU317" s="2"/>
      <c r="FV317" s="2"/>
      <c r="FW317" s="2"/>
      <c r="FX317" s="2"/>
      <c r="FY317" s="2"/>
      <c r="FZ317" s="2"/>
      <c r="GA317" s="2"/>
      <c r="GB317" s="2"/>
      <c r="GC317" s="2"/>
      <c r="GD317" s="2"/>
      <c r="GE317" s="2"/>
      <c r="GF317" s="2"/>
      <c r="GG317" s="2"/>
      <c r="GH317" s="2"/>
      <c r="GI317" s="2"/>
      <c r="GJ317" s="2"/>
      <c r="GK317" s="2"/>
      <c r="GL317" s="2"/>
      <c r="GM317" s="2"/>
      <c r="GN317" s="2"/>
      <c r="GO317" s="2"/>
      <c r="GP317" s="2"/>
      <c r="GQ317" s="2"/>
      <c r="GR317" s="2"/>
      <c r="GS317" s="2"/>
      <c r="GT317" s="2"/>
      <c r="GU317" s="2"/>
      <c r="GV317" s="2"/>
      <c r="GW317" s="2"/>
      <c r="GX317" s="2"/>
      <c r="GY317" s="2"/>
      <c r="GZ317" s="2"/>
      <c r="HA317" s="2"/>
      <c r="HB317" s="2"/>
      <c r="HC317" s="2"/>
      <c r="HD317" s="2"/>
      <c r="HE317" s="2"/>
      <c r="HF317" s="2"/>
      <c r="HG317" s="2"/>
      <c r="HH317" s="2"/>
      <c r="HI317" s="2"/>
      <c r="HJ317" s="2"/>
      <c r="HK317" s="2"/>
      <c r="HL317" s="2"/>
      <c r="HM317" s="2"/>
      <c r="HN317" s="2"/>
      <c r="HO317" s="2"/>
      <c r="HP317" s="2"/>
      <c r="HQ317" s="2"/>
      <c r="HR317" s="2"/>
      <c r="HS317" s="2"/>
      <c r="HT317" s="2"/>
      <c r="HU317" s="2"/>
      <c r="HV317" s="2"/>
      <c r="HW317" s="2"/>
      <c r="HX317" s="2"/>
      <c r="HY317" s="2"/>
      <c r="HZ317" s="2"/>
      <c r="IA317" s="2"/>
      <c r="IB317" s="2"/>
      <c r="IC317" s="2"/>
      <c r="ID317" s="2"/>
      <c r="IE317" s="2"/>
      <c r="IF317" s="2"/>
      <c r="IG317" s="2"/>
      <c r="IH317" s="2"/>
      <c r="II317" s="2"/>
      <c r="IJ317" s="2"/>
      <c r="IK317" s="2"/>
      <c r="IL317" s="2"/>
      <c r="IM317" s="2"/>
      <c r="IN317" s="2"/>
      <c r="IO317" s="2"/>
      <c r="IP317" s="2"/>
      <c r="IQ317" s="2"/>
    </row>
    <row r="318" spans="1:251" s="16" customFormat="1" ht="18.75" customHeight="1">
      <c r="A318" s="8"/>
      <c r="B318" s="25"/>
      <c r="C318" s="91" t="s">
        <v>57</v>
      </c>
      <c r="D318" s="92"/>
      <c r="E318" s="92"/>
      <c r="F318" s="92"/>
      <c r="G318" s="92"/>
      <c r="H318" s="92"/>
      <c r="I318" s="92"/>
      <c r="J318" s="92"/>
      <c r="K318" s="92"/>
      <c r="L318" s="92"/>
      <c r="M318" s="92"/>
      <c r="N318" s="92"/>
      <c r="O318" s="92"/>
      <c r="P318" s="92"/>
      <c r="Q318" s="92"/>
      <c r="R318" s="92"/>
      <c r="S318" s="92"/>
      <c r="T318" s="92"/>
      <c r="U318" s="92"/>
      <c r="V318" s="92"/>
      <c r="W318" s="92"/>
      <c r="X318" s="92"/>
      <c r="Y318" s="92"/>
      <c r="Z318" s="93"/>
      <c r="AA318" s="94">
        <v>77</v>
      </c>
      <c r="AB318" s="95"/>
      <c r="AC318" s="95"/>
      <c r="AD318" s="95"/>
      <c r="AE318" s="95"/>
      <c r="AF318" s="95"/>
      <c r="AG318" s="95"/>
      <c r="AH318" s="95"/>
      <c r="AI318" s="96"/>
      <c r="AJ318" s="94">
        <v>73</v>
      </c>
      <c r="AK318" s="95"/>
      <c r="AL318" s="95"/>
      <c r="AM318" s="95"/>
      <c r="AN318" s="95"/>
      <c r="AO318" s="95"/>
      <c r="AP318" s="95"/>
      <c r="AQ318" s="95"/>
      <c r="AR318" s="96"/>
      <c r="AS318" s="97"/>
      <c r="AT318" s="98"/>
      <c r="AU318" s="98"/>
      <c r="AV318" s="98"/>
      <c r="AW318" s="98"/>
      <c r="AX318" s="99"/>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c r="FE318" s="2"/>
      <c r="FF318" s="2"/>
      <c r="FG318" s="2"/>
      <c r="FH318" s="2"/>
      <c r="FI318" s="2"/>
      <c r="FJ318" s="2"/>
      <c r="FK318" s="2"/>
      <c r="FL318" s="2"/>
      <c r="FM318" s="2"/>
      <c r="FN318" s="2"/>
      <c r="FO318" s="2"/>
      <c r="FP318" s="2"/>
      <c r="FQ318" s="2"/>
      <c r="FR318" s="2"/>
      <c r="FS318" s="2"/>
      <c r="FT318" s="2"/>
      <c r="FU318" s="2"/>
      <c r="FV318" s="2"/>
      <c r="FW318" s="2"/>
      <c r="FX318" s="2"/>
      <c r="FY318" s="2"/>
      <c r="FZ318" s="2"/>
      <c r="GA318" s="2"/>
      <c r="GB318" s="2"/>
      <c r="GC318" s="2"/>
      <c r="GD318" s="2"/>
      <c r="GE318" s="2"/>
      <c r="GF318" s="2"/>
      <c r="GG318" s="2"/>
      <c r="GH318" s="2"/>
      <c r="GI318" s="2"/>
      <c r="GJ318" s="2"/>
      <c r="GK318" s="2"/>
      <c r="GL318" s="2"/>
      <c r="GM318" s="2"/>
      <c r="GN318" s="2"/>
      <c r="GO318" s="2"/>
      <c r="GP318" s="2"/>
      <c r="GQ318" s="2"/>
      <c r="GR318" s="2"/>
      <c r="GS318" s="2"/>
      <c r="GT318" s="2"/>
      <c r="GU318" s="2"/>
      <c r="GV318" s="2"/>
      <c r="GW318" s="2"/>
      <c r="GX318" s="2"/>
      <c r="GY318" s="2"/>
      <c r="GZ318" s="2"/>
      <c r="HA318" s="2"/>
      <c r="HB318" s="2"/>
      <c r="HC318" s="2"/>
      <c r="HD318" s="2"/>
      <c r="HE318" s="2"/>
      <c r="HF318" s="2"/>
      <c r="HG318" s="2"/>
      <c r="HH318" s="2"/>
      <c r="HI318" s="2"/>
      <c r="HJ318" s="2"/>
      <c r="HK318" s="2"/>
      <c r="HL318" s="2"/>
      <c r="HM318" s="2"/>
      <c r="HN318" s="2"/>
      <c r="HO318" s="2"/>
      <c r="HP318" s="2"/>
      <c r="HQ318" s="2"/>
      <c r="HR318" s="2"/>
      <c r="HS318" s="2"/>
      <c r="HT318" s="2"/>
      <c r="HU318" s="2"/>
      <c r="HV318" s="2"/>
      <c r="HW318" s="2"/>
      <c r="HX318" s="2"/>
      <c r="HY318" s="2"/>
      <c r="HZ318" s="2"/>
      <c r="IA318" s="2"/>
      <c r="IB318" s="2"/>
      <c r="IC318" s="2"/>
      <c r="ID318" s="2"/>
      <c r="IE318" s="2"/>
      <c r="IF318" s="2"/>
      <c r="IG318" s="2"/>
      <c r="IH318" s="2"/>
      <c r="II318" s="2"/>
      <c r="IJ318" s="2"/>
      <c r="IK318" s="2"/>
      <c r="IL318" s="2"/>
      <c r="IM318" s="2"/>
      <c r="IN318" s="2"/>
      <c r="IO318" s="2"/>
      <c r="IP318" s="2"/>
      <c r="IQ318" s="2"/>
    </row>
    <row r="319" spans="1:251" s="16" customFormat="1" ht="18.75" customHeight="1" thickBot="1">
      <c r="A319" s="17"/>
      <c r="B319" s="100" t="s">
        <v>13</v>
      </c>
      <c r="C319" s="101"/>
      <c r="D319" s="101"/>
      <c r="E319" s="101"/>
      <c r="F319" s="101"/>
      <c r="G319" s="101"/>
      <c r="H319" s="101"/>
      <c r="I319" s="101"/>
      <c r="J319" s="101"/>
      <c r="K319" s="101"/>
      <c r="L319" s="101"/>
      <c r="M319" s="101"/>
      <c r="N319" s="101"/>
      <c r="O319" s="101"/>
      <c r="P319" s="101"/>
      <c r="Q319" s="101"/>
      <c r="R319" s="101"/>
      <c r="S319" s="101"/>
      <c r="T319" s="101"/>
      <c r="U319" s="101"/>
      <c r="V319" s="101"/>
      <c r="W319" s="101"/>
      <c r="X319" s="101"/>
      <c r="Y319" s="101"/>
      <c r="Z319" s="102"/>
      <c r="AA319" s="103">
        <f>SUM($AA$316:$AA$318)</f>
        <v>1125</v>
      </c>
      <c r="AB319" s="104"/>
      <c r="AC319" s="104"/>
      <c r="AD319" s="104"/>
      <c r="AE319" s="104"/>
      <c r="AF319" s="104"/>
      <c r="AG319" s="104"/>
      <c r="AH319" s="104"/>
      <c r="AI319" s="105"/>
      <c r="AJ319" s="103">
        <f>SUM($AJ$316:$AJ$318)</f>
        <v>1125</v>
      </c>
      <c r="AK319" s="104"/>
      <c r="AL319" s="104"/>
      <c r="AM319" s="104"/>
      <c r="AN319" s="104"/>
      <c r="AO319" s="104"/>
      <c r="AP319" s="104"/>
      <c r="AQ319" s="104"/>
      <c r="AR319" s="105"/>
      <c r="AS319" s="106"/>
      <c r="AT319" s="107"/>
      <c r="AU319" s="107"/>
      <c r="AV319" s="107"/>
      <c r="AW319" s="107"/>
      <c r="AX319" s="108"/>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c r="FE319" s="2"/>
      <c r="FF319" s="2"/>
      <c r="FG319" s="2"/>
      <c r="FH319" s="2"/>
      <c r="FI319" s="2"/>
      <c r="FJ319" s="2"/>
      <c r="FK319" s="2"/>
      <c r="FL319" s="2"/>
      <c r="FM319" s="2"/>
      <c r="FN319" s="2"/>
      <c r="FO319" s="2"/>
      <c r="FP319" s="2"/>
      <c r="FQ319" s="2"/>
      <c r="FR319" s="2"/>
      <c r="FS319" s="2"/>
      <c r="FT319" s="2"/>
      <c r="FU319" s="2"/>
      <c r="FV319" s="2"/>
      <c r="FW319" s="2"/>
      <c r="FX319" s="2"/>
      <c r="FY319" s="2"/>
      <c r="FZ319" s="2"/>
      <c r="GA319" s="2"/>
      <c r="GB319" s="2"/>
      <c r="GC319" s="2"/>
      <c r="GD319" s="2"/>
      <c r="GE319" s="2"/>
      <c r="GF319" s="2"/>
      <c r="GG319" s="2"/>
      <c r="GH319" s="2"/>
      <c r="GI319" s="2"/>
      <c r="GJ319" s="2"/>
      <c r="GK319" s="2"/>
      <c r="GL319" s="2"/>
      <c r="GM319" s="2"/>
      <c r="GN319" s="2"/>
      <c r="GO319" s="2"/>
      <c r="GP319" s="2"/>
      <c r="GQ319" s="2"/>
      <c r="GR319" s="2"/>
      <c r="GS319" s="2"/>
      <c r="GT319" s="2"/>
      <c r="GU319" s="2"/>
      <c r="GV319" s="2"/>
      <c r="GW319" s="2"/>
      <c r="GX319" s="2"/>
      <c r="GY319" s="2"/>
      <c r="GZ319" s="2"/>
      <c r="HA319" s="2"/>
      <c r="HB319" s="2"/>
      <c r="HC319" s="2"/>
      <c r="HD319" s="2"/>
      <c r="HE319" s="2"/>
      <c r="HF319" s="2"/>
      <c r="HG319" s="2"/>
      <c r="HH319" s="2"/>
      <c r="HI319" s="2"/>
      <c r="HJ319" s="2"/>
      <c r="HK319" s="2"/>
      <c r="HL319" s="2"/>
      <c r="HM319" s="2"/>
      <c r="HN319" s="2"/>
      <c r="HO319" s="2"/>
      <c r="HP319" s="2"/>
      <c r="HQ319" s="2"/>
      <c r="HR319" s="2"/>
      <c r="HS319" s="2"/>
      <c r="HT319" s="2"/>
      <c r="HU319" s="2"/>
      <c r="HV319" s="2"/>
      <c r="HW319" s="2"/>
      <c r="HX319" s="2"/>
      <c r="HY319" s="2"/>
      <c r="HZ319" s="2"/>
      <c r="IA319" s="2"/>
      <c r="IB319" s="2"/>
      <c r="IC319" s="2"/>
      <c r="ID319" s="2"/>
      <c r="IE319" s="2"/>
      <c r="IF319" s="2"/>
      <c r="IG319" s="2"/>
      <c r="IH319" s="2"/>
      <c r="II319" s="2"/>
      <c r="IJ319" s="2"/>
      <c r="IK319" s="2"/>
      <c r="IL319" s="2"/>
      <c r="IM319" s="2"/>
      <c r="IN319" s="2"/>
      <c r="IO319" s="2"/>
      <c r="IP319" s="2"/>
      <c r="IQ319" s="2"/>
    </row>
    <row r="321" spans="1:113" ht="19.2">
      <c r="A321" s="1" t="s">
        <v>0</v>
      </c>
      <c r="AW321" s="3"/>
      <c r="AX321" s="4"/>
      <c r="AY321" s="3"/>
    </row>
    <row r="323" spans="1:113" ht="18">
      <c r="B323" s="109" t="s">
        <v>8</v>
      </c>
      <c r="C323" s="129"/>
      <c r="D323" s="129"/>
      <c r="E323" s="129"/>
      <c r="F323" s="129"/>
      <c r="G323" s="129"/>
      <c r="H323" s="129"/>
      <c r="I323" s="129"/>
      <c r="J323" s="129"/>
      <c r="K323" s="129"/>
      <c r="L323" s="129"/>
      <c r="M323" s="129"/>
      <c r="N323" s="129"/>
      <c r="O323" s="129"/>
      <c r="P323" s="129"/>
      <c r="Q323" s="129"/>
      <c r="R323" s="129"/>
      <c r="S323" s="129"/>
      <c r="T323" s="129"/>
      <c r="U323" s="129"/>
      <c r="V323" s="129"/>
      <c r="W323" s="129"/>
      <c r="X323" s="129"/>
      <c r="Y323" s="129"/>
      <c r="Z323" s="129"/>
      <c r="AA323" s="129"/>
      <c r="AB323" s="129"/>
      <c r="AC323" s="129"/>
      <c r="AD323" s="129"/>
      <c r="AE323" s="129"/>
      <c r="AF323" s="129"/>
      <c r="AG323" s="129"/>
      <c r="AH323" s="129"/>
      <c r="AI323" s="129"/>
      <c r="AJ323" s="129"/>
      <c r="AK323" s="129"/>
      <c r="AL323" s="129"/>
      <c r="AM323" s="129"/>
      <c r="AN323" s="129"/>
      <c r="AO323" s="129"/>
      <c r="AP323" s="129"/>
      <c r="AQ323" s="129"/>
      <c r="AR323" s="129"/>
      <c r="AS323" s="129"/>
      <c r="AT323" s="129"/>
      <c r="AU323" s="129"/>
      <c r="AV323" s="129"/>
      <c r="AW323" s="129"/>
      <c r="AX323" s="129"/>
    </row>
    <row r="324" spans="1:113">
      <c r="Z324" s="5"/>
      <c r="AD324" s="5"/>
      <c r="AE324" s="5"/>
      <c r="AF324" s="5"/>
      <c r="AG324" s="5"/>
      <c r="AH324" s="5"/>
      <c r="AI324" s="5"/>
      <c r="AO324" s="5"/>
    </row>
    <row r="325" spans="1:113" ht="13.8" thickBot="1">
      <c r="Z325" s="5"/>
      <c r="AD325" s="5"/>
      <c r="AE325" s="5"/>
      <c r="AF325" s="5"/>
      <c r="AG325" s="5"/>
      <c r="AH325" s="5"/>
      <c r="AI325" s="5"/>
      <c r="AO325" s="5"/>
      <c r="DI325" s="6"/>
    </row>
    <row r="326" spans="1:113" ht="24.75" customHeight="1" thickBot="1">
      <c r="B326" s="111" t="s">
        <v>1</v>
      </c>
      <c r="C326" s="112"/>
      <c r="D326" s="112"/>
      <c r="E326" s="112"/>
      <c r="F326" s="112"/>
      <c r="G326" s="112"/>
      <c r="H326" s="113" t="s">
        <v>59</v>
      </c>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c r="AO326" s="114"/>
      <c r="AP326" s="114"/>
      <c r="AQ326" s="114"/>
      <c r="AR326" s="114"/>
      <c r="AS326" s="114"/>
      <c r="AT326" s="114"/>
      <c r="AU326" s="114"/>
      <c r="AV326" s="114"/>
      <c r="AW326" s="114"/>
      <c r="AX326" s="115"/>
      <c r="DI326" s="6"/>
    </row>
    <row r="327" spans="1:113" ht="14.4">
      <c r="B327" s="7"/>
      <c r="C327" s="7"/>
      <c r="D327" s="7"/>
      <c r="E327" s="7"/>
      <c r="F327" s="7"/>
      <c r="G327" s="7"/>
      <c r="H327" s="8"/>
      <c r="I327" s="8"/>
      <c r="J327" s="8"/>
      <c r="K327" s="8"/>
      <c r="L327" s="9"/>
      <c r="M327" s="9"/>
      <c r="N327" s="9"/>
      <c r="O327" s="9"/>
      <c r="P327" s="8"/>
      <c r="Q327" s="8"/>
      <c r="R327" s="8"/>
      <c r="S327" s="8"/>
      <c r="T327" s="8"/>
      <c r="U327" s="8"/>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c r="DI327" s="6"/>
    </row>
    <row r="328" spans="1:113" ht="15" thickBot="1">
      <c r="A328" s="11"/>
      <c r="B328" s="10" t="s">
        <v>2</v>
      </c>
      <c r="C328" s="8"/>
      <c r="D328" s="8"/>
      <c r="E328" s="8"/>
      <c r="F328" s="8"/>
      <c r="G328" s="8"/>
      <c r="H328" s="8"/>
      <c r="I328" s="8"/>
      <c r="J328" s="8"/>
      <c r="K328" s="8"/>
      <c r="L328" s="9"/>
      <c r="M328" s="9"/>
      <c r="N328" s="9"/>
      <c r="O328" s="9"/>
      <c r="P328" s="8"/>
      <c r="Q328" s="8"/>
      <c r="R328" s="8"/>
      <c r="S328" s="8"/>
      <c r="T328" s="8"/>
      <c r="U328" s="8"/>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c r="AU328" s="10"/>
      <c r="AV328" s="10"/>
      <c r="AW328" s="10"/>
      <c r="AX328" s="10"/>
      <c r="DI328" s="6"/>
    </row>
    <row r="329" spans="1:113" ht="14.4">
      <c r="A329" s="8"/>
      <c r="B329" s="12"/>
      <c r="C329" s="7"/>
      <c r="D329" s="7"/>
      <c r="E329" s="7"/>
      <c r="F329" s="7"/>
      <c r="G329" s="7"/>
      <c r="H329" s="7"/>
      <c r="I329" s="7"/>
      <c r="J329" s="7"/>
      <c r="K329" s="7"/>
      <c r="L329" s="13"/>
      <c r="M329" s="13"/>
      <c r="N329" s="13"/>
      <c r="O329" s="13"/>
      <c r="P329" s="7"/>
      <c r="Q329" s="7"/>
      <c r="R329" s="7"/>
      <c r="S329" s="7"/>
      <c r="T329" s="7"/>
      <c r="U329" s="7"/>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14"/>
      <c r="AS329" s="14"/>
      <c r="AT329" s="14"/>
      <c r="AU329" s="14"/>
      <c r="AV329" s="14"/>
      <c r="AW329" s="14"/>
      <c r="AX329" s="15"/>
    </row>
    <row r="330" spans="1:113" ht="12" customHeight="1">
      <c r="A330" s="8"/>
      <c r="B330" s="116" t="s">
        <v>60</v>
      </c>
      <c r="C330" s="117"/>
      <c r="D330" s="117"/>
      <c r="E330" s="117"/>
      <c r="F330" s="117"/>
      <c r="G330" s="117"/>
      <c r="H330" s="117"/>
      <c r="I330" s="117"/>
      <c r="J330" s="117"/>
      <c r="K330" s="117"/>
      <c r="L330" s="117"/>
      <c r="M330" s="117"/>
      <c r="N330" s="117"/>
      <c r="O330" s="117"/>
      <c r="P330" s="117"/>
      <c r="Q330" s="117"/>
      <c r="R330" s="117"/>
      <c r="S330" s="117"/>
      <c r="T330" s="117"/>
      <c r="U330" s="117"/>
      <c r="V330" s="117"/>
      <c r="W330" s="117"/>
      <c r="X330" s="117"/>
      <c r="Y330" s="117"/>
      <c r="Z330" s="117"/>
      <c r="AA330" s="117"/>
      <c r="AB330" s="117"/>
      <c r="AC330" s="117"/>
      <c r="AD330" s="117"/>
      <c r="AE330" s="117"/>
      <c r="AF330" s="117"/>
      <c r="AG330" s="117"/>
      <c r="AH330" s="117"/>
      <c r="AI330" s="117"/>
      <c r="AJ330" s="117"/>
      <c r="AK330" s="117"/>
      <c r="AL330" s="117"/>
      <c r="AM330" s="117"/>
      <c r="AN330" s="117"/>
      <c r="AO330" s="117"/>
      <c r="AP330" s="117"/>
      <c r="AQ330" s="117"/>
      <c r="AR330" s="117"/>
      <c r="AS330" s="117"/>
      <c r="AT330" s="117"/>
      <c r="AU330" s="117"/>
      <c r="AV330" s="117"/>
      <c r="AW330" s="117"/>
      <c r="AX330" s="118"/>
    </row>
    <row r="331" spans="1:113" ht="12" customHeight="1">
      <c r="A331" s="8"/>
      <c r="B331" s="116"/>
      <c r="C331" s="117"/>
      <c r="D331" s="117"/>
      <c r="E331" s="117"/>
      <c r="F331" s="117"/>
      <c r="G331" s="117"/>
      <c r="H331" s="117"/>
      <c r="I331" s="117"/>
      <c r="J331" s="117"/>
      <c r="K331" s="117"/>
      <c r="L331" s="117"/>
      <c r="M331" s="117"/>
      <c r="N331" s="117"/>
      <c r="O331" s="117"/>
      <c r="P331" s="117"/>
      <c r="Q331" s="117"/>
      <c r="R331" s="117"/>
      <c r="S331" s="117"/>
      <c r="T331" s="117"/>
      <c r="U331" s="117"/>
      <c r="V331" s="117"/>
      <c r="W331" s="117"/>
      <c r="X331" s="117"/>
      <c r="Y331" s="117"/>
      <c r="Z331" s="117"/>
      <c r="AA331" s="117"/>
      <c r="AB331" s="117"/>
      <c r="AC331" s="117"/>
      <c r="AD331" s="117"/>
      <c r="AE331" s="117"/>
      <c r="AF331" s="117"/>
      <c r="AG331" s="117"/>
      <c r="AH331" s="117"/>
      <c r="AI331" s="117"/>
      <c r="AJ331" s="117"/>
      <c r="AK331" s="117"/>
      <c r="AL331" s="117"/>
      <c r="AM331" s="117"/>
      <c r="AN331" s="117"/>
      <c r="AO331" s="117"/>
      <c r="AP331" s="117"/>
      <c r="AQ331" s="117"/>
      <c r="AR331" s="117"/>
      <c r="AS331" s="117"/>
      <c r="AT331" s="117"/>
      <c r="AU331" s="117"/>
      <c r="AV331" s="117"/>
      <c r="AW331" s="117"/>
      <c r="AX331" s="118"/>
      <c r="BC331" s="16"/>
    </row>
    <row r="332" spans="1:113" ht="12" customHeight="1">
      <c r="A332" s="8"/>
      <c r="B332" s="116"/>
      <c r="C332" s="117"/>
      <c r="D332" s="117"/>
      <c r="E332" s="117"/>
      <c r="F332" s="117"/>
      <c r="G332" s="117"/>
      <c r="H332" s="117"/>
      <c r="I332" s="117"/>
      <c r="J332" s="117"/>
      <c r="K332" s="117"/>
      <c r="L332" s="117"/>
      <c r="M332" s="117"/>
      <c r="N332" s="117"/>
      <c r="O332" s="117"/>
      <c r="P332" s="117"/>
      <c r="Q332" s="117"/>
      <c r="R332" s="117"/>
      <c r="S332" s="117"/>
      <c r="T332" s="117"/>
      <c r="U332" s="117"/>
      <c r="V332" s="117"/>
      <c r="W332" s="117"/>
      <c r="X332" s="117"/>
      <c r="Y332" s="117"/>
      <c r="Z332" s="117"/>
      <c r="AA332" s="117"/>
      <c r="AB332" s="117"/>
      <c r="AC332" s="117"/>
      <c r="AD332" s="117"/>
      <c r="AE332" s="117"/>
      <c r="AF332" s="117"/>
      <c r="AG332" s="117"/>
      <c r="AH332" s="117"/>
      <c r="AI332" s="117"/>
      <c r="AJ332" s="117"/>
      <c r="AK332" s="117"/>
      <c r="AL332" s="117"/>
      <c r="AM332" s="117"/>
      <c r="AN332" s="117"/>
      <c r="AO332" s="117"/>
      <c r="AP332" s="117"/>
      <c r="AQ332" s="117"/>
      <c r="AR332" s="117"/>
      <c r="AS332" s="117"/>
      <c r="AT332" s="117"/>
      <c r="AU332" s="117"/>
      <c r="AV332" s="117"/>
      <c r="AW332" s="117"/>
      <c r="AX332" s="118"/>
    </row>
    <row r="333" spans="1:113" ht="12" customHeight="1">
      <c r="A333" s="8"/>
      <c r="B333" s="116"/>
      <c r="C333" s="117"/>
      <c r="D333" s="117"/>
      <c r="E333" s="117"/>
      <c r="F333" s="117"/>
      <c r="G333" s="117"/>
      <c r="H333" s="117"/>
      <c r="I333" s="117"/>
      <c r="J333" s="117"/>
      <c r="K333" s="117"/>
      <c r="L333" s="117"/>
      <c r="M333" s="117"/>
      <c r="N333" s="117"/>
      <c r="O333" s="117"/>
      <c r="P333" s="117"/>
      <c r="Q333" s="117"/>
      <c r="R333" s="117"/>
      <c r="S333" s="117"/>
      <c r="T333" s="117"/>
      <c r="U333" s="117"/>
      <c r="V333" s="117"/>
      <c r="W333" s="117"/>
      <c r="X333" s="117"/>
      <c r="Y333" s="117"/>
      <c r="Z333" s="117"/>
      <c r="AA333" s="117"/>
      <c r="AB333" s="117"/>
      <c r="AC333" s="117"/>
      <c r="AD333" s="117"/>
      <c r="AE333" s="117"/>
      <c r="AF333" s="117"/>
      <c r="AG333" s="117"/>
      <c r="AH333" s="117"/>
      <c r="AI333" s="117"/>
      <c r="AJ333" s="117"/>
      <c r="AK333" s="117"/>
      <c r="AL333" s="117"/>
      <c r="AM333" s="117"/>
      <c r="AN333" s="117"/>
      <c r="AO333" s="117"/>
      <c r="AP333" s="117"/>
      <c r="AQ333" s="117"/>
      <c r="AR333" s="117"/>
      <c r="AS333" s="117"/>
      <c r="AT333" s="117"/>
      <c r="AU333" s="117"/>
      <c r="AV333" s="117"/>
      <c r="AW333" s="117"/>
      <c r="AX333" s="118"/>
    </row>
    <row r="334" spans="1:113" ht="12" customHeight="1">
      <c r="A334" s="8"/>
      <c r="B334" s="116"/>
      <c r="C334" s="117"/>
      <c r="D334" s="117"/>
      <c r="E334" s="117"/>
      <c r="F334" s="117"/>
      <c r="G334" s="117"/>
      <c r="H334" s="117"/>
      <c r="I334" s="117"/>
      <c r="J334" s="117"/>
      <c r="K334" s="117"/>
      <c r="L334" s="117"/>
      <c r="M334" s="117"/>
      <c r="N334" s="117"/>
      <c r="O334" s="117"/>
      <c r="P334" s="117"/>
      <c r="Q334" s="117"/>
      <c r="R334" s="117"/>
      <c r="S334" s="117"/>
      <c r="T334" s="117"/>
      <c r="U334" s="117"/>
      <c r="V334" s="117"/>
      <c r="W334" s="117"/>
      <c r="X334" s="117"/>
      <c r="Y334" s="117"/>
      <c r="Z334" s="117"/>
      <c r="AA334" s="117"/>
      <c r="AB334" s="117"/>
      <c r="AC334" s="117"/>
      <c r="AD334" s="117"/>
      <c r="AE334" s="117"/>
      <c r="AF334" s="117"/>
      <c r="AG334" s="117"/>
      <c r="AH334" s="117"/>
      <c r="AI334" s="117"/>
      <c r="AJ334" s="117"/>
      <c r="AK334" s="117"/>
      <c r="AL334" s="117"/>
      <c r="AM334" s="117"/>
      <c r="AN334" s="117"/>
      <c r="AO334" s="117"/>
      <c r="AP334" s="117"/>
      <c r="AQ334" s="117"/>
      <c r="AR334" s="117"/>
      <c r="AS334" s="117"/>
      <c r="AT334" s="117"/>
      <c r="AU334" s="117"/>
      <c r="AV334" s="117"/>
      <c r="AW334" s="117"/>
      <c r="AX334" s="118"/>
    </row>
    <row r="335" spans="1:113" ht="15" thickBot="1">
      <c r="A335" s="17"/>
      <c r="B335" s="18"/>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c r="AQ335" s="19"/>
      <c r="AR335" s="19"/>
      <c r="AS335" s="19"/>
      <c r="AT335" s="19"/>
      <c r="AU335" s="19"/>
      <c r="AV335" s="19"/>
      <c r="AW335" s="19"/>
      <c r="AX335" s="20"/>
    </row>
    <row r="336" spans="1:113">
      <c r="B336" s="21"/>
    </row>
    <row r="337" spans="1:251" ht="15" thickBot="1">
      <c r="A337" s="11"/>
      <c r="B337" s="10" t="s">
        <v>3</v>
      </c>
      <c r="C337" s="8"/>
      <c r="D337" s="8"/>
      <c r="E337" s="8"/>
      <c r="F337" s="8"/>
      <c r="G337" s="8"/>
      <c r="H337" s="8"/>
      <c r="I337" s="8"/>
      <c r="J337" s="8"/>
      <c r="K337" s="8"/>
      <c r="L337" s="9"/>
      <c r="M337" s="9"/>
      <c r="N337" s="9"/>
      <c r="O337" s="9"/>
      <c r="P337" s="8"/>
      <c r="Q337" s="8"/>
      <c r="R337" s="8"/>
      <c r="S337" s="8"/>
      <c r="T337" s="8"/>
      <c r="U337" s="8"/>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c r="DI337" s="6"/>
    </row>
    <row r="338" spans="1:251" ht="14.4">
      <c r="A338" s="8"/>
      <c r="B338" s="12"/>
      <c r="C338" s="7"/>
      <c r="D338" s="7"/>
      <c r="E338" s="7"/>
      <c r="F338" s="7"/>
      <c r="G338" s="7"/>
      <c r="H338" s="7"/>
      <c r="I338" s="7"/>
      <c r="J338" s="7"/>
      <c r="K338" s="7"/>
      <c r="L338" s="13"/>
      <c r="M338" s="13"/>
      <c r="N338" s="13"/>
      <c r="O338" s="13"/>
      <c r="P338" s="7"/>
      <c r="Q338" s="7"/>
      <c r="R338" s="7"/>
      <c r="S338" s="7"/>
      <c r="T338" s="7"/>
      <c r="U338" s="7"/>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5"/>
    </row>
    <row r="339" spans="1:251" ht="12" customHeight="1">
      <c r="A339" s="8"/>
      <c r="B339" s="116" t="s">
        <v>61</v>
      </c>
      <c r="C339" s="117"/>
      <c r="D339" s="117"/>
      <c r="E339" s="117"/>
      <c r="F339" s="117"/>
      <c r="G339" s="117"/>
      <c r="H339" s="117"/>
      <c r="I339" s="117"/>
      <c r="J339" s="117"/>
      <c r="K339" s="117"/>
      <c r="L339" s="117"/>
      <c r="M339" s="117"/>
      <c r="N339" s="117"/>
      <c r="O339" s="117"/>
      <c r="P339" s="117"/>
      <c r="Q339" s="117"/>
      <c r="R339" s="117"/>
      <c r="S339" s="117"/>
      <c r="T339" s="117"/>
      <c r="U339" s="117"/>
      <c r="V339" s="117"/>
      <c r="W339" s="117"/>
      <c r="X339" s="117"/>
      <c r="Y339" s="117"/>
      <c r="Z339" s="117"/>
      <c r="AA339" s="117"/>
      <c r="AB339" s="117"/>
      <c r="AC339" s="117"/>
      <c r="AD339" s="117"/>
      <c r="AE339" s="117"/>
      <c r="AF339" s="117"/>
      <c r="AG339" s="117"/>
      <c r="AH339" s="117"/>
      <c r="AI339" s="117"/>
      <c r="AJ339" s="117"/>
      <c r="AK339" s="117"/>
      <c r="AL339" s="117"/>
      <c r="AM339" s="117"/>
      <c r="AN339" s="117"/>
      <c r="AO339" s="117"/>
      <c r="AP339" s="117"/>
      <c r="AQ339" s="117"/>
      <c r="AR339" s="117"/>
      <c r="AS339" s="117"/>
      <c r="AT339" s="117"/>
      <c r="AU339" s="117"/>
      <c r="AV339" s="117"/>
      <c r="AW339" s="117"/>
      <c r="AX339" s="118"/>
    </row>
    <row r="340" spans="1:251" ht="12" customHeight="1">
      <c r="A340" s="8"/>
      <c r="B340" s="116"/>
      <c r="C340" s="117"/>
      <c r="D340" s="117"/>
      <c r="E340" s="117"/>
      <c r="F340" s="117"/>
      <c r="G340" s="117"/>
      <c r="H340" s="117"/>
      <c r="I340" s="117"/>
      <c r="J340" s="117"/>
      <c r="K340" s="117"/>
      <c r="L340" s="117"/>
      <c r="M340" s="117"/>
      <c r="N340" s="117"/>
      <c r="O340" s="117"/>
      <c r="P340" s="117"/>
      <c r="Q340" s="117"/>
      <c r="R340" s="117"/>
      <c r="S340" s="117"/>
      <c r="T340" s="117"/>
      <c r="U340" s="117"/>
      <c r="V340" s="117"/>
      <c r="W340" s="117"/>
      <c r="X340" s="117"/>
      <c r="Y340" s="117"/>
      <c r="Z340" s="117"/>
      <c r="AA340" s="117"/>
      <c r="AB340" s="117"/>
      <c r="AC340" s="117"/>
      <c r="AD340" s="117"/>
      <c r="AE340" s="117"/>
      <c r="AF340" s="117"/>
      <c r="AG340" s="117"/>
      <c r="AH340" s="117"/>
      <c r="AI340" s="117"/>
      <c r="AJ340" s="117"/>
      <c r="AK340" s="117"/>
      <c r="AL340" s="117"/>
      <c r="AM340" s="117"/>
      <c r="AN340" s="117"/>
      <c r="AO340" s="117"/>
      <c r="AP340" s="117"/>
      <c r="AQ340" s="117"/>
      <c r="AR340" s="117"/>
      <c r="AS340" s="117"/>
      <c r="AT340" s="117"/>
      <c r="AU340" s="117"/>
      <c r="AV340" s="117"/>
      <c r="AW340" s="117"/>
      <c r="AX340" s="118"/>
    </row>
    <row r="341" spans="1:251" ht="12" customHeight="1">
      <c r="A341" s="8"/>
      <c r="B341" s="116"/>
      <c r="C341" s="117"/>
      <c r="D341" s="117"/>
      <c r="E341" s="117"/>
      <c r="F341" s="117"/>
      <c r="G341" s="117"/>
      <c r="H341" s="117"/>
      <c r="I341" s="117"/>
      <c r="J341" s="117"/>
      <c r="K341" s="117"/>
      <c r="L341" s="117"/>
      <c r="M341" s="117"/>
      <c r="N341" s="117"/>
      <c r="O341" s="117"/>
      <c r="P341" s="117"/>
      <c r="Q341" s="117"/>
      <c r="R341" s="117"/>
      <c r="S341" s="117"/>
      <c r="T341" s="117"/>
      <c r="U341" s="117"/>
      <c r="V341" s="117"/>
      <c r="W341" s="117"/>
      <c r="X341" s="117"/>
      <c r="Y341" s="117"/>
      <c r="Z341" s="117"/>
      <c r="AA341" s="117"/>
      <c r="AB341" s="117"/>
      <c r="AC341" s="117"/>
      <c r="AD341" s="117"/>
      <c r="AE341" s="117"/>
      <c r="AF341" s="117"/>
      <c r="AG341" s="117"/>
      <c r="AH341" s="117"/>
      <c r="AI341" s="117"/>
      <c r="AJ341" s="117"/>
      <c r="AK341" s="117"/>
      <c r="AL341" s="117"/>
      <c r="AM341" s="117"/>
      <c r="AN341" s="117"/>
      <c r="AO341" s="117"/>
      <c r="AP341" s="117"/>
      <c r="AQ341" s="117"/>
      <c r="AR341" s="117"/>
      <c r="AS341" s="117"/>
      <c r="AT341" s="117"/>
      <c r="AU341" s="117"/>
      <c r="AV341" s="117"/>
      <c r="AW341" s="117"/>
      <c r="AX341" s="118"/>
    </row>
    <row r="342" spans="1:251" ht="12" customHeight="1">
      <c r="A342" s="8"/>
      <c r="B342" s="116"/>
      <c r="C342" s="117"/>
      <c r="D342" s="117"/>
      <c r="E342" s="117"/>
      <c r="F342" s="117"/>
      <c r="G342" s="117"/>
      <c r="H342" s="117"/>
      <c r="I342" s="117"/>
      <c r="J342" s="117"/>
      <c r="K342" s="117"/>
      <c r="L342" s="117"/>
      <c r="M342" s="117"/>
      <c r="N342" s="117"/>
      <c r="O342" s="117"/>
      <c r="P342" s="117"/>
      <c r="Q342" s="117"/>
      <c r="R342" s="117"/>
      <c r="S342" s="117"/>
      <c r="T342" s="117"/>
      <c r="U342" s="117"/>
      <c r="V342" s="117"/>
      <c r="W342" s="117"/>
      <c r="X342" s="117"/>
      <c r="Y342" s="117"/>
      <c r="Z342" s="117"/>
      <c r="AA342" s="117"/>
      <c r="AB342" s="117"/>
      <c r="AC342" s="117"/>
      <c r="AD342" s="117"/>
      <c r="AE342" s="117"/>
      <c r="AF342" s="117"/>
      <c r="AG342" s="117"/>
      <c r="AH342" s="117"/>
      <c r="AI342" s="117"/>
      <c r="AJ342" s="117"/>
      <c r="AK342" s="117"/>
      <c r="AL342" s="117"/>
      <c r="AM342" s="117"/>
      <c r="AN342" s="117"/>
      <c r="AO342" s="117"/>
      <c r="AP342" s="117"/>
      <c r="AQ342" s="117"/>
      <c r="AR342" s="117"/>
      <c r="AS342" s="117"/>
      <c r="AT342" s="117"/>
      <c r="AU342" s="117"/>
      <c r="AV342" s="117"/>
      <c r="AW342" s="117"/>
      <c r="AX342" s="118"/>
    </row>
    <row r="343" spans="1:251" ht="12" customHeight="1">
      <c r="A343" s="8"/>
      <c r="B343" s="116"/>
      <c r="C343" s="117"/>
      <c r="D343" s="117"/>
      <c r="E343" s="117"/>
      <c r="F343" s="117"/>
      <c r="G343" s="117"/>
      <c r="H343" s="117"/>
      <c r="I343" s="117"/>
      <c r="J343" s="117"/>
      <c r="K343" s="117"/>
      <c r="L343" s="117"/>
      <c r="M343" s="117"/>
      <c r="N343" s="117"/>
      <c r="O343" s="117"/>
      <c r="P343" s="117"/>
      <c r="Q343" s="117"/>
      <c r="R343" s="117"/>
      <c r="S343" s="117"/>
      <c r="T343" s="117"/>
      <c r="U343" s="117"/>
      <c r="V343" s="117"/>
      <c r="W343" s="117"/>
      <c r="X343" s="117"/>
      <c r="Y343" s="117"/>
      <c r="Z343" s="117"/>
      <c r="AA343" s="117"/>
      <c r="AB343" s="117"/>
      <c r="AC343" s="117"/>
      <c r="AD343" s="117"/>
      <c r="AE343" s="117"/>
      <c r="AF343" s="117"/>
      <c r="AG343" s="117"/>
      <c r="AH343" s="117"/>
      <c r="AI343" s="117"/>
      <c r="AJ343" s="117"/>
      <c r="AK343" s="117"/>
      <c r="AL343" s="117"/>
      <c r="AM343" s="117"/>
      <c r="AN343" s="117"/>
      <c r="AO343" s="117"/>
      <c r="AP343" s="117"/>
      <c r="AQ343" s="117"/>
      <c r="AR343" s="117"/>
      <c r="AS343" s="117"/>
      <c r="AT343" s="117"/>
      <c r="AU343" s="117"/>
      <c r="AV343" s="117"/>
      <c r="AW343" s="117"/>
      <c r="AX343" s="118"/>
      <c r="BC343" s="16"/>
    </row>
    <row r="344" spans="1:251" ht="12" customHeight="1">
      <c r="A344" s="8"/>
      <c r="B344" s="116"/>
      <c r="C344" s="117"/>
      <c r="D344" s="117"/>
      <c r="E344" s="117"/>
      <c r="F344" s="117"/>
      <c r="G344" s="117"/>
      <c r="H344" s="117"/>
      <c r="I344" s="117"/>
      <c r="J344" s="117"/>
      <c r="K344" s="117"/>
      <c r="L344" s="117"/>
      <c r="M344" s="117"/>
      <c r="N344" s="117"/>
      <c r="O344" s="117"/>
      <c r="P344" s="117"/>
      <c r="Q344" s="117"/>
      <c r="R344" s="117"/>
      <c r="S344" s="117"/>
      <c r="T344" s="117"/>
      <c r="U344" s="117"/>
      <c r="V344" s="117"/>
      <c r="W344" s="117"/>
      <c r="X344" s="117"/>
      <c r="Y344" s="117"/>
      <c r="Z344" s="117"/>
      <c r="AA344" s="117"/>
      <c r="AB344" s="117"/>
      <c r="AC344" s="117"/>
      <c r="AD344" s="117"/>
      <c r="AE344" s="117"/>
      <c r="AF344" s="117"/>
      <c r="AG344" s="117"/>
      <c r="AH344" s="117"/>
      <c r="AI344" s="117"/>
      <c r="AJ344" s="117"/>
      <c r="AK344" s="117"/>
      <c r="AL344" s="117"/>
      <c r="AM344" s="117"/>
      <c r="AN344" s="117"/>
      <c r="AO344" s="117"/>
      <c r="AP344" s="117"/>
      <c r="AQ344" s="117"/>
      <c r="AR344" s="117"/>
      <c r="AS344" s="117"/>
      <c r="AT344" s="117"/>
      <c r="AU344" s="117"/>
      <c r="AV344" s="117"/>
      <c r="AW344" s="117"/>
      <c r="AX344" s="118"/>
    </row>
    <row r="345" spans="1:251" ht="12" customHeight="1">
      <c r="A345" s="8"/>
      <c r="B345" s="116"/>
      <c r="C345" s="117"/>
      <c r="D345" s="117"/>
      <c r="E345" s="117"/>
      <c r="F345" s="117"/>
      <c r="G345" s="117"/>
      <c r="H345" s="117"/>
      <c r="I345" s="117"/>
      <c r="J345" s="117"/>
      <c r="K345" s="117"/>
      <c r="L345" s="117"/>
      <c r="M345" s="117"/>
      <c r="N345" s="117"/>
      <c r="O345" s="117"/>
      <c r="P345" s="117"/>
      <c r="Q345" s="117"/>
      <c r="R345" s="117"/>
      <c r="S345" s="117"/>
      <c r="T345" s="117"/>
      <c r="U345" s="117"/>
      <c r="V345" s="117"/>
      <c r="W345" s="117"/>
      <c r="X345" s="117"/>
      <c r="Y345" s="117"/>
      <c r="Z345" s="117"/>
      <c r="AA345" s="117"/>
      <c r="AB345" s="117"/>
      <c r="AC345" s="117"/>
      <c r="AD345" s="117"/>
      <c r="AE345" s="117"/>
      <c r="AF345" s="117"/>
      <c r="AG345" s="117"/>
      <c r="AH345" s="117"/>
      <c r="AI345" s="117"/>
      <c r="AJ345" s="117"/>
      <c r="AK345" s="117"/>
      <c r="AL345" s="117"/>
      <c r="AM345" s="117"/>
      <c r="AN345" s="117"/>
      <c r="AO345" s="117"/>
      <c r="AP345" s="117"/>
      <c r="AQ345" s="117"/>
      <c r="AR345" s="117"/>
      <c r="AS345" s="117"/>
      <c r="AT345" s="117"/>
      <c r="AU345" s="117"/>
      <c r="AV345" s="117"/>
      <c r="AW345" s="117"/>
      <c r="AX345" s="118"/>
    </row>
    <row r="346" spans="1:251" ht="12" customHeight="1">
      <c r="A346" s="8"/>
      <c r="B346" s="116"/>
      <c r="C346" s="117"/>
      <c r="D346" s="117"/>
      <c r="E346" s="117"/>
      <c r="F346" s="117"/>
      <c r="G346" s="117"/>
      <c r="H346" s="117"/>
      <c r="I346" s="117"/>
      <c r="J346" s="117"/>
      <c r="K346" s="117"/>
      <c r="L346" s="117"/>
      <c r="M346" s="117"/>
      <c r="N346" s="117"/>
      <c r="O346" s="117"/>
      <c r="P346" s="117"/>
      <c r="Q346" s="117"/>
      <c r="R346" s="117"/>
      <c r="S346" s="117"/>
      <c r="T346" s="117"/>
      <c r="U346" s="117"/>
      <c r="V346" s="117"/>
      <c r="W346" s="117"/>
      <c r="X346" s="117"/>
      <c r="Y346" s="117"/>
      <c r="Z346" s="117"/>
      <c r="AA346" s="117"/>
      <c r="AB346" s="117"/>
      <c r="AC346" s="117"/>
      <c r="AD346" s="117"/>
      <c r="AE346" s="117"/>
      <c r="AF346" s="117"/>
      <c r="AG346" s="117"/>
      <c r="AH346" s="117"/>
      <c r="AI346" s="117"/>
      <c r="AJ346" s="117"/>
      <c r="AK346" s="117"/>
      <c r="AL346" s="117"/>
      <c r="AM346" s="117"/>
      <c r="AN346" s="117"/>
      <c r="AO346" s="117"/>
      <c r="AP346" s="117"/>
      <c r="AQ346" s="117"/>
      <c r="AR346" s="117"/>
      <c r="AS346" s="117"/>
      <c r="AT346" s="117"/>
      <c r="AU346" s="117"/>
      <c r="AV346" s="117"/>
      <c r="AW346" s="117"/>
      <c r="AX346" s="118"/>
    </row>
    <row r="347" spans="1:251" ht="15" thickBot="1">
      <c r="A347" s="17"/>
      <c r="B347" s="18"/>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c r="AS347" s="19"/>
      <c r="AT347" s="19"/>
      <c r="AU347" s="19"/>
      <c r="AV347" s="19"/>
      <c r="AW347" s="19"/>
      <c r="AX347" s="20"/>
    </row>
    <row r="348" spans="1:251">
      <c r="B348" s="21"/>
    </row>
    <row r="349" spans="1:251" ht="14.4">
      <c r="B349" s="10" t="s">
        <v>4</v>
      </c>
      <c r="C349" s="8"/>
      <c r="D349" s="8"/>
      <c r="E349" s="8"/>
      <c r="F349" s="8"/>
      <c r="G349" s="8"/>
      <c r="H349" s="8"/>
      <c r="I349" s="8"/>
      <c r="J349" s="8"/>
      <c r="K349" s="8"/>
      <c r="L349" s="9"/>
      <c r="M349" s="9"/>
      <c r="N349" s="9"/>
      <c r="O349" s="9"/>
      <c r="P349" s="8"/>
      <c r="Q349" s="8"/>
      <c r="R349" s="8"/>
      <c r="S349" s="8"/>
      <c r="T349" s="8"/>
      <c r="U349" s="8"/>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10"/>
    </row>
    <row r="350" spans="1:251" ht="15" thickBot="1">
      <c r="B350" s="8"/>
      <c r="C350" s="8"/>
      <c r="D350" s="8"/>
      <c r="E350" s="8"/>
      <c r="F350" s="8"/>
      <c r="G350" s="8"/>
      <c r="H350" s="8"/>
      <c r="I350" s="8"/>
      <c r="J350" s="8"/>
      <c r="K350" s="8"/>
      <c r="L350" s="9"/>
      <c r="M350" s="9"/>
      <c r="N350" s="9"/>
      <c r="O350" s="9"/>
      <c r="P350" s="8"/>
      <c r="Q350" s="8"/>
      <c r="R350" s="8"/>
      <c r="S350" s="8"/>
      <c r="T350" s="8"/>
      <c r="U350" s="8"/>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22" t="s">
        <v>5</v>
      </c>
    </row>
    <row r="351" spans="1:251" s="16" customFormat="1" ht="13.5" customHeight="1">
      <c r="A351" s="8"/>
      <c r="B351" s="119" t="s">
        <v>6</v>
      </c>
      <c r="C351" s="120"/>
      <c r="D351" s="120"/>
      <c r="E351" s="120"/>
      <c r="F351" s="120"/>
      <c r="G351" s="120"/>
      <c r="H351" s="120"/>
      <c r="I351" s="120"/>
      <c r="J351" s="120"/>
      <c r="K351" s="120"/>
      <c r="L351" s="120"/>
      <c r="M351" s="120"/>
      <c r="N351" s="120"/>
      <c r="O351" s="120"/>
      <c r="P351" s="120"/>
      <c r="Q351" s="120"/>
      <c r="R351" s="120"/>
      <c r="S351" s="120"/>
      <c r="T351" s="120"/>
      <c r="U351" s="120"/>
      <c r="V351" s="120"/>
      <c r="W351" s="120"/>
      <c r="X351" s="120"/>
      <c r="Y351" s="120"/>
      <c r="Z351" s="121"/>
      <c r="AA351" s="125" t="s">
        <v>11</v>
      </c>
      <c r="AB351" s="120"/>
      <c r="AC351" s="120"/>
      <c r="AD351" s="120"/>
      <c r="AE351" s="120"/>
      <c r="AF351" s="120"/>
      <c r="AG351" s="120"/>
      <c r="AH351" s="120"/>
      <c r="AI351" s="121"/>
      <c r="AJ351" s="125" t="s">
        <v>12</v>
      </c>
      <c r="AK351" s="120"/>
      <c r="AL351" s="120"/>
      <c r="AM351" s="120"/>
      <c r="AN351" s="120"/>
      <c r="AO351" s="120"/>
      <c r="AP351" s="120"/>
      <c r="AQ351" s="120"/>
      <c r="AR351" s="121"/>
      <c r="AS351" s="125" t="s">
        <v>7</v>
      </c>
      <c r="AT351" s="120"/>
      <c r="AU351" s="120"/>
      <c r="AV351" s="120"/>
      <c r="AW351" s="120"/>
      <c r="AX351" s="127"/>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c r="FE351" s="2"/>
      <c r="FF351" s="2"/>
      <c r="FG351" s="2"/>
      <c r="FH351" s="2"/>
      <c r="FI351" s="2"/>
      <c r="FJ351" s="2"/>
      <c r="FK351" s="2"/>
      <c r="FL351" s="2"/>
      <c r="FM351" s="2"/>
      <c r="FN351" s="2"/>
      <c r="FO351" s="2"/>
      <c r="FP351" s="2"/>
      <c r="FQ351" s="2"/>
      <c r="FR351" s="2"/>
      <c r="FS351" s="2"/>
      <c r="FT351" s="2"/>
      <c r="FU351" s="2"/>
      <c r="FV351" s="2"/>
      <c r="FW351" s="2"/>
      <c r="FX351" s="2"/>
      <c r="FY351" s="2"/>
      <c r="FZ351" s="2"/>
      <c r="GA351" s="2"/>
      <c r="GB351" s="2"/>
      <c r="GC351" s="2"/>
      <c r="GD351" s="2"/>
      <c r="GE351" s="2"/>
      <c r="GF351" s="2"/>
      <c r="GG351" s="2"/>
      <c r="GH351" s="2"/>
      <c r="GI351" s="2"/>
      <c r="GJ351" s="2"/>
      <c r="GK351" s="2"/>
      <c r="GL351" s="2"/>
      <c r="GM351" s="2"/>
      <c r="GN351" s="2"/>
      <c r="GO351" s="2"/>
      <c r="GP351" s="2"/>
      <c r="GQ351" s="2"/>
      <c r="GR351" s="2"/>
      <c r="GS351" s="2"/>
      <c r="GT351" s="2"/>
      <c r="GU351" s="2"/>
      <c r="GV351" s="2"/>
      <c r="GW351" s="2"/>
      <c r="GX351" s="2"/>
      <c r="GY351" s="2"/>
      <c r="GZ351" s="2"/>
      <c r="HA351" s="2"/>
      <c r="HB351" s="2"/>
      <c r="HC351" s="2"/>
      <c r="HD351" s="2"/>
      <c r="HE351" s="2"/>
      <c r="HF351" s="2"/>
      <c r="HG351" s="2"/>
      <c r="HH351" s="2"/>
      <c r="HI351" s="2"/>
      <c r="HJ351" s="2"/>
      <c r="HK351" s="2"/>
      <c r="HL351" s="2"/>
      <c r="HM351" s="2"/>
      <c r="HN351" s="2"/>
      <c r="HO351" s="2"/>
      <c r="HP351" s="2"/>
      <c r="HQ351" s="2"/>
      <c r="HR351" s="2"/>
      <c r="HS351" s="2"/>
      <c r="HT351" s="2"/>
      <c r="HU351" s="2"/>
      <c r="HV351" s="2"/>
      <c r="HW351" s="2"/>
      <c r="HX351" s="2"/>
      <c r="HY351" s="2"/>
      <c r="HZ351" s="2"/>
      <c r="IA351" s="2"/>
      <c r="IB351" s="2"/>
      <c r="IC351" s="2"/>
      <c r="ID351" s="2"/>
      <c r="IE351" s="2"/>
      <c r="IF351" s="2"/>
      <c r="IG351" s="2"/>
      <c r="IH351" s="2"/>
      <c r="II351" s="2"/>
      <c r="IJ351" s="2"/>
      <c r="IK351" s="2"/>
      <c r="IL351" s="2"/>
      <c r="IM351" s="2"/>
      <c r="IN351" s="2"/>
      <c r="IO351" s="2"/>
      <c r="IP351" s="2"/>
      <c r="IQ351" s="2"/>
    </row>
    <row r="352" spans="1:251" s="16" customFormat="1">
      <c r="A352" s="8"/>
      <c r="B352" s="122"/>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4"/>
      <c r="AA352" s="126"/>
      <c r="AB352" s="123"/>
      <c r="AC352" s="123"/>
      <c r="AD352" s="123"/>
      <c r="AE352" s="123"/>
      <c r="AF352" s="123"/>
      <c r="AG352" s="123"/>
      <c r="AH352" s="123"/>
      <c r="AI352" s="124"/>
      <c r="AJ352" s="126"/>
      <c r="AK352" s="123"/>
      <c r="AL352" s="123"/>
      <c r="AM352" s="123"/>
      <c r="AN352" s="123"/>
      <c r="AO352" s="123"/>
      <c r="AP352" s="123"/>
      <c r="AQ352" s="123"/>
      <c r="AR352" s="124"/>
      <c r="AS352" s="126"/>
      <c r="AT352" s="123"/>
      <c r="AU352" s="123"/>
      <c r="AV352" s="123"/>
      <c r="AW352" s="123"/>
      <c r="AX352" s="128"/>
      <c r="AY352" s="2"/>
      <c r="AZ352" s="2"/>
      <c r="BA352" s="2"/>
      <c r="BB352" s="23"/>
      <c r="BC352" s="24"/>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c r="FE352" s="2"/>
      <c r="FF352" s="2"/>
      <c r="FG352" s="2"/>
      <c r="FH352" s="2"/>
      <c r="FI352" s="2"/>
      <c r="FJ352" s="2"/>
      <c r="FK352" s="2"/>
      <c r="FL352" s="2"/>
      <c r="FM352" s="2"/>
      <c r="FN352" s="2"/>
      <c r="FO352" s="2"/>
      <c r="FP352" s="2"/>
      <c r="FQ352" s="2"/>
      <c r="FR352" s="2"/>
      <c r="FS352" s="2"/>
      <c r="FT352" s="2"/>
      <c r="FU352" s="2"/>
      <c r="FV352" s="2"/>
      <c r="FW352" s="2"/>
      <c r="FX352" s="2"/>
      <c r="FY352" s="2"/>
      <c r="FZ352" s="2"/>
      <c r="GA352" s="2"/>
      <c r="GB352" s="2"/>
      <c r="GC352" s="2"/>
      <c r="GD352" s="2"/>
      <c r="GE352" s="2"/>
      <c r="GF352" s="2"/>
      <c r="GG352" s="2"/>
      <c r="GH352" s="2"/>
      <c r="GI352" s="2"/>
      <c r="GJ352" s="2"/>
      <c r="GK352" s="2"/>
      <c r="GL352" s="2"/>
      <c r="GM352" s="2"/>
      <c r="GN352" s="2"/>
      <c r="GO352" s="2"/>
      <c r="GP352" s="2"/>
      <c r="GQ352" s="2"/>
      <c r="GR352" s="2"/>
      <c r="GS352" s="2"/>
      <c r="GT352" s="2"/>
      <c r="GU352" s="2"/>
      <c r="GV352" s="2"/>
      <c r="GW352" s="2"/>
      <c r="GX352" s="2"/>
      <c r="GY352" s="2"/>
      <c r="GZ352" s="2"/>
      <c r="HA352" s="2"/>
      <c r="HB352" s="2"/>
      <c r="HC352" s="2"/>
      <c r="HD352" s="2"/>
      <c r="HE352" s="2"/>
      <c r="HF352" s="2"/>
      <c r="HG352" s="2"/>
      <c r="HH352" s="2"/>
      <c r="HI352" s="2"/>
      <c r="HJ352" s="2"/>
      <c r="HK352" s="2"/>
      <c r="HL352" s="2"/>
      <c r="HM352" s="2"/>
      <c r="HN352" s="2"/>
      <c r="HO352" s="2"/>
      <c r="HP352" s="2"/>
      <c r="HQ352" s="2"/>
      <c r="HR352" s="2"/>
      <c r="HS352" s="2"/>
      <c r="HT352" s="2"/>
      <c r="HU352" s="2"/>
      <c r="HV352" s="2"/>
      <c r="HW352" s="2"/>
      <c r="HX352" s="2"/>
      <c r="HY352" s="2"/>
      <c r="HZ352" s="2"/>
      <c r="IA352" s="2"/>
      <c r="IB352" s="2"/>
      <c r="IC352" s="2"/>
      <c r="ID352" s="2"/>
      <c r="IE352" s="2"/>
      <c r="IF352" s="2"/>
      <c r="IG352" s="2"/>
      <c r="IH352" s="2"/>
      <c r="II352" s="2"/>
      <c r="IJ352" s="2"/>
      <c r="IK352" s="2"/>
      <c r="IL352" s="2"/>
      <c r="IM352" s="2"/>
      <c r="IN352" s="2"/>
      <c r="IO352" s="2"/>
      <c r="IP352" s="2"/>
      <c r="IQ352" s="2"/>
    </row>
    <row r="353" spans="1:251" s="16" customFormat="1" ht="18.75" customHeight="1">
      <c r="A353" s="8"/>
      <c r="B353" s="25"/>
      <c r="C353" s="91" t="s">
        <v>58</v>
      </c>
      <c r="D353" s="92"/>
      <c r="E353" s="92"/>
      <c r="F353" s="92"/>
      <c r="G353" s="92"/>
      <c r="H353" s="92"/>
      <c r="I353" s="92"/>
      <c r="J353" s="92"/>
      <c r="K353" s="92"/>
      <c r="L353" s="92"/>
      <c r="M353" s="92"/>
      <c r="N353" s="92"/>
      <c r="O353" s="92"/>
      <c r="P353" s="92"/>
      <c r="Q353" s="92"/>
      <c r="R353" s="92"/>
      <c r="S353" s="92"/>
      <c r="T353" s="92"/>
      <c r="U353" s="92"/>
      <c r="V353" s="92"/>
      <c r="W353" s="92"/>
      <c r="X353" s="92"/>
      <c r="Y353" s="92"/>
      <c r="Z353" s="93"/>
      <c r="AA353" s="94">
        <v>597</v>
      </c>
      <c r="AB353" s="95"/>
      <c r="AC353" s="95"/>
      <c r="AD353" s="95"/>
      <c r="AE353" s="95"/>
      <c r="AF353" s="95"/>
      <c r="AG353" s="95"/>
      <c r="AH353" s="95"/>
      <c r="AI353" s="96"/>
      <c r="AJ353" s="94">
        <v>994</v>
      </c>
      <c r="AK353" s="95"/>
      <c r="AL353" s="95"/>
      <c r="AM353" s="95"/>
      <c r="AN353" s="95"/>
      <c r="AO353" s="95"/>
      <c r="AP353" s="95"/>
      <c r="AQ353" s="95"/>
      <c r="AR353" s="96"/>
      <c r="AS353" s="97"/>
      <c r="AT353" s="98"/>
      <c r="AU353" s="98"/>
      <c r="AV353" s="98"/>
      <c r="AW353" s="98"/>
      <c r="AX353" s="99"/>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c r="FE353" s="2"/>
      <c r="FF353" s="2"/>
      <c r="FG353" s="2"/>
      <c r="FH353" s="2"/>
      <c r="FI353" s="2"/>
      <c r="FJ353" s="2"/>
      <c r="FK353" s="2"/>
      <c r="FL353" s="2"/>
      <c r="FM353" s="2"/>
      <c r="FN353" s="2"/>
      <c r="FO353" s="2"/>
      <c r="FP353" s="2"/>
      <c r="FQ353" s="2"/>
      <c r="FR353" s="2"/>
      <c r="FS353" s="2"/>
      <c r="FT353" s="2"/>
      <c r="FU353" s="2"/>
      <c r="FV353" s="2"/>
      <c r="FW353" s="2"/>
      <c r="FX353" s="2"/>
      <c r="FY353" s="2"/>
      <c r="FZ353" s="2"/>
      <c r="GA353" s="2"/>
      <c r="GB353" s="2"/>
      <c r="GC353" s="2"/>
      <c r="GD353" s="2"/>
      <c r="GE353" s="2"/>
      <c r="GF353" s="2"/>
      <c r="GG353" s="2"/>
      <c r="GH353" s="2"/>
      <c r="GI353" s="2"/>
      <c r="GJ353" s="2"/>
      <c r="GK353" s="2"/>
      <c r="GL353" s="2"/>
      <c r="GM353" s="2"/>
      <c r="GN353" s="2"/>
      <c r="GO353" s="2"/>
      <c r="GP353" s="2"/>
      <c r="GQ353" s="2"/>
      <c r="GR353" s="2"/>
      <c r="GS353" s="2"/>
      <c r="GT353" s="2"/>
      <c r="GU353" s="2"/>
      <c r="GV353" s="2"/>
      <c r="GW353" s="2"/>
      <c r="GX353" s="2"/>
      <c r="GY353" s="2"/>
      <c r="GZ353" s="2"/>
      <c r="HA353" s="2"/>
      <c r="HB353" s="2"/>
      <c r="HC353" s="2"/>
      <c r="HD353" s="2"/>
      <c r="HE353" s="2"/>
      <c r="HF353" s="2"/>
      <c r="HG353" s="2"/>
      <c r="HH353" s="2"/>
      <c r="HI353" s="2"/>
      <c r="HJ353" s="2"/>
      <c r="HK353" s="2"/>
      <c r="HL353" s="2"/>
      <c r="HM353" s="2"/>
      <c r="HN353" s="2"/>
      <c r="HO353" s="2"/>
      <c r="HP353" s="2"/>
      <c r="HQ353" s="2"/>
      <c r="HR353" s="2"/>
      <c r="HS353" s="2"/>
      <c r="HT353" s="2"/>
      <c r="HU353" s="2"/>
      <c r="HV353" s="2"/>
      <c r="HW353" s="2"/>
      <c r="HX353" s="2"/>
      <c r="HY353" s="2"/>
      <c r="HZ353" s="2"/>
      <c r="IA353" s="2"/>
      <c r="IB353" s="2"/>
      <c r="IC353" s="2"/>
      <c r="ID353" s="2"/>
      <c r="IE353" s="2"/>
      <c r="IF353" s="2"/>
      <c r="IG353" s="2"/>
      <c r="IH353" s="2"/>
      <c r="II353" s="2"/>
      <c r="IJ353" s="2"/>
      <c r="IK353" s="2"/>
      <c r="IL353" s="2"/>
      <c r="IM353" s="2"/>
      <c r="IN353" s="2"/>
      <c r="IO353" s="2"/>
      <c r="IP353" s="2"/>
      <c r="IQ353" s="2"/>
    </row>
    <row r="354" spans="1:251" s="16" customFormat="1" ht="18.75" customHeight="1" thickBot="1">
      <c r="A354" s="17"/>
      <c r="B354" s="100" t="s">
        <v>13</v>
      </c>
      <c r="C354" s="101"/>
      <c r="D354" s="101"/>
      <c r="E354" s="101"/>
      <c r="F354" s="101"/>
      <c r="G354" s="101"/>
      <c r="H354" s="101"/>
      <c r="I354" s="101"/>
      <c r="J354" s="101"/>
      <c r="K354" s="101"/>
      <c r="L354" s="101"/>
      <c r="M354" s="101"/>
      <c r="N354" s="101"/>
      <c r="O354" s="101"/>
      <c r="P354" s="101"/>
      <c r="Q354" s="101"/>
      <c r="R354" s="101"/>
      <c r="S354" s="101"/>
      <c r="T354" s="101"/>
      <c r="U354" s="101"/>
      <c r="V354" s="101"/>
      <c r="W354" s="101"/>
      <c r="X354" s="101"/>
      <c r="Y354" s="101"/>
      <c r="Z354" s="102"/>
      <c r="AA354" s="103">
        <f>SUM($AA$353:$AA$353)</f>
        <v>597</v>
      </c>
      <c r="AB354" s="104"/>
      <c r="AC354" s="104"/>
      <c r="AD354" s="104"/>
      <c r="AE354" s="104"/>
      <c r="AF354" s="104"/>
      <c r="AG354" s="104"/>
      <c r="AH354" s="104"/>
      <c r="AI354" s="105"/>
      <c r="AJ354" s="103">
        <f>SUM($AJ$353:$AJ$353)</f>
        <v>994</v>
      </c>
      <c r="AK354" s="104"/>
      <c r="AL354" s="104"/>
      <c r="AM354" s="104"/>
      <c r="AN354" s="104"/>
      <c r="AO354" s="104"/>
      <c r="AP354" s="104"/>
      <c r="AQ354" s="104"/>
      <c r="AR354" s="105"/>
      <c r="AS354" s="106"/>
      <c r="AT354" s="107"/>
      <c r="AU354" s="107"/>
      <c r="AV354" s="107"/>
      <c r="AW354" s="107"/>
      <c r="AX354" s="108"/>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c r="FE354" s="2"/>
      <c r="FF354" s="2"/>
      <c r="FG354" s="2"/>
      <c r="FH354" s="2"/>
      <c r="FI354" s="2"/>
      <c r="FJ354" s="2"/>
      <c r="FK354" s="2"/>
      <c r="FL354" s="2"/>
      <c r="FM354" s="2"/>
      <c r="FN354" s="2"/>
      <c r="FO354" s="2"/>
      <c r="FP354" s="2"/>
      <c r="FQ354" s="2"/>
      <c r="FR354" s="2"/>
      <c r="FS354" s="2"/>
      <c r="FT354" s="2"/>
      <c r="FU354" s="2"/>
      <c r="FV354" s="2"/>
      <c r="FW354" s="2"/>
      <c r="FX354" s="2"/>
      <c r="FY354" s="2"/>
      <c r="FZ354" s="2"/>
      <c r="GA354" s="2"/>
      <c r="GB354" s="2"/>
      <c r="GC354" s="2"/>
      <c r="GD354" s="2"/>
      <c r="GE354" s="2"/>
      <c r="GF354" s="2"/>
      <c r="GG354" s="2"/>
      <c r="GH354" s="2"/>
      <c r="GI354" s="2"/>
      <c r="GJ354" s="2"/>
      <c r="GK354" s="2"/>
      <c r="GL354" s="2"/>
      <c r="GM354" s="2"/>
      <c r="GN354" s="2"/>
      <c r="GO354" s="2"/>
      <c r="GP354" s="2"/>
      <c r="GQ354" s="2"/>
      <c r="GR354" s="2"/>
      <c r="GS354" s="2"/>
      <c r="GT354" s="2"/>
      <c r="GU354" s="2"/>
      <c r="GV354" s="2"/>
      <c r="GW354" s="2"/>
      <c r="GX354" s="2"/>
      <c r="GY354" s="2"/>
      <c r="GZ354" s="2"/>
      <c r="HA354" s="2"/>
      <c r="HB354" s="2"/>
      <c r="HC354" s="2"/>
      <c r="HD354" s="2"/>
      <c r="HE354" s="2"/>
      <c r="HF354" s="2"/>
      <c r="HG354" s="2"/>
      <c r="HH354" s="2"/>
      <c r="HI354" s="2"/>
      <c r="HJ354" s="2"/>
      <c r="HK354" s="2"/>
      <c r="HL354" s="2"/>
      <c r="HM354" s="2"/>
      <c r="HN354" s="2"/>
      <c r="HO354" s="2"/>
      <c r="HP354" s="2"/>
      <c r="HQ354" s="2"/>
      <c r="HR354" s="2"/>
      <c r="HS354" s="2"/>
      <c r="HT354" s="2"/>
      <c r="HU354" s="2"/>
      <c r="HV354" s="2"/>
      <c r="HW354" s="2"/>
      <c r="HX354" s="2"/>
      <c r="HY354" s="2"/>
      <c r="HZ354" s="2"/>
      <c r="IA354" s="2"/>
      <c r="IB354" s="2"/>
      <c r="IC354" s="2"/>
      <c r="ID354" s="2"/>
      <c r="IE354" s="2"/>
      <c r="IF354" s="2"/>
      <c r="IG354" s="2"/>
      <c r="IH354" s="2"/>
      <c r="II354" s="2"/>
      <c r="IJ354" s="2"/>
      <c r="IK354" s="2"/>
      <c r="IL354" s="2"/>
      <c r="IM354" s="2"/>
      <c r="IN354" s="2"/>
      <c r="IO354" s="2"/>
      <c r="IP354" s="2"/>
      <c r="IQ354" s="2"/>
    </row>
    <row r="356" spans="1:251" ht="19.2">
      <c r="A356" s="1" t="s">
        <v>0</v>
      </c>
      <c r="AW356" s="3"/>
      <c r="AX356" s="4"/>
      <c r="AY356" s="3"/>
    </row>
    <row r="358" spans="1:251" ht="18">
      <c r="B358" s="109" t="s">
        <v>8</v>
      </c>
      <c r="C358" s="129"/>
      <c r="D358" s="129"/>
      <c r="E358" s="129"/>
      <c r="F358" s="129"/>
      <c r="G358" s="129"/>
      <c r="H358" s="129"/>
      <c r="I358" s="129"/>
      <c r="J358" s="129"/>
      <c r="K358" s="129"/>
      <c r="L358" s="129"/>
      <c r="M358" s="129"/>
      <c r="N358" s="129"/>
      <c r="O358" s="129"/>
      <c r="P358" s="129"/>
      <c r="Q358" s="129"/>
      <c r="R358" s="129"/>
      <c r="S358" s="129"/>
      <c r="T358" s="129"/>
      <c r="U358" s="129"/>
      <c r="V358" s="129"/>
      <c r="W358" s="129"/>
      <c r="X358" s="129"/>
      <c r="Y358" s="129"/>
      <c r="Z358" s="129"/>
      <c r="AA358" s="129"/>
      <c r="AB358" s="129"/>
      <c r="AC358" s="129"/>
      <c r="AD358" s="129"/>
      <c r="AE358" s="129"/>
      <c r="AF358" s="129"/>
      <c r="AG358" s="129"/>
      <c r="AH358" s="129"/>
      <c r="AI358" s="129"/>
      <c r="AJ358" s="129"/>
      <c r="AK358" s="129"/>
      <c r="AL358" s="129"/>
      <c r="AM358" s="129"/>
      <c r="AN358" s="129"/>
      <c r="AO358" s="129"/>
      <c r="AP358" s="129"/>
      <c r="AQ358" s="129"/>
      <c r="AR358" s="129"/>
      <c r="AS358" s="129"/>
      <c r="AT358" s="129"/>
      <c r="AU358" s="129"/>
      <c r="AV358" s="129"/>
      <c r="AW358" s="129"/>
      <c r="AX358" s="129"/>
    </row>
    <row r="359" spans="1:251">
      <c r="Z359" s="5"/>
      <c r="AD359" s="5"/>
      <c r="AE359" s="5"/>
      <c r="AF359" s="5"/>
      <c r="AG359" s="5"/>
      <c r="AH359" s="5"/>
      <c r="AI359" s="5"/>
      <c r="AO359" s="5"/>
    </row>
    <row r="360" spans="1:251" ht="13.8" thickBot="1">
      <c r="Z360" s="5"/>
      <c r="AD360" s="5"/>
      <c r="AE360" s="5"/>
      <c r="AF360" s="5"/>
      <c r="AG360" s="5"/>
      <c r="AH360" s="5"/>
      <c r="AI360" s="5"/>
      <c r="AO360" s="5"/>
      <c r="DI360" s="6"/>
    </row>
    <row r="361" spans="1:251" ht="24.75" customHeight="1" thickBot="1">
      <c r="B361" s="111" t="s">
        <v>1</v>
      </c>
      <c r="C361" s="112"/>
      <c r="D361" s="112"/>
      <c r="E361" s="112"/>
      <c r="F361" s="112"/>
      <c r="G361" s="112"/>
      <c r="H361" s="113" t="s">
        <v>62</v>
      </c>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c r="AO361" s="114"/>
      <c r="AP361" s="114"/>
      <c r="AQ361" s="114"/>
      <c r="AR361" s="114"/>
      <c r="AS361" s="114"/>
      <c r="AT361" s="114"/>
      <c r="AU361" s="114"/>
      <c r="AV361" s="114"/>
      <c r="AW361" s="114"/>
      <c r="AX361" s="115"/>
      <c r="DI361" s="6"/>
    </row>
    <row r="362" spans="1:251" ht="14.4">
      <c r="B362" s="7"/>
      <c r="C362" s="7"/>
      <c r="D362" s="7"/>
      <c r="E362" s="7"/>
      <c r="F362" s="7"/>
      <c r="G362" s="7"/>
      <c r="H362" s="8"/>
      <c r="I362" s="8"/>
      <c r="J362" s="8"/>
      <c r="K362" s="8"/>
      <c r="L362" s="9"/>
      <c r="M362" s="9"/>
      <c r="N362" s="9"/>
      <c r="O362" s="9"/>
      <c r="P362" s="8"/>
      <c r="Q362" s="8"/>
      <c r="R362" s="8"/>
      <c r="S362" s="8"/>
      <c r="T362" s="8"/>
      <c r="U362" s="8"/>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c r="DI362" s="6"/>
    </row>
    <row r="363" spans="1:251" ht="15" thickBot="1">
      <c r="A363" s="11"/>
      <c r="B363" s="10" t="s">
        <v>2</v>
      </c>
      <c r="C363" s="8"/>
      <c r="D363" s="8"/>
      <c r="E363" s="8"/>
      <c r="F363" s="8"/>
      <c r="G363" s="8"/>
      <c r="H363" s="8"/>
      <c r="I363" s="8"/>
      <c r="J363" s="8"/>
      <c r="K363" s="8"/>
      <c r="L363" s="9"/>
      <c r="M363" s="9"/>
      <c r="N363" s="9"/>
      <c r="O363" s="9"/>
      <c r="P363" s="8"/>
      <c r="Q363" s="8"/>
      <c r="R363" s="8"/>
      <c r="S363" s="8"/>
      <c r="T363" s="8"/>
      <c r="U363" s="8"/>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DI363" s="6"/>
    </row>
    <row r="364" spans="1:251" ht="14.4">
      <c r="A364" s="8"/>
      <c r="B364" s="12"/>
      <c r="C364" s="7"/>
      <c r="D364" s="7"/>
      <c r="E364" s="7"/>
      <c r="F364" s="7"/>
      <c r="G364" s="7"/>
      <c r="H364" s="7"/>
      <c r="I364" s="7"/>
      <c r="J364" s="7"/>
      <c r="K364" s="7"/>
      <c r="L364" s="13"/>
      <c r="M364" s="13"/>
      <c r="N364" s="13"/>
      <c r="O364" s="13"/>
      <c r="P364" s="7"/>
      <c r="Q364" s="7"/>
      <c r="R364" s="7"/>
      <c r="S364" s="7"/>
      <c r="T364" s="7"/>
      <c r="U364" s="7"/>
      <c r="V364" s="14"/>
      <c r="W364" s="14"/>
      <c r="X364" s="14"/>
      <c r="Y364" s="14"/>
      <c r="Z364" s="14"/>
      <c r="AA364" s="14"/>
      <c r="AB364" s="14"/>
      <c r="AC364" s="14"/>
      <c r="AD364" s="14"/>
      <c r="AE364" s="14"/>
      <c r="AF364" s="14"/>
      <c r="AG364" s="14"/>
      <c r="AH364" s="14"/>
      <c r="AI364" s="14"/>
      <c r="AJ364" s="14"/>
      <c r="AK364" s="14"/>
      <c r="AL364" s="14"/>
      <c r="AM364" s="14"/>
      <c r="AN364" s="14"/>
      <c r="AO364" s="14"/>
      <c r="AP364" s="14"/>
      <c r="AQ364" s="14"/>
      <c r="AR364" s="14"/>
      <c r="AS364" s="14"/>
      <c r="AT364" s="14"/>
      <c r="AU364" s="14"/>
      <c r="AV364" s="14"/>
      <c r="AW364" s="14"/>
      <c r="AX364" s="15"/>
    </row>
    <row r="365" spans="1:251" ht="12" customHeight="1">
      <c r="A365" s="8"/>
      <c r="B365" s="116" t="s">
        <v>63</v>
      </c>
      <c r="C365" s="117"/>
      <c r="D365" s="117"/>
      <c r="E365" s="117"/>
      <c r="F365" s="117"/>
      <c r="G365" s="117"/>
      <c r="H365" s="117"/>
      <c r="I365" s="117"/>
      <c r="J365" s="117"/>
      <c r="K365" s="117"/>
      <c r="L365" s="117"/>
      <c r="M365" s="117"/>
      <c r="N365" s="117"/>
      <c r="O365" s="117"/>
      <c r="P365" s="117"/>
      <c r="Q365" s="117"/>
      <c r="R365" s="117"/>
      <c r="S365" s="117"/>
      <c r="T365" s="117"/>
      <c r="U365" s="117"/>
      <c r="V365" s="117"/>
      <c r="W365" s="117"/>
      <c r="X365" s="117"/>
      <c r="Y365" s="117"/>
      <c r="Z365" s="117"/>
      <c r="AA365" s="117"/>
      <c r="AB365" s="117"/>
      <c r="AC365" s="117"/>
      <c r="AD365" s="117"/>
      <c r="AE365" s="117"/>
      <c r="AF365" s="117"/>
      <c r="AG365" s="117"/>
      <c r="AH365" s="117"/>
      <c r="AI365" s="117"/>
      <c r="AJ365" s="117"/>
      <c r="AK365" s="117"/>
      <c r="AL365" s="117"/>
      <c r="AM365" s="117"/>
      <c r="AN365" s="117"/>
      <c r="AO365" s="117"/>
      <c r="AP365" s="117"/>
      <c r="AQ365" s="117"/>
      <c r="AR365" s="117"/>
      <c r="AS365" s="117"/>
      <c r="AT365" s="117"/>
      <c r="AU365" s="117"/>
      <c r="AV365" s="117"/>
      <c r="AW365" s="117"/>
      <c r="AX365" s="118"/>
    </row>
    <row r="366" spans="1:251" ht="12" customHeight="1">
      <c r="A366" s="8"/>
      <c r="B366" s="116"/>
      <c r="C366" s="117"/>
      <c r="D366" s="117"/>
      <c r="E366" s="117"/>
      <c r="F366" s="117"/>
      <c r="G366" s="117"/>
      <c r="H366" s="117"/>
      <c r="I366" s="117"/>
      <c r="J366" s="117"/>
      <c r="K366" s="117"/>
      <c r="L366" s="117"/>
      <c r="M366" s="117"/>
      <c r="N366" s="117"/>
      <c r="O366" s="117"/>
      <c r="P366" s="117"/>
      <c r="Q366" s="117"/>
      <c r="R366" s="117"/>
      <c r="S366" s="117"/>
      <c r="T366" s="117"/>
      <c r="U366" s="117"/>
      <c r="V366" s="117"/>
      <c r="W366" s="117"/>
      <c r="X366" s="117"/>
      <c r="Y366" s="117"/>
      <c r="Z366" s="117"/>
      <c r="AA366" s="117"/>
      <c r="AB366" s="117"/>
      <c r="AC366" s="117"/>
      <c r="AD366" s="117"/>
      <c r="AE366" s="117"/>
      <c r="AF366" s="117"/>
      <c r="AG366" s="117"/>
      <c r="AH366" s="117"/>
      <c r="AI366" s="117"/>
      <c r="AJ366" s="117"/>
      <c r="AK366" s="117"/>
      <c r="AL366" s="117"/>
      <c r="AM366" s="117"/>
      <c r="AN366" s="117"/>
      <c r="AO366" s="117"/>
      <c r="AP366" s="117"/>
      <c r="AQ366" s="117"/>
      <c r="AR366" s="117"/>
      <c r="AS366" s="117"/>
      <c r="AT366" s="117"/>
      <c r="AU366" s="117"/>
      <c r="AV366" s="117"/>
      <c r="AW366" s="117"/>
      <c r="AX366" s="118"/>
    </row>
    <row r="367" spans="1:251" ht="12" customHeight="1">
      <c r="A367" s="8"/>
      <c r="B367" s="116"/>
      <c r="C367" s="117"/>
      <c r="D367" s="117"/>
      <c r="E367" s="117"/>
      <c r="F367" s="117"/>
      <c r="G367" s="117"/>
      <c r="H367" s="117"/>
      <c r="I367" s="117"/>
      <c r="J367" s="117"/>
      <c r="K367" s="117"/>
      <c r="L367" s="117"/>
      <c r="M367" s="117"/>
      <c r="N367" s="117"/>
      <c r="O367" s="117"/>
      <c r="P367" s="117"/>
      <c r="Q367" s="117"/>
      <c r="R367" s="117"/>
      <c r="S367" s="117"/>
      <c r="T367" s="117"/>
      <c r="U367" s="117"/>
      <c r="V367" s="117"/>
      <c r="W367" s="117"/>
      <c r="X367" s="117"/>
      <c r="Y367" s="117"/>
      <c r="Z367" s="117"/>
      <c r="AA367" s="117"/>
      <c r="AB367" s="117"/>
      <c r="AC367" s="117"/>
      <c r="AD367" s="117"/>
      <c r="AE367" s="117"/>
      <c r="AF367" s="117"/>
      <c r="AG367" s="117"/>
      <c r="AH367" s="117"/>
      <c r="AI367" s="117"/>
      <c r="AJ367" s="117"/>
      <c r="AK367" s="117"/>
      <c r="AL367" s="117"/>
      <c r="AM367" s="117"/>
      <c r="AN367" s="117"/>
      <c r="AO367" s="117"/>
      <c r="AP367" s="117"/>
      <c r="AQ367" s="117"/>
      <c r="AR367" s="117"/>
      <c r="AS367" s="117"/>
      <c r="AT367" s="117"/>
      <c r="AU367" s="117"/>
      <c r="AV367" s="117"/>
      <c r="AW367" s="117"/>
      <c r="AX367" s="118"/>
      <c r="BC367" s="16"/>
    </row>
    <row r="368" spans="1:251" ht="12" customHeight="1">
      <c r="A368" s="8"/>
      <c r="B368" s="116"/>
      <c r="C368" s="117"/>
      <c r="D368" s="117"/>
      <c r="E368" s="117"/>
      <c r="F368" s="117"/>
      <c r="G368" s="117"/>
      <c r="H368" s="117"/>
      <c r="I368" s="117"/>
      <c r="J368" s="117"/>
      <c r="K368" s="117"/>
      <c r="L368" s="117"/>
      <c r="M368" s="117"/>
      <c r="N368" s="117"/>
      <c r="O368" s="117"/>
      <c r="P368" s="117"/>
      <c r="Q368" s="117"/>
      <c r="R368" s="117"/>
      <c r="S368" s="117"/>
      <c r="T368" s="117"/>
      <c r="U368" s="117"/>
      <c r="V368" s="117"/>
      <c r="W368" s="117"/>
      <c r="X368" s="117"/>
      <c r="Y368" s="117"/>
      <c r="Z368" s="117"/>
      <c r="AA368" s="117"/>
      <c r="AB368" s="117"/>
      <c r="AC368" s="117"/>
      <c r="AD368" s="117"/>
      <c r="AE368" s="117"/>
      <c r="AF368" s="117"/>
      <c r="AG368" s="117"/>
      <c r="AH368" s="117"/>
      <c r="AI368" s="117"/>
      <c r="AJ368" s="117"/>
      <c r="AK368" s="117"/>
      <c r="AL368" s="117"/>
      <c r="AM368" s="117"/>
      <c r="AN368" s="117"/>
      <c r="AO368" s="117"/>
      <c r="AP368" s="117"/>
      <c r="AQ368" s="117"/>
      <c r="AR368" s="117"/>
      <c r="AS368" s="117"/>
      <c r="AT368" s="117"/>
      <c r="AU368" s="117"/>
      <c r="AV368" s="117"/>
      <c r="AW368" s="117"/>
      <c r="AX368" s="118"/>
    </row>
    <row r="369" spans="1:113" ht="12" customHeight="1">
      <c r="A369" s="8"/>
      <c r="B369" s="116"/>
      <c r="C369" s="117"/>
      <c r="D369" s="117"/>
      <c r="E369" s="117"/>
      <c r="F369" s="117"/>
      <c r="G369" s="117"/>
      <c r="H369" s="117"/>
      <c r="I369" s="117"/>
      <c r="J369" s="117"/>
      <c r="K369" s="117"/>
      <c r="L369" s="117"/>
      <c r="M369" s="117"/>
      <c r="N369" s="117"/>
      <c r="O369" s="117"/>
      <c r="P369" s="117"/>
      <c r="Q369" s="117"/>
      <c r="R369" s="117"/>
      <c r="S369" s="117"/>
      <c r="T369" s="117"/>
      <c r="U369" s="117"/>
      <c r="V369" s="117"/>
      <c r="W369" s="117"/>
      <c r="X369" s="117"/>
      <c r="Y369" s="117"/>
      <c r="Z369" s="117"/>
      <c r="AA369" s="117"/>
      <c r="AB369" s="117"/>
      <c r="AC369" s="117"/>
      <c r="AD369" s="117"/>
      <c r="AE369" s="117"/>
      <c r="AF369" s="117"/>
      <c r="AG369" s="117"/>
      <c r="AH369" s="117"/>
      <c r="AI369" s="117"/>
      <c r="AJ369" s="117"/>
      <c r="AK369" s="117"/>
      <c r="AL369" s="117"/>
      <c r="AM369" s="117"/>
      <c r="AN369" s="117"/>
      <c r="AO369" s="117"/>
      <c r="AP369" s="117"/>
      <c r="AQ369" s="117"/>
      <c r="AR369" s="117"/>
      <c r="AS369" s="117"/>
      <c r="AT369" s="117"/>
      <c r="AU369" s="117"/>
      <c r="AV369" s="117"/>
      <c r="AW369" s="117"/>
      <c r="AX369" s="118"/>
    </row>
    <row r="370" spans="1:113" ht="12" customHeight="1">
      <c r="A370" s="8"/>
      <c r="B370" s="116"/>
      <c r="C370" s="117"/>
      <c r="D370" s="117"/>
      <c r="E370" s="117"/>
      <c r="F370" s="117"/>
      <c r="G370" s="117"/>
      <c r="H370" s="117"/>
      <c r="I370" s="117"/>
      <c r="J370" s="117"/>
      <c r="K370" s="117"/>
      <c r="L370" s="117"/>
      <c r="M370" s="117"/>
      <c r="N370" s="117"/>
      <c r="O370" s="117"/>
      <c r="P370" s="117"/>
      <c r="Q370" s="117"/>
      <c r="R370" s="117"/>
      <c r="S370" s="117"/>
      <c r="T370" s="117"/>
      <c r="U370" s="117"/>
      <c r="V370" s="117"/>
      <c r="W370" s="117"/>
      <c r="X370" s="117"/>
      <c r="Y370" s="117"/>
      <c r="Z370" s="117"/>
      <c r="AA370" s="117"/>
      <c r="AB370" s="117"/>
      <c r="AC370" s="117"/>
      <c r="AD370" s="117"/>
      <c r="AE370" s="117"/>
      <c r="AF370" s="117"/>
      <c r="AG370" s="117"/>
      <c r="AH370" s="117"/>
      <c r="AI370" s="117"/>
      <c r="AJ370" s="117"/>
      <c r="AK370" s="117"/>
      <c r="AL370" s="117"/>
      <c r="AM370" s="117"/>
      <c r="AN370" s="117"/>
      <c r="AO370" s="117"/>
      <c r="AP370" s="117"/>
      <c r="AQ370" s="117"/>
      <c r="AR370" s="117"/>
      <c r="AS370" s="117"/>
      <c r="AT370" s="117"/>
      <c r="AU370" s="117"/>
      <c r="AV370" s="117"/>
      <c r="AW370" s="117"/>
      <c r="AX370" s="118"/>
    </row>
    <row r="371" spans="1:113" ht="15" thickBot="1">
      <c r="A371" s="17"/>
      <c r="B371" s="18"/>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c r="AH371" s="19"/>
      <c r="AI371" s="19"/>
      <c r="AJ371" s="19"/>
      <c r="AK371" s="19"/>
      <c r="AL371" s="19"/>
      <c r="AM371" s="19"/>
      <c r="AN371" s="19"/>
      <c r="AO371" s="19"/>
      <c r="AP371" s="19"/>
      <c r="AQ371" s="19"/>
      <c r="AR371" s="19"/>
      <c r="AS371" s="19"/>
      <c r="AT371" s="19"/>
      <c r="AU371" s="19"/>
      <c r="AV371" s="19"/>
      <c r="AW371" s="19"/>
      <c r="AX371" s="20"/>
    </row>
    <row r="372" spans="1:113">
      <c r="B372" s="21"/>
    </row>
    <row r="373" spans="1:113" ht="15" thickBot="1">
      <c r="A373" s="11"/>
      <c r="B373" s="10" t="s">
        <v>3</v>
      </c>
      <c r="C373" s="8"/>
      <c r="D373" s="8"/>
      <c r="E373" s="8"/>
      <c r="F373" s="8"/>
      <c r="G373" s="8"/>
      <c r="H373" s="8"/>
      <c r="I373" s="8"/>
      <c r="J373" s="8"/>
      <c r="K373" s="8"/>
      <c r="L373" s="9"/>
      <c r="M373" s="9"/>
      <c r="N373" s="9"/>
      <c r="O373" s="9"/>
      <c r="P373" s="8"/>
      <c r="Q373" s="8"/>
      <c r="R373" s="8"/>
      <c r="S373" s="8"/>
      <c r="T373" s="8"/>
      <c r="U373" s="8"/>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DI373" s="6"/>
    </row>
    <row r="374" spans="1:113" ht="14.4">
      <c r="A374" s="8"/>
      <c r="B374" s="12"/>
      <c r="C374" s="7"/>
      <c r="D374" s="7"/>
      <c r="E374" s="7"/>
      <c r="F374" s="7"/>
      <c r="G374" s="7"/>
      <c r="H374" s="7"/>
      <c r="I374" s="7"/>
      <c r="J374" s="7"/>
      <c r="K374" s="7"/>
      <c r="L374" s="13"/>
      <c r="M374" s="13"/>
      <c r="N374" s="13"/>
      <c r="O374" s="13"/>
      <c r="P374" s="7"/>
      <c r="Q374" s="7"/>
      <c r="R374" s="7"/>
      <c r="S374" s="7"/>
      <c r="T374" s="7"/>
      <c r="U374" s="7"/>
      <c r="V374" s="14"/>
      <c r="W374" s="14"/>
      <c r="X374" s="14"/>
      <c r="Y374" s="14"/>
      <c r="Z374" s="14"/>
      <c r="AA374" s="14"/>
      <c r="AB374" s="14"/>
      <c r="AC374" s="14"/>
      <c r="AD374" s="14"/>
      <c r="AE374" s="14"/>
      <c r="AF374" s="14"/>
      <c r="AG374" s="14"/>
      <c r="AH374" s="14"/>
      <c r="AI374" s="14"/>
      <c r="AJ374" s="14"/>
      <c r="AK374" s="14"/>
      <c r="AL374" s="14"/>
      <c r="AM374" s="14"/>
      <c r="AN374" s="14"/>
      <c r="AO374" s="14"/>
      <c r="AP374" s="14"/>
      <c r="AQ374" s="14"/>
      <c r="AR374" s="14"/>
      <c r="AS374" s="14"/>
      <c r="AT374" s="14"/>
      <c r="AU374" s="14"/>
      <c r="AV374" s="14"/>
      <c r="AW374" s="14"/>
      <c r="AX374" s="15"/>
    </row>
    <row r="375" spans="1:113" ht="12" customHeight="1">
      <c r="A375" s="8"/>
      <c r="B375" s="116" t="s">
        <v>64</v>
      </c>
      <c r="C375" s="117"/>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c r="AA375" s="117"/>
      <c r="AB375" s="117"/>
      <c r="AC375" s="117"/>
      <c r="AD375" s="117"/>
      <c r="AE375" s="117"/>
      <c r="AF375" s="117"/>
      <c r="AG375" s="117"/>
      <c r="AH375" s="117"/>
      <c r="AI375" s="117"/>
      <c r="AJ375" s="117"/>
      <c r="AK375" s="117"/>
      <c r="AL375" s="117"/>
      <c r="AM375" s="117"/>
      <c r="AN375" s="117"/>
      <c r="AO375" s="117"/>
      <c r="AP375" s="117"/>
      <c r="AQ375" s="117"/>
      <c r="AR375" s="117"/>
      <c r="AS375" s="117"/>
      <c r="AT375" s="117"/>
      <c r="AU375" s="117"/>
      <c r="AV375" s="117"/>
      <c r="AW375" s="117"/>
      <c r="AX375" s="118"/>
    </row>
    <row r="376" spans="1:113" ht="12" customHeight="1">
      <c r="A376" s="8"/>
      <c r="B376" s="116"/>
      <c r="C376" s="117"/>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c r="AA376" s="117"/>
      <c r="AB376" s="117"/>
      <c r="AC376" s="117"/>
      <c r="AD376" s="117"/>
      <c r="AE376" s="117"/>
      <c r="AF376" s="117"/>
      <c r="AG376" s="117"/>
      <c r="AH376" s="117"/>
      <c r="AI376" s="117"/>
      <c r="AJ376" s="117"/>
      <c r="AK376" s="117"/>
      <c r="AL376" s="117"/>
      <c r="AM376" s="117"/>
      <c r="AN376" s="117"/>
      <c r="AO376" s="117"/>
      <c r="AP376" s="117"/>
      <c r="AQ376" s="117"/>
      <c r="AR376" s="117"/>
      <c r="AS376" s="117"/>
      <c r="AT376" s="117"/>
      <c r="AU376" s="117"/>
      <c r="AV376" s="117"/>
      <c r="AW376" s="117"/>
      <c r="AX376" s="118"/>
    </row>
    <row r="377" spans="1:113" ht="12" customHeight="1">
      <c r="A377" s="8"/>
      <c r="B377" s="116"/>
      <c r="C377" s="117"/>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c r="AA377" s="117"/>
      <c r="AB377" s="117"/>
      <c r="AC377" s="117"/>
      <c r="AD377" s="117"/>
      <c r="AE377" s="117"/>
      <c r="AF377" s="117"/>
      <c r="AG377" s="117"/>
      <c r="AH377" s="117"/>
      <c r="AI377" s="117"/>
      <c r="AJ377" s="117"/>
      <c r="AK377" s="117"/>
      <c r="AL377" s="117"/>
      <c r="AM377" s="117"/>
      <c r="AN377" s="117"/>
      <c r="AO377" s="117"/>
      <c r="AP377" s="117"/>
      <c r="AQ377" s="117"/>
      <c r="AR377" s="117"/>
      <c r="AS377" s="117"/>
      <c r="AT377" s="117"/>
      <c r="AU377" s="117"/>
      <c r="AV377" s="117"/>
      <c r="AW377" s="117"/>
      <c r="AX377" s="118"/>
    </row>
    <row r="378" spans="1:113" ht="12" customHeight="1">
      <c r="A378" s="8"/>
      <c r="B378" s="116"/>
      <c r="C378" s="117"/>
      <c r="D378" s="117"/>
      <c r="E378" s="117"/>
      <c r="F378" s="117"/>
      <c r="G378" s="117"/>
      <c r="H378" s="117"/>
      <c r="I378" s="117"/>
      <c r="J378" s="117"/>
      <c r="K378" s="117"/>
      <c r="L378" s="117"/>
      <c r="M378" s="117"/>
      <c r="N378" s="117"/>
      <c r="O378" s="117"/>
      <c r="P378" s="117"/>
      <c r="Q378" s="117"/>
      <c r="R378" s="117"/>
      <c r="S378" s="117"/>
      <c r="T378" s="117"/>
      <c r="U378" s="117"/>
      <c r="V378" s="117"/>
      <c r="W378" s="117"/>
      <c r="X378" s="117"/>
      <c r="Y378" s="117"/>
      <c r="Z378" s="117"/>
      <c r="AA378" s="117"/>
      <c r="AB378" s="117"/>
      <c r="AC378" s="117"/>
      <c r="AD378" s="117"/>
      <c r="AE378" s="117"/>
      <c r="AF378" s="117"/>
      <c r="AG378" s="117"/>
      <c r="AH378" s="117"/>
      <c r="AI378" s="117"/>
      <c r="AJ378" s="117"/>
      <c r="AK378" s="117"/>
      <c r="AL378" s="117"/>
      <c r="AM378" s="117"/>
      <c r="AN378" s="117"/>
      <c r="AO378" s="117"/>
      <c r="AP378" s="117"/>
      <c r="AQ378" s="117"/>
      <c r="AR378" s="117"/>
      <c r="AS378" s="117"/>
      <c r="AT378" s="117"/>
      <c r="AU378" s="117"/>
      <c r="AV378" s="117"/>
      <c r="AW378" s="117"/>
      <c r="AX378" s="118"/>
    </row>
    <row r="379" spans="1:113" ht="12" customHeight="1">
      <c r="A379" s="8"/>
      <c r="B379" s="116"/>
      <c r="C379" s="117"/>
      <c r="D379" s="117"/>
      <c r="E379" s="117"/>
      <c r="F379" s="117"/>
      <c r="G379" s="117"/>
      <c r="H379" s="117"/>
      <c r="I379" s="117"/>
      <c r="J379" s="117"/>
      <c r="K379" s="117"/>
      <c r="L379" s="117"/>
      <c r="M379" s="117"/>
      <c r="N379" s="117"/>
      <c r="O379" s="117"/>
      <c r="P379" s="117"/>
      <c r="Q379" s="117"/>
      <c r="R379" s="117"/>
      <c r="S379" s="117"/>
      <c r="T379" s="117"/>
      <c r="U379" s="117"/>
      <c r="V379" s="117"/>
      <c r="W379" s="117"/>
      <c r="X379" s="117"/>
      <c r="Y379" s="117"/>
      <c r="Z379" s="117"/>
      <c r="AA379" s="117"/>
      <c r="AB379" s="117"/>
      <c r="AC379" s="117"/>
      <c r="AD379" s="117"/>
      <c r="AE379" s="117"/>
      <c r="AF379" s="117"/>
      <c r="AG379" s="117"/>
      <c r="AH379" s="117"/>
      <c r="AI379" s="117"/>
      <c r="AJ379" s="117"/>
      <c r="AK379" s="117"/>
      <c r="AL379" s="117"/>
      <c r="AM379" s="117"/>
      <c r="AN379" s="117"/>
      <c r="AO379" s="117"/>
      <c r="AP379" s="117"/>
      <c r="AQ379" s="117"/>
      <c r="AR379" s="117"/>
      <c r="AS379" s="117"/>
      <c r="AT379" s="117"/>
      <c r="AU379" s="117"/>
      <c r="AV379" s="117"/>
      <c r="AW379" s="117"/>
      <c r="AX379" s="118"/>
    </row>
    <row r="380" spans="1:113" ht="12" customHeight="1">
      <c r="A380" s="8"/>
      <c r="B380" s="116"/>
      <c r="C380" s="117"/>
      <c r="D380" s="117"/>
      <c r="E380" s="117"/>
      <c r="F380" s="117"/>
      <c r="G380" s="117"/>
      <c r="H380" s="117"/>
      <c r="I380" s="117"/>
      <c r="J380" s="117"/>
      <c r="K380" s="117"/>
      <c r="L380" s="117"/>
      <c r="M380" s="117"/>
      <c r="N380" s="117"/>
      <c r="O380" s="117"/>
      <c r="P380" s="117"/>
      <c r="Q380" s="117"/>
      <c r="R380" s="117"/>
      <c r="S380" s="117"/>
      <c r="T380" s="117"/>
      <c r="U380" s="117"/>
      <c r="V380" s="117"/>
      <c r="W380" s="117"/>
      <c r="X380" s="117"/>
      <c r="Y380" s="117"/>
      <c r="Z380" s="117"/>
      <c r="AA380" s="117"/>
      <c r="AB380" s="117"/>
      <c r="AC380" s="117"/>
      <c r="AD380" s="117"/>
      <c r="AE380" s="117"/>
      <c r="AF380" s="117"/>
      <c r="AG380" s="117"/>
      <c r="AH380" s="117"/>
      <c r="AI380" s="117"/>
      <c r="AJ380" s="117"/>
      <c r="AK380" s="117"/>
      <c r="AL380" s="117"/>
      <c r="AM380" s="117"/>
      <c r="AN380" s="117"/>
      <c r="AO380" s="117"/>
      <c r="AP380" s="117"/>
      <c r="AQ380" s="117"/>
      <c r="AR380" s="117"/>
      <c r="AS380" s="117"/>
      <c r="AT380" s="117"/>
      <c r="AU380" s="117"/>
      <c r="AV380" s="117"/>
      <c r="AW380" s="117"/>
      <c r="AX380" s="118"/>
    </row>
    <row r="381" spans="1:113" ht="12" customHeight="1">
      <c r="A381" s="8"/>
      <c r="B381" s="116"/>
      <c r="C381" s="117"/>
      <c r="D381" s="117"/>
      <c r="E381" s="117"/>
      <c r="F381" s="117"/>
      <c r="G381" s="117"/>
      <c r="H381" s="117"/>
      <c r="I381" s="117"/>
      <c r="J381" s="117"/>
      <c r="K381" s="117"/>
      <c r="L381" s="117"/>
      <c r="M381" s="117"/>
      <c r="N381" s="117"/>
      <c r="O381" s="117"/>
      <c r="P381" s="117"/>
      <c r="Q381" s="117"/>
      <c r="R381" s="117"/>
      <c r="S381" s="117"/>
      <c r="T381" s="117"/>
      <c r="U381" s="117"/>
      <c r="V381" s="117"/>
      <c r="W381" s="117"/>
      <c r="X381" s="117"/>
      <c r="Y381" s="117"/>
      <c r="Z381" s="117"/>
      <c r="AA381" s="117"/>
      <c r="AB381" s="117"/>
      <c r="AC381" s="117"/>
      <c r="AD381" s="117"/>
      <c r="AE381" s="117"/>
      <c r="AF381" s="117"/>
      <c r="AG381" s="117"/>
      <c r="AH381" s="117"/>
      <c r="AI381" s="117"/>
      <c r="AJ381" s="117"/>
      <c r="AK381" s="117"/>
      <c r="AL381" s="117"/>
      <c r="AM381" s="117"/>
      <c r="AN381" s="117"/>
      <c r="AO381" s="117"/>
      <c r="AP381" s="117"/>
      <c r="AQ381" s="117"/>
      <c r="AR381" s="117"/>
      <c r="AS381" s="117"/>
      <c r="AT381" s="117"/>
      <c r="AU381" s="117"/>
      <c r="AV381" s="117"/>
      <c r="AW381" s="117"/>
      <c r="AX381" s="118"/>
    </row>
    <row r="382" spans="1:113" ht="12" customHeight="1">
      <c r="A382" s="8"/>
      <c r="B382" s="116"/>
      <c r="C382" s="117"/>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c r="AA382" s="117"/>
      <c r="AB382" s="117"/>
      <c r="AC382" s="117"/>
      <c r="AD382" s="117"/>
      <c r="AE382" s="117"/>
      <c r="AF382" s="117"/>
      <c r="AG382" s="117"/>
      <c r="AH382" s="117"/>
      <c r="AI382" s="117"/>
      <c r="AJ382" s="117"/>
      <c r="AK382" s="117"/>
      <c r="AL382" s="117"/>
      <c r="AM382" s="117"/>
      <c r="AN382" s="117"/>
      <c r="AO382" s="117"/>
      <c r="AP382" s="117"/>
      <c r="AQ382" s="117"/>
      <c r="AR382" s="117"/>
      <c r="AS382" s="117"/>
      <c r="AT382" s="117"/>
      <c r="AU382" s="117"/>
      <c r="AV382" s="117"/>
      <c r="AW382" s="117"/>
      <c r="AX382" s="118"/>
    </row>
    <row r="383" spans="1:113" ht="12" customHeight="1">
      <c r="A383" s="8"/>
      <c r="B383" s="116"/>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c r="AA383" s="117"/>
      <c r="AB383" s="117"/>
      <c r="AC383" s="117"/>
      <c r="AD383" s="117"/>
      <c r="AE383" s="117"/>
      <c r="AF383" s="117"/>
      <c r="AG383" s="117"/>
      <c r="AH383" s="117"/>
      <c r="AI383" s="117"/>
      <c r="AJ383" s="117"/>
      <c r="AK383" s="117"/>
      <c r="AL383" s="117"/>
      <c r="AM383" s="117"/>
      <c r="AN383" s="117"/>
      <c r="AO383" s="117"/>
      <c r="AP383" s="117"/>
      <c r="AQ383" s="117"/>
      <c r="AR383" s="117"/>
      <c r="AS383" s="117"/>
      <c r="AT383" s="117"/>
      <c r="AU383" s="117"/>
      <c r="AV383" s="117"/>
      <c r="AW383" s="117"/>
      <c r="AX383" s="118"/>
    </row>
    <row r="384" spans="1:113" ht="12" customHeight="1">
      <c r="A384" s="8"/>
      <c r="B384" s="116"/>
      <c r="C384" s="117"/>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c r="AA384" s="117"/>
      <c r="AB384" s="117"/>
      <c r="AC384" s="117"/>
      <c r="AD384" s="117"/>
      <c r="AE384" s="117"/>
      <c r="AF384" s="117"/>
      <c r="AG384" s="117"/>
      <c r="AH384" s="117"/>
      <c r="AI384" s="117"/>
      <c r="AJ384" s="117"/>
      <c r="AK384" s="117"/>
      <c r="AL384" s="117"/>
      <c r="AM384" s="117"/>
      <c r="AN384" s="117"/>
      <c r="AO384" s="117"/>
      <c r="AP384" s="117"/>
      <c r="AQ384" s="117"/>
      <c r="AR384" s="117"/>
      <c r="AS384" s="117"/>
      <c r="AT384" s="117"/>
      <c r="AU384" s="117"/>
      <c r="AV384" s="117"/>
      <c r="AW384" s="117"/>
      <c r="AX384" s="118"/>
    </row>
    <row r="385" spans="1:251" ht="12" customHeight="1">
      <c r="A385" s="8"/>
      <c r="B385" s="116"/>
      <c r="C385" s="117"/>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c r="AA385" s="117"/>
      <c r="AB385" s="117"/>
      <c r="AC385" s="117"/>
      <c r="AD385" s="117"/>
      <c r="AE385" s="117"/>
      <c r="AF385" s="117"/>
      <c r="AG385" s="117"/>
      <c r="AH385" s="117"/>
      <c r="AI385" s="117"/>
      <c r="AJ385" s="117"/>
      <c r="AK385" s="117"/>
      <c r="AL385" s="117"/>
      <c r="AM385" s="117"/>
      <c r="AN385" s="117"/>
      <c r="AO385" s="117"/>
      <c r="AP385" s="117"/>
      <c r="AQ385" s="117"/>
      <c r="AR385" s="117"/>
      <c r="AS385" s="117"/>
      <c r="AT385" s="117"/>
      <c r="AU385" s="117"/>
      <c r="AV385" s="117"/>
      <c r="AW385" s="117"/>
      <c r="AX385" s="118"/>
    </row>
    <row r="386" spans="1:251" ht="12" customHeight="1">
      <c r="A386" s="8"/>
      <c r="B386" s="116"/>
      <c r="C386" s="117"/>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c r="AA386" s="117"/>
      <c r="AB386" s="117"/>
      <c r="AC386" s="117"/>
      <c r="AD386" s="117"/>
      <c r="AE386" s="117"/>
      <c r="AF386" s="117"/>
      <c r="AG386" s="117"/>
      <c r="AH386" s="117"/>
      <c r="AI386" s="117"/>
      <c r="AJ386" s="117"/>
      <c r="AK386" s="117"/>
      <c r="AL386" s="117"/>
      <c r="AM386" s="117"/>
      <c r="AN386" s="117"/>
      <c r="AO386" s="117"/>
      <c r="AP386" s="117"/>
      <c r="AQ386" s="117"/>
      <c r="AR386" s="117"/>
      <c r="AS386" s="117"/>
      <c r="AT386" s="117"/>
      <c r="AU386" s="117"/>
      <c r="AV386" s="117"/>
      <c r="AW386" s="117"/>
      <c r="AX386" s="118"/>
    </row>
    <row r="387" spans="1:251" ht="12" customHeight="1">
      <c r="A387" s="8"/>
      <c r="B387" s="116"/>
      <c r="C387" s="117"/>
      <c r="D387" s="117"/>
      <c r="E387" s="117"/>
      <c r="F387" s="117"/>
      <c r="G387" s="117"/>
      <c r="H387" s="117"/>
      <c r="I387" s="117"/>
      <c r="J387" s="117"/>
      <c r="K387" s="117"/>
      <c r="L387" s="117"/>
      <c r="M387" s="117"/>
      <c r="N387" s="117"/>
      <c r="O387" s="117"/>
      <c r="P387" s="117"/>
      <c r="Q387" s="117"/>
      <c r="R387" s="117"/>
      <c r="S387" s="117"/>
      <c r="T387" s="117"/>
      <c r="U387" s="117"/>
      <c r="V387" s="117"/>
      <c r="W387" s="117"/>
      <c r="X387" s="117"/>
      <c r="Y387" s="117"/>
      <c r="Z387" s="117"/>
      <c r="AA387" s="117"/>
      <c r="AB387" s="117"/>
      <c r="AC387" s="117"/>
      <c r="AD387" s="117"/>
      <c r="AE387" s="117"/>
      <c r="AF387" s="117"/>
      <c r="AG387" s="117"/>
      <c r="AH387" s="117"/>
      <c r="AI387" s="117"/>
      <c r="AJ387" s="117"/>
      <c r="AK387" s="117"/>
      <c r="AL387" s="117"/>
      <c r="AM387" s="117"/>
      <c r="AN387" s="117"/>
      <c r="AO387" s="117"/>
      <c r="AP387" s="117"/>
      <c r="AQ387" s="117"/>
      <c r="AR387" s="117"/>
      <c r="AS387" s="117"/>
      <c r="AT387" s="117"/>
      <c r="AU387" s="117"/>
      <c r="AV387" s="117"/>
      <c r="AW387" s="117"/>
      <c r="AX387" s="118"/>
      <c r="BC387" s="16"/>
    </row>
    <row r="388" spans="1:251" ht="12" customHeight="1">
      <c r="A388" s="8"/>
      <c r="B388" s="116"/>
      <c r="C388" s="117"/>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c r="AA388" s="117"/>
      <c r="AB388" s="117"/>
      <c r="AC388" s="117"/>
      <c r="AD388" s="117"/>
      <c r="AE388" s="117"/>
      <c r="AF388" s="117"/>
      <c r="AG388" s="117"/>
      <c r="AH388" s="117"/>
      <c r="AI388" s="117"/>
      <c r="AJ388" s="117"/>
      <c r="AK388" s="117"/>
      <c r="AL388" s="117"/>
      <c r="AM388" s="117"/>
      <c r="AN388" s="117"/>
      <c r="AO388" s="117"/>
      <c r="AP388" s="117"/>
      <c r="AQ388" s="117"/>
      <c r="AR388" s="117"/>
      <c r="AS388" s="117"/>
      <c r="AT388" s="117"/>
      <c r="AU388" s="117"/>
      <c r="AV388" s="117"/>
      <c r="AW388" s="117"/>
      <c r="AX388" s="118"/>
    </row>
    <row r="389" spans="1:251" ht="12" customHeight="1">
      <c r="A389" s="8"/>
      <c r="B389" s="116"/>
      <c r="C389" s="117"/>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c r="AA389" s="117"/>
      <c r="AB389" s="117"/>
      <c r="AC389" s="117"/>
      <c r="AD389" s="117"/>
      <c r="AE389" s="117"/>
      <c r="AF389" s="117"/>
      <c r="AG389" s="117"/>
      <c r="AH389" s="117"/>
      <c r="AI389" s="117"/>
      <c r="AJ389" s="117"/>
      <c r="AK389" s="117"/>
      <c r="AL389" s="117"/>
      <c r="AM389" s="117"/>
      <c r="AN389" s="117"/>
      <c r="AO389" s="117"/>
      <c r="AP389" s="117"/>
      <c r="AQ389" s="117"/>
      <c r="AR389" s="117"/>
      <c r="AS389" s="117"/>
      <c r="AT389" s="117"/>
      <c r="AU389" s="117"/>
      <c r="AV389" s="117"/>
      <c r="AW389" s="117"/>
      <c r="AX389" s="118"/>
    </row>
    <row r="390" spans="1:251" ht="12" customHeight="1">
      <c r="A390" s="8"/>
      <c r="B390" s="116"/>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c r="AA390" s="117"/>
      <c r="AB390" s="117"/>
      <c r="AC390" s="117"/>
      <c r="AD390" s="117"/>
      <c r="AE390" s="117"/>
      <c r="AF390" s="117"/>
      <c r="AG390" s="117"/>
      <c r="AH390" s="117"/>
      <c r="AI390" s="117"/>
      <c r="AJ390" s="117"/>
      <c r="AK390" s="117"/>
      <c r="AL390" s="117"/>
      <c r="AM390" s="117"/>
      <c r="AN390" s="117"/>
      <c r="AO390" s="117"/>
      <c r="AP390" s="117"/>
      <c r="AQ390" s="117"/>
      <c r="AR390" s="117"/>
      <c r="AS390" s="117"/>
      <c r="AT390" s="117"/>
      <c r="AU390" s="117"/>
      <c r="AV390" s="117"/>
      <c r="AW390" s="117"/>
      <c r="AX390" s="118"/>
    </row>
    <row r="391" spans="1:251" ht="15" thickBot="1">
      <c r="A391" s="17"/>
      <c r="B391" s="18"/>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c r="AR391" s="19"/>
      <c r="AS391" s="19"/>
      <c r="AT391" s="19"/>
      <c r="AU391" s="19"/>
      <c r="AV391" s="19"/>
      <c r="AW391" s="19"/>
      <c r="AX391" s="20"/>
    </row>
    <row r="392" spans="1:251">
      <c r="B392" s="21"/>
    </row>
    <row r="393" spans="1:251" ht="14.4">
      <c r="B393" s="10" t="s">
        <v>4</v>
      </c>
      <c r="C393" s="8"/>
      <c r="D393" s="8"/>
      <c r="E393" s="8"/>
      <c r="F393" s="8"/>
      <c r="G393" s="8"/>
      <c r="H393" s="8"/>
      <c r="I393" s="8"/>
      <c r="J393" s="8"/>
      <c r="K393" s="8"/>
      <c r="L393" s="9"/>
      <c r="M393" s="9"/>
      <c r="N393" s="9"/>
      <c r="O393" s="9"/>
      <c r="P393" s="8"/>
      <c r="Q393" s="8"/>
      <c r="R393" s="8"/>
      <c r="S393" s="8"/>
      <c r="T393" s="8"/>
      <c r="U393" s="8"/>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row>
    <row r="394" spans="1:251" ht="15" thickBot="1">
      <c r="B394" s="8"/>
      <c r="C394" s="8"/>
      <c r="D394" s="8"/>
      <c r="E394" s="8"/>
      <c r="F394" s="8"/>
      <c r="G394" s="8"/>
      <c r="H394" s="8"/>
      <c r="I394" s="8"/>
      <c r="J394" s="8"/>
      <c r="K394" s="8"/>
      <c r="L394" s="9"/>
      <c r="M394" s="9"/>
      <c r="N394" s="9"/>
      <c r="O394" s="9"/>
      <c r="P394" s="8"/>
      <c r="Q394" s="8"/>
      <c r="R394" s="8"/>
      <c r="S394" s="8"/>
      <c r="T394" s="8"/>
      <c r="U394" s="8"/>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22" t="s">
        <v>5</v>
      </c>
    </row>
    <row r="395" spans="1:251" s="16" customFormat="1" ht="13.5" customHeight="1">
      <c r="A395" s="8"/>
      <c r="B395" s="119" t="s">
        <v>6</v>
      </c>
      <c r="C395" s="120"/>
      <c r="D395" s="120"/>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1"/>
      <c r="AA395" s="125" t="s">
        <v>11</v>
      </c>
      <c r="AB395" s="120"/>
      <c r="AC395" s="120"/>
      <c r="AD395" s="120"/>
      <c r="AE395" s="120"/>
      <c r="AF395" s="120"/>
      <c r="AG395" s="120"/>
      <c r="AH395" s="120"/>
      <c r="AI395" s="121"/>
      <c r="AJ395" s="125" t="s">
        <v>12</v>
      </c>
      <c r="AK395" s="120"/>
      <c r="AL395" s="120"/>
      <c r="AM395" s="120"/>
      <c r="AN395" s="120"/>
      <c r="AO395" s="120"/>
      <c r="AP395" s="120"/>
      <c r="AQ395" s="120"/>
      <c r="AR395" s="121"/>
      <c r="AS395" s="125" t="s">
        <v>7</v>
      </c>
      <c r="AT395" s="120"/>
      <c r="AU395" s="120"/>
      <c r="AV395" s="120"/>
      <c r="AW395" s="120"/>
      <c r="AX395" s="127"/>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c r="FE395" s="2"/>
      <c r="FF395" s="2"/>
      <c r="FG395" s="2"/>
      <c r="FH395" s="2"/>
      <c r="FI395" s="2"/>
      <c r="FJ395" s="2"/>
      <c r="FK395" s="2"/>
      <c r="FL395" s="2"/>
      <c r="FM395" s="2"/>
      <c r="FN395" s="2"/>
      <c r="FO395" s="2"/>
      <c r="FP395" s="2"/>
      <c r="FQ395" s="2"/>
      <c r="FR395" s="2"/>
      <c r="FS395" s="2"/>
      <c r="FT395" s="2"/>
      <c r="FU395" s="2"/>
      <c r="FV395" s="2"/>
      <c r="FW395" s="2"/>
      <c r="FX395" s="2"/>
      <c r="FY395" s="2"/>
      <c r="FZ395" s="2"/>
      <c r="GA395" s="2"/>
      <c r="GB395" s="2"/>
      <c r="GC395" s="2"/>
      <c r="GD395" s="2"/>
      <c r="GE395" s="2"/>
      <c r="GF395" s="2"/>
      <c r="GG395" s="2"/>
      <c r="GH395" s="2"/>
      <c r="GI395" s="2"/>
      <c r="GJ395" s="2"/>
      <c r="GK395" s="2"/>
      <c r="GL395" s="2"/>
      <c r="GM395" s="2"/>
      <c r="GN395" s="2"/>
      <c r="GO395" s="2"/>
      <c r="GP395" s="2"/>
      <c r="GQ395" s="2"/>
      <c r="GR395" s="2"/>
      <c r="GS395" s="2"/>
      <c r="GT395" s="2"/>
      <c r="GU395" s="2"/>
      <c r="GV395" s="2"/>
      <c r="GW395" s="2"/>
      <c r="GX395" s="2"/>
      <c r="GY395" s="2"/>
      <c r="GZ395" s="2"/>
      <c r="HA395" s="2"/>
      <c r="HB395" s="2"/>
      <c r="HC395" s="2"/>
      <c r="HD395" s="2"/>
      <c r="HE395" s="2"/>
      <c r="HF395" s="2"/>
      <c r="HG395" s="2"/>
      <c r="HH395" s="2"/>
      <c r="HI395" s="2"/>
      <c r="HJ395" s="2"/>
      <c r="HK395" s="2"/>
      <c r="HL395" s="2"/>
      <c r="HM395" s="2"/>
      <c r="HN395" s="2"/>
      <c r="HO395" s="2"/>
      <c r="HP395" s="2"/>
      <c r="HQ395" s="2"/>
      <c r="HR395" s="2"/>
      <c r="HS395" s="2"/>
      <c r="HT395" s="2"/>
      <c r="HU395" s="2"/>
      <c r="HV395" s="2"/>
      <c r="HW395" s="2"/>
      <c r="HX395" s="2"/>
      <c r="HY395" s="2"/>
      <c r="HZ395" s="2"/>
      <c r="IA395" s="2"/>
      <c r="IB395" s="2"/>
      <c r="IC395" s="2"/>
      <c r="ID395" s="2"/>
      <c r="IE395" s="2"/>
      <c r="IF395" s="2"/>
      <c r="IG395" s="2"/>
      <c r="IH395" s="2"/>
      <c r="II395" s="2"/>
      <c r="IJ395" s="2"/>
      <c r="IK395" s="2"/>
      <c r="IL395" s="2"/>
      <c r="IM395" s="2"/>
      <c r="IN395" s="2"/>
      <c r="IO395" s="2"/>
      <c r="IP395" s="2"/>
      <c r="IQ395" s="2"/>
    </row>
    <row r="396" spans="1:251" s="16" customFormat="1">
      <c r="A396" s="8"/>
      <c r="B396" s="122"/>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4"/>
      <c r="AA396" s="126"/>
      <c r="AB396" s="123"/>
      <c r="AC396" s="123"/>
      <c r="AD396" s="123"/>
      <c r="AE396" s="123"/>
      <c r="AF396" s="123"/>
      <c r="AG396" s="123"/>
      <c r="AH396" s="123"/>
      <c r="AI396" s="124"/>
      <c r="AJ396" s="126"/>
      <c r="AK396" s="123"/>
      <c r="AL396" s="123"/>
      <c r="AM396" s="123"/>
      <c r="AN396" s="123"/>
      <c r="AO396" s="123"/>
      <c r="AP396" s="123"/>
      <c r="AQ396" s="123"/>
      <c r="AR396" s="124"/>
      <c r="AS396" s="126"/>
      <c r="AT396" s="123"/>
      <c r="AU396" s="123"/>
      <c r="AV396" s="123"/>
      <c r="AW396" s="123"/>
      <c r="AX396" s="128"/>
      <c r="AY396" s="2"/>
      <c r="AZ396" s="2"/>
      <c r="BA396" s="2"/>
      <c r="BB396" s="23"/>
      <c r="BC396" s="24"/>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c r="FE396" s="2"/>
      <c r="FF396" s="2"/>
      <c r="FG396" s="2"/>
      <c r="FH396" s="2"/>
      <c r="FI396" s="2"/>
      <c r="FJ396" s="2"/>
      <c r="FK396" s="2"/>
      <c r="FL396" s="2"/>
      <c r="FM396" s="2"/>
      <c r="FN396" s="2"/>
      <c r="FO396" s="2"/>
      <c r="FP396" s="2"/>
      <c r="FQ396" s="2"/>
      <c r="FR396" s="2"/>
      <c r="FS396" s="2"/>
      <c r="FT396" s="2"/>
      <c r="FU396" s="2"/>
      <c r="FV396" s="2"/>
      <c r="FW396" s="2"/>
      <c r="FX396" s="2"/>
      <c r="FY396" s="2"/>
      <c r="FZ396" s="2"/>
      <c r="GA396" s="2"/>
      <c r="GB396" s="2"/>
      <c r="GC396" s="2"/>
      <c r="GD396" s="2"/>
      <c r="GE396" s="2"/>
      <c r="GF396" s="2"/>
      <c r="GG396" s="2"/>
      <c r="GH396" s="2"/>
      <c r="GI396" s="2"/>
      <c r="GJ396" s="2"/>
      <c r="GK396" s="2"/>
      <c r="GL396" s="2"/>
      <c r="GM396" s="2"/>
      <c r="GN396" s="2"/>
      <c r="GO396" s="2"/>
      <c r="GP396" s="2"/>
      <c r="GQ396" s="2"/>
      <c r="GR396" s="2"/>
      <c r="GS396" s="2"/>
      <c r="GT396" s="2"/>
      <c r="GU396" s="2"/>
      <c r="GV396" s="2"/>
      <c r="GW396" s="2"/>
      <c r="GX396" s="2"/>
      <c r="GY396" s="2"/>
      <c r="GZ396" s="2"/>
      <c r="HA396" s="2"/>
      <c r="HB396" s="2"/>
      <c r="HC396" s="2"/>
      <c r="HD396" s="2"/>
      <c r="HE396" s="2"/>
      <c r="HF396" s="2"/>
      <c r="HG396" s="2"/>
      <c r="HH396" s="2"/>
      <c r="HI396" s="2"/>
      <c r="HJ396" s="2"/>
      <c r="HK396" s="2"/>
      <c r="HL396" s="2"/>
      <c r="HM396" s="2"/>
      <c r="HN396" s="2"/>
      <c r="HO396" s="2"/>
      <c r="HP396" s="2"/>
      <c r="HQ396" s="2"/>
      <c r="HR396" s="2"/>
      <c r="HS396" s="2"/>
      <c r="HT396" s="2"/>
      <c r="HU396" s="2"/>
      <c r="HV396" s="2"/>
      <c r="HW396" s="2"/>
      <c r="HX396" s="2"/>
      <c r="HY396" s="2"/>
      <c r="HZ396" s="2"/>
      <c r="IA396" s="2"/>
      <c r="IB396" s="2"/>
      <c r="IC396" s="2"/>
      <c r="ID396" s="2"/>
      <c r="IE396" s="2"/>
      <c r="IF396" s="2"/>
      <c r="IG396" s="2"/>
      <c r="IH396" s="2"/>
      <c r="II396" s="2"/>
      <c r="IJ396" s="2"/>
      <c r="IK396" s="2"/>
      <c r="IL396" s="2"/>
      <c r="IM396" s="2"/>
      <c r="IN396" s="2"/>
      <c r="IO396" s="2"/>
      <c r="IP396" s="2"/>
      <c r="IQ396" s="2"/>
    </row>
    <row r="397" spans="1:251" s="16" customFormat="1" ht="18.75" customHeight="1">
      <c r="A397" s="8"/>
      <c r="B397" s="25"/>
      <c r="C397" s="91" t="s">
        <v>65</v>
      </c>
      <c r="D397" s="92"/>
      <c r="E397" s="92"/>
      <c r="F397" s="92"/>
      <c r="G397" s="92"/>
      <c r="H397" s="92"/>
      <c r="I397" s="92"/>
      <c r="J397" s="92"/>
      <c r="K397" s="92"/>
      <c r="L397" s="92"/>
      <c r="M397" s="92"/>
      <c r="N397" s="92"/>
      <c r="O397" s="92"/>
      <c r="P397" s="92"/>
      <c r="Q397" s="92"/>
      <c r="R397" s="92"/>
      <c r="S397" s="92"/>
      <c r="T397" s="92"/>
      <c r="U397" s="92"/>
      <c r="V397" s="92"/>
      <c r="W397" s="92"/>
      <c r="X397" s="92"/>
      <c r="Y397" s="92"/>
      <c r="Z397" s="93"/>
      <c r="AA397" s="94">
        <v>1053</v>
      </c>
      <c r="AB397" s="95"/>
      <c r="AC397" s="95"/>
      <c r="AD397" s="95"/>
      <c r="AE397" s="95"/>
      <c r="AF397" s="95"/>
      <c r="AG397" s="95"/>
      <c r="AH397" s="95"/>
      <c r="AI397" s="96"/>
      <c r="AJ397" s="94">
        <v>921</v>
      </c>
      <c r="AK397" s="95"/>
      <c r="AL397" s="95"/>
      <c r="AM397" s="95"/>
      <c r="AN397" s="95"/>
      <c r="AO397" s="95"/>
      <c r="AP397" s="95"/>
      <c r="AQ397" s="95"/>
      <c r="AR397" s="96"/>
      <c r="AS397" s="97"/>
      <c r="AT397" s="98"/>
      <c r="AU397" s="98"/>
      <c r="AV397" s="98"/>
      <c r="AW397" s="98"/>
      <c r="AX397" s="99"/>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c r="FE397" s="2"/>
      <c r="FF397" s="2"/>
      <c r="FG397" s="2"/>
      <c r="FH397" s="2"/>
      <c r="FI397" s="2"/>
      <c r="FJ397" s="2"/>
      <c r="FK397" s="2"/>
      <c r="FL397" s="2"/>
      <c r="FM397" s="2"/>
      <c r="FN397" s="2"/>
      <c r="FO397" s="2"/>
      <c r="FP397" s="2"/>
      <c r="FQ397" s="2"/>
      <c r="FR397" s="2"/>
      <c r="FS397" s="2"/>
      <c r="FT397" s="2"/>
      <c r="FU397" s="2"/>
      <c r="FV397" s="2"/>
      <c r="FW397" s="2"/>
      <c r="FX397" s="2"/>
      <c r="FY397" s="2"/>
      <c r="FZ397" s="2"/>
      <c r="GA397" s="2"/>
      <c r="GB397" s="2"/>
      <c r="GC397" s="2"/>
      <c r="GD397" s="2"/>
      <c r="GE397" s="2"/>
      <c r="GF397" s="2"/>
      <c r="GG397" s="2"/>
      <c r="GH397" s="2"/>
      <c r="GI397" s="2"/>
      <c r="GJ397" s="2"/>
      <c r="GK397" s="2"/>
      <c r="GL397" s="2"/>
      <c r="GM397" s="2"/>
      <c r="GN397" s="2"/>
      <c r="GO397" s="2"/>
      <c r="GP397" s="2"/>
      <c r="GQ397" s="2"/>
      <c r="GR397" s="2"/>
      <c r="GS397" s="2"/>
      <c r="GT397" s="2"/>
      <c r="GU397" s="2"/>
      <c r="GV397" s="2"/>
      <c r="GW397" s="2"/>
      <c r="GX397" s="2"/>
      <c r="GY397" s="2"/>
      <c r="GZ397" s="2"/>
      <c r="HA397" s="2"/>
      <c r="HB397" s="2"/>
      <c r="HC397" s="2"/>
      <c r="HD397" s="2"/>
      <c r="HE397" s="2"/>
      <c r="HF397" s="2"/>
      <c r="HG397" s="2"/>
      <c r="HH397" s="2"/>
      <c r="HI397" s="2"/>
      <c r="HJ397" s="2"/>
      <c r="HK397" s="2"/>
      <c r="HL397" s="2"/>
      <c r="HM397" s="2"/>
      <c r="HN397" s="2"/>
      <c r="HO397" s="2"/>
      <c r="HP397" s="2"/>
      <c r="HQ397" s="2"/>
      <c r="HR397" s="2"/>
      <c r="HS397" s="2"/>
      <c r="HT397" s="2"/>
      <c r="HU397" s="2"/>
      <c r="HV397" s="2"/>
      <c r="HW397" s="2"/>
      <c r="HX397" s="2"/>
      <c r="HY397" s="2"/>
      <c r="HZ397" s="2"/>
      <c r="IA397" s="2"/>
      <c r="IB397" s="2"/>
      <c r="IC397" s="2"/>
      <c r="ID397" s="2"/>
      <c r="IE397" s="2"/>
      <c r="IF397" s="2"/>
      <c r="IG397" s="2"/>
      <c r="IH397" s="2"/>
      <c r="II397" s="2"/>
      <c r="IJ397" s="2"/>
      <c r="IK397" s="2"/>
      <c r="IL397" s="2"/>
      <c r="IM397" s="2"/>
      <c r="IN397" s="2"/>
      <c r="IO397" s="2"/>
      <c r="IP397" s="2"/>
      <c r="IQ397" s="2"/>
    </row>
    <row r="398" spans="1:251" s="16" customFormat="1" ht="18.75" customHeight="1">
      <c r="A398" s="8"/>
      <c r="B398" s="25"/>
      <c r="C398" s="91" t="s">
        <v>66</v>
      </c>
      <c r="D398" s="92"/>
      <c r="E398" s="92"/>
      <c r="F398" s="92"/>
      <c r="G398" s="92"/>
      <c r="H398" s="92"/>
      <c r="I398" s="92"/>
      <c r="J398" s="92"/>
      <c r="K398" s="92"/>
      <c r="L398" s="92"/>
      <c r="M398" s="92"/>
      <c r="N398" s="92"/>
      <c r="O398" s="92"/>
      <c r="P398" s="92"/>
      <c r="Q398" s="92"/>
      <c r="R398" s="92"/>
      <c r="S398" s="92"/>
      <c r="T398" s="92"/>
      <c r="U398" s="92"/>
      <c r="V398" s="92"/>
      <c r="W398" s="92"/>
      <c r="X398" s="92"/>
      <c r="Y398" s="92"/>
      <c r="Z398" s="93"/>
      <c r="AA398" s="94">
        <v>84</v>
      </c>
      <c r="AB398" s="95"/>
      <c r="AC398" s="95"/>
      <c r="AD398" s="95"/>
      <c r="AE398" s="95"/>
      <c r="AF398" s="95"/>
      <c r="AG398" s="95"/>
      <c r="AH398" s="95"/>
      <c r="AI398" s="96"/>
      <c r="AJ398" s="94">
        <v>50</v>
      </c>
      <c r="AK398" s="95"/>
      <c r="AL398" s="95"/>
      <c r="AM398" s="95"/>
      <c r="AN398" s="95"/>
      <c r="AO398" s="95"/>
      <c r="AP398" s="95"/>
      <c r="AQ398" s="95"/>
      <c r="AR398" s="96"/>
      <c r="AS398" s="97"/>
      <c r="AT398" s="98"/>
      <c r="AU398" s="98"/>
      <c r="AV398" s="98"/>
      <c r="AW398" s="98"/>
      <c r="AX398" s="99"/>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c r="FE398" s="2"/>
      <c r="FF398" s="2"/>
      <c r="FG398" s="2"/>
      <c r="FH398" s="2"/>
      <c r="FI398" s="2"/>
      <c r="FJ398" s="2"/>
      <c r="FK398" s="2"/>
      <c r="FL398" s="2"/>
      <c r="FM398" s="2"/>
      <c r="FN398" s="2"/>
      <c r="FO398" s="2"/>
      <c r="FP398" s="2"/>
      <c r="FQ398" s="2"/>
      <c r="FR398" s="2"/>
      <c r="FS398" s="2"/>
      <c r="FT398" s="2"/>
      <c r="FU398" s="2"/>
      <c r="FV398" s="2"/>
      <c r="FW398" s="2"/>
      <c r="FX398" s="2"/>
      <c r="FY398" s="2"/>
      <c r="FZ398" s="2"/>
      <c r="GA398" s="2"/>
      <c r="GB398" s="2"/>
      <c r="GC398" s="2"/>
      <c r="GD398" s="2"/>
      <c r="GE398" s="2"/>
      <c r="GF398" s="2"/>
      <c r="GG398" s="2"/>
      <c r="GH398" s="2"/>
      <c r="GI398" s="2"/>
      <c r="GJ398" s="2"/>
      <c r="GK398" s="2"/>
      <c r="GL398" s="2"/>
      <c r="GM398" s="2"/>
      <c r="GN398" s="2"/>
      <c r="GO398" s="2"/>
      <c r="GP398" s="2"/>
      <c r="GQ398" s="2"/>
      <c r="GR398" s="2"/>
      <c r="GS398" s="2"/>
      <c r="GT398" s="2"/>
      <c r="GU398" s="2"/>
      <c r="GV398" s="2"/>
      <c r="GW398" s="2"/>
      <c r="GX398" s="2"/>
      <c r="GY398" s="2"/>
      <c r="GZ398" s="2"/>
      <c r="HA398" s="2"/>
      <c r="HB398" s="2"/>
      <c r="HC398" s="2"/>
      <c r="HD398" s="2"/>
      <c r="HE398" s="2"/>
      <c r="HF398" s="2"/>
      <c r="HG398" s="2"/>
      <c r="HH398" s="2"/>
      <c r="HI398" s="2"/>
      <c r="HJ398" s="2"/>
      <c r="HK398" s="2"/>
      <c r="HL398" s="2"/>
      <c r="HM398" s="2"/>
      <c r="HN398" s="2"/>
      <c r="HO398" s="2"/>
      <c r="HP398" s="2"/>
      <c r="HQ398" s="2"/>
      <c r="HR398" s="2"/>
      <c r="HS398" s="2"/>
      <c r="HT398" s="2"/>
      <c r="HU398" s="2"/>
      <c r="HV398" s="2"/>
      <c r="HW398" s="2"/>
      <c r="HX398" s="2"/>
      <c r="HY398" s="2"/>
      <c r="HZ398" s="2"/>
      <c r="IA398" s="2"/>
      <c r="IB398" s="2"/>
      <c r="IC398" s="2"/>
      <c r="ID398" s="2"/>
      <c r="IE398" s="2"/>
      <c r="IF398" s="2"/>
      <c r="IG398" s="2"/>
      <c r="IH398" s="2"/>
      <c r="II398" s="2"/>
      <c r="IJ398" s="2"/>
      <c r="IK398" s="2"/>
      <c r="IL398" s="2"/>
      <c r="IM398" s="2"/>
      <c r="IN398" s="2"/>
      <c r="IO398" s="2"/>
      <c r="IP398" s="2"/>
      <c r="IQ398" s="2"/>
    </row>
    <row r="399" spans="1:251" s="16" customFormat="1" ht="18.75" customHeight="1" thickBot="1">
      <c r="A399" s="17"/>
      <c r="B399" s="100" t="s">
        <v>13</v>
      </c>
      <c r="C399" s="101"/>
      <c r="D399" s="101"/>
      <c r="E399" s="101"/>
      <c r="F399" s="101"/>
      <c r="G399" s="101"/>
      <c r="H399" s="101"/>
      <c r="I399" s="101"/>
      <c r="J399" s="101"/>
      <c r="K399" s="101"/>
      <c r="L399" s="101"/>
      <c r="M399" s="101"/>
      <c r="N399" s="101"/>
      <c r="O399" s="101"/>
      <c r="P399" s="101"/>
      <c r="Q399" s="101"/>
      <c r="R399" s="101"/>
      <c r="S399" s="101"/>
      <c r="T399" s="101"/>
      <c r="U399" s="101"/>
      <c r="V399" s="101"/>
      <c r="W399" s="101"/>
      <c r="X399" s="101"/>
      <c r="Y399" s="101"/>
      <c r="Z399" s="102"/>
      <c r="AA399" s="103">
        <f>SUM($AA$397:$AA$398)</f>
        <v>1137</v>
      </c>
      <c r="AB399" s="104"/>
      <c r="AC399" s="104"/>
      <c r="AD399" s="104"/>
      <c r="AE399" s="104"/>
      <c r="AF399" s="104"/>
      <c r="AG399" s="104"/>
      <c r="AH399" s="104"/>
      <c r="AI399" s="105"/>
      <c r="AJ399" s="103">
        <f>SUM($AJ$397:$AJ$398)</f>
        <v>971</v>
      </c>
      <c r="AK399" s="104"/>
      <c r="AL399" s="104"/>
      <c r="AM399" s="104"/>
      <c r="AN399" s="104"/>
      <c r="AO399" s="104"/>
      <c r="AP399" s="104"/>
      <c r="AQ399" s="104"/>
      <c r="AR399" s="105"/>
      <c r="AS399" s="106"/>
      <c r="AT399" s="107"/>
      <c r="AU399" s="107"/>
      <c r="AV399" s="107"/>
      <c r="AW399" s="107"/>
      <c r="AX399" s="108"/>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c r="FE399" s="2"/>
      <c r="FF399" s="2"/>
      <c r="FG399" s="2"/>
      <c r="FH399" s="2"/>
      <c r="FI399" s="2"/>
      <c r="FJ399" s="2"/>
      <c r="FK399" s="2"/>
      <c r="FL399" s="2"/>
      <c r="FM399" s="2"/>
      <c r="FN399" s="2"/>
      <c r="FO399" s="2"/>
      <c r="FP399" s="2"/>
      <c r="FQ399" s="2"/>
      <c r="FR399" s="2"/>
      <c r="FS399" s="2"/>
      <c r="FT399" s="2"/>
      <c r="FU399" s="2"/>
      <c r="FV399" s="2"/>
      <c r="FW399" s="2"/>
      <c r="FX399" s="2"/>
      <c r="FY399" s="2"/>
      <c r="FZ399" s="2"/>
      <c r="GA399" s="2"/>
      <c r="GB399" s="2"/>
      <c r="GC399" s="2"/>
      <c r="GD399" s="2"/>
      <c r="GE399" s="2"/>
      <c r="GF399" s="2"/>
      <c r="GG399" s="2"/>
      <c r="GH399" s="2"/>
      <c r="GI399" s="2"/>
      <c r="GJ399" s="2"/>
      <c r="GK399" s="2"/>
      <c r="GL399" s="2"/>
      <c r="GM399" s="2"/>
      <c r="GN399" s="2"/>
      <c r="GO399" s="2"/>
      <c r="GP399" s="2"/>
      <c r="GQ399" s="2"/>
      <c r="GR399" s="2"/>
      <c r="GS399" s="2"/>
      <c r="GT399" s="2"/>
      <c r="GU399" s="2"/>
      <c r="GV399" s="2"/>
      <c r="GW399" s="2"/>
      <c r="GX399" s="2"/>
      <c r="GY399" s="2"/>
      <c r="GZ399" s="2"/>
      <c r="HA399" s="2"/>
      <c r="HB399" s="2"/>
      <c r="HC399" s="2"/>
      <c r="HD399" s="2"/>
      <c r="HE399" s="2"/>
      <c r="HF399" s="2"/>
      <c r="HG399" s="2"/>
      <c r="HH399" s="2"/>
      <c r="HI399" s="2"/>
      <c r="HJ399" s="2"/>
      <c r="HK399" s="2"/>
      <c r="HL399" s="2"/>
      <c r="HM399" s="2"/>
      <c r="HN399" s="2"/>
      <c r="HO399" s="2"/>
      <c r="HP399" s="2"/>
      <c r="HQ399" s="2"/>
      <c r="HR399" s="2"/>
      <c r="HS399" s="2"/>
      <c r="HT399" s="2"/>
      <c r="HU399" s="2"/>
      <c r="HV399" s="2"/>
      <c r="HW399" s="2"/>
      <c r="HX399" s="2"/>
      <c r="HY399" s="2"/>
      <c r="HZ399" s="2"/>
      <c r="IA399" s="2"/>
      <c r="IB399" s="2"/>
      <c r="IC399" s="2"/>
      <c r="ID399" s="2"/>
      <c r="IE399" s="2"/>
      <c r="IF399" s="2"/>
      <c r="IG399" s="2"/>
      <c r="IH399" s="2"/>
      <c r="II399" s="2"/>
      <c r="IJ399" s="2"/>
      <c r="IK399" s="2"/>
      <c r="IL399" s="2"/>
      <c r="IM399" s="2"/>
      <c r="IN399" s="2"/>
      <c r="IO399" s="2"/>
      <c r="IP399" s="2"/>
      <c r="IQ399" s="2"/>
    </row>
    <row r="401" spans="1:113" ht="19.2">
      <c r="A401" s="1" t="s">
        <v>0</v>
      </c>
      <c r="AW401" s="3"/>
      <c r="AX401" s="4"/>
      <c r="AY401" s="3"/>
    </row>
    <row r="403" spans="1:113" ht="18">
      <c r="B403" s="109" t="s">
        <v>8</v>
      </c>
      <c r="C403" s="129"/>
      <c r="D403" s="129"/>
      <c r="E403" s="129"/>
      <c r="F403" s="129"/>
      <c r="G403" s="129"/>
      <c r="H403" s="129"/>
      <c r="I403" s="129"/>
      <c r="J403" s="129"/>
      <c r="K403" s="129"/>
      <c r="L403" s="129"/>
      <c r="M403" s="129"/>
      <c r="N403" s="129"/>
      <c r="O403" s="129"/>
      <c r="P403" s="129"/>
      <c r="Q403" s="129"/>
      <c r="R403" s="129"/>
      <c r="S403" s="129"/>
      <c r="T403" s="129"/>
      <c r="U403" s="129"/>
      <c r="V403" s="129"/>
      <c r="W403" s="129"/>
      <c r="X403" s="129"/>
      <c r="Y403" s="129"/>
      <c r="Z403" s="129"/>
      <c r="AA403" s="129"/>
      <c r="AB403" s="129"/>
      <c r="AC403" s="129"/>
      <c r="AD403" s="129"/>
      <c r="AE403" s="129"/>
      <c r="AF403" s="129"/>
      <c r="AG403" s="129"/>
      <c r="AH403" s="129"/>
      <c r="AI403" s="129"/>
      <c r="AJ403" s="129"/>
      <c r="AK403" s="129"/>
      <c r="AL403" s="129"/>
      <c r="AM403" s="129"/>
      <c r="AN403" s="129"/>
      <c r="AO403" s="129"/>
      <c r="AP403" s="129"/>
      <c r="AQ403" s="129"/>
      <c r="AR403" s="129"/>
      <c r="AS403" s="129"/>
      <c r="AT403" s="129"/>
      <c r="AU403" s="129"/>
      <c r="AV403" s="129"/>
      <c r="AW403" s="129"/>
      <c r="AX403" s="129"/>
    </row>
    <row r="404" spans="1:113">
      <c r="Z404" s="5"/>
      <c r="AD404" s="5"/>
      <c r="AE404" s="5"/>
      <c r="AF404" s="5"/>
      <c r="AG404" s="5"/>
      <c r="AH404" s="5"/>
      <c r="AI404" s="5"/>
      <c r="AO404" s="5"/>
    </row>
    <row r="405" spans="1:113" ht="13.8" thickBot="1">
      <c r="Z405" s="5"/>
      <c r="AD405" s="5"/>
      <c r="AE405" s="5"/>
      <c r="AF405" s="5"/>
      <c r="AG405" s="5"/>
      <c r="AH405" s="5"/>
      <c r="AI405" s="5"/>
      <c r="AO405" s="5"/>
      <c r="DI405" s="6"/>
    </row>
    <row r="406" spans="1:113" ht="24.75" customHeight="1" thickBot="1">
      <c r="B406" s="111" t="s">
        <v>1</v>
      </c>
      <c r="C406" s="112"/>
      <c r="D406" s="112"/>
      <c r="E406" s="112"/>
      <c r="F406" s="112"/>
      <c r="G406" s="112"/>
      <c r="H406" s="113" t="s">
        <v>67</v>
      </c>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c r="AO406" s="114"/>
      <c r="AP406" s="114"/>
      <c r="AQ406" s="114"/>
      <c r="AR406" s="114"/>
      <c r="AS406" s="114"/>
      <c r="AT406" s="114"/>
      <c r="AU406" s="114"/>
      <c r="AV406" s="114"/>
      <c r="AW406" s="114"/>
      <c r="AX406" s="115"/>
      <c r="DI406" s="6"/>
    </row>
    <row r="407" spans="1:113" ht="14.4">
      <c r="B407" s="7"/>
      <c r="C407" s="7"/>
      <c r="D407" s="7"/>
      <c r="E407" s="7"/>
      <c r="F407" s="7"/>
      <c r="G407" s="7"/>
      <c r="H407" s="8"/>
      <c r="I407" s="8"/>
      <c r="J407" s="8"/>
      <c r="K407" s="8"/>
      <c r="L407" s="9"/>
      <c r="M407" s="9"/>
      <c r="N407" s="9"/>
      <c r="O407" s="9"/>
      <c r="P407" s="8"/>
      <c r="Q407" s="8"/>
      <c r="R407" s="8"/>
      <c r="S407" s="8"/>
      <c r="T407" s="8"/>
      <c r="U407" s="8"/>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10"/>
      <c r="DI407" s="6"/>
    </row>
    <row r="408" spans="1:113" ht="15" thickBot="1">
      <c r="A408" s="11"/>
      <c r="B408" s="10" t="s">
        <v>2</v>
      </c>
      <c r="C408" s="8"/>
      <c r="D408" s="8"/>
      <c r="E408" s="8"/>
      <c r="F408" s="8"/>
      <c r="G408" s="8"/>
      <c r="H408" s="8"/>
      <c r="I408" s="8"/>
      <c r="J408" s="8"/>
      <c r="K408" s="8"/>
      <c r="L408" s="9"/>
      <c r="M408" s="9"/>
      <c r="N408" s="9"/>
      <c r="O408" s="9"/>
      <c r="P408" s="8"/>
      <c r="Q408" s="8"/>
      <c r="R408" s="8"/>
      <c r="S408" s="8"/>
      <c r="T408" s="8"/>
      <c r="U408" s="8"/>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DI408" s="6"/>
    </row>
    <row r="409" spans="1:113" ht="14.4">
      <c r="A409" s="8"/>
      <c r="B409" s="12"/>
      <c r="C409" s="7"/>
      <c r="D409" s="7"/>
      <c r="E409" s="7"/>
      <c r="F409" s="7"/>
      <c r="G409" s="7"/>
      <c r="H409" s="7"/>
      <c r="I409" s="7"/>
      <c r="J409" s="7"/>
      <c r="K409" s="7"/>
      <c r="L409" s="13"/>
      <c r="M409" s="13"/>
      <c r="N409" s="13"/>
      <c r="O409" s="13"/>
      <c r="P409" s="7"/>
      <c r="Q409" s="7"/>
      <c r="R409" s="7"/>
      <c r="S409" s="7"/>
      <c r="T409" s="7"/>
      <c r="U409" s="7"/>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5"/>
    </row>
    <row r="410" spans="1:113" ht="12" customHeight="1">
      <c r="A410" s="8"/>
      <c r="B410" s="116" t="s">
        <v>68</v>
      </c>
      <c r="C410" s="117"/>
      <c r="D410" s="117"/>
      <c r="E410" s="117"/>
      <c r="F410" s="117"/>
      <c r="G410" s="117"/>
      <c r="H410" s="117"/>
      <c r="I410" s="117"/>
      <c r="J410" s="117"/>
      <c r="K410" s="117"/>
      <c r="L410" s="117"/>
      <c r="M410" s="117"/>
      <c r="N410" s="117"/>
      <c r="O410" s="117"/>
      <c r="P410" s="117"/>
      <c r="Q410" s="117"/>
      <c r="R410" s="117"/>
      <c r="S410" s="117"/>
      <c r="T410" s="117"/>
      <c r="U410" s="117"/>
      <c r="V410" s="117"/>
      <c r="W410" s="117"/>
      <c r="X410" s="117"/>
      <c r="Y410" s="117"/>
      <c r="Z410" s="117"/>
      <c r="AA410" s="117"/>
      <c r="AB410" s="117"/>
      <c r="AC410" s="117"/>
      <c r="AD410" s="117"/>
      <c r="AE410" s="117"/>
      <c r="AF410" s="117"/>
      <c r="AG410" s="117"/>
      <c r="AH410" s="117"/>
      <c r="AI410" s="117"/>
      <c r="AJ410" s="117"/>
      <c r="AK410" s="117"/>
      <c r="AL410" s="117"/>
      <c r="AM410" s="117"/>
      <c r="AN410" s="117"/>
      <c r="AO410" s="117"/>
      <c r="AP410" s="117"/>
      <c r="AQ410" s="117"/>
      <c r="AR410" s="117"/>
      <c r="AS410" s="117"/>
      <c r="AT410" s="117"/>
      <c r="AU410" s="117"/>
      <c r="AV410" s="117"/>
      <c r="AW410" s="117"/>
      <c r="AX410" s="118"/>
    </row>
    <row r="411" spans="1:113" ht="12" customHeight="1">
      <c r="A411" s="8"/>
      <c r="B411" s="116"/>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c r="AA411" s="117"/>
      <c r="AB411" s="117"/>
      <c r="AC411" s="117"/>
      <c r="AD411" s="117"/>
      <c r="AE411" s="117"/>
      <c r="AF411" s="117"/>
      <c r="AG411" s="117"/>
      <c r="AH411" s="117"/>
      <c r="AI411" s="117"/>
      <c r="AJ411" s="117"/>
      <c r="AK411" s="117"/>
      <c r="AL411" s="117"/>
      <c r="AM411" s="117"/>
      <c r="AN411" s="117"/>
      <c r="AO411" s="117"/>
      <c r="AP411" s="117"/>
      <c r="AQ411" s="117"/>
      <c r="AR411" s="117"/>
      <c r="AS411" s="117"/>
      <c r="AT411" s="117"/>
      <c r="AU411" s="117"/>
      <c r="AV411" s="117"/>
      <c r="AW411" s="117"/>
      <c r="AX411" s="118"/>
      <c r="BC411" s="16"/>
    </row>
    <row r="412" spans="1:113" ht="12" customHeight="1">
      <c r="A412" s="8"/>
      <c r="B412" s="116"/>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c r="AA412" s="117"/>
      <c r="AB412" s="117"/>
      <c r="AC412" s="117"/>
      <c r="AD412" s="117"/>
      <c r="AE412" s="117"/>
      <c r="AF412" s="117"/>
      <c r="AG412" s="117"/>
      <c r="AH412" s="117"/>
      <c r="AI412" s="117"/>
      <c r="AJ412" s="117"/>
      <c r="AK412" s="117"/>
      <c r="AL412" s="117"/>
      <c r="AM412" s="117"/>
      <c r="AN412" s="117"/>
      <c r="AO412" s="117"/>
      <c r="AP412" s="117"/>
      <c r="AQ412" s="117"/>
      <c r="AR412" s="117"/>
      <c r="AS412" s="117"/>
      <c r="AT412" s="117"/>
      <c r="AU412" s="117"/>
      <c r="AV412" s="117"/>
      <c r="AW412" s="117"/>
      <c r="AX412" s="118"/>
    </row>
    <row r="413" spans="1:113" ht="12" customHeight="1">
      <c r="A413" s="8"/>
      <c r="B413" s="116"/>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c r="AA413" s="117"/>
      <c r="AB413" s="117"/>
      <c r="AC413" s="117"/>
      <c r="AD413" s="117"/>
      <c r="AE413" s="117"/>
      <c r="AF413" s="117"/>
      <c r="AG413" s="117"/>
      <c r="AH413" s="117"/>
      <c r="AI413" s="117"/>
      <c r="AJ413" s="117"/>
      <c r="AK413" s="117"/>
      <c r="AL413" s="117"/>
      <c r="AM413" s="117"/>
      <c r="AN413" s="117"/>
      <c r="AO413" s="117"/>
      <c r="AP413" s="117"/>
      <c r="AQ413" s="117"/>
      <c r="AR413" s="117"/>
      <c r="AS413" s="117"/>
      <c r="AT413" s="117"/>
      <c r="AU413" s="117"/>
      <c r="AV413" s="117"/>
      <c r="AW413" s="117"/>
      <c r="AX413" s="118"/>
    </row>
    <row r="414" spans="1:113" ht="12" customHeight="1">
      <c r="A414" s="8"/>
      <c r="B414" s="116"/>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c r="AA414" s="117"/>
      <c r="AB414" s="117"/>
      <c r="AC414" s="117"/>
      <c r="AD414" s="117"/>
      <c r="AE414" s="117"/>
      <c r="AF414" s="117"/>
      <c r="AG414" s="117"/>
      <c r="AH414" s="117"/>
      <c r="AI414" s="117"/>
      <c r="AJ414" s="117"/>
      <c r="AK414" s="117"/>
      <c r="AL414" s="117"/>
      <c r="AM414" s="117"/>
      <c r="AN414" s="117"/>
      <c r="AO414" s="117"/>
      <c r="AP414" s="117"/>
      <c r="AQ414" s="117"/>
      <c r="AR414" s="117"/>
      <c r="AS414" s="117"/>
      <c r="AT414" s="117"/>
      <c r="AU414" s="117"/>
      <c r="AV414" s="117"/>
      <c r="AW414" s="117"/>
      <c r="AX414" s="118"/>
    </row>
    <row r="415" spans="1:113" ht="15" thickBot="1">
      <c r="A415" s="17"/>
      <c r="B415" s="18"/>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c r="AF415" s="19"/>
      <c r="AG415" s="19"/>
      <c r="AH415" s="19"/>
      <c r="AI415" s="19"/>
      <c r="AJ415" s="19"/>
      <c r="AK415" s="19"/>
      <c r="AL415" s="19"/>
      <c r="AM415" s="19"/>
      <c r="AN415" s="19"/>
      <c r="AO415" s="19"/>
      <c r="AP415" s="19"/>
      <c r="AQ415" s="19"/>
      <c r="AR415" s="19"/>
      <c r="AS415" s="19"/>
      <c r="AT415" s="19"/>
      <c r="AU415" s="19"/>
      <c r="AV415" s="19"/>
      <c r="AW415" s="19"/>
      <c r="AX415" s="20"/>
    </row>
    <row r="416" spans="1:113">
      <c r="B416" s="21"/>
    </row>
    <row r="417" spans="1:251" ht="15" thickBot="1">
      <c r="A417" s="11"/>
      <c r="B417" s="10" t="s">
        <v>3</v>
      </c>
      <c r="C417" s="8"/>
      <c r="D417" s="8"/>
      <c r="E417" s="8"/>
      <c r="F417" s="8"/>
      <c r="G417" s="8"/>
      <c r="H417" s="8"/>
      <c r="I417" s="8"/>
      <c r="J417" s="8"/>
      <c r="K417" s="8"/>
      <c r="L417" s="9"/>
      <c r="M417" s="9"/>
      <c r="N417" s="9"/>
      <c r="O417" s="9"/>
      <c r="P417" s="8"/>
      <c r="Q417" s="8"/>
      <c r="R417" s="8"/>
      <c r="S417" s="8"/>
      <c r="T417" s="8"/>
      <c r="U417" s="8"/>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c r="AW417" s="10"/>
      <c r="AX417" s="10"/>
      <c r="DI417" s="6"/>
    </row>
    <row r="418" spans="1:251" ht="14.4">
      <c r="A418" s="8"/>
      <c r="B418" s="12"/>
      <c r="C418" s="7"/>
      <c r="D418" s="7"/>
      <c r="E418" s="7"/>
      <c r="F418" s="7"/>
      <c r="G418" s="7"/>
      <c r="H418" s="7"/>
      <c r="I418" s="7"/>
      <c r="J418" s="7"/>
      <c r="K418" s="7"/>
      <c r="L418" s="13"/>
      <c r="M418" s="13"/>
      <c r="N418" s="13"/>
      <c r="O418" s="13"/>
      <c r="P418" s="7"/>
      <c r="Q418" s="7"/>
      <c r="R418" s="7"/>
      <c r="S418" s="7"/>
      <c r="T418" s="7"/>
      <c r="U418" s="7"/>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4"/>
      <c r="AV418" s="14"/>
      <c r="AW418" s="14"/>
      <c r="AX418" s="15"/>
    </row>
    <row r="419" spans="1:251" ht="12" customHeight="1">
      <c r="A419" s="8"/>
      <c r="B419" s="116" t="s">
        <v>69</v>
      </c>
      <c r="C419" s="117"/>
      <c r="D419" s="117"/>
      <c r="E419" s="117"/>
      <c r="F419" s="117"/>
      <c r="G419" s="117"/>
      <c r="H419" s="117"/>
      <c r="I419" s="117"/>
      <c r="J419" s="117"/>
      <c r="K419" s="117"/>
      <c r="L419" s="117"/>
      <c r="M419" s="117"/>
      <c r="N419" s="117"/>
      <c r="O419" s="117"/>
      <c r="P419" s="117"/>
      <c r="Q419" s="117"/>
      <c r="R419" s="117"/>
      <c r="S419" s="117"/>
      <c r="T419" s="117"/>
      <c r="U419" s="117"/>
      <c r="V419" s="117"/>
      <c r="W419" s="117"/>
      <c r="X419" s="117"/>
      <c r="Y419" s="117"/>
      <c r="Z419" s="117"/>
      <c r="AA419" s="117"/>
      <c r="AB419" s="117"/>
      <c r="AC419" s="117"/>
      <c r="AD419" s="117"/>
      <c r="AE419" s="117"/>
      <c r="AF419" s="117"/>
      <c r="AG419" s="117"/>
      <c r="AH419" s="117"/>
      <c r="AI419" s="117"/>
      <c r="AJ419" s="117"/>
      <c r="AK419" s="117"/>
      <c r="AL419" s="117"/>
      <c r="AM419" s="117"/>
      <c r="AN419" s="117"/>
      <c r="AO419" s="117"/>
      <c r="AP419" s="117"/>
      <c r="AQ419" s="117"/>
      <c r="AR419" s="117"/>
      <c r="AS419" s="117"/>
      <c r="AT419" s="117"/>
      <c r="AU419" s="117"/>
      <c r="AV419" s="117"/>
      <c r="AW419" s="117"/>
      <c r="AX419" s="118"/>
    </row>
    <row r="420" spans="1:251" ht="12" customHeight="1">
      <c r="A420" s="8"/>
      <c r="B420" s="116"/>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c r="AA420" s="117"/>
      <c r="AB420" s="117"/>
      <c r="AC420" s="117"/>
      <c r="AD420" s="117"/>
      <c r="AE420" s="117"/>
      <c r="AF420" s="117"/>
      <c r="AG420" s="117"/>
      <c r="AH420" s="117"/>
      <c r="AI420" s="117"/>
      <c r="AJ420" s="117"/>
      <c r="AK420" s="117"/>
      <c r="AL420" s="117"/>
      <c r="AM420" s="117"/>
      <c r="AN420" s="117"/>
      <c r="AO420" s="117"/>
      <c r="AP420" s="117"/>
      <c r="AQ420" s="117"/>
      <c r="AR420" s="117"/>
      <c r="AS420" s="117"/>
      <c r="AT420" s="117"/>
      <c r="AU420" s="117"/>
      <c r="AV420" s="117"/>
      <c r="AW420" s="117"/>
      <c r="AX420" s="118"/>
    </row>
    <row r="421" spans="1:251" ht="12" customHeight="1">
      <c r="A421" s="8"/>
      <c r="B421" s="116"/>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c r="AA421" s="117"/>
      <c r="AB421" s="117"/>
      <c r="AC421" s="117"/>
      <c r="AD421" s="117"/>
      <c r="AE421" s="117"/>
      <c r="AF421" s="117"/>
      <c r="AG421" s="117"/>
      <c r="AH421" s="117"/>
      <c r="AI421" s="117"/>
      <c r="AJ421" s="117"/>
      <c r="AK421" s="117"/>
      <c r="AL421" s="117"/>
      <c r="AM421" s="117"/>
      <c r="AN421" s="117"/>
      <c r="AO421" s="117"/>
      <c r="AP421" s="117"/>
      <c r="AQ421" s="117"/>
      <c r="AR421" s="117"/>
      <c r="AS421" s="117"/>
      <c r="AT421" s="117"/>
      <c r="AU421" s="117"/>
      <c r="AV421" s="117"/>
      <c r="AW421" s="117"/>
      <c r="AX421" s="118"/>
    </row>
    <row r="422" spans="1:251" ht="12" customHeight="1">
      <c r="A422" s="8"/>
      <c r="B422" s="116"/>
      <c r="C422" s="117"/>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c r="AA422" s="117"/>
      <c r="AB422" s="117"/>
      <c r="AC422" s="117"/>
      <c r="AD422" s="117"/>
      <c r="AE422" s="117"/>
      <c r="AF422" s="117"/>
      <c r="AG422" s="117"/>
      <c r="AH422" s="117"/>
      <c r="AI422" s="117"/>
      <c r="AJ422" s="117"/>
      <c r="AK422" s="117"/>
      <c r="AL422" s="117"/>
      <c r="AM422" s="117"/>
      <c r="AN422" s="117"/>
      <c r="AO422" s="117"/>
      <c r="AP422" s="117"/>
      <c r="AQ422" s="117"/>
      <c r="AR422" s="117"/>
      <c r="AS422" s="117"/>
      <c r="AT422" s="117"/>
      <c r="AU422" s="117"/>
      <c r="AV422" s="117"/>
      <c r="AW422" s="117"/>
      <c r="AX422" s="118"/>
      <c r="BC422" s="16"/>
    </row>
    <row r="423" spans="1:251" ht="12" customHeight="1">
      <c r="A423" s="8"/>
      <c r="B423" s="116"/>
      <c r="C423" s="117"/>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c r="AA423" s="117"/>
      <c r="AB423" s="117"/>
      <c r="AC423" s="117"/>
      <c r="AD423" s="117"/>
      <c r="AE423" s="117"/>
      <c r="AF423" s="117"/>
      <c r="AG423" s="117"/>
      <c r="AH423" s="117"/>
      <c r="AI423" s="117"/>
      <c r="AJ423" s="117"/>
      <c r="AK423" s="117"/>
      <c r="AL423" s="117"/>
      <c r="AM423" s="117"/>
      <c r="AN423" s="117"/>
      <c r="AO423" s="117"/>
      <c r="AP423" s="117"/>
      <c r="AQ423" s="117"/>
      <c r="AR423" s="117"/>
      <c r="AS423" s="117"/>
      <c r="AT423" s="117"/>
      <c r="AU423" s="117"/>
      <c r="AV423" s="117"/>
      <c r="AW423" s="117"/>
      <c r="AX423" s="118"/>
    </row>
    <row r="424" spans="1:251" ht="12" customHeight="1">
      <c r="A424" s="8"/>
      <c r="B424" s="116"/>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c r="AA424" s="117"/>
      <c r="AB424" s="117"/>
      <c r="AC424" s="117"/>
      <c r="AD424" s="117"/>
      <c r="AE424" s="117"/>
      <c r="AF424" s="117"/>
      <c r="AG424" s="117"/>
      <c r="AH424" s="117"/>
      <c r="AI424" s="117"/>
      <c r="AJ424" s="117"/>
      <c r="AK424" s="117"/>
      <c r="AL424" s="117"/>
      <c r="AM424" s="117"/>
      <c r="AN424" s="117"/>
      <c r="AO424" s="117"/>
      <c r="AP424" s="117"/>
      <c r="AQ424" s="117"/>
      <c r="AR424" s="117"/>
      <c r="AS424" s="117"/>
      <c r="AT424" s="117"/>
      <c r="AU424" s="117"/>
      <c r="AV424" s="117"/>
      <c r="AW424" s="117"/>
      <c r="AX424" s="118"/>
    </row>
    <row r="425" spans="1:251" ht="12" customHeight="1">
      <c r="A425" s="8"/>
      <c r="B425" s="116"/>
      <c r="C425" s="117"/>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7"/>
      <c r="Z425" s="117"/>
      <c r="AA425" s="117"/>
      <c r="AB425" s="117"/>
      <c r="AC425" s="117"/>
      <c r="AD425" s="117"/>
      <c r="AE425" s="117"/>
      <c r="AF425" s="117"/>
      <c r="AG425" s="117"/>
      <c r="AH425" s="117"/>
      <c r="AI425" s="117"/>
      <c r="AJ425" s="117"/>
      <c r="AK425" s="117"/>
      <c r="AL425" s="117"/>
      <c r="AM425" s="117"/>
      <c r="AN425" s="117"/>
      <c r="AO425" s="117"/>
      <c r="AP425" s="117"/>
      <c r="AQ425" s="117"/>
      <c r="AR425" s="117"/>
      <c r="AS425" s="117"/>
      <c r="AT425" s="117"/>
      <c r="AU425" s="117"/>
      <c r="AV425" s="117"/>
      <c r="AW425" s="117"/>
      <c r="AX425" s="118"/>
    </row>
    <row r="426" spans="1:251" ht="15" thickBot="1">
      <c r="A426" s="17"/>
      <c r="B426" s="18"/>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c r="AG426" s="19"/>
      <c r="AH426" s="19"/>
      <c r="AI426" s="19"/>
      <c r="AJ426" s="19"/>
      <c r="AK426" s="19"/>
      <c r="AL426" s="19"/>
      <c r="AM426" s="19"/>
      <c r="AN426" s="19"/>
      <c r="AO426" s="19"/>
      <c r="AP426" s="19"/>
      <c r="AQ426" s="19"/>
      <c r="AR426" s="19"/>
      <c r="AS426" s="19"/>
      <c r="AT426" s="19"/>
      <c r="AU426" s="19"/>
      <c r="AV426" s="19"/>
      <c r="AW426" s="19"/>
      <c r="AX426" s="20"/>
    </row>
    <row r="427" spans="1:251">
      <c r="B427" s="21"/>
    </row>
    <row r="428" spans="1:251" ht="14.4">
      <c r="B428" s="10" t="s">
        <v>4</v>
      </c>
      <c r="C428" s="8"/>
      <c r="D428" s="8"/>
      <c r="E428" s="8"/>
      <c r="F428" s="8"/>
      <c r="G428" s="8"/>
      <c r="H428" s="8"/>
      <c r="I428" s="8"/>
      <c r="J428" s="8"/>
      <c r="K428" s="8"/>
      <c r="L428" s="9"/>
      <c r="M428" s="9"/>
      <c r="N428" s="9"/>
      <c r="O428" s="9"/>
      <c r="P428" s="8"/>
      <c r="Q428" s="8"/>
      <c r="R428" s="8"/>
      <c r="S428" s="8"/>
      <c r="T428" s="8"/>
      <c r="U428" s="8"/>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row>
    <row r="429" spans="1:251" ht="15" thickBot="1">
      <c r="B429" s="8"/>
      <c r="C429" s="8"/>
      <c r="D429" s="8"/>
      <c r="E429" s="8"/>
      <c r="F429" s="8"/>
      <c r="G429" s="8"/>
      <c r="H429" s="8"/>
      <c r="I429" s="8"/>
      <c r="J429" s="8"/>
      <c r="K429" s="8"/>
      <c r="L429" s="9"/>
      <c r="M429" s="9"/>
      <c r="N429" s="9"/>
      <c r="O429" s="9"/>
      <c r="P429" s="8"/>
      <c r="Q429" s="8"/>
      <c r="R429" s="8"/>
      <c r="S429" s="8"/>
      <c r="T429" s="8"/>
      <c r="U429" s="8"/>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22" t="s">
        <v>5</v>
      </c>
    </row>
    <row r="430" spans="1:251" s="16" customFormat="1" ht="13.5" customHeight="1">
      <c r="A430" s="8"/>
      <c r="B430" s="119" t="s">
        <v>6</v>
      </c>
      <c r="C430" s="120"/>
      <c r="D430" s="120"/>
      <c r="E430" s="120"/>
      <c r="F430" s="120"/>
      <c r="G430" s="120"/>
      <c r="H430" s="120"/>
      <c r="I430" s="120"/>
      <c r="J430" s="120"/>
      <c r="K430" s="120"/>
      <c r="L430" s="120"/>
      <c r="M430" s="120"/>
      <c r="N430" s="120"/>
      <c r="O430" s="120"/>
      <c r="P430" s="120"/>
      <c r="Q430" s="120"/>
      <c r="R430" s="120"/>
      <c r="S430" s="120"/>
      <c r="T430" s="120"/>
      <c r="U430" s="120"/>
      <c r="V430" s="120"/>
      <c r="W430" s="120"/>
      <c r="X430" s="120"/>
      <c r="Y430" s="120"/>
      <c r="Z430" s="121"/>
      <c r="AA430" s="125" t="s">
        <v>11</v>
      </c>
      <c r="AB430" s="120"/>
      <c r="AC430" s="120"/>
      <c r="AD430" s="120"/>
      <c r="AE430" s="120"/>
      <c r="AF430" s="120"/>
      <c r="AG430" s="120"/>
      <c r="AH430" s="120"/>
      <c r="AI430" s="121"/>
      <c r="AJ430" s="125" t="s">
        <v>12</v>
      </c>
      <c r="AK430" s="120"/>
      <c r="AL430" s="120"/>
      <c r="AM430" s="120"/>
      <c r="AN430" s="120"/>
      <c r="AO430" s="120"/>
      <c r="AP430" s="120"/>
      <c r="AQ430" s="120"/>
      <c r="AR430" s="121"/>
      <c r="AS430" s="125" t="s">
        <v>7</v>
      </c>
      <c r="AT430" s="120"/>
      <c r="AU430" s="120"/>
      <c r="AV430" s="120"/>
      <c r="AW430" s="120"/>
      <c r="AX430" s="127"/>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c r="FE430" s="2"/>
      <c r="FF430" s="2"/>
      <c r="FG430" s="2"/>
      <c r="FH430" s="2"/>
      <c r="FI430" s="2"/>
      <c r="FJ430" s="2"/>
      <c r="FK430" s="2"/>
      <c r="FL430" s="2"/>
      <c r="FM430" s="2"/>
      <c r="FN430" s="2"/>
      <c r="FO430" s="2"/>
      <c r="FP430" s="2"/>
      <c r="FQ430" s="2"/>
      <c r="FR430" s="2"/>
      <c r="FS430" s="2"/>
      <c r="FT430" s="2"/>
      <c r="FU430" s="2"/>
      <c r="FV430" s="2"/>
      <c r="FW430" s="2"/>
      <c r="FX430" s="2"/>
      <c r="FY430" s="2"/>
      <c r="FZ430" s="2"/>
      <c r="GA430" s="2"/>
      <c r="GB430" s="2"/>
      <c r="GC430" s="2"/>
      <c r="GD430" s="2"/>
      <c r="GE430" s="2"/>
      <c r="GF430" s="2"/>
      <c r="GG430" s="2"/>
      <c r="GH430" s="2"/>
      <c r="GI430" s="2"/>
      <c r="GJ430" s="2"/>
      <c r="GK430" s="2"/>
      <c r="GL430" s="2"/>
      <c r="GM430" s="2"/>
      <c r="GN430" s="2"/>
      <c r="GO430" s="2"/>
      <c r="GP430" s="2"/>
      <c r="GQ430" s="2"/>
      <c r="GR430" s="2"/>
      <c r="GS430" s="2"/>
      <c r="GT430" s="2"/>
      <c r="GU430" s="2"/>
      <c r="GV430" s="2"/>
      <c r="GW430" s="2"/>
      <c r="GX430" s="2"/>
      <c r="GY430" s="2"/>
      <c r="GZ430" s="2"/>
      <c r="HA430" s="2"/>
      <c r="HB430" s="2"/>
      <c r="HC430" s="2"/>
      <c r="HD430" s="2"/>
      <c r="HE430" s="2"/>
      <c r="HF430" s="2"/>
      <c r="HG430" s="2"/>
      <c r="HH430" s="2"/>
      <c r="HI430" s="2"/>
      <c r="HJ430" s="2"/>
      <c r="HK430" s="2"/>
      <c r="HL430" s="2"/>
      <c r="HM430" s="2"/>
      <c r="HN430" s="2"/>
      <c r="HO430" s="2"/>
      <c r="HP430" s="2"/>
      <c r="HQ430" s="2"/>
      <c r="HR430" s="2"/>
      <c r="HS430" s="2"/>
      <c r="HT430" s="2"/>
      <c r="HU430" s="2"/>
      <c r="HV430" s="2"/>
      <c r="HW430" s="2"/>
      <c r="HX430" s="2"/>
      <c r="HY430" s="2"/>
      <c r="HZ430" s="2"/>
      <c r="IA430" s="2"/>
      <c r="IB430" s="2"/>
      <c r="IC430" s="2"/>
      <c r="ID430" s="2"/>
      <c r="IE430" s="2"/>
      <c r="IF430" s="2"/>
      <c r="IG430" s="2"/>
      <c r="IH430" s="2"/>
      <c r="II430" s="2"/>
      <c r="IJ430" s="2"/>
      <c r="IK430" s="2"/>
      <c r="IL430" s="2"/>
      <c r="IM430" s="2"/>
      <c r="IN430" s="2"/>
      <c r="IO430" s="2"/>
      <c r="IP430" s="2"/>
      <c r="IQ430" s="2"/>
    </row>
    <row r="431" spans="1:251" s="16" customFormat="1">
      <c r="A431" s="8"/>
      <c r="B431" s="122"/>
      <c r="C431" s="123"/>
      <c r="D431" s="123"/>
      <c r="E431" s="123"/>
      <c r="F431" s="123"/>
      <c r="G431" s="123"/>
      <c r="H431" s="123"/>
      <c r="I431" s="123"/>
      <c r="J431" s="123"/>
      <c r="K431" s="123"/>
      <c r="L431" s="123"/>
      <c r="M431" s="123"/>
      <c r="N431" s="123"/>
      <c r="O431" s="123"/>
      <c r="P431" s="123"/>
      <c r="Q431" s="123"/>
      <c r="R431" s="123"/>
      <c r="S431" s="123"/>
      <c r="T431" s="123"/>
      <c r="U431" s="123"/>
      <c r="V431" s="123"/>
      <c r="W431" s="123"/>
      <c r="X431" s="123"/>
      <c r="Y431" s="123"/>
      <c r="Z431" s="124"/>
      <c r="AA431" s="126"/>
      <c r="AB431" s="123"/>
      <c r="AC431" s="123"/>
      <c r="AD431" s="123"/>
      <c r="AE431" s="123"/>
      <c r="AF431" s="123"/>
      <c r="AG431" s="123"/>
      <c r="AH431" s="123"/>
      <c r="AI431" s="124"/>
      <c r="AJ431" s="126"/>
      <c r="AK431" s="123"/>
      <c r="AL431" s="123"/>
      <c r="AM431" s="123"/>
      <c r="AN431" s="123"/>
      <c r="AO431" s="123"/>
      <c r="AP431" s="123"/>
      <c r="AQ431" s="123"/>
      <c r="AR431" s="124"/>
      <c r="AS431" s="126"/>
      <c r="AT431" s="123"/>
      <c r="AU431" s="123"/>
      <c r="AV431" s="123"/>
      <c r="AW431" s="123"/>
      <c r="AX431" s="128"/>
      <c r="AY431" s="2"/>
      <c r="AZ431" s="2"/>
      <c r="BA431" s="2"/>
      <c r="BB431" s="23"/>
      <c r="BC431" s="24"/>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c r="FE431" s="2"/>
      <c r="FF431" s="2"/>
      <c r="FG431" s="2"/>
      <c r="FH431" s="2"/>
      <c r="FI431" s="2"/>
      <c r="FJ431" s="2"/>
      <c r="FK431" s="2"/>
      <c r="FL431" s="2"/>
      <c r="FM431" s="2"/>
      <c r="FN431" s="2"/>
      <c r="FO431" s="2"/>
      <c r="FP431" s="2"/>
      <c r="FQ431" s="2"/>
      <c r="FR431" s="2"/>
      <c r="FS431" s="2"/>
      <c r="FT431" s="2"/>
      <c r="FU431" s="2"/>
      <c r="FV431" s="2"/>
      <c r="FW431" s="2"/>
      <c r="FX431" s="2"/>
      <c r="FY431" s="2"/>
      <c r="FZ431" s="2"/>
      <c r="GA431" s="2"/>
      <c r="GB431" s="2"/>
      <c r="GC431" s="2"/>
      <c r="GD431" s="2"/>
      <c r="GE431" s="2"/>
      <c r="GF431" s="2"/>
      <c r="GG431" s="2"/>
      <c r="GH431" s="2"/>
      <c r="GI431" s="2"/>
      <c r="GJ431" s="2"/>
      <c r="GK431" s="2"/>
      <c r="GL431" s="2"/>
      <c r="GM431" s="2"/>
      <c r="GN431" s="2"/>
      <c r="GO431" s="2"/>
      <c r="GP431" s="2"/>
      <c r="GQ431" s="2"/>
      <c r="GR431" s="2"/>
      <c r="GS431" s="2"/>
      <c r="GT431" s="2"/>
      <c r="GU431" s="2"/>
      <c r="GV431" s="2"/>
      <c r="GW431" s="2"/>
      <c r="GX431" s="2"/>
      <c r="GY431" s="2"/>
      <c r="GZ431" s="2"/>
      <c r="HA431" s="2"/>
      <c r="HB431" s="2"/>
      <c r="HC431" s="2"/>
      <c r="HD431" s="2"/>
      <c r="HE431" s="2"/>
      <c r="HF431" s="2"/>
      <c r="HG431" s="2"/>
      <c r="HH431" s="2"/>
      <c r="HI431" s="2"/>
      <c r="HJ431" s="2"/>
      <c r="HK431" s="2"/>
      <c r="HL431" s="2"/>
      <c r="HM431" s="2"/>
      <c r="HN431" s="2"/>
      <c r="HO431" s="2"/>
      <c r="HP431" s="2"/>
      <c r="HQ431" s="2"/>
      <c r="HR431" s="2"/>
      <c r="HS431" s="2"/>
      <c r="HT431" s="2"/>
      <c r="HU431" s="2"/>
      <c r="HV431" s="2"/>
      <c r="HW431" s="2"/>
      <c r="HX431" s="2"/>
      <c r="HY431" s="2"/>
      <c r="HZ431" s="2"/>
      <c r="IA431" s="2"/>
      <c r="IB431" s="2"/>
      <c r="IC431" s="2"/>
      <c r="ID431" s="2"/>
      <c r="IE431" s="2"/>
      <c r="IF431" s="2"/>
      <c r="IG431" s="2"/>
      <c r="IH431" s="2"/>
      <c r="II431" s="2"/>
      <c r="IJ431" s="2"/>
      <c r="IK431" s="2"/>
      <c r="IL431" s="2"/>
      <c r="IM431" s="2"/>
      <c r="IN431" s="2"/>
      <c r="IO431" s="2"/>
      <c r="IP431" s="2"/>
      <c r="IQ431" s="2"/>
    </row>
    <row r="432" spans="1:251" s="16" customFormat="1" ht="18.75" customHeight="1">
      <c r="A432" s="8"/>
      <c r="B432" s="25"/>
      <c r="C432" s="91" t="s">
        <v>70</v>
      </c>
      <c r="D432" s="92"/>
      <c r="E432" s="92"/>
      <c r="F432" s="92"/>
      <c r="G432" s="92"/>
      <c r="H432" s="92"/>
      <c r="I432" s="92"/>
      <c r="J432" s="92"/>
      <c r="K432" s="92"/>
      <c r="L432" s="92"/>
      <c r="M432" s="92"/>
      <c r="N432" s="92"/>
      <c r="O432" s="92"/>
      <c r="P432" s="92"/>
      <c r="Q432" s="92"/>
      <c r="R432" s="92"/>
      <c r="S432" s="92"/>
      <c r="T432" s="92"/>
      <c r="U432" s="92"/>
      <c r="V432" s="92"/>
      <c r="W432" s="92"/>
      <c r="X432" s="92"/>
      <c r="Y432" s="92"/>
      <c r="Z432" s="93"/>
      <c r="AA432" s="94">
        <v>215</v>
      </c>
      <c r="AB432" s="95"/>
      <c r="AC432" s="95"/>
      <c r="AD432" s="95"/>
      <c r="AE432" s="95"/>
      <c r="AF432" s="95"/>
      <c r="AG432" s="95"/>
      <c r="AH432" s="95"/>
      <c r="AI432" s="96"/>
      <c r="AJ432" s="94">
        <v>215</v>
      </c>
      <c r="AK432" s="95"/>
      <c r="AL432" s="95"/>
      <c r="AM432" s="95"/>
      <c r="AN432" s="95"/>
      <c r="AO432" s="95"/>
      <c r="AP432" s="95"/>
      <c r="AQ432" s="95"/>
      <c r="AR432" s="96"/>
      <c r="AS432" s="97"/>
      <c r="AT432" s="98"/>
      <c r="AU432" s="98"/>
      <c r="AV432" s="98"/>
      <c r="AW432" s="98"/>
      <c r="AX432" s="99"/>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c r="FE432" s="2"/>
      <c r="FF432" s="2"/>
      <c r="FG432" s="2"/>
      <c r="FH432" s="2"/>
      <c r="FI432" s="2"/>
      <c r="FJ432" s="2"/>
      <c r="FK432" s="2"/>
      <c r="FL432" s="2"/>
      <c r="FM432" s="2"/>
      <c r="FN432" s="2"/>
      <c r="FO432" s="2"/>
      <c r="FP432" s="2"/>
      <c r="FQ432" s="2"/>
      <c r="FR432" s="2"/>
      <c r="FS432" s="2"/>
      <c r="FT432" s="2"/>
      <c r="FU432" s="2"/>
      <c r="FV432" s="2"/>
      <c r="FW432" s="2"/>
      <c r="FX432" s="2"/>
      <c r="FY432" s="2"/>
      <c r="FZ432" s="2"/>
      <c r="GA432" s="2"/>
      <c r="GB432" s="2"/>
      <c r="GC432" s="2"/>
      <c r="GD432" s="2"/>
      <c r="GE432" s="2"/>
      <c r="GF432" s="2"/>
      <c r="GG432" s="2"/>
      <c r="GH432" s="2"/>
      <c r="GI432" s="2"/>
      <c r="GJ432" s="2"/>
      <c r="GK432" s="2"/>
      <c r="GL432" s="2"/>
      <c r="GM432" s="2"/>
      <c r="GN432" s="2"/>
      <c r="GO432" s="2"/>
      <c r="GP432" s="2"/>
      <c r="GQ432" s="2"/>
      <c r="GR432" s="2"/>
      <c r="GS432" s="2"/>
      <c r="GT432" s="2"/>
      <c r="GU432" s="2"/>
      <c r="GV432" s="2"/>
      <c r="GW432" s="2"/>
      <c r="GX432" s="2"/>
      <c r="GY432" s="2"/>
      <c r="GZ432" s="2"/>
      <c r="HA432" s="2"/>
      <c r="HB432" s="2"/>
      <c r="HC432" s="2"/>
      <c r="HD432" s="2"/>
      <c r="HE432" s="2"/>
      <c r="HF432" s="2"/>
      <c r="HG432" s="2"/>
      <c r="HH432" s="2"/>
      <c r="HI432" s="2"/>
      <c r="HJ432" s="2"/>
      <c r="HK432" s="2"/>
      <c r="HL432" s="2"/>
      <c r="HM432" s="2"/>
      <c r="HN432" s="2"/>
      <c r="HO432" s="2"/>
      <c r="HP432" s="2"/>
      <c r="HQ432" s="2"/>
      <c r="HR432" s="2"/>
      <c r="HS432" s="2"/>
      <c r="HT432" s="2"/>
      <c r="HU432" s="2"/>
      <c r="HV432" s="2"/>
      <c r="HW432" s="2"/>
      <c r="HX432" s="2"/>
      <c r="HY432" s="2"/>
      <c r="HZ432" s="2"/>
      <c r="IA432" s="2"/>
      <c r="IB432" s="2"/>
      <c r="IC432" s="2"/>
      <c r="ID432" s="2"/>
      <c r="IE432" s="2"/>
      <c r="IF432" s="2"/>
      <c r="IG432" s="2"/>
      <c r="IH432" s="2"/>
      <c r="II432" s="2"/>
      <c r="IJ432" s="2"/>
      <c r="IK432" s="2"/>
      <c r="IL432" s="2"/>
      <c r="IM432" s="2"/>
      <c r="IN432" s="2"/>
      <c r="IO432" s="2"/>
      <c r="IP432" s="2"/>
      <c r="IQ432" s="2"/>
    </row>
    <row r="433" spans="1:251" s="16" customFormat="1" ht="18.75" customHeight="1" thickBot="1">
      <c r="A433" s="17"/>
      <c r="B433" s="100" t="s">
        <v>13</v>
      </c>
      <c r="C433" s="101"/>
      <c r="D433" s="101"/>
      <c r="E433" s="101"/>
      <c r="F433" s="101"/>
      <c r="G433" s="101"/>
      <c r="H433" s="101"/>
      <c r="I433" s="101"/>
      <c r="J433" s="101"/>
      <c r="K433" s="101"/>
      <c r="L433" s="101"/>
      <c r="M433" s="101"/>
      <c r="N433" s="101"/>
      <c r="O433" s="101"/>
      <c r="P433" s="101"/>
      <c r="Q433" s="101"/>
      <c r="R433" s="101"/>
      <c r="S433" s="101"/>
      <c r="T433" s="101"/>
      <c r="U433" s="101"/>
      <c r="V433" s="101"/>
      <c r="W433" s="101"/>
      <c r="X433" s="101"/>
      <c r="Y433" s="101"/>
      <c r="Z433" s="102"/>
      <c r="AA433" s="103">
        <f>SUM($AA$432:$AA$432)</f>
        <v>215</v>
      </c>
      <c r="AB433" s="104"/>
      <c r="AC433" s="104"/>
      <c r="AD433" s="104"/>
      <c r="AE433" s="104"/>
      <c r="AF433" s="104"/>
      <c r="AG433" s="104"/>
      <c r="AH433" s="104"/>
      <c r="AI433" s="105"/>
      <c r="AJ433" s="103">
        <f>SUM($AJ$432:$AJ$432)</f>
        <v>215</v>
      </c>
      <c r="AK433" s="104"/>
      <c r="AL433" s="104"/>
      <c r="AM433" s="104"/>
      <c r="AN433" s="104"/>
      <c r="AO433" s="104"/>
      <c r="AP433" s="104"/>
      <c r="AQ433" s="104"/>
      <c r="AR433" s="105"/>
      <c r="AS433" s="106"/>
      <c r="AT433" s="107"/>
      <c r="AU433" s="107"/>
      <c r="AV433" s="107"/>
      <c r="AW433" s="107"/>
      <c r="AX433" s="108"/>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c r="FE433" s="2"/>
      <c r="FF433" s="2"/>
      <c r="FG433" s="2"/>
      <c r="FH433" s="2"/>
      <c r="FI433" s="2"/>
      <c r="FJ433" s="2"/>
      <c r="FK433" s="2"/>
      <c r="FL433" s="2"/>
      <c r="FM433" s="2"/>
      <c r="FN433" s="2"/>
      <c r="FO433" s="2"/>
      <c r="FP433" s="2"/>
      <c r="FQ433" s="2"/>
      <c r="FR433" s="2"/>
      <c r="FS433" s="2"/>
      <c r="FT433" s="2"/>
      <c r="FU433" s="2"/>
      <c r="FV433" s="2"/>
      <c r="FW433" s="2"/>
      <c r="FX433" s="2"/>
      <c r="FY433" s="2"/>
      <c r="FZ433" s="2"/>
      <c r="GA433" s="2"/>
      <c r="GB433" s="2"/>
      <c r="GC433" s="2"/>
      <c r="GD433" s="2"/>
      <c r="GE433" s="2"/>
      <c r="GF433" s="2"/>
      <c r="GG433" s="2"/>
      <c r="GH433" s="2"/>
      <c r="GI433" s="2"/>
      <c r="GJ433" s="2"/>
      <c r="GK433" s="2"/>
      <c r="GL433" s="2"/>
      <c r="GM433" s="2"/>
      <c r="GN433" s="2"/>
      <c r="GO433" s="2"/>
      <c r="GP433" s="2"/>
      <c r="GQ433" s="2"/>
      <c r="GR433" s="2"/>
      <c r="GS433" s="2"/>
      <c r="GT433" s="2"/>
      <c r="GU433" s="2"/>
      <c r="GV433" s="2"/>
      <c r="GW433" s="2"/>
      <c r="GX433" s="2"/>
      <c r="GY433" s="2"/>
      <c r="GZ433" s="2"/>
      <c r="HA433" s="2"/>
      <c r="HB433" s="2"/>
      <c r="HC433" s="2"/>
      <c r="HD433" s="2"/>
      <c r="HE433" s="2"/>
      <c r="HF433" s="2"/>
      <c r="HG433" s="2"/>
      <c r="HH433" s="2"/>
      <c r="HI433" s="2"/>
      <c r="HJ433" s="2"/>
      <c r="HK433" s="2"/>
      <c r="HL433" s="2"/>
      <c r="HM433" s="2"/>
      <c r="HN433" s="2"/>
      <c r="HO433" s="2"/>
      <c r="HP433" s="2"/>
      <c r="HQ433" s="2"/>
      <c r="HR433" s="2"/>
      <c r="HS433" s="2"/>
      <c r="HT433" s="2"/>
      <c r="HU433" s="2"/>
      <c r="HV433" s="2"/>
      <c r="HW433" s="2"/>
      <c r="HX433" s="2"/>
      <c r="HY433" s="2"/>
      <c r="HZ433" s="2"/>
      <c r="IA433" s="2"/>
      <c r="IB433" s="2"/>
      <c r="IC433" s="2"/>
      <c r="ID433" s="2"/>
      <c r="IE433" s="2"/>
      <c r="IF433" s="2"/>
      <c r="IG433" s="2"/>
      <c r="IH433" s="2"/>
      <c r="II433" s="2"/>
      <c r="IJ433" s="2"/>
      <c r="IK433" s="2"/>
      <c r="IL433" s="2"/>
      <c r="IM433" s="2"/>
      <c r="IN433" s="2"/>
      <c r="IO433" s="2"/>
      <c r="IP433" s="2"/>
      <c r="IQ433" s="2"/>
    </row>
    <row r="435" spans="1:251" ht="19.2">
      <c r="A435" s="1" t="s">
        <v>0</v>
      </c>
      <c r="AW435" s="3"/>
      <c r="AX435" s="4"/>
      <c r="AY435" s="3"/>
    </row>
    <row r="437" spans="1:251" ht="18">
      <c r="B437" s="109" t="s">
        <v>8</v>
      </c>
      <c r="C437" s="129"/>
      <c r="D437" s="129"/>
      <c r="E437" s="129"/>
      <c r="F437" s="129"/>
      <c r="G437" s="129"/>
      <c r="H437" s="129"/>
      <c r="I437" s="129"/>
      <c r="J437" s="129"/>
      <c r="K437" s="129"/>
      <c r="L437" s="129"/>
      <c r="M437" s="129"/>
      <c r="N437" s="129"/>
      <c r="O437" s="129"/>
      <c r="P437" s="129"/>
      <c r="Q437" s="129"/>
      <c r="R437" s="129"/>
      <c r="S437" s="129"/>
      <c r="T437" s="129"/>
      <c r="U437" s="129"/>
      <c r="V437" s="129"/>
      <c r="W437" s="129"/>
      <c r="X437" s="129"/>
      <c r="Y437" s="129"/>
      <c r="Z437" s="129"/>
      <c r="AA437" s="129"/>
      <c r="AB437" s="129"/>
      <c r="AC437" s="129"/>
      <c r="AD437" s="129"/>
      <c r="AE437" s="129"/>
      <c r="AF437" s="129"/>
      <c r="AG437" s="129"/>
      <c r="AH437" s="129"/>
      <c r="AI437" s="129"/>
      <c r="AJ437" s="129"/>
      <c r="AK437" s="129"/>
      <c r="AL437" s="129"/>
      <c r="AM437" s="129"/>
      <c r="AN437" s="129"/>
      <c r="AO437" s="129"/>
      <c r="AP437" s="129"/>
      <c r="AQ437" s="129"/>
      <c r="AR437" s="129"/>
      <c r="AS437" s="129"/>
      <c r="AT437" s="129"/>
      <c r="AU437" s="129"/>
      <c r="AV437" s="129"/>
      <c r="AW437" s="129"/>
      <c r="AX437" s="129"/>
    </row>
    <row r="438" spans="1:251">
      <c r="Z438" s="5"/>
      <c r="AD438" s="5"/>
      <c r="AE438" s="5"/>
      <c r="AF438" s="5"/>
      <c r="AG438" s="5"/>
      <c r="AH438" s="5"/>
      <c r="AI438" s="5"/>
      <c r="AO438" s="5"/>
    </row>
    <row r="439" spans="1:251" ht="13.8" thickBot="1">
      <c r="Z439" s="5"/>
      <c r="AD439" s="5"/>
      <c r="AE439" s="5"/>
      <c r="AF439" s="5"/>
      <c r="AG439" s="5"/>
      <c r="AH439" s="5"/>
      <c r="AI439" s="5"/>
      <c r="AO439" s="5"/>
      <c r="DI439" s="6"/>
    </row>
    <row r="440" spans="1:251" ht="24.75" customHeight="1" thickBot="1">
      <c r="B440" s="111" t="s">
        <v>1</v>
      </c>
      <c r="C440" s="112"/>
      <c r="D440" s="112"/>
      <c r="E440" s="112"/>
      <c r="F440" s="112"/>
      <c r="G440" s="112"/>
      <c r="H440" s="113" t="s">
        <v>71</v>
      </c>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c r="AO440" s="114"/>
      <c r="AP440" s="114"/>
      <c r="AQ440" s="114"/>
      <c r="AR440" s="114"/>
      <c r="AS440" s="114"/>
      <c r="AT440" s="114"/>
      <c r="AU440" s="114"/>
      <c r="AV440" s="114"/>
      <c r="AW440" s="114"/>
      <c r="AX440" s="115"/>
      <c r="DI440" s="6"/>
    </row>
    <row r="441" spans="1:251" ht="14.4">
      <c r="B441" s="7"/>
      <c r="C441" s="7"/>
      <c r="D441" s="7"/>
      <c r="E441" s="7"/>
      <c r="F441" s="7"/>
      <c r="G441" s="7"/>
      <c r="H441" s="8"/>
      <c r="I441" s="8"/>
      <c r="J441" s="8"/>
      <c r="K441" s="8"/>
      <c r="L441" s="9"/>
      <c r="M441" s="9"/>
      <c r="N441" s="9"/>
      <c r="O441" s="9"/>
      <c r="P441" s="8"/>
      <c r="Q441" s="8"/>
      <c r="R441" s="8"/>
      <c r="S441" s="8"/>
      <c r="T441" s="8"/>
      <c r="U441" s="8"/>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c r="AW441" s="10"/>
      <c r="AX441" s="10"/>
      <c r="DI441" s="6"/>
    </row>
    <row r="442" spans="1:251" ht="15" thickBot="1">
      <c r="A442" s="11"/>
      <c r="B442" s="10" t="s">
        <v>2</v>
      </c>
      <c r="C442" s="8"/>
      <c r="D442" s="8"/>
      <c r="E442" s="8"/>
      <c r="F442" s="8"/>
      <c r="G442" s="8"/>
      <c r="H442" s="8"/>
      <c r="I442" s="8"/>
      <c r="J442" s="8"/>
      <c r="K442" s="8"/>
      <c r="L442" s="9"/>
      <c r="M442" s="9"/>
      <c r="N442" s="9"/>
      <c r="O442" s="9"/>
      <c r="P442" s="8"/>
      <c r="Q442" s="8"/>
      <c r="R442" s="8"/>
      <c r="S442" s="8"/>
      <c r="T442" s="8"/>
      <c r="U442" s="8"/>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c r="AT442" s="10"/>
      <c r="AU442" s="10"/>
      <c r="AV442" s="10"/>
      <c r="AW442" s="10"/>
      <c r="AX442" s="10"/>
      <c r="DI442" s="6"/>
    </row>
    <row r="443" spans="1:251" ht="14.4">
      <c r="A443" s="8"/>
      <c r="B443" s="12"/>
      <c r="C443" s="7"/>
      <c r="D443" s="7"/>
      <c r="E443" s="7"/>
      <c r="F443" s="7"/>
      <c r="G443" s="7"/>
      <c r="H443" s="7"/>
      <c r="I443" s="7"/>
      <c r="J443" s="7"/>
      <c r="K443" s="7"/>
      <c r="L443" s="13"/>
      <c r="M443" s="13"/>
      <c r="N443" s="13"/>
      <c r="O443" s="13"/>
      <c r="P443" s="7"/>
      <c r="Q443" s="7"/>
      <c r="R443" s="7"/>
      <c r="S443" s="7"/>
      <c r="T443" s="7"/>
      <c r="U443" s="7"/>
      <c r="V443" s="14"/>
      <c r="W443" s="14"/>
      <c r="X443" s="14"/>
      <c r="Y443" s="14"/>
      <c r="Z443" s="14"/>
      <c r="AA443" s="14"/>
      <c r="AB443" s="14"/>
      <c r="AC443" s="14"/>
      <c r="AD443" s="14"/>
      <c r="AE443" s="14"/>
      <c r="AF443" s="14"/>
      <c r="AG443" s="14"/>
      <c r="AH443" s="14"/>
      <c r="AI443" s="14"/>
      <c r="AJ443" s="14"/>
      <c r="AK443" s="14"/>
      <c r="AL443" s="14"/>
      <c r="AM443" s="14"/>
      <c r="AN443" s="14"/>
      <c r="AO443" s="14"/>
      <c r="AP443" s="14"/>
      <c r="AQ443" s="14"/>
      <c r="AR443" s="14"/>
      <c r="AS443" s="14"/>
      <c r="AT443" s="14"/>
      <c r="AU443" s="14"/>
      <c r="AV443" s="14"/>
      <c r="AW443" s="14"/>
      <c r="AX443" s="15"/>
    </row>
    <row r="444" spans="1:251" ht="12" customHeight="1">
      <c r="A444" s="8"/>
      <c r="B444" s="116" t="s">
        <v>72</v>
      </c>
      <c r="C444" s="117"/>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7"/>
      <c r="Z444" s="117"/>
      <c r="AA444" s="117"/>
      <c r="AB444" s="117"/>
      <c r="AC444" s="117"/>
      <c r="AD444" s="117"/>
      <c r="AE444" s="117"/>
      <c r="AF444" s="117"/>
      <c r="AG444" s="117"/>
      <c r="AH444" s="117"/>
      <c r="AI444" s="117"/>
      <c r="AJ444" s="117"/>
      <c r="AK444" s="117"/>
      <c r="AL444" s="117"/>
      <c r="AM444" s="117"/>
      <c r="AN444" s="117"/>
      <c r="AO444" s="117"/>
      <c r="AP444" s="117"/>
      <c r="AQ444" s="117"/>
      <c r="AR444" s="117"/>
      <c r="AS444" s="117"/>
      <c r="AT444" s="117"/>
      <c r="AU444" s="117"/>
      <c r="AV444" s="117"/>
      <c r="AW444" s="117"/>
      <c r="AX444" s="118"/>
    </row>
    <row r="445" spans="1:251" ht="12" customHeight="1">
      <c r="A445" s="8"/>
      <c r="B445" s="116"/>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17"/>
      <c r="AA445" s="117"/>
      <c r="AB445" s="117"/>
      <c r="AC445" s="117"/>
      <c r="AD445" s="117"/>
      <c r="AE445" s="117"/>
      <c r="AF445" s="117"/>
      <c r="AG445" s="117"/>
      <c r="AH445" s="117"/>
      <c r="AI445" s="117"/>
      <c r="AJ445" s="117"/>
      <c r="AK445" s="117"/>
      <c r="AL445" s="117"/>
      <c r="AM445" s="117"/>
      <c r="AN445" s="117"/>
      <c r="AO445" s="117"/>
      <c r="AP445" s="117"/>
      <c r="AQ445" s="117"/>
      <c r="AR445" s="117"/>
      <c r="AS445" s="117"/>
      <c r="AT445" s="117"/>
      <c r="AU445" s="117"/>
      <c r="AV445" s="117"/>
      <c r="AW445" s="117"/>
      <c r="AX445" s="118"/>
    </row>
    <row r="446" spans="1:251" ht="12" customHeight="1">
      <c r="A446" s="8"/>
      <c r="B446" s="116"/>
      <c r="C446" s="117"/>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c r="AA446" s="117"/>
      <c r="AB446" s="117"/>
      <c r="AC446" s="117"/>
      <c r="AD446" s="117"/>
      <c r="AE446" s="117"/>
      <c r="AF446" s="117"/>
      <c r="AG446" s="117"/>
      <c r="AH446" s="117"/>
      <c r="AI446" s="117"/>
      <c r="AJ446" s="117"/>
      <c r="AK446" s="117"/>
      <c r="AL446" s="117"/>
      <c r="AM446" s="117"/>
      <c r="AN446" s="117"/>
      <c r="AO446" s="117"/>
      <c r="AP446" s="117"/>
      <c r="AQ446" s="117"/>
      <c r="AR446" s="117"/>
      <c r="AS446" s="117"/>
      <c r="AT446" s="117"/>
      <c r="AU446" s="117"/>
      <c r="AV446" s="117"/>
      <c r="AW446" s="117"/>
      <c r="AX446" s="118"/>
      <c r="BC446" s="16"/>
    </row>
    <row r="447" spans="1:251" ht="12" customHeight="1">
      <c r="A447" s="8"/>
      <c r="B447" s="116"/>
      <c r="C447" s="117"/>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c r="AA447" s="117"/>
      <c r="AB447" s="117"/>
      <c r="AC447" s="117"/>
      <c r="AD447" s="117"/>
      <c r="AE447" s="117"/>
      <c r="AF447" s="117"/>
      <c r="AG447" s="117"/>
      <c r="AH447" s="117"/>
      <c r="AI447" s="117"/>
      <c r="AJ447" s="117"/>
      <c r="AK447" s="117"/>
      <c r="AL447" s="117"/>
      <c r="AM447" s="117"/>
      <c r="AN447" s="117"/>
      <c r="AO447" s="117"/>
      <c r="AP447" s="117"/>
      <c r="AQ447" s="117"/>
      <c r="AR447" s="117"/>
      <c r="AS447" s="117"/>
      <c r="AT447" s="117"/>
      <c r="AU447" s="117"/>
      <c r="AV447" s="117"/>
      <c r="AW447" s="117"/>
      <c r="AX447" s="118"/>
    </row>
    <row r="448" spans="1:251" ht="12" customHeight="1">
      <c r="A448" s="8"/>
      <c r="B448" s="116"/>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c r="AA448" s="117"/>
      <c r="AB448" s="117"/>
      <c r="AC448" s="117"/>
      <c r="AD448" s="117"/>
      <c r="AE448" s="117"/>
      <c r="AF448" s="117"/>
      <c r="AG448" s="117"/>
      <c r="AH448" s="117"/>
      <c r="AI448" s="117"/>
      <c r="AJ448" s="117"/>
      <c r="AK448" s="117"/>
      <c r="AL448" s="117"/>
      <c r="AM448" s="117"/>
      <c r="AN448" s="117"/>
      <c r="AO448" s="117"/>
      <c r="AP448" s="117"/>
      <c r="AQ448" s="117"/>
      <c r="AR448" s="117"/>
      <c r="AS448" s="117"/>
      <c r="AT448" s="117"/>
      <c r="AU448" s="117"/>
      <c r="AV448" s="117"/>
      <c r="AW448" s="117"/>
      <c r="AX448" s="118"/>
    </row>
    <row r="449" spans="1:251" ht="12" customHeight="1">
      <c r="A449" s="8"/>
      <c r="B449" s="116"/>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c r="AA449" s="117"/>
      <c r="AB449" s="117"/>
      <c r="AC449" s="117"/>
      <c r="AD449" s="117"/>
      <c r="AE449" s="117"/>
      <c r="AF449" s="117"/>
      <c r="AG449" s="117"/>
      <c r="AH449" s="117"/>
      <c r="AI449" s="117"/>
      <c r="AJ449" s="117"/>
      <c r="AK449" s="117"/>
      <c r="AL449" s="117"/>
      <c r="AM449" s="117"/>
      <c r="AN449" s="117"/>
      <c r="AO449" s="117"/>
      <c r="AP449" s="117"/>
      <c r="AQ449" s="117"/>
      <c r="AR449" s="117"/>
      <c r="AS449" s="117"/>
      <c r="AT449" s="117"/>
      <c r="AU449" s="117"/>
      <c r="AV449" s="117"/>
      <c r="AW449" s="117"/>
      <c r="AX449" s="118"/>
    </row>
    <row r="450" spans="1:251" ht="15" thickBot="1">
      <c r="A450" s="17"/>
      <c r="B450" s="18"/>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c r="AF450" s="19"/>
      <c r="AG450" s="19"/>
      <c r="AH450" s="19"/>
      <c r="AI450" s="19"/>
      <c r="AJ450" s="19"/>
      <c r="AK450" s="19"/>
      <c r="AL450" s="19"/>
      <c r="AM450" s="19"/>
      <c r="AN450" s="19"/>
      <c r="AO450" s="19"/>
      <c r="AP450" s="19"/>
      <c r="AQ450" s="19"/>
      <c r="AR450" s="19"/>
      <c r="AS450" s="19"/>
      <c r="AT450" s="19"/>
      <c r="AU450" s="19"/>
      <c r="AV450" s="19"/>
      <c r="AW450" s="19"/>
      <c r="AX450" s="20"/>
    </row>
    <row r="451" spans="1:251">
      <c r="B451" s="21"/>
    </row>
    <row r="452" spans="1:251" ht="15" thickBot="1">
      <c r="A452" s="11"/>
      <c r="B452" s="10" t="s">
        <v>3</v>
      </c>
      <c r="C452" s="8"/>
      <c r="D452" s="8"/>
      <c r="E452" s="8"/>
      <c r="F452" s="8"/>
      <c r="G452" s="8"/>
      <c r="H452" s="8"/>
      <c r="I452" s="8"/>
      <c r="J452" s="8"/>
      <c r="K452" s="8"/>
      <c r="L452" s="9"/>
      <c r="M452" s="9"/>
      <c r="N452" s="9"/>
      <c r="O452" s="9"/>
      <c r="P452" s="8"/>
      <c r="Q452" s="8"/>
      <c r="R452" s="8"/>
      <c r="S452" s="8"/>
      <c r="T452" s="8"/>
      <c r="U452" s="8"/>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DI452" s="6"/>
    </row>
    <row r="453" spans="1:251" ht="14.4">
      <c r="A453" s="8"/>
      <c r="B453" s="12"/>
      <c r="C453" s="7"/>
      <c r="D453" s="7"/>
      <c r="E453" s="7"/>
      <c r="F453" s="7"/>
      <c r="G453" s="7"/>
      <c r="H453" s="7"/>
      <c r="I453" s="7"/>
      <c r="J453" s="7"/>
      <c r="K453" s="7"/>
      <c r="L453" s="13"/>
      <c r="M453" s="13"/>
      <c r="N453" s="13"/>
      <c r="O453" s="13"/>
      <c r="P453" s="7"/>
      <c r="Q453" s="7"/>
      <c r="R453" s="7"/>
      <c r="S453" s="7"/>
      <c r="T453" s="7"/>
      <c r="U453" s="7"/>
      <c r="V453" s="14"/>
      <c r="W453" s="14"/>
      <c r="X453" s="14"/>
      <c r="Y453" s="14"/>
      <c r="Z453" s="14"/>
      <c r="AA453" s="14"/>
      <c r="AB453" s="14"/>
      <c r="AC453" s="14"/>
      <c r="AD453" s="14"/>
      <c r="AE453" s="14"/>
      <c r="AF453" s="14"/>
      <c r="AG453" s="14"/>
      <c r="AH453" s="14"/>
      <c r="AI453" s="14"/>
      <c r="AJ453" s="14"/>
      <c r="AK453" s="14"/>
      <c r="AL453" s="14"/>
      <c r="AM453" s="14"/>
      <c r="AN453" s="14"/>
      <c r="AO453" s="14"/>
      <c r="AP453" s="14"/>
      <c r="AQ453" s="14"/>
      <c r="AR453" s="14"/>
      <c r="AS453" s="14"/>
      <c r="AT453" s="14"/>
      <c r="AU453" s="14"/>
      <c r="AV453" s="14"/>
      <c r="AW453" s="14"/>
      <c r="AX453" s="15"/>
    </row>
    <row r="454" spans="1:251" ht="12" customHeight="1">
      <c r="A454" s="8"/>
      <c r="B454" s="116" t="s">
        <v>74</v>
      </c>
      <c r="C454" s="117"/>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7"/>
      <c r="Z454" s="117"/>
      <c r="AA454" s="117"/>
      <c r="AB454" s="117"/>
      <c r="AC454" s="117"/>
      <c r="AD454" s="117"/>
      <c r="AE454" s="117"/>
      <c r="AF454" s="117"/>
      <c r="AG454" s="117"/>
      <c r="AH454" s="117"/>
      <c r="AI454" s="117"/>
      <c r="AJ454" s="117"/>
      <c r="AK454" s="117"/>
      <c r="AL454" s="117"/>
      <c r="AM454" s="117"/>
      <c r="AN454" s="117"/>
      <c r="AO454" s="117"/>
      <c r="AP454" s="117"/>
      <c r="AQ454" s="117"/>
      <c r="AR454" s="117"/>
      <c r="AS454" s="117"/>
      <c r="AT454" s="117"/>
      <c r="AU454" s="117"/>
      <c r="AV454" s="117"/>
      <c r="AW454" s="117"/>
      <c r="AX454" s="118"/>
    </row>
    <row r="455" spans="1:251" ht="12" customHeight="1">
      <c r="A455" s="8"/>
      <c r="B455" s="116"/>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c r="AA455" s="117"/>
      <c r="AB455" s="117"/>
      <c r="AC455" s="117"/>
      <c r="AD455" s="117"/>
      <c r="AE455" s="117"/>
      <c r="AF455" s="117"/>
      <c r="AG455" s="117"/>
      <c r="AH455" s="117"/>
      <c r="AI455" s="117"/>
      <c r="AJ455" s="117"/>
      <c r="AK455" s="117"/>
      <c r="AL455" s="117"/>
      <c r="AM455" s="117"/>
      <c r="AN455" s="117"/>
      <c r="AO455" s="117"/>
      <c r="AP455" s="117"/>
      <c r="AQ455" s="117"/>
      <c r="AR455" s="117"/>
      <c r="AS455" s="117"/>
      <c r="AT455" s="117"/>
      <c r="AU455" s="117"/>
      <c r="AV455" s="117"/>
      <c r="AW455" s="117"/>
      <c r="AX455" s="118"/>
      <c r="BC455" s="16"/>
    </row>
    <row r="456" spans="1:251" ht="12" customHeight="1">
      <c r="A456" s="8"/>
      <c r="B456" s="116"/>
      <c r="C456" s="117"/>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7"/>
      <c r="Z456" s="117"/>
      <c r="AA456" s="117"/>
      <c r="AB456" s="117"/>
      <c r="AC456" s="117"/>
      <c r="AD456" s="117"/>
      <c r="AE456" s="117"/>
      <c r="AF456" s="117"/>
      <c r="AG456" s="117"/>
      <c r="AH456" s="117"/>
      <c r="AI456" s="117"/>
      <c r="AJ456" s="117"/>
      <c r="AK456" s="117"/>
      <c r="AL456" s="117"/>
      <c r="AM456" s="117"/>
      <c r="AN456" s="117"/>
      <c r="AO456" s="117"/>
      <c r="AP456" s="117"/>
      <c r="AQ456" s="117"/>
      <c r="AR456" s="117"/>
      <c r="AS456" s="117"/>
      <c r="AT456" s="117"/>
      <c r="AU456" s="117"/>
      <c r="AV456" s="117"/>
      <c r="AW456" s="117"/>
      <c r="AX456" s="118"/>
    </row>
    <row r="457" spans="1:251" ht="12" customHeight="1">
      <c r="A457" s="8"/>
      <c r="B457" s="116"/>
      <c r="C457" s="117"/>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c r="AA457" s="117"/>
      <c r="AB457" s="117"/>
      <c r="AC457" s="117"/>
      <c r="AD457" s="117"/>
      <c r="AE457" s="117"/>
      <c r="AF457" s="117"/>
      <c r="AG457" s="117"/>
      <c r="AH457" s="117"/>
      <c r="AI457" s="117"/>
      <c r="AJ457" s="117"/>
      <c r="AK457" s="117"/>
      <c r="AL457" s="117"/>
      <c r="AM457" s="117"/>
      <c r="AN457" s="117"/>
      <c r="AO457" s="117"/>
      <c r="AP457" s="117"/>
      <c r="AQ457" s="117"/>
      <c r="AR457" s="117"/>
      <c r="AS457" s="117"/>
      <c r="AT457" s="117"/>
      <c r="AU457" s="117"/>
      <c r="AV457" s="117"/>
      <c r="AW457" s="117"/>
      <c r="AX457" s="118"/>
    </row>
    <row r="458" spans="1:251" ht="12" customHeight="1">
      <c r="A458" s="8"/>
      <c r="B458" s="116"/>
      <c r="C458" s="117"/>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c r="AA458" s="117"/>
      <c r="AB458" s="117"/>
      <c r="AC458" s="117"/>
      <c r="AD458" s="117"/>
      <c r="AE458" s="117"/>
      <c r="AF458" s="117"/>
      <c r="AG458" s="117"/>
      <c r="AH458" s="117"/>
      <c r="AI458" s="117"/>
      <c r="AJ458" s="117"/>
      <c r="AK458" s="117"/>
      <c r="AL458" s="117"/>
      <c r="AM458" s="117"/>
      <c r="AN458" s="117"/>
      <c r="AO458" s="117"/>
      <c r="AP458" s="117"/>
      <c r="AQ458" s="117"/>
      <c r="AR458" s="117"/>
      <c r="AS458" s="117"/>
      <c r="AT458" s="117"/>
      <c r="AU458" s="117"/>
      <c r="AV458" s="117"/>
      <c r="AW458" s="117"/>
      <c r="AX458" s="118"/>
    </row>
    <row r="459" spans="1:251" ht="15" thickBot="1">
      <c r="A459" s="17"/>
      <c r="B459" s="18"/>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19"/>
      <c r="AF459" s="19"/>
      <c r="AG459" s="19"/>
      <c r="AH459" s="19"/>
      <c r="AI459" s="19"/>
      <c r="AJ459" s="19"/>
      <c r="AK459" s="19"/>
      <c r="AL459" s="19"/>
      <c r="AM459" s="19"/>
      <c r="AN459" s="19"/>
      <c r="AO459" s="19"/>
      <c r="AP459" s="19"/>
      <c r="AQ459" s="19"/>
      <c r="AR459" s="19"/>
      <c r="AS459" s="19"/>
      <c r="AT459" s="19"/>
      <c r="AU459" s="19"/>
      <c r="AV459" s="19"/>
      <c r="AW459" s="19"/>
      <c r="AX459" s="20"/>
    </row>
    <row r="460" spans="1:251">
      <c r="B460" s="21"/>
    </row>
    <row r="461" spans="1:251" ht="14.4">
      <c r="B461" s="10" t="s">
        <v>4</v>
      </c>
      <c r="C461" s="8"/>
      <c r="D461" s="8"/>
      <c r="E461" s="8"/>
      <c r="F461" s="8"/>
      <c r="G461" s="8"/>
      <c r="H461" s="8"/>
      <c r="I461" s="8"/>
      <c r="J461" s="8"/>
      <c r="K461" s="8"/>
      <c r="L461" s="9"/>
      <c r="M461" s="9"/>
      <c r="N461" s="9"/>
      <c r="O461" s="9"/>
      <c r="P461" s="8"/>
      <c r="Q461" s="8"/>
      <c r="R461" s="8"/>
      <c r="S461" s="8"/>
      <c r="T461" s="8"/>
      <c r="U461" s="8"/>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c r="AW461" s="10"/>
      <c r="AX461" s="10"/>
    </row>
    <row r="462" spans="1:251" ht="15" thickBot="1">
      <c r="B462" s="8"/>
      <c r="C462" s="8"/>
      <c r="D462" s="8"/>
      <c r="E462" s="8"/>
      <c r="F462" s="8"/>
      <c r="G462" s="8"/>
      <c r="H462" s="8"/>
      <c r="I462" s="8"/>
      <c r="J462" s="8"/>
      <c r="K462" s="8"/>
      <c r="L462" s="9"/>
      <c r="M462" s="9"/>
      <c r="N462" s="9"/>
      <c r="O462" s="9"/>
      <c r="P462" s="8"/>
      <c r="Q462" s="8"/>
      <c r="R462" s="8"/>
      <c r="S462" s="8"/>
      <c r="T462" s="8"/>
      <c r="U462" s="8"/>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c r="AU462" s="10"/>
      <c r="AV462" s="10"/>
      <c r="AW462" s="10"/>
      <c r="AX462" s="22" t="s">
        <v>5</v>
      </c>
    </row>
    <row r="463" spans="1:251" s="16" customFormat="1" ht="13.5" customHeight="1">
      <c r="A463" s="8"/>
      <c r="B463" s="119" t="s">
        <v>6</v>
      </c>
      <c r="C463" s="120"/>
      <c r="D463" s="120"/>
      <c r="E463" s="120"/>
      <c r="F463" s="120"/>
      <c r="G463" s="120"/>
      <c r="H463" s="120"/>
      <c r="I463" s="120"/>
      <c r="J463" s="120"/>
      <c r="K463" s="120"/>
      <c r="L463" s="120"/>
      <c r="M463" s="120"/>
      <c r="N463" s="120"/>
      <c r="O463" s="120"/>
      <c r="P463" s="120"/>
      <c r="Q463" s="120"/>
      <c r="R463" s="120"/>
      <c r="S463" s="120"/>
      <c r="T463" s="120"/>
      <c r="U463" s="120"/>
      <c r="V463" s="120"/>
      <c r="W463" s="120"/>
      <c r="X463" s="120"/>
      <c r="Y463" s="120"/>
      <c r="Z463" s="121"/>
      <c r="AA463" s="125" t="s">
        <v>11</v>
      </c>
      <c r="AB463" s="120"/>
      <c r="AC463" s="120"/>
      <c r="AD463" s="120"/>
      <c r="AE463" s="120"/>
      <c r="AF463" s="120"/>
      <c r="AG463" s="120"/>
      <c r="AH463" s="120"/>
      <c r="AI463" s="121"/>
      <c r="AJ463" s="125" t="s">
        <v>12</v>
      </c>
      <c r="AK463" s="120"/>
      <c r="AL463" s="120"/>
      <c r="AM463" s="120"/>
      <c r="AN463" s="120"/>
      <c r="AO463" s="120"/>
      <c r="AP463" s="120"/>
      <c r="AQ463" s="120"/>
      <c r="AR463" s="121"/>
      <c r="AS463" s="125" t="s">
        <v>7</v>
      </c>
      <c r="AT463" s="120"/>
      <c r="AU463" s="120"/>
      <c r="AV463" s="120"/>
      <c r="AW463" s="120"/>
      <c r="AX463" s="127"/>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c r="FE463" s="2"/>
      <c r="FF463" s="2"/>
      <c r="FG463" s="2"/>
      <c r="FH463" s="2"/>
      <c r="FI463" s="2"/>
      <c r="FJ463" s="2"/>
      <c r="FK463" s="2"/>
      <c r="FL463" s="2"/>
      <c r="FM463" s="2"/>
      <c r="FN463" s="2"/>
      <c r="FO463" s="2"/>
      <c r="FP463" s="2"/>
      <c r="FQ463" s="2"/>
      <c r="FR463" s="2"/>
      <c r="FS463" s="2"/>
      <c r="FT463" s="2"/>
      <c r="FU463" s="2"/>
      <c r="FV463" s="2"/>
      <c r="FW463" s="2"/>
      <c r="FX463" s="2"/>
      <c r="FY463" s="2"/>
      <c r="FZ463" s="2"/>
      <c r="GA463" s="2"/>
      <c r="GB463" s="2"/>
      <c r="GC463" s="2"/>
      <c r="GD463" s="2"/>
      <c r="GE463" s="2"/>
      <c r="GF463" s="2"/>
      <c r="GG463" s="2"/>
      <c r="GH463" s="2"/>
      <c r="GI463" s="2"/>
      <c r="GJ463" s="2"/>
      <c r="GK463" s="2"/>
      <c r="GL463" s="2"/>
      <c r="GM463" s="2"/>
      <c r="GN463" s="2"/>
      <c r="GO463" s="2"/>
      <c r="GP463" s="2"/>
      <c r="GQ463" s="2"/>
      <c r="GR463" s="2"/>
      <c r="GS463" s="2"/>
      <c r="GT463" s="2"/>
      <c r="GU463" s="2"/>
      <c r="GV463" s="2"/>
      <c r="GW463" s="2"/>
      <c r="GX463" s="2"/>
      <c r="GY463" s="2"/>
      <c r="GZ463" s="2"/>
      <c r="HA463" s="2"/>
      <c r="HB463" s="2"/>
      <c r="HC463" s="2"/>
      <c r="HD463" s="2"/>
      <c r="HE463" s="2"/>
      <c r="HF463" s="2"/>
      <c r="HG463" s="2"/>
      <c r="HH463" s="2"/>
      <c r="HI463" s="2"/>
      <c r="HJ463" s="2"/>
      <c r="HK463" s="2"/>
      <c r="HL463" s="2"/>
      <c r="HM463" s="2"/>
      <c r="HN463" s="2"/>
      <c r="HO463" s="2"/>
      <c r="HP463" s="2"/>
      <c r="HQ463" s="2"/>
      <c r="HR463" s="2"/>
      <c r="HS463" s="2"/>
      <c r="HT463" s="2"/>
      <c r="HU463" s="2"/>
      <c r="HV463" s="2"/>
      <c r="HW463" s="2"/>
      <c r="HX463" s="2"/>
      <c r="HY463" s="2"/>
      <c r="HZ463" s="2"/>
      <c r="IA463" s="2"/>
      <c r="IB463" s="2"/>
      <c r="IC463" s="2"/>
      <c r="ID463" s="2"/>
      <c r="IE463" s="2"/>
      <c r="IF463" s="2"/>
      <c r="IG463" s="2"/>
      <c r="IH463" s="2"/>
      <c r="II463" s="2"/>
      <c r="IJ463" s="2"/>
      <c r="IK463" s="2"/>
      <c r="IL463" s="2"/>
      <c r="IM463" s="2"/>
      <c r="IN463" s="2"/>
      <c r="IO463" s="2"/>
      <c r="IP463" s="2"/>
      <c r="IQ463" s="2"/>
    </row>
    <row r="464" spans="1:251" s="16" customFormat="1">
      <c r="A464" s="8"/>
      <c r="B464" s="122"/>
      <c r="C464" s="123"/>
      <c r="D464" s="123"/>
      <c r="E464" s="123"/>
      <c r="F464" s="123"/>
      <c r="G464" s="123"/>
      <c r="H464" s="123"/>
      <c r="I464" s="123"/>
      <c r="J464" s="123"/>
      <c r="K464" s="123"/>
      <c r="L464" s="123"/>
      <c r="M464" s="123"/>
      <c r="N464" s="123"/>
      <c r="O464" s="123"/>
      <c r="P464" s="123"/>
      <c r="Q464" s="123"/>
      <c r="R464" s="123"/>
      <c r="S464" s="123"/>
      <c r="T464" s="123"/>
      <c r="U464" s="123"/>
      <c r="V464" s="123"/>
      <c r="W464" s="123"/>
      <c r="X464" s="123"/>
      <c r="Y464" s="123"/>
      <c r="Z464" s="124"/>
      <c r="AA464" s="126"/>
      <c r="AB464" s="123"/>
      <c r="AC464" s="123"/>
      <c r="AD464" s="123"/>
      <c r="AE464" s="123"/>
      <c r="AF464" s="123"/>
      <c r="AG464" s="123"/>
      <c r="AH464" s="123"/>
      <c r="AI464" s="124"/>
      <c r="AJ464" s="126"/>
      <c r="AK464" s="123"/>
      <c r="AL464" s="123"/>
      <c r="AM464" s="123"/>
      <c r="AN464" s="123"/>
      <c r="AO464" s="123"/>
      <c r="AP464" s="123"/>
      <c r="AQ464" s="123"/>
      <c r="AR464" s="124"/>
      <c r="AS464" s="126"/>
      <c r="AT464" s="123"/>
      <c r="AU464" s="123"/>
      <c r="AV464" s="123"/>
      <c r="AW464" s="123"/>
      <c r="AX464" s="128"/>
      <c r="AY464" s="2"/>
      <c r="AZ464" s="2"/>
      <c r="BA464" s="2"/>
      <c r="BB464" s="23"/>
      <c r="BC464" s="24"/>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c r="FE464" s="2"/>
      <c r="FF464" s="2"/>
      <c r="FG464" s="2"/>
      <c r="FH464" s="2"/>
      <c r="FI464" s="2"/>
      <c r="FJ464" s="2"/>
      <c r="FK464" s="2"/>
      <c r="FL464" s="2"/>
      <c r="FM464" s="2"/>
      <c r="FN464" s="2"/>
      <c r="FO464" s="2"/>
      <c r="FP464" s="2"/>
      <c r="FQ464" s="2"/>
      <c r="FR464" s="2"/>
      <c r="FS464" s="2"/>
      <c r="FT464" s="2"/>
      <c r="FU464" s="2"/>
      <c r="FV464" s="2"/>
      <c r="FW464" s="2"/>
      <c r="FX464" s="2"/>
      <c r="FY464" s="2"/>
      <c r="FZ464" s="2"/>
      <c r="GA464" s="2"/>
      <c r="GB464" s="2"/>
      <c r="GC464" s="2"/>
      <c r="GD464" s="2"/>
      <c r="GE464" s="2"/>
      <c r="GF464" s="2"/>
      <c r="GG464" s="2"/>
      <c r="GH464" s="2"/>
      <c r="GI464" s="2"/>
      <c r="GJ464" s="2"/>
      <c r="GK464" s="2"/>
      <c r="GL464" s="2"/>
      <c r="GM464" s="2"/>
      <c r="GN464" s="2"/>
      <c r="GO464" s="2"/>
      <c r="GP464" s="2"/>
      <c r="GQ464" s="2"/>
      <c r="GR464" s="2"/>
      <c r="GS464" s="2"/>
      <c r="GT464" s="2"/>
      <c r="GU464" s="2"/>
      <c r="GV464" s="2"/>
      <c r="GW464" s="2"/>
      <c r="GX464" s="2"/>
      <c r="GY464" s="2"/>
      <c r="GZ464" s="2"/>
      <c r="HA464" s="2"/>
      <c r="HB464" s="2"/>
      <c r="HC464" s="2"/>
      <c r="HD464" s="2"/>
      <c r="HE464" s="2"/>
      <c r="HF464" s="2"/>
      <c r="HG464" s="2"/>
      <c r="HH464" s="2"/>
      <c r="HI464" s="2"/>
      <c r="HJ464" s="2"/>
      <c r="HK464" s="2"/>
      <c r="HL464" s="2"/>
      <c r="HM464" s="2"/>
      <c r="HN464" s="2"/>
      <c r="HO464" s="2"/>
      <c r="HP464" s="2"/>
      <c r="HQ464" s="2"/>
      <c r="HR464" s="2"/>
      <c r="HS464" s="2"/>
      <c r="HT464" s="2"/>
      <c r="HU464" s="2"/>
      <c r="HV464" s="2"/>
      <c r="HW464" s="2"/>
      <c r="HX464" s="2"/>
      <c r="HY464" s="2"/>
      <c r="HZ464" s="2"/>
      <c r="IA464" s="2"/>
      <c r="IB464" s="2"/>
      <c r="IC464" s="2"/>
      <c r="ID464" s="2"/>
      <c r="IE464" s="2"/>
      <c r="IF464" s="2"/>
      <c r="IG464" s="2"/>
      <c r="IH464" s="2"/>
      <c r="II464" s="2"/>
      <c r="IJ464" s="2"/>
      <c r="IK464" s="2"/>
      <c r="IL464" s="2"/>
      <c r="IM464" s="2"/>
      <c r="IN464" s="2"/>
      <c r="IO464" s="2"/>
      <c r="IP464" s="2"/>
      <c r="IQ464" s="2"/>
    </row>
    <row r="465" spans="1:251" s="16" customFormat="1" ht="18.75" customHeight="1">
      <c r="A465" s="8"/>
      <c r="B465" s="25"/>
      <c r="C465" s="91" t="s">
        <v>73</v>
      </c>
      <c r="D465" s="92"/>
      <c r="E465" s="92"/>
      <c r="F465" s="92"/>
      <c r="G465" s="92"/>
      <c r="H465" s="92"/>
      <c r="I465" s="92"/>
      <c r="J465" s="92"/>
      <c r="K465" s="92"/>
      <c r="L465" s="92"/>
      <c r="M465" s="92"/>
      <c r="N465" s="92"/>
      <c r="O465" s="92"/>
      <c r="P465" s="92"/>
      <c r="Q465" s="92"/>
      <c r="R465" s="92"/>
      <c r="S465" s="92"/>
      <c r="T465" s="92"/>
      <c r="U465" s="92"/>
      <c r="V465" s="92"/>
      <c r="W465" s="92"/>
      <c r="X465" s="92"/>
      <c r="Y465" s="92"/>
      <c r="Z465" s="93"/>
      <c r="AA465" s="94">
        <v>256</v>
      </c>
      <c r="AB465" s="95"/>
      <c r="AC465" s="95"/>
      <c r="AD465" s="95"/>
      <c r="AE465" s="95"/>
      <c r="AF465" s="95"/>
      <c r="AG465" s="95"/>
      <c r="AH465" s="95"/>
      <c r="AI465" s="96"/>
      <c r="AJ465" s="94">
        <v>169</v>
      </c>
      <c r="AK465" s="95"/>
      <c r="AL465" s="95"/>
      <c r="AM465" s="95"/>
      <c r="AN465" s="95"/>
      <c r="AO465" s="95"/>
      <c r="AP465" s="95"/>
      <c r="AQ465" s="95"/>
      <c r="AR465" s="96"/>
      <c r="AS465" s="97"/>
      <c r="AT465" s="98"/>
      <c r="AU465" s="98"/>
      <c r="AV465" s="98"/>
      <c r="AW465" s="98"/>
      <c r="AX465" s="99"/>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c r="FE465" s="2"/>
      <c r="FF465" s="2"/>
      <c r="FG465" s="2"/>
      <c r="FH465" s="2"/>
      <c r="FI465" s="2"/>
      <c r="FJ465" s="2"/>
      <c r="FK465" s="2"/>
      <c r="FL465" s="2"/>
      <c r="FM465" s="2"/>
      <c r="FN465" s="2"/>
      <c r="FO465" s="2"/>
      <c r="FP465" s="2"/>
      <c r="FQ465" s="2"/>
      <c r="FR465" s="2"/>
      <c r="FS465" s="2"/>
      <c r="FT465" s="2"/>
      <c r="FU465" s="2"/>
      <c r="FV465" s="2"/>
      <c r="FW465" s="2"/>
      <c r="FX465" s="2"/>
      <c r="FY465" s="2"/>
      <c r="FZ465" s="2"/>
      <c r="GA465" s="2"/>
      <c r="GB465" s="2"/>
      <c r="GC465" s="2"/>
      <c r="GD465" s="2"/>
      <c r="GE465" s="2"/>
      <c r="GF465" s="2"/>
      <c r="GG465" s="2"/>
      <c r="GH465" s="2"/>
      <c r="GI465" s="2"/>
      <c r="GJ465" s="2"/>
      <c r="GK465" s="2"/>
      <c r="GL465" s="2"/>
      <c r="GM465" s="2"/>
      <c r="GN465" s="2"/>
      <c r="GO465" s="2"/>
      <c r="GP465" s="2"/>
      <c r="GQ465" s="2"/>
      <c r="GR465" s="2"/>
      <c r="GS465" s="2"/>
      <c r="GT465" s="2"/>
      <c r="GU465" s="2"/>
      <c r="GV465" s="2"/>
      <c r="GW465" s="2"/>
      <c r="GX465" s="2"/>
      <c r="GY465" s="2"/>
      <c r="GZ465" s="2"/>
      <c r="HA465" s="2"/>
      <c r="HB465" s="2"/>
      <c r="HC465" s="2"/>
      <c r="HD465" s="2"/>
      <c r="HE465" s="2"/>
      <c r="HF465" s="2"/>
      <c r="HG465" s="2"/>
      <c r="HH465" s="2"/>
      <c r="HI465" s="2"/>
      <c r="HJ465" s="2"/>
      <c r="HK465" s="2"/>
      <c r="HL465" s="2"/>
      <c r="HM465" s="2"/>
      <c r="HN465" s="2"/>
      <c r="HO465" s="2"/>
      <c r="HP465" s="2"/>
      <c r="HQ465" s="2"/>
      <c r="HR465" s="2"/>
      <c r="HS465" s="2"/>
      <c r="HT465" s="2"/>
      <c r="HU465" s="2"/>
      <c r="HV465" s="2"/>
      <c r="HW465" s="2"/>
      <c r="HX465" s="2"/>
      <c r="HY465" s="2"/>
      <c r="HZ465" s="2"/>
      <c r="IA465" s="2"/>
      <c r="IB465" s="2"/>
      <c r="IC465" s="2"/>
      <c r="ID465" s="2"/>
      <c r="IE465" s="2"/>
      <c r="IF465" s="2"/>
      <c r="IG465" s="2"/>
      <c r="IH465" s="2"/>
      <c r="II465" s="2"/>
      <c r="IJ465" s="2"/>
      <c r="IK465" s="2"/>
      <c r="IL465" s="2"/>
      <c r="IM465" s="2"/>
      <c r="IN465" s="2"/>
      <c r="IO465" s="2"/>
      <c r="IP465" s="2"/>
      <c r="IQ465" s="2"/>
    </row>
    <row r="466" spans="1:251" s="16" customFormat="1" ht="18.75" customHeight="1" thickBot="1">
      <c r="A466" s="17"/>
      <c r="B466" s="100" t="s">
        <v>13</v>
      </c>
      <c r="C466" s="101"/>
      <c r="D466" s="101"/>
      <c r="E466" s="101"/>
      <c r="F466" s="101"/>
      <c r="G466" s="101"/>
      <c r="H466" s="101"/>
      <c r="I466" s="101"/>
      <c r="J466" s="101"/>
      <c r="K466" s="101"/>
      <c r="L466" s="101"/>
      <c r="M466" s="101"/>
      <c r="N466" s="101"/>
      <c r="O466" s="101"/>
      <c r="P466" s="101"/>
      <c r="Q466" s="101"/>
      <c r="R466" s="101"/>
      <c r="S466" s="101"/>
      <c r="T466" s="101"/>
      <c r="U466" s="101"/>
      <c r="V466" s="101"/>
      <c r="W466" s="101"/>
      <c r="X466" s="101"/>
      <c r="Y466" s="101"/>
      <c r="Z466" s="102"/>
      <c r="AA466" s="103">
        <f>SUM($AA$465:$AA$465)</f>
        <v>256</v>
      </c>
      <c r="AB466" s="104"/>
      <c r="AC466" s="104"/>
      <c r="AD466" s="104"/>
      <c r="AE466" s="104"/>
      <c r="AF466" s="104"/>
      <c r="AG466" s="104"/>
      <c r="AH466" s="104"/>
      <c r="AI466" s="105"/>
      <c r="AJ466" s="103">
        <f>SUM($AJ$465:$AJ$465)</f>
        <v>169</v>
      </c>
      <c r="AK466" s="104"/>
      <c r="AL466" s="104"/>
      <c r="AM466" s="104"/>
      <c r="AN466" s="104"/>
      <c r="AO466" s="104"/>
      <c r="AP466" s="104"/>
      <c r="AQ466" s="104"/>
      <c r="AR466" s="105"/>
      <c r="AS466" s="106"/>
      <c r="AT466" s="107"/>
      <c r="AU466" s="107"/>
      <c r="AV466" s="107"/>
      <c r="AW466" s="107"/>
      <c r="AX466" s="108"/>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c r="FE466" s="2"/>
      <c r="FF466" s="2"/>
      <c r="FG466" s="2"/>
      <c r="FH466" s="2"/>
      <c r="FI466" s="2"/>
      <c r="FJ466" s="2"/>
      <c r="FK466" s="2"/>
      <c r="FL466" s="2"/>
      <c r="FM466" s="2"/>
      <c r="FN466" s="2"/>
      <c r="FO466" s="2"/>
      <c r="FP466" s="2"/>
      <c r="FQ466" s="2"/>
      <c r="FR466" s="2"/>
      <c r="FS466" s="2"/>
      <c r="FT466" s="2"/>
      <c r="FU466" s="2"/>
      <c r="FV466" s="2"/>
      <c r="FW466" s="2"/>
      <c r="FX466" s="2"/>
      <c r="FY466" s="2"/>
      <c r="FZ466" s="2"/>
      <c r="GA466" s="2"/>
      <c r="GB466" s="2"/>
      <c r="GC466" s="2"/>
      <c r="GD466" s="2"/>
      <c r="GE466" s="2"/>
      <c r="GF466" s="2"/>
      <c r="GG466" s="2"/>
      <c r="GH466" s="2"/>
      <c r="GI466" s="2"/>
      <c r="GJ466" s="2"/>
      <c r="GK466" s="2"/>
      <c r="GL466" s="2"/>
      <c r="GM466" s="2"/>
      <c r="GN466" s="2"/>
      <c r="GO466" s="2"/>
      <c r="GP466" s="2"/>
      <c r="GQ466" s="2"/>
      <c r="GR466" s="2"/>
      <c r="GS466" s="2"/>
      <c r="GT466" s="2"/>
      <c r="GU466" s="2"/>
      <c r="GV466" s="2"/>
      <c r="GW466" s="2"/>
      <c r="GX466" s="2"/>
      <c r="GY466" s="2"/>
      <c r="GZ466" s="2"/>
      <c r="HA466" s="2"/>
      <c r="HB466" s="2"/>
      <c r="HC466" s="2"/>
      <c r="HD466" s="2"/>
      <c r="HE466" s="2"/>
      <c r="HF466" s="2"/>
      <c r="HG466" s="2"/>
      <c r="HH466" s="2"/>
      <c r="HI466" s="2"/>
      <c r="HJ466" s="2"/>
      <c r="HK466" s="2"/>
      <c r="HL466" s="2"/>
      <c r="HM466" s="2"/>
      <c r="HN466" s="2"/>
      <c r="HO466" s="2"/>
      <c r="HP466" s="2"/>
      <c r="HQ466" s="2"/>
      <c r="HR466" s="2"/>
      <c r="HS466" s="2"/>
      <c r="HT466" s="2"/>
      <c r="HU466" s="2"/>
      <c r="HV466" s="2"/>
      <c r="HW466" s="2"/>
      <c r="HX466" s="2"/>
      <c r="HY466" s="2"/>
      <c r="HZ466" s="2"/>
      <c r="IA466" s="2"/>
      <c r="IB466" s="2"/>
      <c r="IC466" s="2"/>
      <c r="ID466" s="2"/>
      <c r="IE466" s="2"/>
      <c r="IF466" s="2"/>
      <c r="IG466" s="2"/>
      <c r="IH466" s="2"/>
      <c r="II466" s="2"/>
      <c r="IJ466" s="2"/>
      <c r="IK466" s="2"/>
      <c r="IL466" s="2"/>
      <c r="IM466" s="2"/>
      <c r="IN466" s="2"/>
      <c r="IO466" s="2"/>
      <c r="IP466" s="2"/>
      <c r="IQ466" s="2"/>
    </row>
    <row r="468" spans="1:251" ht="19.2">
      <c r="A468" s="1" t="s">
        <v>0</v>
      </c>
      <c r="AW468" s="3"/>
      <c r="AX468" s="4"/>
      <c r="AY468" s="3"/>
    </row>
    <row r="470" spans="1:251" ht="18">
      <c r="B470" s="109" t="s">
        <v>8</v>
      </c>
      <c r="C470" s="129"/>
      <c r="D470" s="129"/>
      <c r="E470" s="129"/>
      <c r="F470" s="129"/>
      <c r="G470" s="129"/>
      <c r="H470" s="129"/>
      <c r="I470" s="129"/>
      <c r="J470" s="129"/>
      <c r="K470" s="129"/>
      <c r="L470" s="129"/>
      <c r="M470" s="129"/>
      <c r="N470" s="129"/>
      <c r="O470" s="129"/>
      <c r="P470" s="129"/>
      <c r="Q470" s="129"/>
      <c r="R470" s="129"/>
      <c r="S470" s="129"/>
      <c r="T470" s="129"/>
      <c r="U470" s="129"/>
      <c r="V470" s="129"/>
      <c r="W470" s="129"/>
      <c r="X470" s="129"/>
      <c r="Y470" s="129"/>
      <c r="Z470" s="129"/>
      <c r="AA470" s="129"/>
      <c r="AB470" s="129"/>
      <c r="AC470" s="129"/>
      <c r="AD470" s="129"/>
      <c r="AE470" s="129"/>
      <c r="AF470" s="129"/>
      <c r="AG470" s="129"/>
      <c r="AH470" s="129"/>
      <c r="AI470" s="129"/>
      <c r="AJ470" s="129"/>
      <c r="AK470" s="129"/>
      <c r="AL470" s="129"/>
      <c r="AM470" s="129"/>
      <c r="AN470" s="129"/>
      <c r="AO470" s="129"/>
      <c r="AP470" s="129"/>
      <c r="AQ470" s="129"/>
      <c r="AR470" s="129"/>
      <c r="AS470" s="129"/>
      <c r="AT470" s="129"/>
      <c r="AU470" s="129"/>
      <c r="AV470" s="129"/>
      <c r="AW470" s="129"/>
      <c r="AX470" s="129"/>
    </row>
    <row r="471" spans="1:251">
      <c r="Z471" s="5"/>
      <c r="AD471" s="5"/>
      <c r="AE471" s="5"/>
      <c r="AF471" s="5"/>
      <c r="AG471" s="5"/>
      <c r="AH471" s="5"/>
      <c r="AI471" s="5"/>
      <c r="AO471" s="5"/>
    </row>
    <row r="472" spans="1:251" ht="13.8" thickBot="1">
      <c r="Z472" s="5"/>
      <c r="AD472" s="5"/>
      <c r="AE472" s="5"/>
      <c r="AF472" s="5"/>
      <c r="AG472" s="5"/>
      <c r="AH472" s="5"/>
      <c r="AI472" s="5"/>
      <c r="AO472" s="5"/>
      <c r="DI472" s="6"/>
    </row>
    <row r="473" spans="1:251" ht="24.75" customHeight="1" thickBot="1">
      <c r="B473" s="111" t="s">
        <v>1</v>
      </c>
      <c r="C473" s="112"/>
      <c r="D473" s="112"/>
      <c r="E473" s="112"/>
      <c r="F473" s="112"/>
      <c r="G473" s="112"/>
      <c r="H473" s="113" t="s">
        <v>75</v>
      </c>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c r="AO473" s="114"/>
      <c r="AP473" s="114"/>
      <c r="AQ473" s="114"/>
      <c r="AR473" s="114"/>
      <c r="AS473" s="114"/>
      <c r="AT473" s="114"/>
      <c r="AU473" s="114"/>
      <c r="AV473" s="114"/>
      <c r="AW473" s="114"/>
      <c r="AX473" s="115"/>
      <c r="DI473" s="6"/>
    </row>
    <row r="474" spans="1:251" ht="14.4">
      <c r="B474" s="7"/>
      <c r="C474" s="7"/>
      <c r="D474" s="7"/>
      <c r="E474" s="7"/>
      <c r="F474" s="7"/>
      <c r="G474" s="7"/>
      <c r="H474" s="8"/>
      <c r="I474" s="8"/>
      <c r="J474" s="8"/>
      <c r="K474" s="8"/>
      <c r="L474" s="9"/>
      <c r="M474" s="9"/>
      <c r="N474" s="9"/>
      <c r="O474" s="9"/>
      <c r="P474" s="8"/>
      <c r="Q474" s="8"/>
      <c r="R474" s="8"/>
      <c r="S474" s="8"/>
      <c r="T474" s="8"/>
      <c r="U474" s="8"/>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c r="AU474" s="10"/>
      <c r="AV474" s="10"/>
      <c r="AW474" s="10"/>
      <c r="AX474" s="10"/>
      <c r="DI474" s="6"/>
    </row>
    <row r="475" spans="1:251" ht="15" thickBot="1">
      <c r="A475" s="11"/>
      <c r="B475" s="10" t="s">
        <v>2</v>
      </c>
      <c r="C475" s="8"/>
      <c r="D475" s="8"/>
      <c r="E475" s="8"/>
      <c r="F475" s="8"/>
      <c r="G475" s="8"/>
      <c r="H475" s="8"/>
      <c r="I475" s="8"/>
      <c r="J475" s="8"/>
      <c r="K475" s="8"/>
      <c r="L475" s="9"/>
      <c r="M475" s="9"/>
      <c r="N475" s="9"/>
      <c r="O475" s="9"/>
      <c r="P475" s="8"/>
      <c r="Q475" s="8"/>
      <c r="R475" s="8"/>
      <c r="S475" s="8"/>
      <c r="T475" s="8"/>
      <c r="U475" s="8"/>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c r="AT475" s="10"/>
      <c r="AU475" s="10"/>
      <c r="AV475" s="10"/>
      <c r="AW475" s="10"/>
      <c r="AX475" s="10"/>
      <c r="DI475" s="6"/>
    </row>
    <row r="476" spans="1:251" ht="14.4">
      <c r="A476" s="8"/>
      <c r="B476" s="12"/>
      <c r="C476" s="7"/>
      <c r="D476" s="7"/>
      <c r="E476" s="7"/>
      <c r="F476" s="7"/>
      <c r="G476" s="7"/>
      <c r="H476" s="7"/>
      <c r="I476" s="7"/>
      <c r="J476" s="7"/>
      <c r="K476" s="7"/>
      <c r="L476" s="13"/>
      <c r="M476" s="13"/>
      <c r="N476" s="13"/>
      <c r="O476" s="13"/>
      <c r="P476" s="7"/>
      <c r="Q476" s="7"/>
      <c r="R476" s="7"/>
      <c r="S476" s="7"/>
      <c r="T476" s="7"/>
      <c r="U476" s="7"/>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5"/>
    </row>
    <row r="477" spans="1:251" ht="12" customHeight="1">
      <c r="A477" s="8"/>
      <c r="B477" s="116" t="s">
        <v>76</v>
      </c>
      <c r="C477" s="117"/>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7"/>
      <c r="Z477" s="117"/>
      <c r="AA477" s="117"/>
      <c r="AB477" s="117"/>
      <c r="AC477" s="117"/>
      <c r="AD477" s="117"/>
      <c r="AE477" s="117"/>
      <c r="AF477" s="117"/>
      <c r="AG477" s="117"/>
      <c r="AH477" s="117"/>
      <c r="AI477" s="117"/>
      <c r="AJ477" s="117"/>
      <c r="AK477" s="117"/>
      <c r="AL477" s="117"/>
      <c r="AM477" s="117"/>
      <c r="AN477" s="117"/>
      <c r="AO477" s="117"/>
      <c r="AP477" s="117"/>
      <c r="AQ477" s="117"/>
      <c r="AR477" s="117"/>
      <c r="AS477" s="117"/>
      <c r="AT477" s="117"/>
      <c r="AU477" s="117"/>
      <c r="AV477" s="117"/>
      <c r="AW477" s="117"/>
      <c r="AX477" s="118"/>
    </row>
    <row r="478" spans="1:251" ht="12" customHeight="1">
      <c r="A478" s="8"/>
      <c r="B478" s="116"/>
      <c r="C478" s="117"/>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7"/>
      <c r="Z478" s="117"/>
      <c r="AA478" s="117"/>
      <c r="AB478" s="117"/>
      <c r="AC478" s="117"/>
      <c r="AD478" s="117"/>
      <c r="AE478" s="117"/>
      <c r="AF478" s="117"/>
      <c r="AG478" s="117"/>
      <c r="AH478" s="117"/>
      <c r="AI478" s="117"/>
      <c r="AJ478" s="117"/>
      <c r="AK478" s="117"/>
      <c r="AL478" s="117"/>
      <c r="AM478" s="117"/>
      <c r="AN478" s="117"/>
      <c r="AO478" s="117"/>
      <c r="AP478" s="117"/>
      <c r="AQ478" s="117"/>
      <c r="AR478" s="117"/>
      <c r="AS478" s="117"/>
      <c r="AT478" s="117"/>
      <c r="AU478" s="117"/>
      <c r="AV478" s="117"/>
      <c r="AW478" s="117"/>
      <c r="AX478" s="118"/>
      <c r="BC478" s="16"/>
    </row>
    <row r="479" spans="1:251" ht="12" customHeight="1">
      <c r="A479" s="8"/>
      <c r="B479" s="116"/>
      <c r="C479" s="117"/>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7"/>
      <c r="Z479" s="117"/>
      <c r="AA479" s="117"/>
      <c r="AB479" s="117"/>
      <c r="AC479" s="117"/>
      <c r="AD479" s="117"/>
      <c r="AE479" s="117"/>
      <c r="AF479" s="117"/>
      <c r="AG479" s="117"/>
      <c r="AH479" s="117"/>
      <c r="AI479" s="117"/>
      <c r="AJ479" s="117"/>
      <c r="AK479" s="117"/>
      <c r="AL479" s="117"/>
      <c r="AM479" s="117"/>
      <c r="AN479" s="117"/>
      <c r="AO479" s="117"/>
      <c r="AP479" s="117"/>
      <c r="AQ479" s="117"/>
      <c r="AR479" s="117"/>
      <c r="AS479" s="117"/>
      <c r="AT479" s="117"/>
      <c r="AU479" s="117"/>
      <c r="AV479" s="117"/>
      <c r="AW479" s="117"/>
      <c r="AX479" s="118"/>
    </row>
    <row r="480" spans="1:251" ht="12" customHeight="1">
      <c r="A480" s="8"/>
      <c r="B480" s="116"/>
      <c r="C480" s="117"/>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7"/>
      <c r="Z480" s="117"/>
      <c r="AA480" s="117"/>
      <c r="AB480" s="117"/>
      <c r="AC480" s="117"/>
      <c r="AD480" s="117"/>
      <c r="AE480" s="117"/>
      <c r="AF480" s="117"/>
      <c r="AG480" s="117"/>
      <c r="AH480" s="117"/>
      <c r="AI480" s="117"/>
      <c r="AJ480" s="117"/>
      <c r="AK480" s="117"/>
      <c r="AL480" s="117"/>
      <c r="AM480" s="117"/>
      <c r="AN480" s="117"/>
      <c r="AO480" s="117"/>
      <c r="AP480" s="117"/>
      <c r="AQ480" s="117"/>
      <c r="AR480" s="117"/>
      <c r="AS480" s="117"/>
      <c r="AT480" s="117"/>
      <c r="AU480" s="117"/>
      <c r="AV480" s="117"/>
      <c r="AW480" s="117"/>
      <c r="AX480" s="118"/>
    </row>
    <row r="481" spans="1:113" ht="12" customHeight="1">
      <c r="A481" s="8"/>
      <c r="B481" s="116"/>
      <c r="C481" s="117"/>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7"/>
      <c r="Z481" s="117"/>
      <c r="AA481" s="117"/>
      <c r="AB481" s="117"/>
      <c r="AC481" s="117"/>
      <c r="AD481" s="117"/>
      <c r="AE481" s="117"/>
      <c r="AF481" s="117"/>
      <c r="AG481" s="117"/>
      <c r="AH481" s="117"/>
      <c r="AI481" s="117"/>
      <c r="AJ481" s="117"/>
      <c r="AK481" s="117"/>
      <c r="AL481" s="117"/>
      <c r="AM481" s="117"/>
      <c r="AN481" s="117"/>
      <c r="AO481" s="117"/>
      <c r="AP481" s="117"/>
      <c r="AQ481" s="117"/>
      <c r="AR481" s="117"/>
      <c r="AS481" s="117"/>
      <c r="AT481" s="117"/>
      <c r="AU481" s="117"/>
      <c r="AV481" s="117"/>
      <c r="AW481" s="117"/>
      <c r="AX481" s="118"/>
    </row>
    <row r="482" spans="1:113" ht="15" thickBot="1">
      <c r="A482" s="17"/>
      <c r="B482" s="18"/>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c r="AD482" s="19"/>
      <c r="AE482" s="19"/>
      <c r="AF482" s="19"/>
      <c r="AG482" s="19"/>
      <c r="AH482" s="19"/>
      <c r="AI482" s="19"/>
      <c r="AJ482" s="19"/>
      <c r="AK482" s="19"/>
      <c r="AL482" s="19"/>
      <c r="AM482" s="19"/>
      <c r="AN482" s="19"/>
      <c r="AO482" s="19"/>
      <c r="AP482" s="19"/>
      <c r="AQ482" s="19"/>
      <c r="AR482" s="19"/>
      <c r="AS482" s="19"/>
      <c r="AT482" s="19"/>
      <c r="AU482" s="19"/>
      <c r="AV482" s="19"/>
      <c r="AW482" s="19"/>
      <c r="AX482" s="20"/>
    </row>
    <row r="483" spans="1:113">
      <c r="B483" s="21"/>
    </row>
    <row r="484" spans="1:113" ht="15" thickBot="1">
      <c r="A484" s="11"/>
      <c r="B484" s="10" t="s">
        <v>3</v>
      </c>
      <c r="C484" s="8"/>
      <c r="D484" s="8"/>
      <c r="E484" s="8"/>
      <c r="F484" s="8"/>
      <c r="G484" s="8"/>
      <c r="H484" s="8"/>
      <c r="I484" s="8"/>
      <c r="J484" s="8"/>
      <c r="K484" s="8"/>
      <c r="L484" s="9"/>
      <c r="M484" s="9"/>
      <c r="N484" s="9"/>
      <c r="O484" s="9"/>
      <c r="P484" s="8"/>
      <c r="Q484" s="8"/>
      <c r="R484" s="8"/>
      <c r="S484" s="8"/>
      <c r="T484" s="8"/>
      <c r="U484" s="8"/>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DI484" s="6"/>
    </row>
    <row r="485" spans="1:113" ht="14.4">
      <c r="A485" s="8"/>
      <c r="B485" s="12"/>
      <c r="C485" s="7"/>
      <c r="D485" s="7"/>
      <c r="E485" s="7"/>
      <c r="F485" s="7"/>
      <c r="G485" s="7"/>
      <c r="H485" s="7"/>
      <c r="I485" s="7"/>
      <c r="J485" s="7"/>
      <c r="K485" s="7"/>
      <c r="L485" s="13"/>
      <c r="M485" s="13"/>
      <c r="N485" s="13"/>
      <c r="O485" s="13"/>
      <c r="P485" s="7"/>
      <c r="Q485" s="7"/>
      <c r="R485" s="7"/>
      <c r="S485" s="7"/>
      <c r="T485" s="7"/>
      <c r="U485" s="7"/>
      <c r="V485" s="14"/>
      <c r="W485" s="14"/>
      <c r="X485" s="14"/>
      <c r="Y485" s="14"/>
      <c r="Z485" s="14"/>
      <c r="AA485" s="14"/>
      <c r="AB485" s="14"/>
      <c r="AC485" s="14"/>
      <c r="AD485" s="14"/>
      <c r="AE485" s="14"/>
      <c r="AF485" s="14"/>
      <c r="AG485" s="14"/>
      <c r="AH485" s="14"/>
      <c r="AI485" s="14"/>
      <c r="AJ485" s="14"/>
      <c r="AK485" s="14"/>
      <c r="AL485" s="14"/>
      <c r="AM485" s="14"/>
      <c r="AN485" s="14"/>
      <c r="AO485" s="14"/>
      <c r="AP485" s="14"/>
      <c r="AQ485" s="14"/>
      <c r="AR485" s="14"/>
      <c r="AS485" s="14"/>
      <c r="AT485" s="14"/>
      <c r="AU485" s="14"/>
      <c r="AV485" s="14"/>
      <c r="AW485" s="14"/>
      <c r="AX485" s="15"/>
    </row>
    <row r="486" spans="1:113" ht="12" customHeight="1">
      <c r="A486" s="8"/>
      <c r="B486" s="116" t="s">
        <v>77</v>
      </c>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c r="AA486" s="117"/>
      <c r="AB486" s="117"/>
      <c r="AC486" s="117"/>
      <c r="AD486" s="117"/>
      <c r="AE486" s="117"/>
      <c r="AF486" s="117"/>
      <c r="AG486" s="117"/>
      <c r="AH486" s="117"/>
      <c r="AI486" s="117"/>
      <c r="AJ486" s="117"/>
      <c r="AK486" s="117"/>
      <c r="AL486" s="117"/>
      <c r="AM486" s="117"/>
      <c r="AN486" s="117"/>
      <c r="AO486" s="117"/>
      <c r="AP486" s="117"/>
      <c r="AQ486" s="117"/>
      <c r="AR486" s="117"/>
      <c r="AS486" s="117"/>
      <c r="AT486" s="117"/>
      <c r="AU486" s="117"/>
      <c r="AV486" s="117"/>
      <c r="AW486" s="117"/>
      <c r="AX486" s="118"/>
    </row>
    <row r="487" spans="1:113" ht="12" customHeight="1">
      <c r="A487" s="8"/>
      <c r="B487" s="116"/>
      <c r="C487" s="117"/>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7"/>
      <c r="Z487" s="117"/>
      <c r="AA487" s="117"/>
      <c r="AB487" s="117"/>
      <c r="AC487" s="117"/>
      <c r="AD487" s="117"/>
      <c r="AE487" s="117"/>
      <c r="AF487" s="117"/>
      <c r="AG487" s="117"/>
      <c r="AH487" s="117"/>
      <c r="AI487" s="117"/>
      <c r="AJ487" s="117"/>
      <c r="AK487" s="117"/>
      <c r="AL487" s="117"/>
      <c r="AM487" s="117"/>
      <c r="AN487" s="117"/>
      <c r="AO487" s="117"/>
      <c r="AP487" s="117"/>
      <c r="AQ487" s="117"/>
      <c r="AR487" s="117"/>
      <c r="AS487" s="117"/>
      <c r="AT487" s="117"/>
      <c r="AU487" s="117"/>
      <c r="AV487" s="117"/>
      <c r="AW487" s="117"/>
      <c r="AX487" s="118"/>
    </row>
    <row r="488" spans="1:113" ht="12" customHeight="1">
      <c r="A488" s="8"/>
      <c r="B488" s="116"/>
      <c r="C488" s="117"/>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7"/>
      <c r="Z488" s="117"/>
      <c r="AA488" s="117"/>
      <c r="AB488" s="117"/>
      <c r="AC488" s="117"/>
      <c r="AD488" s="117"/>
      <c r="AE488" s="117"/>
      <c r="AF488" s="117"/>
      <c r="AG488" s="117"/>
      <c r="AH488" s="117"/>
      <c r="AI488" s="117"/>
      <c r="AJ488" s="117"/>
      <c r="AK488" s="117"/>
      <c r="AL488" s="117"/>
      <c r="AM488" s="117"/>
      <c r="AN488" s="117"/>
      <c r="AO488" s="117"/>
      <c r="AP488" s="117"/>
      <c r="AQ488" s="117"/>
      <c r="AR488" s="117"/>
      <c r="AS488" s="117"/>
      <c r="AT488" s="117"/>
      <c r="AU488" s="117"/>
      <c r="AV488" s="117"/>
      <c r="AW488" s="117"/>
      <c r="AX488" s="118"/>
    </row>
    <row r="489" spans="1:113" ht="12" customHeight="1">
      <c r="A489" s="8"/>
      <c r="B489" s="116"/>
      <c r="C489" s="117"/>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c r="AA489" s="117"/>
      <c r="AB489" s="117"/>
      <c r="AC489" s="117"/>
      <c r="AD489" s="117"/>
      <c r="AE489" s="117"/>
      <c r="AF489" s="117"/>
      <c r="AG489" s="117"/>
      <c r="AH489" s="117"/>
      <c r="AI489" s="117"/>
      <c r="AJ489" s="117"/>
      <c r="AK489" s="117"/>
      <c r="AL489" s="117"/>
      <c r="AM489" s="117"/>
      <c r="AN489" s="117"/>
      <c r="AO489" s="117"/>
      <c r="AP489" s="117"/>
      <c r="AQ489" s="117"/>
      <c r="AR489" s="117"/>
      <c r="AS489" s="117"/>
      <c r="AT489" s="117"/>
      <c r="AU489" s="117"/>
      <c r="AV489" s="117"/>
      <c r="AW489" s="117"/>
      <c r="AX489" s="118"/>
      <c r="BC489" s="16"/>
    </row>
    <row r="490" spans="1:113" ht="12" customHeight="1">
      <c r="A490" s="8"/>
      <c r="B490" s="116"/>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c r="AA490" s="117"/>
      <c r="AB490" s="117"/>
      <c r="AC490" s="117"/>
      <c r="AD490" s="117"/>
      <c r="AE490" s="117"/>
      <c r="AF490" s="117"/>
      <c r="AG490" s="117"/>
      <c r="AH490" s="117"/>
      <c r="AI490" s="117"/>
      <c r="AJ490" s="117"/>
      <c r="AK490" s="117"/>
      <c r="AL490" s="117"/>
      <c r="AM490" s="117"/>
      <c r="AN490" s="117"/>
      <c r="AO490" s="117"/>
      <c r="AP490" s="117"/>
      <c r="AQ490" s="117"/>
      <c r="AR490" s="117"/>
      <c r="AS490" s="117"/>
      <c r="AT490" s="117"/>
      <c r="AU490" s="117"/>
      <c r="AV490" s="117"/>
      <c r="AW490" s="117"/>
      <c r="AX490" s="118"/>
    </row>
    <row r="491" spans="1:113" ht="12" customHeight="1">
      <c r="A491" s="8"/>
      <c r="B491" s="116"/>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c r="AA491" s="117"/>
      <c r="AB491" s="117"/>
      <c r="AC491" s="117"/>
      <c r="AD491" s="117"/>
      <c r="AE491" s="117"/>
      <c r="AF491" s="117"/>
      <c r="AG491" s="117"/>
      <c r="AH491" s="117"/>
      <c r="AI491" s="117"/>
      <c r="AJ491" s="117"/>
      <c r="AK491" s="117"/>
      <c r="AL491" s="117"/>
      <c r="AM491" s="117"/>
      <c r="AN491" s="117"/>
      <c r="AO491" s="117"/>
      <c r="AP491" s="117"/>
      <c r="AQ491" s="117"/>
      <c r="AR491" s="117"/>
      <c r="AS491" s="117"/>
      <c r="AT491" s="117"/>
      <c r="AU491" s="117"/>
      <c r="AV491" s="117"/>
      <c r="AW491" s="117"/>
      <c r="AX491" s="118"/>
    </row>
    <row r="492" spans="1:113" ht="12" customHeight="1">
      <c r="A492" s="8"/>
      <c r="B492" s="116"/>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c r="AA492" s="117"/>
      <c r="AB492" s="117"/>
      <c r="AC492" s="117"/>
      <c r="AD492" s="117"/>
      <c r="AE492" s="117"/>
      <c r="AF492" s="117"/>
      <c r="AG492" s="117"/>
      <c r="AH492" s="117"/>
      <c r="AI492" s="117"/>
      <c r="AJ492" s="117"/>
      <c r="AK492" s="117"/>
      <c r="AL492" s="117"/>
      <c r="AM492" s="117"/>
      <c r="AN492" s="117"/>
      <c r="AO492" s="117"/>
      <c r="AP492" s="117"/>
      <c r="AQ492" s="117"/>
      <c r="AR492" s="117"/>
      <c r="AS492" s="117"/>
      <c r="AT492" s="117"/>
      <c r="AU492" s="117"/>
      <c r="AV492" s="117"/>
      <c r="AW492" s="117"/>
      <c r="AX492" s="118"/>
    </row>
    <row r="493" spans="1:113" ht="15" thickBot="1">
      <c r="A493" s="17"/>
      <c r="B493" s="18"/>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19"/>
      <c r="AF493" s="19"/>
      <c r="AG493" s="19"/>
      <c r="AH493" s="19"/>
      <c r="AI493" s="19"/>
      <c r="AJ493" s="19"/>
      <c r="AK493" s="19"/>
      <c r="AL493" s="19"/>
      <c r="AM493" s="19"/>
      <c r="AN493" s="19"/>
      <c r="AO493" s="19"/>
      <c r="AP493" s="19"/>
      <c r="AQ493" s="19"/>
      <c r="AR493" s="19"/>
      <c r="AS493" s="19"/>
      <c r="AT493" s="19"/>
      <c r="AU493" s="19"/>
      <c r="AV493" s="19"/>
      <c r="AW493" s="19"/>
      <c r="AX493" s="20"/>
    </row>
    <row r="494" spans="1:113">
      <c r="B494" s="21"/>
    </row>
    <row r="495" spans="1:113" ht="14.4">
      <c r="B495" s="10" t="s">
        <v>4</v>
      </c>
      <c r="C495" s="8"/>
      <c r="D495" s="8"/>
      <c r="E495" s="8"/>
      <c r="F495" s="8"/>
      <c r="G495" s="8"/>
      <c r="H495" s="8"/>
      <c r="I495" s="8"/>
      <c r="J495" s="8"/>
      <c r="K495" s="8"/>
      <c r="L495" s="9"/>
      <c r="M495" s="9"/>
      <c r="N495" s="9"/>
      <c r="O495" s="9"/>
      <c r="P495" s="8"/>
      <c r="Q495" s="8"/>
      <c r="R495" s="8"/>
      <c r="S495" s="8"/>
      <c r="T495" s="8"/>
      <c r="U495" s="8"/>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c r="AU495" s="10"/>
      <c r="AV495" s="10"/>
      <c r="AW495" s="10"/>
      <c r="AX495" s="10"/>
    </row>
    <row r="496" spans="1:113" ht="15" thickBot="1">
      <c r="B496" s="8"/>
      <c r="C496" s="8"/>
      <c r="D496" s="8"/>
      <c r="E496" s="8"/>
      <c r="F496" s="8"/>
      <c r="G496" s="8"/>
      <c r="H496" s="8"/>
      <c r="I496" s="8"/>
      <c r="J496" s="8"/>
      <c r="K496" s="8"/>
      <c r="L496" s="9"/>
      <c r="M496" s="9"/>
      <c r="N496" s="9"/>
      <c r="O496" s="9"/>
      <c r="P496" s="8"/>
      <c r="Q496" s="8"/>
      <c r="R496" s="8"/>
      <c r="S496" s="8"/>
      <c r="T496" s="8"/>
      <c r="U496" s="8"/>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c r="AT496" s="10"/>
      <c r="AU496" s="10"/>
      <c r="AV496" s="10"/>
      <c r="AW496" s="10"/>
      <c r="AX496" s="22" t="s">
        <v>5</v>
      </c>
    </row>
    <row r="497" spans="1:251" s="16" customFormat="1" ht="13.5" customHeight="1">
      <c r="A497" s="8"/>
      <c r="B497" s="119" t="s">
        <v>6</v>
      </c>
      <c r="C497" s="120"/>
      <c r="D497" s="120"/>
      <c r="E497" s="120"/>
      <c r="F497" s="120"/>
      <c r="G497" s="120"/>
      <c r="H497" s="120"/>
      <c r="I497" s="120"/>
      <c r="J497" s="120"/>
      <c r="K497" s="120"/>
      <c r="L497" s="120"/>
      <c r="M497" s="120"/>
      <c r="N497" s="120"/>
      <c r="O497" s="120"/>
      <c r="P497" s="120"/>
      <c r="Q497" s="120"/>
      <c r="R497" s="120"/>
      <c r="S497" s="120"/>
      <c r="T497" s="120"/>
      <c r="U497" s="120"/>
      <c r="V497" s="120"/>
      <c r="W497" s="120"/>
      <c r="X497" s="120"/>
      <c r="Y497" s="120"/>
      <c r="Z497" s="121"/>
      <c r="AA497" s="125" t="s">
        <v>11</v>
      </c>
      <c r="AB497" s="120"/>
      <c r="AC497" s="120"/>
      <c r="AD497" s="120"/>
      <c r="AE497" s="120"/>
      <c r="AF497" s="120"/>
      <c r="AG497" s="120"/>
      <c r="AH497" s="120"/>
      <c r="AI497" s="121"/>
      <c r="AJ497" s="125" t="s">
        <v>12</v>
      </c>
      <c r="AK497" s="120"/>
      <c r="AL497" s="120"/>
      <c r="AM497" s="120"/>
      <c r="AN497" s="120"/>
      <c r="AO497" s="120"/>
      <c r="AP497" s="120"/>
      <c r="AQ497" s="120"/>
      <c r="AR497" s="121"/>
      <c r="AS497" s="125" t="s">
        <v>7</v>
      </c>
      <c r="AT497" s="120"/>
      <c r="AU497" s="120"/>
      <c r="AV497" s="120"/>
      <c r="AW497" s="120"/>
      <c r="AX497" s="127"/>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c r="FE497" s="2"/>
      <c r="FF497" s="2"/>
      <c r="FG497" s="2"/>
      <c r="FH497" s="2"/>
      <c r="FI497" s="2"/>
      <c r="FJ497" s="2"/>
      <c r="FK497" s="2"/>
      <c r="FL497" s="2"/>
      <c r="FM497" s="2"/>
      <c r="FN497" s="2"/>
      <c r="FO497" s="2"/>
      <c r="FP497" s="2"/>
      <c r="FQ497" s="2"/>
      <c r="FR497" s="2"/>
      <c r="FS497" s="2"/>
      <c r="FT497" s="2"/>
      <c r="FU497" s="2"/>
      <c r="FV497" s="2"/>
      <c r="FW497" s="2"/>
      <c r="FX497" s="2"/>
      <c r="FY497" s="2"/>
      <c r="FZ497" s="2"/>
      <c r="GA497" s="2"/>
      <c r="GB497" s="2"/>
      <c r="GC497" s="2"/>
      <c r="GD497" s="2"/>
      <c r="GE497" s="2"/>
      <c r="GF497" s="2"/>
      <c r="GG497" s="2"/>
      <c r="GH497" s="2"/>
      <c r="GI497" s="2"/>
      <c r="GJ497" s="2"/>
      <c r="GK497" s="2"/>
      <c r="GL497" s="2"/>
      <c r="GM497" s="2"/>
      <c r="GN497" s="2"/>
      <c r="GO497" s="2"/>
      <c r="GP497" s="2"/>
      <c r="GQ497" s="2"/>
      <c r="GR497" s="2"/>
      <c r="GS497" s="2"/>
      <c r="GT497" s="2"/>
      <c r="GU497" s="2"/>
      <c r="GV497" s="2"/>
      <c r="GW497" s="2"/>
      <c r="GX497" s="2"/>
      <c r="GY497" s="2"/>
      <c r="GZ497" s="2"/>
      <c r="HA497" s="2"/>
      <c r="HB497" s="2"/>
      <c r="HC497" s="2"/>
      <c r="HD497" s="2"/>
      <c r="HE497" s="2"/>
      <c r="HF497" s="2"/>
      <c r="HG497" s="2"/>
      <c r="HH497" s="2"/>
      <c r="HI497" s="2"/>
      <c r="HJ497" s="2"/>
      <c r="HK497" s="2"/>
      <c r="HL497" s="2"/>
      <c r="HM497" s="2"/>
      <c r="HN497" s="2"/>
      <c r="HO497" s="2"/>
      <c r="HP497" s="2"/>
      <c r="HQ497" s="2"/>
      <c r="HR497" s="2"/>
      <c r="HS497" s="2"/>
      <c r="HT497" s="2"/>
      <c r="HU497" s="2"/>
      <c r="HV497" s="2"/>
      <c r="HW497" s="2"/>
      <c r="HX497" s="2"/>
      <c r="HY497" s="2"/>
      <c r="HZ497" s="2"/>
      <c r="IA497" s="2"/>
      <c r="IB497" s="2"/>
      <c r="IC497" s="2"/>
      <c r="ID497" s="2"/>
      <c r="IE497" s="2"/>
      <c r="IF497" s="2"/>
      <c r="IG497" s="2"/>
      <c r="IH497" s="2"/>
      <c r="II497" s="2"/>
      <c r="IJ497" s="2"/>
      <c r="IK497" s="2"/>
      <c r="IL497" s="2"/>
      <c r="IM497" s="2"/>
      <c r="IN497" s="2"/>
      <c r="IO497" s="2"/>
      <c r="IP497" s="2"/>
      <c r="IQ497" s="2"/>
    </row>
    <row r="498" spans="1:251" s="16" customFormat="1">
      <c r="A498" s="8"/>
      <c r="B498" s="122"/>
      <c r="C498" s="123"/>
      <c r="D498" s="123"/>
      <c r="E498" s="123"/>
      <c r="F498" s="123"/>
      <c r="G498" s="123"/>
      <c r="H498" s="123"/>
      <c r="I498" s="123"/>
      <c r="J498" s="123"/>
      <c r="K498" s="123"/>
      <c r="L498" s="123"/>
      <c r="M498" s="123"/>
      <c r="N498" s="123"/>
      <c r="O498" s="123"/>
      <c r="P498" s="123"/>
      <c r="Q498" s="123"/>
      <c r="R498" s="123"/>
      <c r="S498" s="123"/>
      <c r="T498" s="123"/>
      <c r="U498" s="123"/>
      <c r="V498" s="123"/>
      <c r="W498" s="123"/>
      <c r="X498" s="123"/>
      <c r="Y498" s="123"/>
      <c r="Z498" s="124"/>
      <c r="AA498" s="126"/>
      <c r="AB498" s="123"/>
      <c r="AC498" s="123"/>
      <c r="AD498" s="123"/>
      <c r="AE498" s="123"/>
      <c r="AF498" s="123"/>
      <c r="AG498" s="123"/>
      <c r="AH498" s="123"/>
      <c r="AI498" s="124"/>
      <c r="AJ498" s="126"/>
      <c r="AK498" s="123"/>
      <c r="AL498" s="123"/>
      <c r="AM498" s="123"/>
      <c r="AN498" s="123"/>
      <c r="AO498" s="123"/>
      <c r="AP498" s="123"/>
      <c r="AQ498" s="123"/>
      <c r="AR498" s="124"/>
      <c r="AS498" s="126"/>
      <c r="AT498" s="123"/>
      <c r="AU498" s="123"/>
      <c r="AV498" s="123"/>
      <c r="AW498" s="123"/>
      <c r="AX498" s="128"/>
      <c r="AY498" s="2"/>
      <c r="AZ498" s="2"/>
      <c r="BA498" s="2"/>
      <c r="BB498" s="23"/>
      <c r="BC498" s="24"/>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c r="FE498" s="2"/>
      <c r="FF498" s="2"/>
      <c r="FG498" s="2"/>
      <c r="FH498" s="2"/>
      <c r="FI498" s="2"/>
      <c r="FJ498" s="2"/>
      <c r="FK498" s="2"/>
      <c r="FL498" s="2"/>
      <c r="FM498" s="2"/>
      <c r="FN498" s="2"/>
      <c r="FO498" s="2"/>
      <c r="FP498" s="2"/>
      <c r="FQ498" s="2"/>
      <c r="FR498" s="2"/>
      <c r="FS498" s="2"/>
      <c r="FT498" s="2"/>
      <c r="FU498" s="2"/>
      <c r="FV498" s="2"/>
      <c r="FW498" s="2"/>
      <c r="FX498" s="2"/>
      <c r="FY498" s="2"/>
      <c r="FZ498" s="2"/>
      <c r="GA498" s="2"/>
      <c r="GB498" s="2"/>
      <c r="GC498" s="2"/>
      <c r="GD498" s="2"/>
      <c r="GE498" s="2"/>
      <c r="GF498" s="2"/>
      <c r="GG498" s="2"/>
      <c r="GH498" s="2"/>
      <c r="GI498" s="2"/>
      <c r="GJ498" s="2"/>
      <c r="GK498" s="2"/>
      <c r="GL498" s="2"/>
      <c r="GM498" s="2"/>
      <c r="GN498" s="2"/>
      <c r="GO498" s="2"/>
      <c r="GP498" s="2"/>
      <c r="GQ498" s="2"/>
      <c r="GR498" s="2"/>
      <c r="GS498" s="2"/>
      <c r="GT498" s="2"/>
      <c r="GU498" s="2"/>
      <c r="GV498" s="2"/>
      <c r="GW498" s="2"/>
      <c r="GX498" s="2"/>
      <c r="GY498" s="2"/>
      <c r="GZ498" s="2"/>
      <c r="HA498" s="2"/>
      <c r="HB498" s="2"/>
      <c r="HC498" s="2"/>
      <c r="HD498" s="2"/>
      <c r="HE498" s="2"/>
      <c r="HF498" s="2"/>
      <c r="HG498" s="2"/>
      <c r="HH498" s="2"/>
      <c r="HI498" s="2"/>
      <c r="HJ498" s="2"/>
      <c r="HK498" s="2"/>
      <c r="HL498" s="2"/>
      <c r="HM498" s="2"/>
      <c r="HN498" s="2"/>
      <c r="HO498" s="2"/>
      <c r="HP498" s="2"/>
      <c r="HQ498" s="2"/>
      <c r="HR498" s="2"/>
      <c r="HS498" s="2"/>
      <c r="HT498" s="2"/>
      <c r="HU498" s="2"/>
      <c r="HV498" s="2"/>
      <c r="HW498" s="2"/>
      <c r="HX498" s="2"/>
      <c r="HY498" s="2"/>
      <c r="HZ498" s="2"/>
      <c r="IA498" s="2"/>
      <c r="IB498" s="2"/>
      <c r="IC498" s="2"/>
      <c r="ID498" s="2"/>
      <c r="IE498" s="2"/>
      <c r="IF498" s="2"/>
      <c r="IG498" s="2"/>
      <c r="IH498" s="2"/>
      <c r="II498" s="2"/>
      <c r="IJ498" s="2"/>
      <c r="IK498" s="2"/>
      <c r="IL498" s="2"/>
      <c r="IM498" s="2"/>
      <c r="IN498" s="2"/>
      <c r="IO498" s="2"/>
      <c r="IP498" s="2"/>
      <c r="IQ498" s="2"/>
    </row>
    <row r="499" spans="1:251" s="16" customFormat="1" ht="18.75" customHeight="1">
      <c r="A499" s="8"/>
      <c r="B499" s="25"/>
      <c r="C499" s="91" t="s">
        <v>78</v>
      </c>
      <c r="D499" s="92"/>
      <c r="E499" s="92"/>
      <c r="F499" s="92"/>
      <c r="G499" s="92"/>
      <c r="H499" s="92"/>
      <c r="I499" s="92"/>
      <c r="J499" s="92"/>
      <c r="K499" s="92"/>
      <c r="L499" s="92"/>
      <c r="M499" s="92"/>
      <c r="N499" s="92"/>
      <c r="O499" s="92"/>
      <c r="P499" s="92"/>
      <c r="Q499" s="92"/>
      <c r="R499" s="92"/>
      <c r="S499" s="92"/>
      <c r="T499" s="92"/>
      <c r="U499" s="92"/>
      <c r="V499" s="92"/>
      <c r="W499" s="92"/>
      <c r="X499" s="92"/>
      <c r="Y499" s="92"/>
      <c r="Z499" s="93"/>
      <c r="AA499" s="94">
        <v>2215</v>
      </c>
      <c r="AB499" s="95"/>
      <c r="AC499" s="95"/>
      <c r="AD499" s="95"/>
      <c r="AE499" s="95"/>
      <c r="AF499" s="95"/>
      <c r="AG499" s="95"/>
      <c r="AH499" s="95"/>
      <c r="AI499" s="96"/>
      <c r="AJ499" s="94">
        <v>0</v>
      </c>
      <c r="AK499" s="95"/>
      <c r="AL499" s="95"/>
      <c r="AM499" s="95"/>
      <c r="AN499" s="95"/>
      <c r="AO499" s="95"/>
      <c r="AP499" s="95"/>
      <c r="AQ499" s="95"/>
      <c r="AR499" s="96"/>
      <c r="AS499" s="97"/>
      <c r="AT499" s="98"/>
      <c r="AU499" s="98"/>
      <c r="AV499" s="98"/>
      <c r="AW499" s="98"/>
      <c r="AX499" s="99"/>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c r="FE499" s="2"/>
      <c r="FF499" s="2"/>
      <c r="FG499" s="2"/>
      <c r="FH499" s="2"/>
      <c r="FI499" s="2"/>
      <c r="FJ499" s="2"/>
      <c r="FK499" s="2"/>
      <c r="FL499" s="2"/>
      <c r="FM499" s="2"/>
      <c r="FN499" s="2"/>
      <c r="FO499" s="2"/>
      <c r="FP499" s="2"/>
      <c r="FQ499" s="2"/>
      <c r="FR499" s="2"/>
      <c r="FS499" s="2"/>
      <c r="FT499" s="2"/>
      <c r="FU499" s="2"/>
      <c r="FV499" s="2"/>
      <c r="FW499" s="2"/>
      <c r="FX499" s="2"/>
      <c r="FY499" s="2"/>
      <c r="FZ499" s="2"/>
      <c r="GA499" s="2"/>
      <c r="GB499" s="2"/>
      <c r="GC499" s="2"/>
      <c r="GD499" s="2"/>
      <c r="GE499" s="2"/>
      <c r="GF499" s="2"/>
      <c r="GG499" s="2"/>
      <c r="GH499" s="2"/>
      <c r="GI499" s="2"/>
      <c r="GJ499" s="2"/>
      <c r="GK499" s="2"/>
      <c r="GL499" s="2"/>
      <c r="GM499" s="2"/>
      <c r="GN499" s="2"/>
      <c r="GO499" s="2"/>
      <c r="GP499" s="2"/>
      <c r="GQ499" s="2"/>
      <c r="GR499" s="2"/>
      <c r="GS499" s="2"/>
      <c r="GT499" s="2"/>
      <c r="GU499" s="2"/>
      <c r="GV499" s="2"/>
      <c r="GW499" s="2"/>
      <c r="GX499" s="2"/>
      <c r="GY499" s="2"/>
      <c r="GZ499" s="2"/>
      <c r="HA499" s="2"/>
      <c r="HB499" s="2"/>
      <c r="HC499" s="2"/>
      <c r="HD499" s="2"/>
      <c r="HE499" s="2"/>
      <c r="HF499" s="2"/>
      <c r="HG499" s="2"/>
      <c r="HH499" s="2"/>
      <c r="HI499" s="2"/>
      <c r="HJ499" s="2"/>
      <c r="HK499" s="2"/>
      <c r="HL499" s="2"/>
      <c r="HM499" s="2"/>
      <c r="HN499" s="2"/>
      <c r="HO499" s="2"/>
      <c r="HP499" s="2"/>
      <c r="HQ499" s="2"/>
      <c r="HR499" s="2"/>
      <c r="HS499" s="2"/>
      <c r="HT499" s="2"/>
      <c r="HU499" s="2"/>
      <c r="HV499" s="2"/>
      <c r="HW499" s="2"/>
      <c r="HX499" s="2"/>
      <c r="HY499" s="2"/>
      <c r="HZ499" s="2"/>
      <c r="IA499" s="2"/>
      <c r="IB499" s="2"/>
      <c r="IC499" s="2"/>
      <c r="ID499" s="2"/>
      <c r="IE499" s="2"/>
      <c r="IF499" s="2"/>
      <c r="IG499" s="2"/>
      <c r="IH499" s="2"/>
      <c r="II499" s="2"/>
      <c r="IJ499" s="2"/>
      <c r="IK499" s="2"/>
      <c r="IL499" s="2"/>
      <c r="IM499" s="2"/>
      <c r="IN499" s="2"/>
      <c r="IO499" s="2"/>
      <c r="IP499" s="2"/>
      <c r="IQ499" s="2"/>
    </row>
    <row r="500" spans="1:251" s="16" customFormat="1" ht="18.75" customHeight="1" thickBot="1">
      <c r="A500" s="17"/>
      <c r="B500" s="100" t="s">
        <v>13</v>
      </c>
      <c r="C500" s="101"/>
      <c r="D500" s="101"/>
      <c r="E500" s="101"/>
      <c r="F500" s="101"/>
      <c r="G500" s="101"/>
      <c r="H500" s="101"/>
      <c r="I500" s="101"/>
      <c r="J500" s="101"/>
      <c r="K500" s="101"/>
      <c r="L500" s="101"/>
      <c r="M500" s="101"/>
      <c r="N500" s="101"/>
      <c r="O500" s="101"/>
      <c r="P500" s="101"/>
      <c r="Q500" s="101"/>
      <c r="R500" s="101"/>
      <c r="S500" s="101"/>
      <c r="T500" s="101"/>
      <c r="U500" s="101"/>
      <c r="V500" s="101"/>
      <c r="W500" s="101"/>
      <c r="X500" s="101"/>
      <c r="Y500" s="101"/>
      <c r="Z500" s="102"/>
      <c r="AA500" s="103">
        <f>SUM($AA$499:$AA$499)</f>
        <v>2215</v>
      </c>
      <c r="AB500" s="104"/>
      <c r="AC500" s="104"/>
      <c r="AD500" s="104"/>
      <c r="AE500" s="104"/>
      <c r="AF500" s="104"/>
      <c r="AG500" s="104"/>
      <c r="AH500" s="104"/>
      <c r="AI500" s="105"/>
      <c r="AJ500" s="103">
        <f>SUM($AJ$499:$AJ$499)</f>
        <v>0</v>
      </c>
      <c r="AK500" s="104"/>
      <c r="AL500" s="104"/>
      <c r="AM500" s="104"/>
      <c r="AN500" s="104"/>
      <c r="AO500" s="104"/>
      <c r="AP500" s="104"/>
      <c r="AQ500" s="104"/>
      <c r="AR500" s="105"/>
      <c r="AS500" s="106"/>
      <c r="AT500" s="107"/>
      <c r="AU500" s="107"/>
      <c r="AV500" s="107"/>
      <c r="AW500" s="107"/>
      <c r="AX500" s="108"/>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c r="FE500" s="2"/>
      <c r="FF500" s="2"/>
      <c r="FG500" s="2"/>
      <c r="FH500" s="2"/>
      <c r="FI500" s="2"/>
      <c r="FJ500" s="2"/>
      <c r="FK500" s="2"/>
      <c r="FL500" s="2"/>
      <c r="FM500" s="2"/>
      <c r="FN500" s="2"/>
      <c r="FO500" s="2"/>
      <c r="FP500" s="2"/>
      <c r="FQ500" s="2"/>
      <c r="FR500" s="2"/>
      <c r="FS500" s="2"/>
      <c r="FT500" s="2"/>
      <c r="FU500" s="2"/>
      <c r="FV500" s="2"/>
      <c r="FW500" s="2"/>
      <c r="FX500" s="2"/>
      <c r="FY500" s="2"/>
      <c r="FZ500" s="2"/>
      <c r="GA500" s="2"/>
      <c r="GB500" s="2"/>
      <c r="GC500" s="2"/>
      <c r="GD500" s="2"/>
      <c r="GE500" s="2"/>
      <c r="GF500" s="2"/>
      <c r="GG500" s="2"/>
      <c r="GH500" s="2"/>
      <c r="GI500" s="2"/>
      <c r="GJ500" s="2"/>
      <c r="GK500" s="2"/>
      <c r="GL500" s="2"/>
      <c r="GM500" s="2"/>
      <c r="GN500" s="2"/>
      <c r="GO500" s="2"/>
      <c r="GP500" s="2"/>
      <c r="GQ500" s="2"/>
      <c r="GR500" s="2"/>
      <c r="GS500" s="2"/>
      <c r="GT500" s="2"/>
      <c r="GU500" s="2"/>
      <c r="GV500" s="2"/>
      <c r="GW500" s="2"/>
      <c r="GX500" s="2"/>
      <c r="GY500" s="2"/>
      <c r="GZ500" s="2"/>
      <c r="HA500" s="2"/>
      <c r="HB500" s="2"/>
      <c r="HC500" s="2"/>
      <c r="HD500" s="2"/>
      <c r="HE500" s="2"/>
      <c r="HF500" s="2"/>
      <c r="HG500" s="2"/>
      <c r="HH500" s="2"/>
      <c r="HI500" s="2"/>
      <c r="HJ500" s="2"/>
      <c r="HK500" s="2"/>
      <c r="HL500" s="2"/>
      <c r="HM500" s="2"/>
      <c r="HN500" s="2"/>
      <c r="HO500" s="2"/>
      <c r="HP500" s="2"/>
      <c r="HQ500" s="2"/>
      <c r="HR500" s="2"/>
      <c r="HS500" s="2"/>
      <c r="HT500" s="2"/>
      <c r="HU500" s="2"/>
      <c r="HV500" s="2"/>
      <c r="HW500" s="2"/>
      <c r="HX500" s="2"/>
      <c r="HY500" s="2"/>
      <c r="HZ500" s="2"/>
      <c r="IA500" s="2"/>
      <c r="IB500" s="2"/>
      <c r="IC500" s="2"/>
      <c r="ID500" s="2"/>
      <c r="IE500" s="2"/>
      <c r="IF500" s="2"/>
      <c r="IG500" s="2"/>
      <c r="IH500" s="2"/>
      <c r="II500" s="2"/>
      <c r="IJ500" s="2"/>
      <c r="IK500" s="2"/>
      <c r="IL500" s="2"/>
      <c r="IM500" s="2"/>
      <c r="IN500" s="2"/>
      <c r="IO500" s="2"/>
      <c r="IP500" s="2"/>
      <c r="IQ500" s="2"/>
    </row>
    <row r="502" spans="1:251" ht="19.2">
      <c r="A502" s="1" t="s">
        <v>0</v>
      </c>
      <c r="AW502" s="3"/>
      <c r="AX502" s="4"/>
      <c r="AY502" s="3"/>
    </row>
    <row r="504" spans="1:251" ht="18">
      <c r="B504" s="109" t="s">
        <v>8</v>
      </c>
      <c r="C504" s="129"/>
      <c r="D504" s="129"/>
      <c r="E504" s="129"/>
      <c r="F504" s="129"/>
      <c r="G504" s="129"/>
      <c r="H504" s="129"/>
      <c r="I504" s="129"/>
      <c r="J504" s="129"/>
      <c r="K504" s="129"/>
      <c r="L504" s="129"/>
      <c r="M504" s="129"/>
      <c r="N504" s="129"/>
      <c r="O504" s="129"/>
      <c r="P504" s="129"/>
      <c r="Q504" s="129"/>
      <c r="R504" s="129"/>
      <c r="S504" s="129"/>
      <c r="T504" s="129"/>
      <c r="U504" s="129"/>
      <c r="V504" s="129"/>
      <c r="W504" s="129"/>
      <c r="X504" s="129"/>
      <c r="Y504" s="129"/>
      <c r="Z504" s="129"/>
      <c r="AA504" s="129"/>
      <c r="AB504" s="129"/>
      <c r="AC504" s="129"/>
      <c r="AD504" s="129"/>
      <c r="AE504" s="129"/>
      <c r="AF504" s="129"/>
      <c r="AG504" s="129"/>
      <c r="AH504" s="129"/>
      <c r="AI504" s="129"/>
      <c r="AJ504" s="129"/>
      <c r="AK504" s="129"/>
      <c r="AL504" s="129"/>
      <c r="AM504" s="129"/>
      <c r="AN504" s="129"/>
      <c r="AO504" s="129"/>
      <c r="AP504" s="129"/>
      <c r="AQ504" s="129"/>
      <c r="AR504" s="129"/>
      <c r="AS504" s="129"/>
      <c r="AT504" s="129"/>
      <c r="AU504" s="129"/>
      <c r="AV504" s="129"/>
      <c r="AW504" s="129"/>
      <c r="AX504" s="129"/>
    </row>
    <row r="505" spans="1:251">
      <c r="Z505" s="5"/>
      <c r="AD505" s="5"/>
      <c r="AE505" s="5"/>
      <c r="AF505" s="5"/>
      <c r="AG505" s="5"/>
      <c r="AH505" s="5"/>
      <c r="AI505" s="5"/>
      <c r="AO505" s="5"/>
    </row>
    <row r="506" spans="1:251" ht="13.8" thickBot="1">
      <c r="Z506" s="5"/>
      <c r="AD506" s="5"/>
      <c r="AE506" s="5"/>
      <c r="AF506" s="5"/>
      <c r="AG506" s="5"/>
      <c r="AH506" s="5"/>
      <c r="AI506" s="5"/>
      <c r="AO506" s="5"/>
      <c r="DI506" s="6"/>
    </row>
    <row r="507" spans="1:251" ht="24.75" customHeight="1" thickBot="1">
      <c r="B507" s="111" t="s">
        <v>1</v>
      </c>
      <c r="C507" s="112"/>
      <c r="D507" s="112"/>
      <c r="E507" s="112"/>
      <c r="F507" s="112"/>
      <c r="G507" s="112"/>
      <c r="H507" s="113" t="s">
        <v>79</v>
      </c>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c r="AO507" s="114"/>
      <c r="AP507" s="114"/>
      <c r="AQ507" s="114"/>
      <c r="AR507" s="114"/>
      <c r="AS507" s="114"/>
      <c r="AT507" s="114"/>
      <c r="AU507" s="114"/>
      <c r="AV507" s="114"/>
      <c r="AW507" s="114"/>
      <c r="AX507" s="115"/>
      <c r="DI507" s="6"/>
    </row>
    <row r="508" spans="1:251" ht="14.4">
      <c r="B508" s="7"/>
      <c r="C508" s="7"/>
      <c r="D508" s="7"/>
      <c r="E508" s="7"/>
      <c r="F508" s="7"/>
      <c r="G508" s="7"/>
      <c r="H508" s="8"/>
      <c r="I508" s="8"/>
      <c r="J508" s="8"/>
      <c r="K508" s="8"/>
      <c r="L508" s="9"/>
      <c r="M508" s="9"/>
      <c r="N508" s="9"/>
      <c r="O508" s="9"/>
      <c r="P508" s="8"/>
      <c r="Q508" s="8"/>
      <c r="R508" s="8"/>
      <c r="S508" s="8"/>
      <c r="T508" s="8"/>
      <c r="U508" s="8"/>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c r="DI508" s="6"/>
    </row>
    <row r="509" spans="1:251" ht="15" thickBot="1">
      <c r="A509" s="11"/>
      <c r="B509" s="10" t="s">
        <v>2</v>
      </c>
      <c r="C509" s="8"/>
      <c r="D509" s="8"/>
      <c r="E509" s="8"/>
      <c r="F509" s="8"/>
      <c r="G509" s="8"/>
      <c r="H509" s="8"/>
      <c r="I509" s="8"/>
      <c r="J509" s="8"/>
      <c r="K509" s="8"/>
      <c r="L509" s="9"/>
      <c r="M509" s="9"/>
      <c r="N509" s="9"/>
      <c r="O509" s="9"/>
      <c r="P509" s="8"/>
      <c r="Q509" s="8"/>
      <c r="R509" s="8"/>
      <c r="S509" s="8"/>
      <c r="T509" s="8"/>
      <c r="U509" s="8"/>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c r="AT509" s="10"/>
      <c r="AU509" s="10"/>
      <c r="AV509" s="10"/>
      <c r="AW509" s="10"/>
      <c r="AX509" s="10"/>
      <c r="DI509" s="6"/>
    </row>
    <row r="510" spans="1:251" ht="14.4">
      <c r="A510" s="8"/>
      <c r="B510" s="12"/>
      <c r="C510" s="7"/>
      <c r="D510" s="7"/>
      <c r="E510" s="7"/>
      <c r="F510" s="7"/>
      <c r="G510" s="7"/>
      <c r="H510" s="7"/>
      <c r="I510" s="7"/>
      <c r="J510" s="7"/>
      <c r="K510" s="7"/>
      <c r="L510" s="13"/>
      <c r="M510" s="13"/>
      <c r="N510" s="13"/>
      <c r="O510" s="13"/>
      <c r="P510" s="7"/>
      <c r="Q510" s="7"/>
      <c r="R510" s="7"/>
      <c r="S510" s="7"/>
      <c r="T510" s="7"/>
      <c r="U510" s="7"/>
      <c r="V510" s="14"/>
      <c r="W510" s="14"/>
      <c r="X510" s="14"/>
      <c r="Y510" s="14"/>
      <c r="Z510" s="14"/>
      <c r="AA510" s="14"/>
      <c r="AB510" s="14"/>
      <c r="AC510" s="14"/>
      <c r="AD510" s="14"/>
      <c r="AE510" s="14"/>
      <c r="AF510" s="14"/>
      <c r="AG510" s="14"/>
      <c r="AH510" s="14"/>
      <c r="AI510" s="14"/>
      <c r="AJ510" s="14"/>
      <c r="AK510" s="14"/>
      <c r="AL510" s="14"/>
      <c r="AM510" s="14"/>
      <c r="AN510" s="14"/>
      <c r="AO510" s="14"/>
      <c r="AP510" s="14"/>
      <c r="AQ510" s="14"/>
      <c r="AR510" s="14"/>
      <c r="AS510" s="14"/>
      <c r="AT510" s="14"/>
      <c r="AU510" s="14"/>
      <c r="AV510" s="14"/>
      <c r="AW510" s="14"/>
      <c r="AX510" s="15"/>
    </row>
    <row r="511" spans="1:251" ht="12" customHeight="1">
      <c r="A511" s="8"/>
      <c r="B511" s="116" t="s">
        <v>80</v>
      </c>
      <c r="C511" s="117"/>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7"/>
      <c r="Z511" s="117"/>
      <c r="AA511" s="117"/>
      <c r="AB511" s="117"/>
      <c r="AC511" s="117"/>
      <c r="AD511" s="117"/>
      <c r="AE511" s="117"/>
      <c r="AF511" s="117"/>
      <c r="AG511" s="117"/>
      <c r="AH511" s="117"/>
      <c r="AI511" s="117"/>
      <c r="AJ511" s="117"/>
      <c r="AK511" s="117"/>
      <c r="AL511" s="117"/>
      <c r="AM511" s="117"/>
      <c r="AN511" s="117"/>
      <c r="AO511" s="117"/>
      <c r="AP511" s="117"/>
      <c r="AQ511" s="117"/>
      <c r="AR511" s="117"/>
      <c r="AS511" s="117"/>
      <c r="AT511" s="117"/>
      <c r="AU511" s="117"/>
      <c r="AV511" s="117"/>
      <c r="AW511" s="117"/>
      <c r="AX511" s="118"/>
    </row>
    <row r="512" spans="1:251" ht="12" customHeight="1">
      <c r="A512" s="8"/>
      <c r="B512" s="116"/>
      <c r="C512" s="117"/>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7"/>
      <c r="Z512" s="117"/>
      <c r="AA512" s="117"/>
      <c r="AB512" s="117"/>
      <c r="AC512" s="117"/>
      <c r="AD512" s="117"/>
      <c r="AE512" s="117"/>
      <c r="AF512" s="117"/>
      <c r="AG512" s="117"/>
      <c r="AH512" s="117"/>
      <c r="AI512" s="117"/>
      <c r="AJ512" s="117"/>
      <c r="AK512" s="117"/>
      <c r="AL512" s="117"/>
      <c r="AM512" s="117"/>
      <c r="AN512" s="117"/>
      <c r="AO512" s="117"/>
      <c r="AP512" s="117"/>
      <c r="AQ512" s="117"/>
      <c r="AR512" s="117"/>
      <c r="AS512" s="117"/>
      <c r="AT512" s="117"/>
      <c r="AU512" s="117"/>
      <c r="AV512" s="117"/>
      <c r="AW512" s="117"/>
      <c r="AX512" s="118"/>
    </row>
    <row r="513" spans="1:113" ht="12" customHeight="1">
      <c r="A513" s="8"/>
      <c r="B513" s="116"/>
      <c r="C513" s="117"/>
      <c r="D513" s="117"/>
      <c r="E513" s="117"/>
      <c r="F513" s="117"/>
      <c r="G513" s="117"/>
      <c r="H513" s="117"/>
      <c r="I513" s="117"/>
      <c r="J513" s="117"/>
      <c r="K513" s="117"/>
      <c r="L513" s="117"/>
      <c r="M513" s="117"/>
      <c r="N513" s="117"/>
      <c r="O513" s="117"/>
      <c r="P513" s="117"/>
      <c r="Q513" s="117"/>
      <c r="R513" s="117"/>
      <c r="S513" s="117"/>
      <c r="T513" s="117"/>
      <c r="U513" s="117"/>
      <c r="V513" s="117"/>
      <c r="W513" s="117"/>
      <c r="X513" s="117"/>
      <c r="Y513" s="117"/>
      <c r="Z513" s="117"/>
      <c r="AA513" s="117"/>
      <c r="AB513" s="117"/>
      <c r="AC513" s="117"/>
      <c r="AD513" s="117"/>
      <c r="AE513" s="117"/>
      <c r="AF513" s="117"/>
      <c r="AG513" s="117"/>
      <c r="AH513" s="117"/>
      <c r="AI513" s="117"/>
      <c r="AJ513" s="117"/>
      <c r="AK513" s="117"/>
      <c r="AL513" s="117"/>
      <c r="AM513" s="117"/>
      <c r="AN513" s="117"/>
      <c r="AO513" s="117"/>
      <c r="AP513" s="117"/>
      <c r="AQ513" s="117"/>
      <c r="AR513" s="117"/>
      <c r="AS513" s="117"/>
      <c r="AT513" s="117"/>
      <c r="AU513" s="117"/>
      <c r="AV513" s="117"/>
      <c r="AW513" s="117"/>
      <c r="AX513" s="118"/>
    </row>
    <row r="514" spans="1:113" ht="12" customHeight="1">
      <c r="A514" s="8"/>
      <c r="B514" s="116"/>
      <c r="C514" s="117"/>
      <c r="D514" s="117"/>
      <c r="E514" s="117"/>
      <c r="F514" s="117"/>
      <c r="G514" s="117"/>
      <c r="H514" s="117"/>
      <c r="I514" s="117"/>
      <c r="J514" s="117"/>
      <c r="K514" s="117"/>
      <c r="L514" s="117"/>
      <c r="M514" s="117"/>
      <c r="N514" s="117"/>
      <c r="O514" s="117"/>
      <c r="P514" s="117"/>
      <c r="Q514" s="117"/>
      <c r="R514" s="117"/>
      <c r="S514" s="117"/>
      <c r="T514" s="117"/>
      <c r="U514" s="117"/>
      <c r="V514" s="117"/>
      <c r="W514" s="117"/>
      <c r="X514" s="117"/>
      <c r="Y514" s="117"/>
      <c r="Z514" s="117"/>
      <c r="AA514" s="117"/>
      <c r="AB514" s="117"/>
      <c r="AC514" s="117"/>
      <c r="AD514" s="117"/>
      <c r="AE514" s="117"/>
      <c r="AF514" s="117"/>
      <c r="AG514" s="117"/>
      <c r="AH514" s="117"/>
      <c r="AI514" s="117"/>
      <c r="AJ514" s="117"/>
      <c r="AK514" s="117"/>
      <c r="AL514" s="117"/>
      <c r="AM514" s="117"/>
      <c r="AN514" s="117"/>
      <c r="AO514" s="117"/>
      <c r="AP514" s="117"/>
      <c r="AQ514" s="117"/>
      <c r="AR514" s="117"/>
      <c r="AS514" s="117"/>
      <c r="AT514" s="117"/>
      <c r="AU514" s="117"/>
      <c r="AV514" s="117"/>
      <c r="AW514" s="117"/>
      <c r="AX514" s="118"/>
    </row>
    <row r="515" spans="1:113" ht="12" customHeight="1">
      <c r="A515" s="8"/>
      <c r="B515" s="116"/>
      <c r="C515" s="117"/>
      <c r="D515" s="117"/>
      <c r="E515" s="117"/>
      <c r="F515" s="117"/>
      <c r="G515" s="117"/>
      <c r="H515" s="117"/>
      <c r="I515" s="117"/>
      <c r="J515" s="117"/>
      <c r="K515" s="117"/>
      <c r="L515" s="117"/>
      <c r="M515" s="117"/>
      <c r="N515" s="117"/>
      <c r="O515" s="117"/>
      <c r="P515" s="117"/>
      <c r="Q515" s="117"/>
      <c r="R515" s="117"/>
      <c r="S515" s="117"/>
      <c r="T515" s="117"/>
      <c r="U515" s="117"/>
      <c r="V515" s="117"/>
      <c r="W515" s="117"/>
      <c r="X515" s="117"/>
      <c r="Y515" s="117"/>
      <c r="Z515" s="117"/>
      <c r="AA515" s="117"/>
      <c r="AB515" s="117"/>
      <c r="AC515" s="117"/>
      <c r="AD515" s="117"/>
      <c r="AE515" s="117"/>
      <c r="AF515" s="117"/>
      <c r="AG515" s="117"/>
      <c r="AH515" s="117"/>
      <c r="AI515" s="117"/>
      <c r="AJ515" s="117"/>
      <c r="AK515" s="117"/>
      <c r="AL515" s="117"/>
      <c r="AM515" s="117"/>
      <c r="AN515" s="117"/>
      <c r="AO515" s="117"/>
      <c r="AP515" s="117"/>
      <c r="AQ515" s="117"/>
      <c r="AR515" s="117"/>
      <c r="AS515" s="117"/>
      <c r="AT515" s="117"/>
      <c r="AU515" s="117"/>
      <c r="AV515" s="117"/>
      <c r="AW515" s="117"/>
      <c r="AX515" s="118"/>
      <c r="BC515" s="16"/>
    </row>
    <row r="516" spans="1:113" ht="12" customHeight="1">
      <c r="A516" s="8"/>
      <c r="B516" s="116"/>
      <c r="C516" s="117"/>
      <c r="D516" s="117"/>
      <c r="E516" s="117"/>
      <c r="F516" s="117"/>
      <c r="G516" s="117"/>
      <c r="H516" s="117"/>
      <c r="I516" s="117"/>
      <c r="J516" s="117"/>
      <c r="K516" s="117"/>
      <c r="L516" s="117"/>
      <c r="M516" s="117"/>
      <c r="N516" s="117"/>
      <c r="O516" s="117"/>
      <c r="P516" s="117"/>
      <c r="Q516" s="117"/>
      <c r="R516" s="117"/>
      <c r="S516" s="117"/>
      <c r="T516" s="117"/>
      <c r="U516" s="117"/>
      <c r="V516" s="117"/>
      <c r="W516" s="117"/>
      <c r="X516" s="117"/>
      <c r="Y516" s="117"/>
      <c r="Z516" s="117"/>
      <c r="AA516" s="117"/>
      <c r="AB516" s="117"/>
      <c r="AC516" s="117"/>
      <c r="AD516" s="117"/>
      <c r="AE516" s="117"/>
      <c r="AF516" s="117"/>
      <c r="AG516" s="117"/>
      <c r="AH516" s="117"/>
      <c r="AI516" s="117"/>
      <c r="AJ516" s="117"/>
      <c r="AK516" s="117"/>
      <c r="AL516" s="117"/>
      <c r="AM516" s="117"/>
      <c r="AN516" s="117"/>
      <c r="AO516" s="117"/>
      <c r="AP516" s="117"/>
      <c r="AQ516" s="117"/>
      <c r="AR516" s="117"/>
      <c r="AS516" s="117"/>
      <c r="AT516" s="117"/>
      <c r="AU516" s="117"/>
      <c r="AV516" s="117"/>
      <c r="AW516" s="117"/>
      <c r="AX516" s="118"/>
    </row>
    <row r="517" spans="1:113" ht="12" customHeight="1">
      <c r="A517" s="8"/>
      <c r="B517" s="116"/>
      <c r="C517" s="117"/>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7"/>
      <c r="Z517" s="117"/>
      <c r="AA517" s="117"/>
      <c r="AB517" s="117"/>
      <c r="AC517" s="117"/>
      <c r="AD517" s="117"/>
      <c r="AE517" s="117"/>
      <c r="AF517" s="117"/>
      <c r="AG517" s="117"/>
      <c r="AH517" s="117"/>
      <c r="AI517" s="117"/>
      <c r="AJ517" s="117"/>
      <c r="AK517" s="117"/>
      <c r="AL517" s="117"/>
      <c r="AM517" s="117"/>
      <c r="AN517" s="117"/>
      <c r="AO517" s="117"/>
      <c r="AP517" s="117"/>
      <c r="AQ517" s="117"/>
      <c r="AR517" s="117"/>
      <c r="AS517" s="117"/>
      <c r="AT517" s="117"/>
      <c r="AU517" s="117"/>
      <c r="AV517" s="117"/>
      <c r="AW517" s="117"/>
      <c r="AX517" s="118"/>
    </row>
    <row r="518" spans="1:113" ht="12" customHeight="1">
      <c r="A518" s="8"/>
      <c r="B518" s="116"/>
      <c r="C518" s="117"/>
      <c r="D518" s="117"/>
      <c r="E518" s="117"/>
      <c r="F518" s="117"/>
      <c r="G518" s="117"/>
      <c r="H518" s="117"/>
      <c r="I518" s="117"/>
      <c r="J518" s="117"/>
      <c r="K518" s="117"/>
      <c r="L518" s="117"/>
      <c r="M518" s="117"/>
      <c r="N518" s="117"/>
      <c r="O518" s="117"/>
      <c r="P518" s="117"/>
      <c r="Q518" s="117"/>
      <c r="R518" s="117"/>
      <c r="S518" s="117"/>
      <c r="T518" s="117"/>
      <c r="U518" s="117"/>
      <c r="V518" s="117"/>
      <c r="W518" s="117"/>
      <c r="X518" s="117"/>
      <c r="Y518" s="117"/>
      <c r="Z518" s="117"/>
      <c r="AA518" s="117"/>
      <c r="AB518" s="117"/>
      <c r="AC518" s="117"/>
      <c r="AD518" s="117"/>
      <c r="AE518" s="117"/>
      <c r="AF518" s="117"/>
      <c r="AG518" s="117"/>
      <c r="AH518" s="117"/>
      <c r="AI518" s="117"/>
      <c r="AJ518" s="117"/>
      <c r="AK518" s="117"/>
      <c r="AL518" s="117"/>
      <c r="AM518" s="117"/>
      <c r="AN518" s="117"/>
      <c r="AO518" s="117"/>
      <c r="AP518" s="117"/>
      <c r="AQ518" s="117"/>
      <c r="AR518" s="117"/>
      <c r="AS518" s="117"/>
      <c r="AT518" s="117"/>
      <c r="AU518" s="117"/>
      <c r="AV518" s="117"/>
      <c r="AW518" s="117"/>
      <c r="AX518" s="118"/>
    </row>
    <row r="519" spans="1:113" ht="15" thickBot="1">
      <c r="A519" s="17"/>
      <c r="B519" s="18"/>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c r="AE519" s="19"/>
      <c r="AF519" s="19"/>
      <c r="AG519" s="19"/>
      <c r="AH519" s="19"/>
      <c r="AI519" s="19"/>
      <c r="AJ519" s="19"/>
      <c r="AK519" s="19"/>
      <c r="AL519" s="19"/>
      <c r="AM519" s="19"/>
      <c r="AN519" s="19"/>
      <c r="AO519" s="19"/>
      <c r="AP519" s="19"/>
      <c r="AQ519" s="19"/>
      <c r="AR519" s="19"/>
      <c r="AS519" s="19"/>
      <c r="AT519" s="19"/>
      <c r="AU519" s="19"/>
      <c r="AV519" s="19"/>
      <c r="AW519" s="19"/>
      <c r="AX519" s="20"/>
    </row>
    <row r="520" spans="1:113">
      <c r="B520" s="21"/>
    </row>
    <row r="521" spans="1:113" ht="15" thickBot="1">
      <c r="A521" s="11"/>
      <c r="B521" s="10" t="s">
        <v>3</v>
      </c>
      <c r="C521" s="8"/>
      <c r="D521" s="8"/>
      <c r="E521" s="8"/>
      <c r="F521" s="8"/>
      <c r="G521" s="8"/>
      <c r="H521" s="8"/>
      <c r="I521" s="8"/>
      <c r="J521" s="8"/>
      <c r="K521" s="8"/>
      <c r="L521" s="9"/>
      <c r="M521" s="9"/>
      <c r="N521" s="9"/>
      <c r="O521" s="9"/>
      <c r="P521" s="8"/>
      <c r="Q521" s="8"/>
      <c r="R521" s="8"/>
      <c r="S521" s="8"/>
      <c r="T521" s="8"/>
      <c r="U521" s="8"/>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c r="AT521" s="10"/>
      <c r="AU521" s="10"/>
      <c r="AV521" s="10"/>
      <c r="AW521" s="10"/>
      <c r="AX521" s="10"/>
      <c r="DI521" s="6"/>
    </row>
    <row r="522" spans="1:113" ht="14.4">
      <c r="A522" s="8"/>
      <c r="B522" s="12"/>
      <c r="C522" s="7"/>
      <c r="D522" s="7"/>
      <c r="E522" s="7"/>
      <c r="F522" s="7"/>
      <c r="G522" s="7"/>
      <c r="H522" s="7"/>
      <c r="I522" s="7"/>
      <c r="J522" s="7"/>
      <c r="K522" s="7"/>
      <c r="L522" s="13"/>
      <c r="M522" s="13"/>
      <c r="N522" s="13"/>
      <c r="O522" s="13"/>
      <c r="P522" s="7"/>
      <c r="Q522" s="7"/>
      <c r="R522" s="7"/>
      <c r="S522" s="7"/>
      <c r="T522" s="7"/>
      <c r="U522" s="7"/>
      <c r="V522" s="14"/>
      <c r="W522" s="14"/>
      <c r="X522" s="14"/>
      <c r="Y522" s="14"/>
      <c r="Z522" s="14"/>
      <c r="AA522" s="14"/>
      <c r="AB522" s="14"/>
      <c r="AC522" s="14"/>
      <c r="AD522" s="14"/>
      <c r="AE522" s="14"/>
      <c r="AF522" s="14"/>
      <c r="AG522" s="14"/>
      <c r="AH522" s="14"/>
      <c r="AI522" s="14"/>
      <c r="AJ522" s="14"/>
      <c r="AK522" s="14"/>
      <c r="AL522" s="14"/>
      <c r="AM522" s="14"/>
      <c r="AN522" s="14"/>
      <c r="AO522" s="14"/>
      <c r="AP522" s="14"/>
      <c r="AQ522" s="14"/>
      <c r="AR522" s="14"/>
      <c r="AS522" s="14"/>
      <c r="AT522" s="14"/>
      <c r="AU522" s="14"/>
      <c r="AV522" s="14"/>
      <c r="AW522" s="14"/>
      <c r="AX522" s="15"/>
    </row>
    <row r="523" spans="1:113" ht="12" customHeight="1">
      <c r="A523" s="8"/>
      <c r="B523" s="116" t="s">
        <v>81</v>
      </c>
      <c r="C523" s="117"/>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7"/>
      <c r="Z523" s="117"/>
      <c r="AA523" s="117"/>
      <c r="AB523" s="117"/>
      <c r="AC523" s="117"/>
      <c r="AD523" s="117"/>
      <c r="AE523" s="117"/>
      <c r="AF523" s="117"/>
      <c r="AG523" s="117"/>
      <c r="AH523" s="117"/>
      <c r="AI523" s="117"/>
      <c r="AJ523" s="117"/>
      <c r="AK523" s="117"/>
      <c r="AL523" s="117"/>
      <c r="AM523" s="117"/>
      <c r="AN523" s="117"/>
      <c r="AO523" s="117"/>
      <c r="AP523" s="117"/>
      <c r="AQ523" s="117"/>
      <c r="AR523" s="117"/>
      <c r="AS523" s="117"/>
      <c r="AT523" s="117"/>
      <c r="AU523" s="117"/>
      <c r="AV523" s="117"/>
      <c r="AW523" s="117"/>
      <c r="AX523" s="118"/>
    </row>
    <row r="524" spans="1:113" ht="12" customHeight="1">
      <c r="A524" s="8"/>
      <c r="B524" s="116"/>
      <c r="C524" s="117"/>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7"/>
      <c r="Z524" s="117"/>
      <c r="AA524" s="117"/>
      <c r="AB524" s="117"/>
      <c r="AC524" s="117"/>
      <c r="AD524" s="117"/>
      <c r="AE524" s="117"/>
      <c r="AF524" s="117"/>
      <c r="AG524" s="117"/>
      <c r="AH524" s="117"/>
      <c r="AI524" s="117"/>
      <c r="AJ524" s="117"/>
      <c r="AK524" s="117"/>
      <c r="AL524" s="117"/>
      <c r="AM524" s="117"/>
      <c r="AN524" s="117"/>
      <c r="AO524" s="117"/>
      <c r="AP524" s="117"/>
      <c r="AQ524" s="117"/>
      <c r="AR524" s="117"/>
      <c r="AS524" s="117"/>
      <c r="AT524" s="117"/>
      <c r="AU524" s="117"/>
      <c r="AV524" s="117"/>
      <c r="AW524" s="117"/>
      <c r="AX524" s="118"/>
    </row>
    <row r="525" spans="1:113" ht="12" customHeight="1">
      <c r="A525" s="8"/>
      <c r="B525" s="116"/>
      <c r="C525" s="117"/>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7"/>
      <c r="Z525" s="117"/>
      <c r="AA525" s="117"/>
      <c r="AB525" s="117"/>
      <c r="AC525" s="117"/>
      <c r="AD525" s="117"/>
      <c r="AE525" s="117"/>
      <c r="AF525" s="117"/>
      <c r="AG525" s="117"/>
      <c r="AH525" s="117"/>
      <c r="AI525" s="117"/>
      <c r="AJ525" s="117"/>
      <c r="AK525" s="117"/>
      <c r="AL525" s="117"/>
      <c r="AM525" s="117"/>
      <c r="AN525" s="117"/>
      <c r="AO525" s="117"/>
      <c r="AP525" s="117"/>
      <c r="AQ525" s="117"/>
      <c r="AR525" s="117"/>
      <c r="AS525" s="117"/>
      <c r="AT525" s="117"/>
      <c r="AU525" s="117"/>
      <c r="AV525" s="117"/>
      <c r="AW525" s="117"/>
      <c r="AX525" s="118"/>
    </row>
    <row r="526" spans="1:113" ht="12" customHeight="1">
      <c r="A526" s="8"/>
      <c r="B526" s="116"/>
      <c r="C526" s="117"/>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7"/>
      <c r="Z526" s="117"/>
      <c r="AA526" s="117"/>
      <c r="AB526" s="117"/>
      <c r="AC526" s="117"/>
      <c r="AD526" s="117"/>
      <c r="AE526" s="117"/>
      <c r="AF526" s="117"/>
      <c r="AG526" s="117"/>
      <c r="AH526" s="117"/>
      <c r="AI526" s="117"/>
      <c r="AJ526" s="117"/>
      <c r="AK526" s="117"/>
      <c r="AL526" s="117"/>
      <c r="AM526" s="117"/>
      <c r="AN526" s="117"/>
      <c r="AO526" s="117"/>
      <c r="AP526" s="117"/>
      <c r="AQ526" s="117"/>
      <c r="AR526" s="117"/>
      <c r="AS526" s="117"/>
      <c r="AT526" s="117"/>
      <c r="AU526" s="117"/>
      <c r="AV526" s="117"/>
      <c r="AW526" s="117"/>
      <c r="AX526" s="118"/>
      <c r="BC526" s="16"/>
    </row>
    <row r="527" spans="1:113" ht="12" customHeight="1">
      <c r="A527" s="8"/>
      <c r="B527" s="116"/>
      <c r="C527" s="117"/>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7"/>
      <c r="Z527" s="117"/>
      <c r="AA527" s="117"/>
      <c r="AB527" s="117"/>
      <c r="AC527" s="117"/>
      <c r="AD527" s="117"/>
      <c r="AE527" s="117"/>
      <c r="AF527" s="117"/>
      <c r="AG527" s="117"/>
      <c r="AH527" s="117"/>
      <c r="AI527" s="117"/>
      <c r="AJ527" s="117"/>
      <c r="AK527" s="117"/>
      <c r="AL527" s="117"/>
      <c r="AM527" s="117"/>
      <c r="AN527" s="117"/>
      <c r="AO527" s="117"/>
      <c r="AP527" s="117"/>
      <c r="AQ527" s="117"/>
      <c r="AR527" s="117"/>
      <c r="AS527" s="117"/>
      <c r="AT527" s="117"/>
      <c r="AU527" s="117"/>
      <c r="AV527" s="117"/>
      <c r="AW527" s="117"/>
      <c r="AX527" s="118"/>
    </row>
    <row r="528" spans="1:113" ht="12" customHeight="1">
      <c r="A528" s="8"/>
      <c r="B528" s="116"/>
      <c r="C528" s="117"/>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7"/>
      <c r="Z528" s="117"/>
      <c r="AA528" s="117"/>
      <c r="AB528" s="117"/>
      <c r="AC528" s="117"/>
      <c r="AD528" s="117"/>
      <c r="AE528" s="117"/>
      <c r="AF528" s="117"/>
      <c r="AG528" s="117"/>
      <c r="AH528" s="117"/>
      <c r="AI528" s="117"/>
      <c r="AJ528" s="117"/>
      <c r="AK528" s="117"/>
      <c r="AL528" s="117"/>
      <c r="AM528" s="117"/>
      <c r="AN528" s="117"/>
      <c r="AO528" s="117"/>
      <c r="AP528" s="117"/>
      <c r="AQ528" s="117"/>
      <c r="AR528" s="117"/>
      <c r="AS528" s="117"/>
      <c r="AT528" s="117"/>
      <c r="AU528" s="117"/>
      <c r="AV528" s="117"/>
      <c r="AW528" s="117"/>
      <c r="AX528" s="118"/>
    </row>
    <row r="529" spans="1:251" ht="12" customHeight="1">
      <c r="A529" s="8"/>
      <c r="B529" s="116"/>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7"/>
      <c r="AA529" s="117"/>
      <c r="AB529" s="117"/>
      <c r="AC529" s="117"/>
      <c r="AD529" s="117"/>
      <c r="AE529" s="117"/>
      <c r="AF529" s="117"/>
      <c r="AG529" s="117"/>
      <c r="AH529" s="117"/>
      <c r="AI529" s="117"/>
      <c r="AJ529" s="117"/>
      <c r="AK529" s="117"/>
      <c r="AL529" s="117"/>
      <c r="AM529" s="117"/>
      <c r="AN529" s="117"/>
      <c r="AO529" s="117"/>
      <c r="AP529" s="117"/>
      <c r="AQ529" s="117"/>
      <c r="AR529" s="117"/>
      <c r="AS529" s="117"/>
      <c r="AT529" s="117"/>
      <c r="AU529" s="117"/>
      <c r="AV529" s="117"/>
      <c r="AW529" s="117"/>
      <c r="AX529" s="118"/>
    </row>
    <row r="530" spans="1:251" ht="15" thickBot="1">
      <c r="A530" s="17"/>
      <c r="B530" s="18"/>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c r="AD530" s="19"/>
      <c r="AE530" s="19"/>
      <c r="AF530" s="19"/>
      <c r="AG530" s="19"/>
      <c r="AH530" s="19"/>
      <c r="AI530" s="19"/>
      <c r="AJ530" s="19"/>
      <c r="AK530" s="19"/>
      <c r="AL530" s="19"/>
      <c r="AM530" s="19"/>
      <c r="AN530" s="19"/>
      <c r="AO530" s="19"/>
      <c r="AP530" s="19"/>
      <c r="AQ530" s="19"/>
      <c r="AR530" s="19"/>
      <c r="AS530" s="19"/>
      <c r="AT530" s="19"/>
      <c r="AU530" s="19"/>
      <c r="AV530" s="19"/>
      <c r="AW530" s="19"/>
      <c r="AX530" s="20"/>
    </row>
    <row r="531" spans="1:251">
      <c r="B531" s="21"/>
    </row>
    <row r="532" spans="1:251" ht="14.4">
      <c r="B532" s="10" t="s">
        <v>4</v>
      </c>
      <c r="C532" s="8"/>
      <c r="D532" s="8"/>
      <c r="E532" s="8"/>
      <c r="F532" s="8"/>
      <c r="G532" s="8"/>
      <c r="H532" s="8"/>
      <c r="I532" s="8"/>
      <c r="J532" s="8"/>
      <c r="K532" s="8"/>
      <c r="L532" s="9"/>
      <c r="M532" s="9"/>
      <c r="N532" s="9"/>
      <c r="O532" s="9"/>
      <c r="P532" s="8"/>
      <c r="Q532" s="8"/>
      <c r="R532" s="8"/>
      <c r="S532" s="8"/>
      <c r="T532" s="8"/>
      <c r="U532" s="8"/>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row>
    <row r="533" spans="1:251" ht="15" thickBot="1">
      <c r="B533" s="8"/>
      <c r="C533" s="8"/>
      <c r="D533" s="8"/>
      <c r="E533" s="8"/>
      <c r="F533" s="8"/>
      <c r="G533" s="8"/>
      <c r="H533" s="8"/>
      <c r="I533" s="8"/>
      <c r="J533" s="8"/>
      <c r="K533" s="8"/>
      <c r="L533" s="9"/>
      <c r="M533" s="9"/>
      <c r="N533" s="9"/>
      <c r="O533" s="9"/>
      <c r="P533" s="8"/>
      <c r="Q533" s="8"/>
      <c r="R533" s="8"/>
      <c r="S533" s="8"/>
      <c r="T533" s="8"/>
      <c r="U533" s="8"/>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c r="AT533" s="10"/>
      <c r="AU533" s="10"/>
      <c r="AV533" s="10"/>
      <c r="AW533" s="10"/>
      <c r="AX533" s="22" t="s">
        <v>5</v>
      </c>
    </row>
    <row r="534" spans="1:251" s="16" customFormat="1" ht="13.5" customHeight="1">
      <c r="A534" s="8"/>
      <c r="B534" s="119" t="s">
        <v>6</v>
      </c>
      <c r="C534" s="120"/>
      <c r="D534" s="120"/>
      <c r="E534" s="120"/>
      <c r="F534" s="120"/>
      <c r="G534" s="120"/>
      <c r="H534" s="120"/>
      <c r="I534" s="120"/>
      <c r="J534" s="120"/>
      <c r="K534" s="120"/>
      <c r="L534" s="120"/>
      <c r="M534" s="120"/>
      <c r="N534" s="120"/>
      <c r="O534" s="120"/>
      <c r="P534" s="120"/>
      <c r="Q534" s="120"/>
      <c r="R534" s="120"/>
      <c r="S534" s="120"/>
      <c r="T534" s="120"/>
      <c r="U534" s="120"/>
      <c r="V534" s="120"/>
      <c r="W534" s="120"/>
      <c r="X534" s="120"/>
      <c r="Y534" s="120"/>
      <c r="Z534" s="121"/>
      <c r="AA534" s="125" t="s">
        <v>11</v>
      </c>
      <c r="AB534" s="120"/>
      <c r="AC534" s="120"/>
      <c r="AD534" s="120"/>
      <c r="AE534" s="120"/>
      <c r="AF534" s="120"/>
      <c r="AG534" s="120"/>
      <c r="AH534" s="120"/>
      <c r="AI534" s="121"/>
      <c r="AJ534" s="125" t="s">
        <v>12</v>
      </c>
      <c r="AK534" s="120"/>
      <c r="AL534" s="120"/>
      <c r="AM534" s="120"/>
      <c r="AN534" s="120"/>
      <c r="AO534" s="120"/>
      <c r="AP534" s="120"/>
      <c r="AQ534" s="120"/>
      <c r="AR534" s="121"/>
      <c r="AS534" s="125" t="s">
        <v>7</v>
      </c>
      <c r="AT534" s="120"/>
      <c r="AU534" s="120"/>
      <c r="AV534" s="120"/>
      <c r="AW534" s="120"/>
      <c r="AX534" s="127"/>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c r="FE534" s="2"/>
      <c r="FF534" s="2"/>
      <c r="FG534" s="2"/>
      <c r="FH534" s="2"/>
      <c r="FI534" s="2"/>
      <c r="FJ534" s="2"/>
      <c r="FK534" s="2"/>
      <c r="FL534" s="2"/>
      <c r="FM534" s="2"/>
      <c r="FN534" s="2"/>
      <c r="FO534" s="2"/>
      <c r="FP534" s="2"/>
      <c r="FQ534" s="2"/>
      <c r="FR534" s="2"/>
      <c r="FS534" s="2"/>
      <c r="FT534" s="2"/>
      <c r="FU534" s="2"/>
      <c r="FV534" s="2"/>
      <c r="FW534" s="2"/>
      <c r="FX534" s="2"/>
      <c r="FY534" s="2"/>
      <c r="FZ534" s="2"/>
      <c r="GA534" s="2"/>
      <c r="GB534" s="2"/>
      <c r="GC534" s="2"/>
      <c r="GD534" s="2"/>
      <c r="GE534" s="2"/>
      <c r="GF534" s="2"/>
      <c r="GG534" s="2"/>
      <c r="GH534" s="2"/>
      <c r="GI534" s="2"/>
      <c r="GJ534" s="2"/>
      <c r="GK534" s="2"/>
      <c r="GL534" s="2"/>
      <c r="GM534" s="2"/>
      <c r="GN534" s="2"/>
      <c r="GO534" s="2"/>
      <c r="GP534" s="2"/>
      <c r="GQ534" s="2"/>
      <c r="GR534" s="2"/>
      <c r="GS534" s="2"/>
      <c r="GT534" s="2"/>
      <c r="GU534" s="2"/>
      <c r="GV534" s="2"/>
      <c r="GW534" s="2"/>
      <c r="GX534" s="2"/>
      <c r="GY534" s="2"/>
      <c r="GZ534" s="2"/>
      <c r="HA534" s="2"/>
      <c r="HB534" s="2"/>
      <c r="HC534" s="2"/>
      <c r="HD534" s="2"/>
      <c r="HE534" s="2"/>
      <c r="HF534" s="2"/>
      <c r="HG534" s="2"/>
      <c r="HH534" s="2"/>
      <c r="HI534" s="2"/>
      <c r="HJ534" s="2"/>
      <c r="HK534" s="2"/>
      <c r="HL534" s="2"/>
      <c r="HM534" s="2"/>
      <c r="HN534" s="2"/>
      <c r="HO534" s="2"/>
      <c r="HP534" s="2"/>
      <c r="HQ534" s="2"/>
      <c r="HR534" s="2"/>
      <c r="HS534" s="2"/>
      <c r="HT534" s="2"/>
      <c r="HU534" s="2"/>
      <c r="HV534" s="2"/>
      <c r="HW534" s="2"/>
      <c r="HX534" s="2"/>
      <c r="HY534" s="2"/>
      <c r="HZ534" s="2"/>
      <c r="IA534" s="2"/>
      <c r="IB534" s="2"/>
      <c r="IC534" s="2"/>
      <c r="ID534" s="2"/>
      <c r="IE534" s="2"/>
      <c r="IF534" s="2"/>
      <c r="IG534" s="2"/>
      <c r="IH534" s="2"/>
      <c r="II534" s="2"/>
      <c r="IJ534" s="2"/>
      <c r="IK534" s="2"/>
      <c r="IL534" s="2"/>
      <c r="IM534" s="2"/>
      <c r="IN534" s="2"/>
      <c r="IO534" s="2"/>
      <c r="IP534" s="2"/>
      <c r="IQ534" s="2"/>
    </row>
    <row r="535" spans="1:251" s="16" customFormat="1">
      <c r="A535" s="8"/>
      <c r="B535" s="122"/>
      <c r="C535" s="123"/>
      <c r="D535" s="123"/>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4"/>
      <c r="AA535" s="126"/>
      <c r="AB535" s="123"/>
      <c r="AC535" s="123"/>
      <c r="AD535" s="123"/>
      <c r="AE535" s="123"/>
      <c r="AF535" s="123"/>
      <c r="AG535" s="123"/>
      <c r="AH535" s="123"/>
      <c r="AI535" s="124"/>
      <c r="AJ535" s="126"/>
      <c r="AK535" s="123"/>
      <c r="AL535" s="123"/>
      <c r="AM535" s="123"/>
      <c r="AN535" s="123"/>
      <c r="AO535" s="123"/>
      <c r="AP535" s="123"/>
      <c r="AQ535" s="123"/>
      <c r="AR535" s="124"/>
      <c r="AS535" s="126"/>
      <c r="AT535" s="123"/>
      <c r="AU535" s="123"/>
      <c r="AV535" s="123"/>
      <c r="AW535" s="123"/>
      <c r="AX535" s="128"/>
      <c r="AY535" s="2"/>
      <c r="AZ535" s="2"/>
      <c r="BA535" s="2"/>
      <c r="BB535" s="23"/>
      <c r="BC535" s="24"/>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c r="FE535" s="2"/>
      <c r="FF535" s="2"/>
      <c r="FG535" s="2"/>
      <c r="FH535" s="2"/>
      <c r="FI535" s="2"/>
      <c r="FJ535" s="2"/>
      <c r="FK535" s="2"/>
      <c r="FL535" s="2"/>
      <c r="FM535" s="2"/>
      <c r="FN535" s="2"/>
      <c r="FO535" s="2"/>
      <c r="FP535" s="2"/>
      <c r="FQ535" s="2"/>
      <c r="FR535" s="2"/>
      <c r="FS535" s="2"/>
      <c r="FT535" s="2"/>
      <c r="FU535" s="2"/>
      <c r="FV535" s="2"/>
      <c r="FW535" s="2"/>
      <c r="FX535" s="2"/>
      <c r="FY535" s="2"/>
      <c r="FZ535" s="2"/>
      <c r="GA535" s="2"/>
      <c r="GB535" s="2"/>
      <c r="GC535" s="2"/>
      <c r="GD535" s="2"/>
      <c r="GE535" s="2"/>
      <c r="GF535" s="2"/>
      <c r="GG535" s="2"/>
      <c r="GH535" s="2"/>
      <c r="GI535" s="2"/>
      <c r="GJ535" s="2"/>
      <c r="GK535" s="2"/>
      <c r="GL535" s="2"/>
      <c r="GM535" s="2"/>
      <c r="GN535" s="2"/>
      <c r="GO535" s="2"/>
      <c r="GP535" s="2"/>
      <c r="GQ535" s="2"/>
      <c r="GR535" s="2"/>
      <c r="GS535" s="2"/>
      <c r="GT535" s="2"/>
      <c r="GU535" s="2"/>
      <c r="GV535" s="2"/>
      <c r="GW535" s="2"/>
      <c r="GX535" s="2"/>
      <c r="GY535" s="2"/>
      <c r="GZ535" s="2"/>
      <c r="HA535" s="2"/>
      <c r="HB535" s="2"/>
      <c r="HC535" s="2"/>
      <c r="HD535" s="2"/>
      <c r="HE535" s="2"/>
      <c r="HF535" s="2"/>
      <c r="HG535" s="2"/>
      <c r="HH535" s="2"/>
      <c r="HI535" s="2"/>
      <c r="HJ535" s="2"/>
      <c r="HK535" s="2"/>
      <c r="HL535" s="2"/>
      <c r="HM535" s="2"/>
      <c r="HN535" s="2"/>
      <c r="HO535" s="2"/>
      <c r="HP535" s="2"/>
      <c r="HQ535" s="2"/>
      <c r="HR535" s="2"/>
      <c r="HS535" s="2"/>
      <c r="HT535" s="2"/>
      <c r="HU535" s="2"/>
      <c r="HV535" s="2"/>
      <c r="HW535" s="2"/>
      <c r="HX535" s="2"/>
      <c r="HY535" s="2"/>
      <c r="HZ535" s="2"/>
      <c r="IA535" s="2"/>
      <c r="IB535" s="2"/>
      <c r="IC535" s="2"/>
      <c r="ID535" s="2"/>
      <c r="IE535" s="2"/>
      <c r="IF535" s="2"/>
      <c r="IG535" s="2"/>
      <c r="IH535" s="2"/>
      <c r="II535" s="2"/>
      <c r="IJ535" s="2"/>
      <c r="IK535" s="2"/>
      <c r="IL535" s="2"/>
      <c r="IM535" s="2"/>
      <c r="IN535" s="2"/>
      <c r="IO535" s="2"/>
      <c r="IP535" s="2"/>
      <c r="IQ535" s="2"/>
    </row>
    <row r="536" spans="1:251" s="16" customFormat="1" ht="18.75" customHeight="1">
      <c r="A536" s="8"/>
      <c r="B536" s="25"/>
      <c r="C536" s="91" t="s">
        <v>82</v>
      </c>
      <c r="D536" s="92"/>
      <c r="E536" s="92"/>
      <c r="F536" s="92"/>
      <c r="G536" s="92"/>
      <c r="H536" s="92"/>
      <c r="I536" s="92"/>
      <c r="J536" s="92"/>
      <c r="K536" s="92"/>
      <c r="L536" s="92"/>
      <c r="M536" s="92"/>
      <c r="N536" s="92"/>
      <c r="O536" s="92"/>
      <c r="P536" s="92"/>
      <c r="Q536" s="92"/>
      <c r="R536" s="92"/>
      <c r="S536" s="92"/>
      <c r="T536" s="92"/>
      <c r="U536" s="92"/>
      <c r="V536" s="92"/>
      <c r="W536" s="92"/>
      <c r="X536" s="92"/>
      <c r="Y536" s="92"/>
      <c r="Z536" s="93"/>
      <c r="AA536" s="94">
        <v>12880</v>
      </c>
      <c r="AB536" s="95"/>
      <c r="AC536" s="95"/>
      <c r="AD536" s="95"/>
      <c r="AE536" s="95"/>
      <c r="AF536" s="95"/>
      <c r="AG536" s="95"/>
      <c r="AH536" s="95"/>
      <c r="AI536" s="96"/>
      <c r="AJ536" s="94">
        <v>24826</v>
      </c>
      <c r="AK536" s="95"/>
      <c r="AL536" s="95"/>
      <c r="AM536" s="95"/>
      <c r="AN536" s="95"/>
      <c r="AO536" s="95"/>
      <c r="AP536" s="95"/>
      <c r="AQ536" s="95"/>
      <c r="AR536" s="96"/>
      <c r="AS536" s="97"/>
      <c r="AT536" s="98"/>
      <c r="AU536" s="98"/>
      <c r="AV536" s="98"/>
      <c r="AW536" s="98"/>
      <c r="AX536" s="99"/>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c r="FE536" s="2"/>
      <c r="FF536" s="2"/>
      <c r="FG536" s="2"/>
      <c r="FH536" s="2"/>
      <c r="FI536" s="2"/>
      <c r="FJ536" s="2"/>
      <c r="FK536" s="2"/>
      <c r="FL536" s="2"/>
      <c r="FM536" s="2"/>
      <c r="FN536" s="2"/>
      <c r="FO536" s="2"/>
      <c r="FP536" s="2"/>
      <c r="FQ536" s="2"/>
      <c r="FR536" s="2"/>
      <c r="FS536" s="2"/>
      <c r="FT536" s="2"/>
      <c r="FU536" s="2"/>
      <c r="FV536" s="2"/>
      <c r="FW536" s="2"/>
      <c r="FX536" s="2"/>
      <c r="FY536" s="2"/>
      <c r="FZ536" s="2"/>
      <c r="GA536" s="2"/>
      <c r="GB536" s="2"/>
      <c r="GC536" s="2"/>
      <c r="GD536" s="2"/>
      <c r="GE536" s="2"/>
      <c r="GF536" s="2"/>
      <c r="GG536" s="2"/>
      <c r="GH536" s="2"/>
      <c r="GI536" s="2"/>
      <c r="GJ536" s="2"/>
      <c r="GK536" s="2"/>
      <c r="GL536" s="2"/>
      <c r="GM536" s="2"/>
      <c r="GN536" s="2"/>
      <c r="GO536" s="2"/>
      <c r="GP536" s="2"/>
      <c r="GQ536" s="2"/>
      <c r="GR536" s="2"/>
      <c r="GS536" s="2"/>
      <c r="GT536" s="2"/>
      <c r="GU536" s="2"/>
      <c r="GV536" s="2"/>
      <c r="GW536" s="2"/>
      <c r="GX536" s="2"/>
      <c r="GY536" s="2"/>
      <c r="GZ536" s="2"/>
      <c r="HA536" s="2"/>
      <c r="HB536" s="2"/>
      <c r="HC536" s="2"/>
      <c r="HD536" s="2"/>
      <c r="HE536" s="2"/>
      <c r="HF536" s="2"/>
      <c r="HG536" s="2"/>
      <c r="HH536" s="2"/>
      <c r="HI536" s="2"/>
      <c r="HJ536" s="2"/>
      <c r="HK536" s="2"/>
      <c r="HL536" s="2"/>
      <c r="HM536" s="2"/>
      <c r="HN536" s="2"/>
      <c r="HO536" s="2"/>
      <c r="HP536" s="2"/>
      <c r="HQ536" s="2"/>
      <c r="HR536" s="2"/>
      <c r="HS536" s="2"/>
      <c r="HT536" s="2"/>
      <c r="HU536" s="2"/>
      <c r="HV536" s="2"/>
      <c r="HW536" s="2"/>
      <c r="HX536" s="2"/>
      <c r="HY536" s="2"/>
      <c r="HZ536" s="2"/>
      <c r="IA536" s="2"/>
      <c r="IB536" s="2"/>
      <c r="IC536" s="2"/>
      <c r="ID536" s="2"/>
      <c r="IE536" s="2"/>
      <c r="IF536" s="2"/>
      <c r="IG536" s="2"/>
      <c r="IH536" s="2"/>
      <c r="II536" s="2"/>
      <c r="IJ536" s="2"/>
      <c r="IK536" s="2"/>
      <c r="IL536" s="2"/>
      <c r="IM536" s="2"/>
      <c r="IN536" s="2"/>
      <c r="IO536" s="2"/>
      <c r="IP536" s="2"/>
      <c r="IQ536" s="2"/>
    </row>
    <row r="537" spans="1:251" s="16" customFormat="1" ht="18.75" customHeight="1">
      <c r="A537" s="8"/>
      <c r="B537" s="25"/>
      <c r="C537" s="91" t="s">
        <v>83</v>
      </c>
      <c r="D537" s="92"/>
      <c r="E537" s="92"/>
      <c r="F537" s="92"/>
      <c r="G537" s="92"/>
      <c r="H537" s="92"/>
      <c r="I537" s="92"/>
      <c r="J537" s="92"/>
      <c r="K537" s="92"/>
      <c r="L537" s="92"/>
      <c r="M537" s="92"/>
      <c r="N537" s="92"/>
      <c r="O537" s="92"/>
      <c r="P537" s="92"/>
      <c r="Q537" s="92"/>
      <c r="R537" s="92"/>
      <c r="S537" s="92"/>
      <c r="T537" s="92"/>
      <c r="U537" s="92"/>
      <c r="V537" s="92"/>
      <c r="W537" s="92"/>
      <c r="X537" s="92"/>
      <c r="Y537" s="92"/>
      <c r="Z537" s="93"/>
      <c r="AA537" s="94">
        <v>5000</v>
      </c>
      <c r="AB537" s="95"/>
      <c r="AC537" s="95"/>
      <c r="AD537" s="95"/>
      <c r="AE537" s="95"/>
      <c r="AF537" s="95"/>
      <c r="AG537" s="95"/>
      <c r="AH537" s="95"/>
      <c r="AI537" s="96"/>
      <c r="AJ537" s="94">
        <v>19083</v>
      </c>
      <c r="AK537" s="95"/>
      <c r="AL537" s="95"/>
      <c r="AM537" s="95"/>
      <c r="AN537" s="95"/>
      <c r="AO537" s="95"/>
      <c r="AP537" s="95"/>
      <c r="AQ537" s="95"/>
      <c r="AR537" s="96"/>
      <c r="AS537" s="97"/>
      <c r="AT537" s="98"/>
      <c r="AU537" s="98"/>
      <c r="AV537" s="98"/>
      <c r="AW537" s="98"/>
      <c r="AX537" s="99"/>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c r="FE537" s="2"/>
      <c r="FF537" s="2"/>
      <c r="FG537" s="2"/>
      <c r="FH537" s="2"/>
      <c r="FI537" s="2"/>
      <c r="FJ537" s="2"/>
      <c r="FK537" s="2"/>
      <c r="FL537" s="2"/>
      <c r="FM537" s="2"/>
      <c r="FN537" s="2"/>
      <c r="FO537" s="2"/>
      <c r="FP537" s="2"/>
      <c r="FQ537" s="2"/>
      <c r="FR537" s="2"/>
      <c r="FS537" s="2"/>
      <c r="FT537" s="2"/>
      <c r="FU537" s="2"/>
      <c r="FV537" s="2"/>
      <c r="FW537" s="2"/>
      <c r="FX537" s="2"/>
      <c r="FY537" s="2"/>
      <c r="FZ537" s="2"/>
      <c r="GA537" s="2"/>
      <c r="GB537" s="2"/>
      <c r="GC537" s="2"/>
      <c r="GD537" s="2"/>
      <c r="GE537" s="2"/>
      <c r="GF537" s="2"/>
      <c r="GG537" s="2"/>
      <c r="GH537" s="2"/>
      <c r="GI537" s="2"/>
      <c r="GJ537" s="2"/>
      <c r="GK537" s="2"/>
      <c r="GL537" s="2"/>
      <c r="GM537" s="2"/>
      <c r="GN537" s="2"/>
      <c r="GO537" s="2"/>
      <c r="GP537" s="2"/>
      <c r="GQ537" s="2"/>
      <c r="GR537" s="2"/>
      <c r="GS537" s="2"/>
      <c r="GT537" s="2"/>
      <c r="GU537" s="2"/>
      <c r="GV537" s="2"/>
      <c r="GW537" s="2"/>
      <c r="GX537" s="2"/>
      <c r="GY537" s="2"/>
      <c r="GZ537" s="2"/>
      <c r="HA537" s="2"/>
      <c r="HB537" s="2"/>
      <c r="HC537" s="2"/>
      <c r="HD537" s="2"/>
      <c r="HE537" s="2"/>
      <c r="HF537" s="2"/>
      <c r="HG537" s="2"/>
      <c r="HH537" s="2"/>
      <c r="HI537" s="2"/>
      <c r="HJ537" s="2"/>
      <c r="HK537" s="2"/>
      <c r="HL537" s="2"/>
      <c r="HM537" s="2"/>
      <c r="HN537" s="2"/>
      <c r="HO537" s="2"/>
      <c r="HP537" s="2"/>
      <c r="HQ537" s="2"/>
      <c r="HR537" s="2"/>
      <c r="HS537" s="2"/>
      <c r="HT537" s="2"/>
      <c r="HU537" s="2"/>
      <c r="HV537" s="2"/>
      <c r="HW537" s="2"/>
      <c r="HX537" s="2"/>
      <c r="HY537" s="2"/>
      <c r="HZ537" s="2"/>
      <c r="IA537" s="2"/>
      <c r="IB537" s="2"/>
      <c r="IC537" s="2"/>
      <c r="ID537" s="2"/>
      <c r="IE537" s="2"/>
      <c r="IF537" s="2"/>
      <c r="IG537" s="2"/>
      <c r="IH537" s="2"/>
      <c r="II537" s="2"/>
      <c r="IJ537" s="2"/>
      <c r="IK537" s="2"/>
      <c r="IL537" s="2"/>
      <c r="IM537" s="2"/>
      <c r="IN537" s="2"/>
      <c r="IO537" s="2"/>
      <c r="IP537" s="2"/>
      <c r="IQ537" s="2"/>
    </row>
    <row r="538" spans="1:251" s="16" customFormat="1" ht="18.75" customHeight="1">
      <c r="A538" s="8"/>
      <c r="B538" s="25"/>
      <c r="C538" s="91" t="s">
        <v>84</v>
      </c>
      <c r="D538" s="92"/>
      <c r="E538" s="92"/>
      <c r="F538" s="92"/>
      <c r="G538" s="92"/>
      <c r="H538" s="92"/>
      <c r="I538" s="92"/>
      <c r="J538" s="92"/>
      <c r="K538" s="92"/>
      <c r="L538" s="92"/>
      <c r="M538" s="92"/>
      <c r="N538" s="92"/>
      <c r="O538" s="92"/>
      <c r="P538" s="92"/>
      <c r="Q538" s="92"/>
      <c r="R538" s="92"/>
      <c r="S538" s="92"/>
      <c r="T538" s="92"/>
      <c r="U538" s="92"/>
      <c r="V538" s="92"/>
      <c r="W538" s="92"/>
      <c r="X538" s="92"/>
      <c r="Y538" s="92"/>
      <c r="Z538" s="93"/>
      <c r="AA538" s="94">
        <v>3975</v>
      </c>
      <c r="AB538" s="95"/>
      <c r="AC538" s="95"/>
      <c r="AD538" s="95"/>
      <c r="AE538" s="95"/>
      <c r="AF538" s="95"/>
      <c r="AG538" s="95"/>
      <c r="AH538" s="95"/>
      <c r="AI538" s="96"/>
      <c r="AJ538" s="94">
        <v>3967</v>
      </c>
      <c r="AK538" s="95"/>
      <c r="AL538" s="95"/>
      <c r="AM538" s="95"/>
      <c r="AN538" s="95"/>
      <c r="AO538" s="95"/>
      <c r="AP538" s="95"/>
      <c r="AQ538" s="95"/>
      <c r="AR538" s="96"/>
      <c r="AS538" s="97"/>
      <c r="AT538" s="98"/>
      <c r="AU538" s="98"/>
      <c r="AV538" s="98"/>
      <c r="AW538" s="98"/>
      <c r="AX538" s="99"/>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c r="FE538" s="2"/>
      <c r="FF538" s="2"/>
      <c r="FG538" s="2"/>
      <c r="FH538" s="2"/>
      <c r="FI538" s="2"/>
      <c r="FJ538" s="2"/>
      <c r="FK538" s="2"/>
      <c r="FL538" s="2"/>
      <c r="FM538" s="2"/>
      <c r="FN538" s="2"/>
      <c r="FO538" s="2"/>
      <c r="FP538" s="2"/>
      <c r="FQ538" s="2"/>
      <c r="FR538" s="2"/>
      <c r="FS538" s="2"/>
      <c r="FT538" s="2"/>
      <c r="FU538" s="2"/>
      <c r="FV538" s="2"/>
      <c r="FW538" s="2"/>
      <c r="FX538" s="2"/>
      <c r="FY538" s="2"/>
      <c r="FZ538" s="2"/>
      <c r="GA538" s="2"/>
      <c r="GB538" s="2"/>
      <c r="GC538" s="2"/>
      <c r="GD538" s="2"/>
      <c r="GE538" s="2"/>
      <c r="GF538" s="2"/>
      <c r="GG538" s="2"/>
      <c r="GH538" s="2"/>
      <c r="GI538" s="2"/>
      <c r="GJ538" s="2"/>
      <c r="GK538" s="2"/>
      <c r="GL538" s="2"/>
      <c r="GM538" s="2"/>
      <c r="GN538" s="2"/>
      <c r="GO538" s="2"/>
      <c r="GP538" s="2"/>
      <c r="GQ538" s="2"/>
      <c r="GR538" s="2"/>
      <c r="GS538" s="2"/>
      <c r="GT538" s="2"/>
      <c r="GU538" s="2"/>
      <c r="GV538" s="2"/>
      <c r="GW538" s="2"/>
      <c r="GX538" s="2"/>
      <c r="GY538" s="2"/>
      <c r="GZ538" s="2"/>
      <c r="HA538" s="2"/>
      <c r="HB538" s="2"/>
      <c r="HC538" s="2"/>
      <c r="HD538" s="2"/>
      <c r="HE538" s="2"/>
      <c r="HF538" s="2"/>
      <c r="HG538" s="2"/>
      <c r="HH538" s="2"/>
      <c r="HI538" s="2"/>
      <c r="HJ538" s="2"/>
      <c r="HK538" s="2"/>
      <c r="HL538" s="2"/>
      <c r="HM538" s="2"/>
      <c r="HN538" s="2"/>
      <c r="HO538" s="2"/>
      <c r="HP538" s="2"/>
      <c r="HQ538" s="2"/>
      <c r="HR538" s="2"/>
      <c r="HS538" s="2"/>
      <c r="HT538" s="2"/>
      <c r="HU538" s="2"/>
      <c r="HV538" s="2"/>
      <c r="HW538" s="2"/>
      <c r="HX538" s="2"/>
      <c r="HY538" s="2"/>
      <c r="HZ538" s="2"/>
      <c r="IA538" s="2"/>
      <c r="IB538" s="2"/>
      <c r="IC538" s="2"/>
      <c r="ID538" s="2"/>
      <c r="IE538" s="2"/>
      <c r="IF538" s="2"/>
      <c r="IG538" s="2"/>
      <c r="IH538" s="2"/>
      <c r="II538" s="2"/>
      <c r="IJ538" s="2"/>
      <c r="IK538" s="2"/>
      <c r="IL538" s="2"/>
      <c r="IM538" s="2"/>
      <c r="IN538" s="2"/>
      <c r="IO538" s="2"/>
      <c r="IP538" s="2"/>
      <c r="IQ538" s="2"/>
    </row>
    <row r="539" spans="1:251" s="16" customFormat="1" ht="18.75" customHeight="1">
      <c r="A539" s="8"/>
      <c r="B539" s="25"/>
      <c r="C539" s="91" t="s">
        <v>85</v>
      </c>
      <c r="D539" s="92"/>
      <c r="E539" s="92"/>
      <c r="F539" s="92"/>
      <c r="G539" s="92"/>
      <c r="H539" s="92"/>
      <c r="I539" s="92"/>
      <c r="J539" s="92"/>
      <c r="K539" s="92"/>
      <c r="L539" s="92"/>
      <c r="M539" s="92"/>
      <c r="N539" s="92"/>
      <c r="O539" s="92"/>
      <c r="P539" s="92"/>
      <c r="Q539" s="92"/>
      <c r="R539" s="92"/>
      <c r="S539" s="92"/>
      <c r="T539" s="92"/>
      <c r="U539" s="92"/>
      <c r="V539" s="92"/>
      <c r="W539" s="92"/>
      <c r="X539" s="92"/>
      <c r="Y539" s="92"/>
      <c r="Z539" s="93"/>
      <c r="AA539" s="94">
        <v>861</v>
      </c>
      <c r="AB539" s="95"/>
      <c r="AC539" s="95"/>
      <c r="AD539" s="95"/>
      <c r="AE539" s="95"/>
      <c r="AF539" s="95"/>
      <c r="AG539" s="95"/>
      <c r="AH539" s="95"/>
      <c r="AI539" s="96"/>
      <c r="AJ539" s="94">
        <v>2599</v>
      </c>
      <c r="AK539" s="95"/>
      <c r="AL539" s="95"/>
      <c r="AM539" s="95"/>
      <c r="AN539" s="95"/>
      <c r="AO539" s="95"/>
      <c r="AP539" s="95"/>
      <c r="AQ539" s="95"/>
      <c r="AR539" s="96"/>
      <c r="AS539" s="97"/>
      <c r="AT539" s="98"/>
      <c r="AU539" s="98"/>
      <c r="AV539" s="98"/>
      <c r="AW539" s="98"/>
      <c r="AX539" s="99"/>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c r="FE539" s="2"/>
      <c r="FF539" s="2"/>
      <c r="FG539" s="2"/>
      <c r="FH539" s="2"/>
      <c r="FI539" s="2"/>
      <c r="FJ539" s="2"/>
      <c r="FK539" s="2"/>
      <c r="FL539" s="2"/>
      <c r="FM539" s="2"/>
      <c r="FN539" s="2"/>
      <c r="FO539" s="2"/>
      <c r="FP539" s="2"/>
      <c r="FQ539" s="2"/>
      <c r="FR539" s="2"/>
      <c r="FS539" s="2"/>
      <c r="FT539" s="2"/>
      <c r="FU539" s="2"/>
      <c r="FV539" s="2"/>
      <c r="FW539" s="2"/>
      <c r="FX539" s="2"/>
      <c r="FY539" s="2"/>
      <c r="FZ539" s="2"/>
      <c r="GA539" s="2"/>
      <c r="GB539" s="2"/>
      <c r="GC539" s="2"/>
      <c r="GD539" s="2"/>
      <c r="GE539" s="2"/>
      <c r="GF539" s="2"/>
      <c r="GG539" s="2"/>
      <c r="GH539" s="2"/>
      <c r="GI539" s="2"/>
      <c r="GJ539" s="2"/>
      <c r="GK539" s="2"/>
      <c r="GL539" s="2"/>
      <c r="GM539" s="2"/>
      <c r="GN539" s="2"/>
      <c r="GO539" s="2"/>
      <c r="GP539" s="2"/>
      <c r="GQ539" s="2"/>
      <c r="GR539" s="2"/>
      <c r="GS539" s="2"/>
      <c r="GT539" s="2"/>
      <c r="GU539" s="2"/>
      <c r="GV539" s="2"/>
      <c r="GW539" s="2"/>
      <c r="GX539" s="2"/>
      <c r="GY539" s="2"/>
      <c r="GZ539" s="2"/>
      <c r="HA539" s="2"/>
      <c r="HB539" s="2"/>
      <c r="HC539" s="2"/>
      <c r="HD539" s="2"/>
      <c r="HE539" s="2"/>
      <c r="HF539" s="2"/>
      <c r="HG539" s="2"/>
      <c r="HH539" s="2"/>
      <c r="HI539" s="2"/>
      <c r="HJ539" s="2"/>
      <c r="HK539" s="2"/>
      <c r="HL539" s="2"/>
      <c r="HM539" s="2"/>
      <c r="HN539" s="2"/>
      <c r="HO539" s="2"/>
      <c r="HP539" s="2"/>
      <c r="HQ539" s="2"/>
      <c r="HR539" s="2"/>
      <c r="HS539" s="2"/>
      <c r="HT539" s="2"/>
      <c r="HU539" s="2"/>
      <c r="HV539" s="2"/>
      <c r="HW539" s="2"/>
      <c r="HX539" s="2"/>
      <c r="HY539" s="2"/>
      <c r="HZ539" s="2"/>
      <c r="IA539" s="2"/>
      <c r="IB539" s="2"/>
      <c r="IC539" s="2"/>
      <c r="ID539" s="2"/>
      <c r="IE539" s="2"/>
      <c r="IF539" s="2"/>
      <c r="IG539" s="2"/>
      <c r="IH539" s="2"/>
      <c r="II539" s="2"/>
      <c r="IJ539" s="2"/>
      <c r="IK539" s="2"/>
      <c r="IL539" s="2"/>
      <c r="IM539" s="2"/>
      <c r="IN539" s="2"/>
      <c r="IO539" s="2"/>
      <c r="IP539" s="2"/>
      <c r="IQ539" s="2"/>
    </row>
    <row r="540" spans="1:251" s="16" customFormat="1" ht="18.75" customHeight="1">
      <c r="A540" s="8"/>
      <c r="B540" s="25"/>
      <c r="C540" s="91" t="s">
        <v>86</v>
      </c>
      <c r="D540" s="92"/>
      <c r="E540" s="92"/>
      <c r="F540" s="92"/>
      <c r="G540" s="92"/>
      <c r="H540" s="92"/>
      <c r="I540" s="92"/>
      <c r="J540" s="92"/>
      <c r="K540" s="92"/>
      <c r="L540" s="92"/>
      <c r="M540" s="92"/>
      <c r="N540" s="92"/>
      <c r="O540" s="92"/>
      <c r="P540" s="92"/>
      <c r="Q540" s="92"/>
      <c r="R540" s="92"/>
      <c r="S540" s="92"/>
      <c r="T540" s="92"/>
      <c r="U540" s="92"/>
      <c r="V540" s="92"/>
      <c r="W540" s="92"/>
      <c r="X540" s="92"/>
      <c r="Y540" s="92"/>
      <c r="Z540" s="93"/>
      <c r="AA540" s="94">
        <v>42</v>
      </c>
      <c r="AB540" s="95"/>
      <c r="AC540" s="95"/>
      <c r="AD540" s="95"/>
      <c r="AE540" s="95"/>
      <c r="AF540" s="95"/>
      <c r="AG540" s="95"/>
      <c r="AH540" s="95"/>
      <c r="AI540" s="96"/>
      <c r="AJ540" s="94">
        <v>40</v>
      </c>
      <c r="AK540" s="95"/>
      <c r="AL540" s="95"/>
      <c r="AM540" s="95"/>
      <c r="AN540" s="95"/>
      <c r="AO540" s="95"/>
      <c r="AP540" s="95"/>
      <c r="AQ540" s="95"/>
      <c r="AR540" s="96"/>
      <c r="AS540" s="97"/>
      <c r="AT540" s="98"/>
      <c r="AU540" s="98"/>
      <c r="AV540" s="98"/>
      <c r="AW540" s="98"/>
      <c r="AX540" s="99"/>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c r="FE540" s="2"/>
      <c r="FF540" s="2"/>
      <c r="FG540" s="2"/>
      <c r="FH540" s="2"/>
      <c r="FI540" s="2"/>
      <c r="FJ540" s="2"/>
      <c r="FK540" s="2"/>
      <c r="FL540" s="2"/>
      <c r="FM540" s="2"/>
      <c r="FN540" s="2"/>
      <c r="FO540" s="2"/>
      <c r="FP540" s="2"/>
      <c r="FQ540" s="2"/>
      <c r="FR540" s="2"/>
      <c r="FS540" s="2"/>
      <c r="FT540" s="2"/>
      <c r="FU540" s="2"/>
      <c r="FV540" s="2"/>
      <c r="FW540" s="2"/>
      <c r="FX540" s="2"/>
      <c r="FY540" s="2"/>
      <c r="FZ540" s="2"/>
      <c r="GA540" s="2"/>
      <c r="GB540" s="2"/>
      <c r="GC540" s="2"/>
      <c r="GD540" s="2"/>
      <c r="GE540" s="2"/>
      <c r="GF540" s="2"/>
      <c r="GG540" s="2"/>
      <c r="GH540" s="2"/>
      <c r="GI540" s="2"/>
      <c r="GJ540" s="2"/>
      <c r="GK540" s="2"/>
      <c r="GL540" s="2"/>
      <c r="GM540" s="2"/>
      <c r="GN540" s="2"/>
      <c r="GO540" s="2"/>
      <c r="GP540" s="2"/>
      <c r="GQ540" s="2"/>
      <c r="GR540" s="2"/>
      <c r="GS540" s="2"/>
      <c r="GT540" s="2"/>
      <c r="GU540" s="2"/>
      <c r="GV540" s="2"/>
      <c r="GW540" s="2"/>
      <c r="GX540" s="2"/>
      <c r="GY540" s="2"/>
      <c r="GZ540" s="2"/>
      <c r="HA540" s="2"/>
      <c r="HB540" s="2"/>
      <c r="HC540" s="2"/>
      <c r="HD540" s="2"/>
      <c r="HE540" s="2"/>
      <c r="HF540" s="2"/>
      <c r="HG540" s="2"/>
      <c r="HH540" s="2"/>
      <c r="HI540" s="2"/>
      <c r="HJ540" s="2"/>
      <c r="HK540" s="2"/>
      <c r="HL540" s="2"/>
      <c r="HM540" s="2"/>
      <c r="HN540" s="2"/>
      <c r="HO540" s="2"/>
      <c r="HP540" s="2"/>
      <c r="HQ540" s="2"/>
      <c r="HR540" s="2"/>
      <c r="HS540" s="2"/>
      <c r="HT540" s="2"/>
      <c r="HU540" s="2"/>
      <c r="HV540" s="2"/>
      <c r="HW540" s="2"/>
      <c r="HX540" s="2"/>
      <c r="HY540" s="2"/>
      <c r="HZ540" s="2"/>
      <c r="IA540" s="2"/>
      <c r="IB540" s="2"/>
      <c r="IC540" s="2"/>
      <c r="ID540" s="2"/>
      <c r="IE540" s="2"/>
      <c r="IF540" s="2"/>
      <c r="IG540" s="2"/>
      <c r="IH540" s="2"/>
      <c r="II540" s="2"/>
      <c r="IJ540" s="2"/>
      <c r="IK540" s="2"/>
      <c r="IL540" s="2"/>
      <c r="IM540" s="2"/>
      <c r="IN540" s="2"/>
      <c r="IO540" s="2"/>
      <c r="IP540" s="2"/>
      <c r="IQ540" s="2"/>
    </row>
    <row r="541" spans="1:251" s="16" customFormat="1" ht="18.75" customHeight="1">
      <c r="A541" s="8"/>
      <c r="B541" s="25"/>
      <c r="C541" s="91" t="s">
        <v>87</v>
      </c>
      <c r="D541" s="92"/>
      <c r="E541" s="92"/>
      <c r="F541" s="92"/>
      <c r="G541" s="92"/>
      <c r="H541" s="92"/>
      <c r="I541" s="92"/>
      <c r="J541" s="92"/>
      <c r="K541" s="92"/>
      <c r="L541" s="92"/>
      <c r="M541" s="92"/>
      <c r="N541" s="92"/>
      <c r="O541" s="92"/>
      <c r="P541" s="92"/>
      <c r="Q541" s="92"/>
      <c r="R541" s="92"/>
      <c r="S541" s="92"/>
      <c r="T541" s="92"/>
      <c r="U541" s="92"/>
      <c r="V541" s="92"/>
      <c r="W541" s="92"/>
      <c r="X541" s="92"/>
      <c r="Y541" s="92"/>
      <c r="Z541" s="93"/>
      <c r="AA541" s="94">
        <v>795</v>
      </c>
      <c r="AB541" s="95"/>
      <c r="AC541" s="95"/>
      <c r="AD541" s="95"/>
      <c r="AE541" s="95"/>
      <c r="AF541" s="95"/>
      <c r="AG541" s="95"/>
      <c r="AH541" s="95"/>
      <c r="AI541" s="96"/>
      <c r="AJ541" s="94">
        <v>0</v>
      </c>
      <c r="AK541" s="95"/>
      <c r="AL541" s="95"/>
      <c r="AM541" s="95"/>
      <c r="AN541" s="95"/>
      <c r="AO541" s="95"/>
      <c r="AP541" s="95"/>
      <c r="AQ541" s="95"/>
      <c r="AR541" s="96"/>
      <c r="AS541" s="97"/>
      <c r="AT541" s="98"/>
      <c r="AU541" s="98"/>
      <c r="AV541" s="98"/>
      <c r="AW541" s="98"/>
      <c r="AX541" s="99"/>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c r="FE541" s="2"/>
      <c r="FF541" s="2"/>
      <c r="FG541" s="2"/>
      <c r="FH541" s="2"/>
      <c r="FI541" s="2"/>
      <c r="FJ541" s="2"/>
      <c r="FK541" s="2"/>
      <c r="FL541" s="2"/>
      <c r="FM541" s="2"/>
      <c r="FN541" s="2"/>
      <c r="FO541" s="2"/>
      <c r="FP541" s="2"/>
      <c r="FQ541" s="2"/>
      <c r="FR541" s="2"/>
      <c r="FS541" s="2"/>
      <c r="FT541" s="2"/>
      <c r="FU541" s="2"/>
      <c r="FV541" s="2"/>
      <c r="FW541" s="2"/>
      <c r="FX541" s="2"/>
      <c r="FY541" s="2"/>
      <c r="FZ541" s="2"/>
      <c r="GA541" s="2"/>
      <c r="GB541" s="2"/>
      <c r="GC541" s="2"/>
      <c r="GD541" s="2"/>
      <c r="GE541" s="2"/>
      <c r="GF541" s="2"/>
      <c r="GG541" s="2"/>
      <c r="GH541" s="2"/>
      <c r="GI541" s="2"/>
      <c r="GJ541" s="2"/>
      <c r="GK541" s="2"/>
      <c r="GL541" s="2"/>
      <c r="GM541" s="2"/>
      <c r="GN541" s="2"/>
      <c r="GO541" s="2"/>
      <c r="GP541" s="2"/>
      <c r="GQ541" s="2"/>
      <c r="GR541" s="2"/>
      <c r="GS541" s="2"/>
      <c r="GT541" s="2"/>
      <c r="GU541" s="2"/>
      <c r="GV541" s="2"/>
      <c r="GW541" s="2"/>
      <c r="GX541" s="2"/>
      <c r="GY541" s="2"/>
      <c r="GZ541" s="2"/>
      <c r="HA541" s="2"/>
      <c r="HB541" s="2"/>
      <c r="HC541" s="2"/>
      <c r="HD541" s="2"/>
      <c r="HE541" s="2"/>
      <c r="HF541" s="2"/>
      <c r="HG541" s="2"/>
      <c r="HH541" s="2"/>
      <c r="HI541" s="2"/>
      <c r="HJ541" s="2"/>
      <c r="HK541" s="2"/>
      <c r="HL541" s="2"/>
      <c r="HM541" s="2"/>
      <c r="HN541" s="2"/>
      <c r="HO541" s="2"/>
      <c r="HP541" s="2"/>
      <c r="HQ541" s="2"/>
      <c r="HR541" s="2"/>
      <c r="HS541" s="2"/>
      <c r="HT541" s="2"/>
      <c r="HU541" s="2"/>
      <c r="HV541" s="2"/>
      <c r="HW541" s="2"/>
      <c r="HX541" s="2"/>
      <c r="HY541" s="2"/>
      <c r="HZ541" s="2"/>
      <c r="IA541" s="2"/>
      <c r="IB541" s="2"/>
      <c r="IC541" s="2"/>
      <c r="ID541" s="2"/>
      <c r="IE541" s="2"/>
      <c r="IF541" s="2"/>
      <c r="IG541" s="2"/>
      <c r="IH541" s="2"/>
      <c r="II541" s="2"/>
      <c r="IJ541" s="2"/>
      <c r="IK541" s="2"/>
      <c r="IL541" s="2"/>
      <c r="IM541" s="2"/>
      <c r="IN541" s="2"/>
      <c r="IO541" s="2"/>
      <c r="IP541" s="2"/>
      <c r="IQ541" s="2"/>
    </row>
    <row r="542" spans="1:251" s="16" customFormat="1" ht="18.75" customHeight="1" thickBot="1">
      <c r="A542" s="17"/>
      <c r="B542" s="100" t="s">
        <v>13</v>
      </c>
      <c r="C542" s="101"/>
      <c r="D542" s="101"/>
      <c r="E542" s="101"/>
      <c r="F542" s="101"/>
      <c r="G542" s="101"/>
      <c r="H542" s="101"/>
      <c r="I542" s="101"/>
      <c r="J542" s="101"/>
      <c r="K542" s="101"/>
      <c r="L542" s="101"/>
      <c r="M542" s="101"/>
      <c r="N542" s="101"/>
      <c r="O542" s="101"/>
      <c r="P542" s="101"/>
      <c r="Q542" s="101"/>
      <c r="R542" s="101"/>
      <c r="S542" s="101"/>
      <c r="T542" s="101"/>
      <c r="U542" s="101"/>
      <c r="V542" s="101"/>
      <c r="W542" s="101"/>
      <c r="X542" s="101"/>
      <c r="Y542" s="101"/>
      <c r="Z542" s="102"/>
      <c r="AA542" s="103">
        <f>SUM($AA$536:$AA$541)</f>
        <v>23553</v>
      </c>
      <c r="AB542" s="104"/>
      <c r="AC542" s="104"/>
      <c r="AD542" s="104"/>
      <c r="AE542" s="104"/>
      <c r="AF542" s="104"/>
      <c r="AG542" s="104"/>
      <c r="AH542" s="104"/>
      <c r="AI542" s="105"/>
      <c r="AJ542" s="103">
        <f>SUM($AJ$536:$AJ$541)</f>
        <v>50515</v>
      </c>
      <c r="AK542" s="104"/>
      <c r="AL542" s="104"/>
      <c r="AM542" s="104"/>
      <c r="AN542" s="104"/>
      <c r="AO542" s="104"/>
      <c r="AP542" s="104"/>
      <c r="AQ542" s="104"/>
      <c r="AR542" s="105"/>
      <c r="AS542" s="106"/>
      <c r="AT542" s="107"/>
      <c r="AU542" s="107"/>
      <c r="AV542" s="107"/>
      <c r="AW542" s="107"/>
      <c r="AX542" s="108"/>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c r="FE542" s="2"/>
      <c r="FF542" s="2"/>
      <c r="FG542" s="2"/>
      <c r="FH542" s="2"/>
      <c r="FI542" s="2"/>
      <c r="FJ542" s="2"/>
      <c r="FK542" s="2"/>
      <c r="FL542" s="2"/>
      <c r="FM542" s="2"/>
      <c r="FN542" s="2"/>
      <c r="FO542" s="2"/>
      <c r="FP542" s="2"/>
      <c r="FQ542" s="2"/>
      <c r="FR542" s="2"/>
      <c r="FS542" s="2"/>
      <c r="FT542" s="2"/>
      <c r="FU542" s="2"/>
      <c r="FV542" s="2"/>
      <c r="FW542" s="2"/>
      <c r="FX542" s="2"/>
      <c r="FY542" s="2"/>
      <c r="FZ542" s="2"/>
      <c r="GA542" s="2"/>
      <c r="GB542" s="2"/>
      <c r="GC542" s="2"/>
      <c r="GD542" s="2"/>
      <c r="GE542" s="2"/>
      <c r="GF542" s="2"/>
      <c r="GG542" s="2"/>
      <c r="GH542" s="2"/>
      <c r="GI542" s="2"/>
      <c r="GJ542" s="2"/>
      <c r="GK542" s="2"/>
      <c r="GL542" s="2"/>
      <c r="GM542" s="2"/>
      <c r="GN542" s="2"/>
      <c r="GO542" s="2"/>
      <c r="GP542" s="2"/>
      <c r="GQ542" s="2"/>
      <c r="GR542" s="2"/>
      <c r="GS542" s="2"/>
      <c r="GT542" s="2"/>
      <c r="GU542" s="2"/>
      <c r="GV542" s="2"/>
      <c r="GW542" s="2"/>
      <c r="GX542" s="2"/>
      <c r="GY542" s="2"/>
      <c r="GZ542" s="2"/>
      <c r="HA542" s="2"/>
      <c r="HB542" s="2"/>
      <c r="HC542" s="2"/>
      <c r="HD542" s="2"/>
      <c r="HE542" s="2"/>
      <c r="HF542" s="2"/>
      <c r="HG542" s="2"/>
      <c r="HH542" s="2"/>
      <c r="HI542" s="2"/>
      <c r="HJ542" s="2"/>
      <c r="HK542" s="2"/>
      <c r="HL542" s="2"/>
      <c r="HM542" s="2"/>
      <c r="HN542" s="2"/>
      <c r="HO542" s="2"/>
      <c r="HP542" s="2"/>
      <c r="HQ542" s="2"/>
      <c r="HR542" s="2"/>
      <c r="HS542" s="2"/>
      <c r="HT542" s="2"/>
      <c r="HU542" s="2"/>
      <c r="HV542" s="2"/>
      <c r="HW542" s="2"/>
      <c r="HX542" s="2"/>
      <c r="HY542" s="2"/>
      <c r="HZ542" s="2"/>
      <c r="IA542" s="2"/>
      <c r="IB542" s="2"/>
      <c r="IC542" s="2"/>
      <c r="ID542" s="2"/>
      <c r="IE542" s="2"/>
      <c r="IF542" s="2"/>
      <c r="IG542" s="2"/>
      <c r="IH542" s="2"/>
      <c r="II542" s="2"/>
      <c r="IJ542" s="2"/>
      <c r="IK542" s="2"/>
      <c r="IL542" s="2"/>
      <c r="IM542" s="2"/>
      <c r="IN542" s="2"/>
      <c r="IO542" s="2"/>
      <c r="IP542" s="2"/>
      <c r="IQ542" s="2"/>
    </row>
    <row r="544" spans="1:251" ht="19.2">
      <c r="A544" s="1" t="s">
        <v>0</v>
      </c>
      <c r="AW544" s="3"/>
      <c r="AX544" s="4"/>
      <c r="AY544" s="3"/>
    </row>
    <row r="546" spans="1:113" ht="18">
      <c r="B546" s="109" t="s">
        <v>8</v>
      </c>
      <c r="C546" s="129"/>
      <c r="D546" s="129"/>
      <c r="E546" s="129"/>
      <c r="F546" s="129"/>
      <c r="G546" s="129"/>
      <c r="H546" s="129"/>
      <c r="I546" s="129"/>
      <c r="J546" s="129"/>
      <c r="K546" s="129"/>
      <c r="L546" s="129"/>
      <c r="M546" s="129"/>
      <c r="N546" s="129"/>
      <c r="O546" s="129"/>
      <c r="P546" s="129"/>
      <c r="Q546" s="129"/>
      <c r="R546" s="129"/>
      <c r="S546" s="129"/>
      <c r="T546" s="129"/>
      <c r="U546" s="129"/>
      <c r="V546" s="129"/>
      <c r="W546" s="129"/>
      <c r="X546" s="129"/>
      <c r="Y546" s="129"/>
      <c r="Z546" s="129"/>
      <c r="AA546" s="129"/>
      <c r="AB546" s="129"/>
      <c r="AC546" s="129"/>
      <c r="AD546" s="129"/>
      <c r="AE546" s="129"/>
      <c r="AF546" s="129"/>
      <c r="AG546" s="129"/>
      <c r="AH546" s="129"/>
      <c r="AI546" s="129"/>
      <c r="AJ546" s="129"/>
      <c r="AK546" s="129"/>
      <c r="AL546" s="129"/>
      <c r="AM546" s="129"/>
      <c r="AN546" s="129"/>
      <c r="AO546" s="129"/>
      <c r="AP546" s="129"/>
      <c r="AQ546" s="129"/>
      <c r="AR546" s="129"/>
      <c r="AS546" s="129"/>
      <c r="AT546" s="129"/>
      <c r="AU546" s="129"/>
      <c r="AV546" s="129"/>
      <c r="AW546" s="129"/>
      <c r="AX546" s="129"/>
    </row>
    <row r="547" spans="1:113">
      <c r="Z547" s="5"/>
      <c r="AD547" s="5"/>
      <c r="AE547" s="5"/>
      <c r="AF547" s="5"/>
      <c r="AG547" s="5"/>
      <c r="AH547" s="5"/>
      <c r="AI547" s="5"/>
      <c r="AO547" s="5"/>
    </row>
    <row r="548" spans="1:113" ht="13.8" thickBot="1">
      <c r="Z548" s="5"/>
      <c r="AD548" s="5"/>
      <c r="AE548" s="5"/>
      <c r="AF548" s="5"/>
      <c r="AG548" s="5"/>
      <c r="AH548" s="5"/>
      <c r="AI548" s="5"/>
      <c r="AO548" s="5"/>
      <c r="DI548" s="6"/>
    </row>
    <row r="549" spans="1:113" ht="24.75" customHeight="1" thickBot="1">
      <c r="B549" s="111" t="s">
        <v>1</v>
      </c>
      <c r="C549" s="112"/>
      <c r="D549" s="112"/>
      <c r="E549" s="112"/>
      <c r="F549" s="112"/>
      <c r="G549" s="112"/>
      <c r="H549" s="113" t="s">
        <v>88</v>
      </c>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c r="AO549" s="114"/>
      <c r="AP549" s="114"/>
      <c r="AQ549" s="114"/>
      <c r="AR549" s="114"/>
      <c r="AS549" s="114"/>
      <c r="AT549" s="114"/>
      <c r="AU549" s="114"/>
      <c r="AV549" s="114"/>
      <c r="AW549" s="114"/>
      <c r="AX549" s="115"/>
      <c r="DI549" s="6"/>
    </row>
    <row r="550" spans="1:113" ht="14.4">
      <c r="B550" s="7"/>
      <c r="C550" s="7"/>
      <c r="D550" s="7"/>
      <c r="E550" s="7"/>
      <c r="F550" s="7"/>
      <c r="G550" s="7"/>
      <c r="H550" s="8"/>
      <c r="I550" s="8"/>
      <c r="J550" s="8"/>
      <c r="K550" s="8"/>
      <c r="L550" s="9"/>
      <c r="M550" s="9"/>
      <c r="N550" s="9"/>
      <c r="O550" s="9"/>
      <c r="P550" s="8"/>
      <c r="Q550" s="8"/>
      <c r="R550" s="8"/>
      <c r="S550" s="8"/>
      <c r="T550" s="8"/>
      <c r="U550" s="8"/>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c r="DI550" s="6"/>
    </row>
    <row r="551" spans="1:113" ht="15" thickBot="1">
      <c r="A551" s="11"/>
      <c r="B551" s="10" t="s">
        <v>2</v>
      </c>
      <c r="C551" s="8"/>
      <c r="D551" s="8"/>
      <c r="E551" s="8"/>
      <c r="F551" s="8"/>
      <c r="G551" s="8"/>
      <c r="H551" s="8"/>
      <c r="I551" s="8"/>
      <c r="J551" s="8"/>
      <c r="K551" s="8"/>
      <c r="L551" s="9"/>
      <c r="M551" s="9"/>
      <c r="N551" s="9"/>
      <c r="O551" s="9"/>
      <c r="P551" s="8"/>
      <c r="Q551" s="8"/>
      <c r="R551" s="8"/>
      <c r="S551" s="8"/>
      <c r="T551" s="8"/>
      <c r="U551" s="8"/>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DI551" s="6"/>
    </row>
    <row r="552" spans="1:113" ht="14.4">
      <c r="A552" s="8"/>
      <c r="B552" s="12"/>
      <c r="C552" s="7"/>
      <c r="D552" s="7"/>
      <c r="E552" s="7"/>
      <c r="F552" s="7"/>
      <c r="G552" s="7"/>
      <c r="H552" s="7"/>
      <c r="I552" s="7"/>
      <c r="J552" s="7"/>
      <c r="K552" s="7"/>
      <c r="L552" s="13"/>
      <c r="M552" s="13"/>
      <c r="N552" s="13"/>
      <c r="O552" s="13"/>
      <c r="P552" s="7"/>
      <c r="Q552" s="7"/>
      <c r="R552" s="7"/>
      <c r="S552" s="7"/>
      <c r="T552" s="7"/>
      <c r="U552" s="7"/>
      <c r="V552" s="14"/>
      <c r="W552" s="14"/>
      <c r="X552" s="14"/>
      <c r="Y552" s="14"/>
      <c r="Z552" s="14"/>
      <c r="AA552" s="14"/>
      <c r="AB552" s="14"/>
      <c r="AC552" s="14"/>
      <c r="AD552" s="14"/>
      <c r="AE552" s="14"/>
      <c r="AF552" s="14"/>
      <c r="AG552" s="14"/>
      <c r="AH552" s="14"/>
      <c r="AI552" s="14"/>
      <c r="AJ552" s="14"/>
      <c r="AK552" s="14"/>
      <c r="AL552" s="14"/>
      <c r="AM552" s="14"/>
      <c r="AN552" s="14"/>
      <c r="AO552" s="14"/>
      <c r="AP552" s="14"/>
      <c r="AQ552" s="14"/>
      <c r="AR552" s="14"/>
      <c r="AS552" s="14"/>
      <c r="AT552" s="14"/>
      <c r="AU552" s="14"/>
      <c r="AV552" s="14"/>
      <c r="AW552" s="14"/>
      <c r="AX552" s="15"/>
    </row>
    <row r="553" spans="1:113" ht="12" customHeight="1">
      <c r="A553" s="8"/>
      <c r="B553" s="116" t="s">
        <v>89</v>
      </c>
      <c r="C553" s="117"/>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7"/>
      <c r="Z553" s="117"/>
      <c r="AA553" s="117"/>
      <c r="AB553" s="117"/>
      <c r="AC553" s="117"/>
      <c r="AD553" s="117"/>
      <c r="AE553" s="117"/>
      <c r="AF553" s="117"/>
      <c r="AG553" s="117"/>
      <c r="AH553" s="117"/>
      <c r="AI553" s="117"/>
      <c r="AJ553" s="117"/>
      <c r="AK553" s="117"/>
      <c r="AL553" s="117"/>
      <c r="AM553" s="117"/>
      <c r="AN553" s="117"/>
      <c r="AO553" s="117"/>
      <c r="AP553" s="117"/>
      <c r="AQ553" s="117"/>
      <c r="AR553" s="117"/>
      <c r="AS553" s="117"/>
      <c r="AT553" s="117"/>
      <c r="AU553" s="117"/>
      <c r="AV553" s="117"/>
      <c r="AW553" s="117"/>
      <c r="AX553" s="118"/>
    </row>
    <row r="554" spans="1:113" ht="12" customHeight="1">
      <c r="A554" s="8"/>
      <c r="B554" s="116"/>
      <c r="C554" s="117"/>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7"/>
      <c r="Z554" s="117"/>
      <c r="AA554" s="117"/>
      <c r="AB554" s="117"/>
      <c r="AC554" s="117"/>
      <c r="AD554" s="117"/>
      <c r="AE554" s="117"/>
      <c r="AF554" s="117"/>
      <c r="AG554" s="117"/>
      <c r="AH554" s="117"/>
      <c r="AI554" s="117"/>
      <c r="AJ554" s="117"/>
      <c r="AK554" s="117"/>
      <c r="AL554" s="117"/>
      <c r="AM554" s="117"/>
      <c r="AN554" s="117"/>
      <c r="AO554" s="117"/>
      <c r="AP554" s="117"/>
      <c r="AQ554" s="117"/>
      <c r="AR554" s="117"/>
      <c r="AS554" s="117"/>
      <c r="AT554" s="117"/>
      <c r="AU554" s="117"/>
      <c r="AV554" s="117"/>
      <c r="AW554" s="117"/>
      <c r="AX554" s="118"/>
      <c r="BC554" s="16"/>
    </row>
    <row r="555" spans="1:113" ht="12" customHeight="1">
      <c r="A555" s="8"/>
      <c r="B555" s="116"/>
      <c r="C555" s="117"/>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7"/>
      <c r="Z555" s="117"/>
      <c r="AA555" s="117"/>
      <c r="AB555" s="117"/>
      <c r="AC555" s="117"/>
      <c r="AD555" s="117"/>
      <c r="AE555" s="117"/>
      <c r="AF555" s="117"/>
      <c r="AG555" s="117"/>
      <c r="AH555" s="117"/>
      <c r="AI555" s="117"/>
      <c r="AJ555" s="117"/>
      <c r="AK555" s="117"/>
      <c r="AL555" s="117"/>
      <c r="AM555" s="117"/>
      <c r="AN555" s="117"/>
      <c r="AO555" s="117"/>
      <c r="AP555" s="117"/>
      <c r="AQ555" s="117"/>
      <c r="AR555" s="117"/>
      <c r="AS555" s="117"/>
      <c r="AT555" s="117"/>
      <c r="AU555" s="117"/>
      <c r="AV555" s="117"/>
      <c r="AW555" s="117"/>
      <c r="AX555" s="118"/>
    </row>
    <row r="556" spans="1:113" ht="12" customHeight="1">
      <c r="A556" s="8"/>
      <c r="B556" s="116"/>
      <c r="C556" s="117"/>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7"/>
      <c r="Z556" s="117"/>
      <c r="AA556" s="117"/>
      <c r="AB556" s="117"/>
      <c r="AC556" s="117"/>
      <c r="AD556" s="117"/>
      <c r="AE556" s="117"/>
      <c r="AF556" s="117"/>
      <c r="AG556" s="117"/>
      <c r="AH556" s="117"/>
      <c r="AI556" s="117"/>
      <c r="AJ556" s="117"/>
      <c r="AK556" s="117"/>
      <c r="AL556" s="117"/>
      <c r="AM556" s="117"/>
      <c r="AN556" s="117"/>
      <c r="AO556" s="117"/>
      <c r="AP556" s="117"/>
      <c r="AQ556" s="117"/>
      <c r="AR556" s="117"/>
      <c r="AS556" s="117"/>
      <c r="AT556" s="117"/>
      <c r="AU556" s="117"/>
      <c r="AV556" s="117"/>
      <c r="AW556" s="117"/>
      <c r="AX556" s="118"/>
    </row>
    <row r="557" spans="1:113" ht="12" customHeight="1">
      <c r="A557" s="8"/>
      <c r="B557" s="116"/>
      <c r="C557" s="117"/>
      <c r="D557" s="117"/>
      <c r="E557" s="117"/>
      <c r="F557" s="117"/>
      <c r="G557" s="117"/>
      <c r="H557" s="117"/>
      <c r="I557" s="117"/>
      <c r="J557" s="117"/>
      <c r="K557" s="117"/>
      <c r="L557" s="117"/>
      <c r="M557" s="117"/>
      <c r="N557" s="117"/>
      <c r="O557" s="117"/>
      <c r="P557" s="117"/>
      <c r="Q557" s="117"/>
      <c r="R557" s="117"/>
      <c r="S557" s="117"/>
      <c r="T557" s="117"/>
      <c r="U557" s="117"/>
      <c r="V557" s="117"/>
      <c r="W557" s="117"/>
      <c r="X557" s="117"/>
      <c r="Y557" s="117"/>
      <c r="Z557" s="117"/>
      <c r="AA557" s="117"/>
      <c r="AB557" s="117"/>
      <c r="AC557" s="117"/>
      <c r="AD557" s="117"/>
      <c r="AE557" s="117"/>
      <c r="AF557" s="117"/>
      <c r="AG557" s="117"/>
      <c r="AH557" s="117"/>
      <c r="AI557" s="117"/>
      <c r="AJ557" s="117"/>
      <c r="AK557" s="117"/>
      <c r="AL557" s="117"/>
      <c r="AM557" s="117"/>
      <c r="AN557" s="117"/>
      <c r="AO557" s="117"/>
      <c r="AP557" s="117"/>
      <c r="AQ557" s="117"/>
      <c r="AR557" s="117"/>
      <c r="AS557" s="117"/>
      <c r="AT557" s="117"/>
      <c r="AU557" s="117"/>
      <c r="AV557" s="117"/>
      <c r="AW557" s="117"/>
      <c r="AX557" s="118"/>
    </row>
    <row r="558" spans="1:113" ht="15" thickBot="1">
      <c r="A558" s="17"/>
      <c r="B558" s="18"/>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c r="AE558" s="19"/>
      <c r="AF558" s="19"/>
      <c r="AG558" s="19"/>
      <c r="AH558" s="19"/>
      <c r="AI558" s="19"/>
      <c r="AJ558" s="19"/>
      <c r="AK558" s="19"/>
      <c r="AL558" s="19"/>
      <c r="AM558" s="19"/>
      <c r="AN558" s="19"/>
      <c r="AO558" s="19"/>
      <c r="AP558" s="19"/>
      <c r="AQ558" s="19"/>
      <c r="AR558" s="19"/>
      <c r="AS558" s="19"/>
      <c r="AT558" s="19"/>
      <c r="AU558" s="19"/>
      <c r="AV558" s="19"/>
      <c r="AW558" s="19"/>
      <c r="AX558" s="20"/>
    </row>
    <row r="559" spans="1:113">
      <c r="B559" s="21"/>
    </row>
    <row r="560" spans="1:113" ht="15" thickBot="1">
      <c r="A560" s="11"/>
      <c r="B560" s="10" t="s">
        <v>3</v>
      </c>
      <c r="C560" s="8"/>
      <c r="D560" s="8"/>
      <c r="E560" s="8"/>
      <c r="F560" s="8"/>
      <c r="G560" s="8"/>
      <c r="H560" s="8"/>
      <c r="I560" s="8"/>
      <c r="J560" s="8"/>
      <c r="K560" s="8"/>
      <c r="L560" s="9"/>
      <c r="M560" s="9"/>
      <c r="N560" s="9"/>
      <c r="O560" s="9"/>
      <c r="P560" s="8"/>
      <c r="Q560" s="8"/>
      <c r="R560" s="8"/>
      <c r="S560" s="8"/>
      <c r="T560" s="8"/>
      <c r="U560" s="8"/>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c r="AU560" s="10"/>
      <c r="AV560" s="10"/>
      <c r="AW560" s="10"/>
      <c r="AX560" s="10"/>
      <c r="DI560" s="6"/>
    </row>
    <row r="561" spans="1:251" ht="14.4">
      <c r="A561" s="8"/>
      <c r="B561" s="12"/>
      <c r="C561" s="7"/>
      <c r="D561" s="7"/>
      <c r="E561" s="7"/>
      <c r="F561" s="7"/>
      <c r="G561" s="7"/>
      <c r="H561" s="7"/>
      <c r="I561" s="7"/>
      <c r="J561" s="7"/>
      <c r="K561" s="7"/>
      <c r="L561" s="13"/>
      <c r="M561" s="13"/>
      <c r="N561" s="13"/>
      <c r="O561" s="13"/>
      <c r="P561" s="7"/>
      <c r="Q561" s="7"/>
      <c r="R561" s="7"/>
      <c r="S561" s="7"/>
      <c r="T561" s="7"/>
      <c r="U561" s="7"/>
      <c r="V561" s="14"/>
      <c r="W561" s="14"/>
      <c r="X561" s="14"/>
      <c r="Y561" s="14"/>
      <c r="Z561" s="14"/>
      <c r="AA561" s="14"/>
      <c r="AB561" s="14"/>
      <c r="AC561" s="14"/>
      <c r="AD561" s="14"/>
      <c r="AE561" s="14"/>
      <c r="AF561" s="14"/>
      <c r="AG561" s="14"/>
      <c r="AH561" s="14"/>
      <c r="AI561" s="14"/>
      <c r="AJ561" s="14"/>
      <c r="AK561" s="14"/>
      <c r="AL561" s="14"/>
      <c r="AM561" s="14"/>
      <c r="AN561" s="14"/>
      <c r="AO561" s="14"/>
      <c r="AP561" s="14"/>
      <c r="AQ561" s="14"/>
      <c r="AR561" s="14"/>
      <c r="AS561" s="14"/>
      <c r="AT561" s="14"/>
      <c r="AU561" s="14"/>
      <c r="AV561" s="14"/>
      <c r="AW561" s="14"/>
      <c r="AX561" s="15"/>
    </row>
    <row r="562" spans="1:251" ht="12" customHeight="1">
      <c r="A562" s="8"/>
      <c r="B562" s="116" t="s">
        <v>90</v>
      </c>
      <c r="C562" s="117"/>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7"/>
      <c r="Z562" s="117"/>
      <c r="AA562" s="117"/>
      <c r="AB562" s="117"/>
      <c r="AC562" s="117"/>
      <c r="AD562" s="117"/>
      <c r="AE562" s="117"/>
      <c r="AF562" s="117"/>
      <c r="AG562" s="117"/>
      <c r="AH562" s="117"/>
      <c r="AI562" s="117"/>
      <c r="AJ562" s="117"/>
      <c r="AK562" s="117"/>
      <c r="AL562" s="117"/>
      <c r="AM562" s="117"/>
      <c r="AN562" s="117"/>
      <c r="AO562" s="117"/>
      <c r="AP562" s="117"/>
      <c r="AQ562" s="117"/>
      <c r="AR562" s="117"/>
      <c r="AS562" s="117"/>
      <c r="AT562" s="117"/>
      <c r="AU562" s="117"/>
      <c r="AV562" s="117"/>
      <c r="AW562" s="117"/>
      <c r="AX562" s="118"/>
    </row>
    <row r="563" spans="1:251" ht="12" customHeight="1">
      <c r="A563" s="8"/>
      <c r="B563" s="116"/>
      <c r="C563" s="117"/>
      <c r="D563" s="117"/>
      <c r="E563" s="117"/>
      <c r="F563" s="117"/>
      <c r="G563" s="117"/>
      <c r="H563" s="117"/>
      <c r="I563" s="117"/>
      <c r="J563" s="117"/>
      <c r="K563" s="117"/>
      <c r="L563" s="117"/>
      <c r="M563" s="117"/>
      <c r="N563" s="117"/>
      <c r="O563" s="117"/>
      <c r="P563" s="117"/>
      <c r="Q563" s="117"/>
      <c r="R563" s="117"/>
      <c r="S563" s="117"/>
      <c r="T563" s="117"/>
      <c r="U563" s="117"/>
      <c r="V563" s="117"/>
      <c r="W563" s="117"/>
      <c r="X563" s="117"/>
      <c r="Y563" s="117"/>
      <c r="Z563" s="117"/>
      <c r="AA563" s="117"/>
      <c r="AB563" s="117"/>
      <c r="AC563" s="117"/>
      <c r="AD563" s="117"/>
      <c r="AE563" s="117"/>
      <c r="AF563" s="117"/>
      <c r="AG563" s="117"/>
      <c r="AH563" s="117"/>
      <c r="AI563" s="117"/>
      <c r="AJ563" s="117"/>
      <c r="AK563" s="117"/>
      <c r="AL563" s="117"/>
      <c r="AM563" s="117"/>
      <c r="AN563" s="117"/>
      <c r="AO563" s="117"/>
      <c r="AP563" s="117"/>
      <c r="AQ563" s="117"/>
      <c r="AR563" s="117"/>
      <c r="AS563" s="117"/>
      <c r="AT563" s="117"/>
      <c r="AU563" s="117"/>
      <c r="AV563" s="117"/>
      <c r="AW563" s="117"/>
      <c r="AX563" s="118"/>
    </row>
    <row r="564" spans="1:251" ht="12" customHeight="1">
      <c r="A564" s="8"/>
      <c r="B564" s="116"/>
      <c r="C564" s="117"/>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7"/>
      <c r="Z564" s="117"/>
      <c r="AA564" s="117"/>
      <c r="AB564" s="117"/>
      <c r="AC564" s="117"/>
      <c r="AD564" s="117"/>
      <c r="AE564" s="117"/>
      <c r="AF564" s="117"/>
      <c r="AG564" s="117"/>
      <c r="AH564" s="117"/>
      <c r="AI564" s="117"/>
      <c r="AJ564" s="117"/>
      <c r="AK564" s="117"/>
      <c r="AL564" s="117"/>
      <c r="AM564" s="117"/>
      <c r="AN564" s="117"/>
      <c r="AO564" s="117"/>
      <c r="AP564" s="117"/>
      <c r="AQ564" s="117"/>
      <c r="AR564" s="117"/>
      <c r="AS564" s="117"/>
      <c r="AT564" s="117"/>
      <c r="AU564" s="117"/>
      <c r="AV564" s="117"/>
      <c r="AW564" s="117"/>
      <c r="AX564" s="118"/>
      <c r="BC564" s="16"/>
    </row>
    <row r="565" spans="1:251" ht="12" customHeight="1">
      <c r="A565" s="8"/>
      <c r="B565" s="116"/>
      <c r="C565" s="117"/>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7"/>
      <c r="Z565" s="117"/>
      <c r="AA565" s="117"/>
      <c r="AB565" s="117"/>
      <c r="AC565" s="117"/>
      <c r="AD565" s="117"/>
      <c r="AE565" s="117"/>
      <c r="AF565" s="117"/>
      <c r="AG565" s="117"/>
      <c r="AH565" s="117"/>
      <c r="AI565" s="117"/>
      <c r="AJ565" s="117"/>
      <c r="AK565" s="117"/>
      <c r="AL565" s="117"/>
      <c r="AM565" s="117"/>
      <c r="AN565" s="117"/>
      <c r="AO565" s="117"/>
      <c r="AP565" s="117"/>
      <c r="AQ565" s="117"/>
      <c r="AR565" s="117"/>
      <c r="AS565" s="117"/>
      <c r="AT565" s="117"/>
      <c r="AU565" s="117"/>
      <c r="AV565" s="117"/>
      <c r="AW565" s="117"/>
      <c r="AX565" s="118"/>
    </row>
    <row r="566" spans="1:251" ht="12" customHeight="1">
      <c r="A566" s="8"/>
      <c r="B566" s="116"/>
      <c r="C566" s="117"/>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7"/>
      <c r="Z566" s="117"/>
      <c r="AA566" s="117"/>
      <c r="AB566" s="117"/>
      <c r="AC566" s="117"/>
      <c r="AD566" s="117"/>
      <c r="AE566" s="117"/>
      <c r="AF566" s="117"/>
      <c r="AG566" s="117"/>
      <c r="AH566" s="117"/>
      <c r="AI566" s="117"/>
      <c r="AJ566" s="117"/>
      <c r="AK566" s="117"/>
      <c r="AL566" s="117"/>
      <c r="AM566" s="117"/>
      <c r="AN566" s="117"/>
      <c r="AO566" s="117"/>
      <c r="AP566" s="117"/>
      <c r="AQ566" s="117"/>
      <c r="AR566" s="117"/>
      <c r="AS566" s="117"/>
      <c r="AT566" s="117"/>
      <c r="AU566" s="117"/>
      <c r="AV566" s="117"/>
      <c r="AW566" s="117"/>
      <c r="AX566" s="118"/>
    </row>
    <row r="567" spans="1:251" ht="12" customHeight="1">
      <c r="A567" s="8"/>
      <c r="B567" s="116"/>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c r="AA567" s="117"/>
      <c r="AB567" s="117"/>
      <c r="AC567" s="117"/>
      <c r="AD567" s="117"/>
      <c r="AE567" s="117"/>
      <c r="AF567" s="117"/>
      <c r="AG567" s="117"/>
      <c r="AH567" s="117"/>
      <c r="AI567" s="117"/>
      <c r="AJ567" s="117"/>
      <c r="AK567" s="117"/>
      <c r="AL567" s="117"/>
      <c r="AM567" s="117"/>
      <c r="AN567" s="117"/>
      <c r="AO567" s="117"/>
      <c r="AP567" s="117"/>
      <c r="AQ567" s="117"/>
      <c r="AR567" s="117"/>
      <c r="AS567" s="117"/>
      <c r="AT567" s="117"/>
      <c r="AU567" s="117"/>
      <c r="AV567" s="117"/>
      <c r="AW567" s="117"/>
      <c r="AX567" s="118"/>
    </row>
    <row r="568" spans="1:251" ht="15" thickBot="1">
      <c r="A568" s="17"/>
      <c r="B568" s="18"/>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c r="AQ568" s="19"/>
      <c r="AR568" s="19"/>
      <c r="AS568" s="19"/>
      <c r="AT568" s="19"/>
      <c r="AU568" s="19"/>
      <c r="AV568" s="19"/>
      <c r="AW568" s="19"/>
      <c r="AX568" s="20"/>
    </row>
    <row r="569" spans="1:251">
      <c r="B569" s="21"/>
    </row>
    <row r="570" spans="1:251" ht="14.4">
      <c r="B570" s="10" t="s">
        <v>4</v>
      </c>
      <c r="C570" s="8"/>
      <c r="D570" s="8"/>
      <c r="E570" s="8"/>
      <c r="F570" s="8"/>
      <c r="G570" s="8"/>
      <c r="H570" s="8"/>
      <c r="I570" s="8"/>
      <c r="J570" s="8"/>
      <c r="K570" s="8"/>
      <c r="L570" s="9"/>
      <c r="M570" s="9"/>
      <c r="N570" s="9"/>
      <c r="O570" s="9"/>
      <c r="P570" s="8"/>
      <c r="Q570" s="8"/>
      <c r="R570" s="8"/>
      <c r="S570" s="8"/>
      <c r="T570" s="8"/>
      <c r="U570" s="8"/>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row>
    <row r="571" spans="1:251" ht="15" thickBot="1">
      <c r="B571" s="8"/>
      <c r="C571" s="8"/>
      <c r="D571" s="8"/>
      <c r="E571" s="8"/>
      <c r="F571" s="8"/>
      <c r="G571" s="8"/>
      <c r="H571" s="8"/>
      <c r="I571" s="8"/>
      <c r="J571" s="8"/>
      <c r="K571" s="8"/>
      <c r="L571" s="9"/>
      <c r="M571" s="9"/>
      <c r="N571" s="9"/>
      <c r="O571" s="9"/>
      <c r="P571" s="8"/>
      <c r="Q571" s="8"/>
      <c r="R571" s="8"/>
      <c r="S571" s="8"/>
      <c r="T571" s="8"/>
      <c r="U571" s="8"/>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22" t="s">
        <v>5</v>
      </c>
    </row>
    <row r="572" spans="1:251" s="16" customFormat="1" ht="13.5" customHeight="1">
      <c r="A572" s="8"/>
      <c r="B572" s="119" t="s">
        <v>6</v>
      </c>
      <c r="C572" s="120"/>
      <c r="D572" s="120"/>
      <c r="E572" s="120"/>
      <c r="F572" s="120"/>
      <c r="G572" s="120"/>
      <c r="H572" s="120"/>
      <c r="I572" s="120"/>
      <c r="J572" s="120"/>
      <c r="K572" s="120"/>
      <c r="L572" s="120"/>
      <c r="M572" s="120"/>
      <c r="N572" s="120"/>
      <c r="O572" s="120"/>
      <c r="P572" s="120"/>
      <c r="Q572" s="120"/>
      <c r="R572" s="120"/>
      <c r="S572" s="120"/>
      <c r="T572" s="120"/>
      <c r="U572" s="120"/>
      <c r="V572" s="120"/>
      <c r="W572" s="120"/>
      <c r="X572" s="120"/>
      <c r="Y572" s="120"/>
      <c r="Z572" s="121"/>
      <c r="AA572" s="125" t="s">
        <v>11</v>
      </c>
      <c r="AB572" s="120"/>
      <c r="AC572" s="120"/>
      <c r="AD572" s="120"/>
      <c r="AE572" s="120"/>
      <c r="AF572" s="120"/>
      <c r="AG572" s="120"/>
      <c r="AH572" s="120"/>
      <c r="AI572" s="121"/>
      <c r="AJ572" s="125" t="s">
        <v>12</v>
      </c>
      <c r="AK572" s="120"/>
      <c r="AL572" s="120"/>
      <c r="AM572" s="120"/>
      <c r="AN572" s="120"/>
      <c r="AO572" s="120"/>
      <c r="AP572" s="120"/>
      <c r="AQ572" s="120"/>
      <c r="AR572" s="121"/>
      <c r="AS572" s="125" t="s">
        <v>7</v>
      </c>
      <c r="AT572" s="120"/>
      <c r="AU572" s="120"/>
      <c r="AV572" s="120"/>
      <c r="AW572" s="120"/>
      <c r="AX572" s="127"/>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c r="FE572" s="2"/>
      <c r="FF572" s="2"/>
      <c r="FG572" s="2"/>
      <c r="FH572" s="2"/>
      <c r="FI572" s="2"/>
      <c r="FJ572" s="2"/>
      <c r="FK572" s="2"/>
      <c r="FL572" s="2"/>
      <c r="FM572" s="2"/>
      <c r="FN572" s="2"/>
      <c r="FO572" s="2"/>
      <c r="FP572" s="2"/>
      <c r="FQ572" s="2"/>
      <c r="FR572" s="2"/>
      <c r="FS572" s="2"/>
      <c r="FT572" s="2"/>
      <c r="FU572" s="2"/>
      <c r="FV572" s="2"/>
      <c r="FW572" s="2"/>
      <c r="FX572" s="2"/>
      <c r="FY572" s="2"/>
      <c r="FZ572" s="2"/>
      <c r="GA572" s="2"/>
      <c r="GB572" s="2"/>
      <c r="GC572" s="2"/>
      <c r="GD572" s="2"/>
      <c r="GE572" s="2"/>
      <c r="GF572" s="2"/>
      <c r="GG572" s="2"/>
      <c r="GH572" s="2"/>
      <c r="GI572" s="2"/>
      <c r="GJ572" s="2"/>
      <c r="GK572" s="2"/>
      <c r="GL572" s="2"/>
      <c r="GM572" s="2"/>
      <c r="GN572" s="2"/>
      <c r="GO572" s="2"/>
      <c r="GP572" s="2"/>
      <c r="GQ572" s="2"/>
      <c r="GR572" s="2"/>
      <c r="GS572" s="2"/>
      <c r="GT572" s="2"/>
      <c r="GU572" s="2"/>
      <c r="GV572" s="2"/>
      <c r="GW572" s="2"/>
      <c r="GX572" s="2"/>
      <c r="GY572" s="2"/>
      <c r="GZ572" s="2"/>
      <c r="HA572" s="2"/>
      <c r="HB572" s="2"/>
      <c r="HC572" s="2"/>
      <c r="HD572" s="2"/>
      <c r="HE572" s="2"/>
      <c r="HF572" s="2"/>
      <c r="HG572" s="2"/>
      <c r="HH572" s="2"/>
      <c r="HI572" s="2"/>
      <c r="HJ572" s="2"/>
      <c r="HK572" s="2"/>
      <c r="HL572" s="2"/>
      <c r="HM572" s="2"/>
      <c r="HN572" s="2"/>
      <c r="HO572" s="2"/>
      <c r="HP572" s="2"/>
      <c r="HQ572" s="2"/>
      <c r="HR572" s="2"/>
      <c r="HS572" s="2"/>
      <c r="HT572" s="2"/>
      <c r="HU572" s="2"/>
      <c r="HV572" s="2"/>
      <c r="HW572" s="2"/>
      <c r="HX572" s="2"/>
      <c r="HY572" s="2"/>
      <c r="HZ572" s="2"/>
      <c r="IA572" s="2"/>
      <c r="IB572" s="2"/>
      <c r="IC572" s="2"/>
      <c r="ID572" s="2"/>
      <c r="IE572" s="2"/>
      <c r="IF572" s="2"/>
      <c r="IG572" s="2"/>
      <c r="IH572" s="2"/>
      <c r="II572" s="2"/>
      <c r="IJ572" s="2"/>
      <c r="IK572" s="2"/>
      <c r="IL572" s="2"/>
      <c r="IM572" s="2"/>
      <c r="IN572" s="2"/>
      <c r="IO572" s="2"/>
      <c r="IP572" s="2"/>
      <c r="IQ572" s="2"/>
    </row>
    <row r="573" spans="1:251" s="16" customFormat="1">
      <c r="A573" s="8"/>
      <c r="B573" s="122"/>
      <c r="C573" s="123"/>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4"/>
      <c r="AA573" s="126"/>
      <c r="AB573" s="123"/>
      <c r="AC573" s="123"/>
      <c r="AD573" s="123"/>
      <c r="AE573" s="123"/>
      <c r="AF573" s="123"/>
      <c r="AG573" s="123"/>
      <c r="AH573" s="123"/>
      <c r="AI573" s="124"/>
      <c r="AJ573" s="126"/>
      <c r="AK573" s="123"/>
      <c r="AL573" s="123"/>
      <c r="AM573" s="123"/>
      <c r="AN573" s="123"/>
      <c r="AO573" s="123"/>
      <c r="AP573" s="123"/>
      <c r="AQ573" s="123"/>
      <c r="AR573" s="124"/>
      <c r="AS573" s="126"/>
      <c r="AT573" s="123"/>
      <c r="AU573" s="123"/>
      <c r="AV573" s="123"/>
      <c r="AW573" s="123"/>
      <c r="AX573" s="128"/>
      <c r="AY573" s="2"/>
      <c r="AZ573" s="2"/>
      <c r="BA573" s="2"/>
      <c r="BB573" s="23"/>
      <c r="BC573" s="24"/>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c r="FE573" s="2"/>
      <c r="FF573" s="2"/>
      <c r="FG573" s="2"/>
      <c r="FH573" s="2"/>
      <c r="FI573" s="2"/>
      <c r="FJ573" s="2"/>
      <c r="FK573" s="2"/>
      <c r="FL573" s="2"/>
      <c r="FM573" s="2"/>
      <c r="FN573" s="2"/>
      <c r="FO573" s="2"/>
      <c r="FP573" s="2"/>
      <c r="FQ573" s="2"/>
      <c r="FR573" s="2"/>
      <c r="FS573" s="2"/>
      <c r="FT573" s="2"/>
      <c r="FU573" s="2"/>
      <c r="FV573" s="2"/>
      <c r="FW573" s="2"/>
      <c r="FX573" s="2"/>
      <c r="FY573" s="2"/>
      <c r="FZ573" s="2"/>
      <c r="GA573" s="2"/>
      <c r="GB573" s="2"/>
      <c r="GC573" s="2"/>
      <c r="GD573" s="2"/>
      <c r="GE573" s="2"/>
      <c r="GF573" s="2"/>
      <c r="GG573" s="2"/>
      <c r="GH573" s="2"/>
      <c r="GI573" s="2"/>
      <c r="GJ573" s="2"/>
      <c r="GK573" s="2"/>
      <c r="GL573" s="2"/>
      <c r="GM573" s="2"/>
      <c r="GN573" s="2"/>
      <c r="GO573" s="2"/>
      <c r="GP573" s="2"/>
      <c r="GQ573" s="2"/>
      <c r="GR573" s="2"/>
      <c r="GS573" s="2"/>
      <c r="GT573" s="2"/>
      <c r="GU573" s="2"/>
      <c r="GV573" s="2"/>
      <c r="GW573" s="2"/>
      <c r="GX573" s="2"/>
      <c r="GY573" s="2"/>
      <c r="GZ573" s="2"/>
      <c r="HA573" s="2"/>
      <c r="HB573" s="2"/>
      <c r="HC573" s="2"/>
      <c r="HD573" s="2"/>
      <c r="HE573" s="2"/>
      <c r="HF573" s="2"/>
      <c r="HG573" s="2"/>
      <c r="HH573" s="2"/>
      <c r="HI573" s="2"/>
      <c r="HJ573" s="2"/>
      <c r="HK573" s="2"/>
      <c r="HL573" s="2"/>
      <c r="HM573" s="2"/>
      <c r="HN573" s="2"/>
      <c r="HO573" s="2"/>
      <c r="HP573" s="2"/>
      <c r="HQ573" s="2"/>
      <c r="HR573" s="2"/>
      <c r="HS573" s="2"/>
      <c r="HT573" s="2"/>
      <c r="HU573" s="2"/>
      <c r="HV573" s="2"/>
      <c r="HW573" s="2"/>
      <c r="HX573" s="2"/>
      <c r="HY573" s="2"/>
      <c r="HZ573" s="2"/>
      <c r="IA573" s="2"/>
      <c r="IB573" s="2"/>
      <c r="IC573" s="2"/>
      <c r="ID573" s="2"/>
      <c r="IE573" s="2"/>
      <c r="IF573" s="2"/>
      <c r="IG573" s="2"/>
      <c r="IH573" s="2"/>
      <c r="II573" s="2"/>
      <c r="IJ573" s="2"/>
      <c r="IK573" s="2"/>
      <c r="IL573" s="2"/>
      <c r="IM573" s="2"/>
      <c r="IN573" s="2"/>
      <c r="IO573" s="2"/>
      <c r="IP573" s="2"/>
      <c r="IQ573" s="2"/>
    </row>
    <row r="574" spans="1:251" s="16" customFormat="1" ht="18.75" customHeight="1">
      <c r="A574" s="8"/>
      <c r="B574" s="25"/>
      <c r="C574" s="91" t="s">
        <v>91</v>
      </c>
      <c r="D574" s="92"/>
      <c r="E574" s="92"/>
      <c r="F574" s="92"/>
      <c r="G574" s="92"/>
      <c r="H574" s="92"/>
      <c r="I574" s="92"/>
      <c r="J574" s="92"/>
      <c r="K574" s="92"/>
      <c r="L574" s="92"/>
      <c r="M574" s="92"/>
      <c r="N574" s="92"/>
      <c r="O574" s="92"/>
      <c r="P574" s="92"/>
      <c r="Q574" s="92"/>
      <c r="R574" s="92"/>
      <c r="S574" s="92"/>
      <c r="T574" s="92"/>
      <c r="U574" s="92"/>
      <c r="V574" s="92"/>
      <c r="W574" s="92"/>
      <c r="X574" s="92"/>
      <c r="Y574" s="92"/>
      <c r="Z574" s="93"/>
      <c r="AA574" s="94">
        <v>19519</v>
      </c>
      <c r="AB574" s="95"/>
      <c r="AC574" s="95"/>
      <c r="AD574" s="95"/>
      <c r="AE574" s="95"/>
      <c r="AF574" s="95"/>
      <c r="AG574" s="95"/>
      <c r="AH574" s="95"/>
      <c r="AI574" s="96"/>
      <c r="AJ574" s="94">
        <v>19519</v>
      </c>
      <c r="AK574" s="95"/>
      <c r="AL574" s="95"/>
      <c r="AM574" s="95"/>
      <c r="AN574" s="95"/>
      <c r="AO574" s="95"/>
      <c r="AP574" s="95"/>
      <c r="AQ574" s="95"/>
      <c r="AR574" s="96"/>
      <c r="AS574" s="97"/>
      <c r="AT574" s="98"/>
      <c r="AU574" s="98"/>
      <c r="AV574" s="98"/>
      <c r="AW574" s="98"/>
      <c r="AX574" s="99"/>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c r="FE574" s="2"/>
      <c r="FF574" s="2"/>
      <c r="FG574" s="2"/>
      <c r="FH574" s="2"/>
      <c r="FI574" s="2"/>
      <c r="FJ574" s="2"/>
      <c r="FK574" s="2"/>
      <c r="FL574" s="2"/>
      <c r="FM574" s="2"/>
      <c r="FN574" s="2"/>
      <c r="FO574" s="2"/>
      <c r="FP574" s="2"/>
      <c r="FQ574" s="2"/>
      <c r="FR574" s="2"/>
      <c r="FS574" s="2"/>
      <c r="FT574" s="2"/>
      <c r="FU574" s="2"/>
      <c r="FV574" s="2"/>
      <c r="FW574" s="2"/>
      <c r="FX574" s="2"/>
      <c r="FY574" s="2"/>
      <c r="FZ574" s="2"/>
      <c r="GA574" s="2"/>
      <c r="GB574" s="2"/>
      <c r="GC574" s="2"/>
      <c r="GD574" s="2"/>
      <c r="GE574" s="2"/>
      <c r="GF574" s="2"/>
      <c r="GG574" s="2"/>
      <c r="GH574" s="2"/>
      <c r="GI574" s="2"/>
      <c r="GJ574" s="2"/>
      <c r="GK574" s="2"/>
      <c r="GL574" s="2"/>
      <c r="GM574" s="2"/>
      <c r="GN574" s="2"/>
      <c r="GO574" s="2"/>
      <c r="GP574" s="2"/>
      <c r="GQ574" s="2"/>
      <c r="GR574" s="2"/>
      <c r="GS574" s="2"/>
      <c r="GT574" s="2"/>
      <c r="GU574" s="2"/>
      <c r="GV574" s="2"/>
      <c r="GW574" s="2"/>
      <c r="GX574" s="2"/>
      <c r="GY574" s="2"/>
      <c r="GZ574" s="2"/>
      <c r="HA574" s="2"/>
      <c r="HB574" s="2"/>
      <c r="HC574" s="2"/>
      <c r="HD574" s="2"/>
      <c r="HE574" s="2"/>
      <c r="HF574" s="2"/>
      <c r="HG574" s="2"/>
      <c r="HH574" s="2"/>
      <c r="HI574" s="2"/>
      <c r="HJ574" s="2"/>
      <c r="HK574" s="2"/>
      <c r="HL574" s="2"/>
      <c r="HM574" s="2"/>
      <c r="HN574" s="2"/>
      <c r="HO574" s="2"/>
      <c r="HP574" s="2"/>
      <c r="HQ574" s="2"/>
      <c r="HR574" s="2"/>
      <c r="HS574" s="2"/>
      <c r="HT574" s="2"/>
      <c r="HU574" s="2"/>
      <c r="HV574" s="2"/>
      <c r="HW574" s="2"/>
      <c r="HX574" s="2"/>
      <c r="HY574" s="2"/>
      <c r="HZ574" s="2"/>
      <c r="IA574" s="2"/>
      <c r="IB574" s="2"/>
      <c r="IC574" s="2"/>
      <c r="ID574" s="2"/>
      <c r="IE574" s="2"/>
      <c r="IF574" s="2"/>
      <c r="IG574" s="2"/>
      <c r="IH574" s="2"/>
      <c r="II574" s="2"/>
      <c r="IJ574" s="2"/>
      <c r="IK574" s="2"/>
      <c r="IL574" s="2"/>
      <c r="IM574" s="2"/>
      <c r="IN574" s="2"/>
      <c r="IO574" s="2"/>
      <c r="IP574" s="2"/>
      <c r="IQ574" s="2"/>
    </row>
    <row r="575" spans="1:251" s="16" customFormat="1" ht="18.75" customHeight="1">
      <c r="A575" s="8"/>
      <c r="B575" s="25"/>
      <c r="C575" s="91" t="s">
        <v>92</v>
      </c>
      <c r="D575" s="92"/>
      <c r="E575" s="92"/>
      <c r="F575" s="92"/>
      <c r="G575" s="92"/>
      <c r="H575" s="92"/>
      <c r="I575" s="92"/>
      <c r="J575" s="92"/>
      <c r="K575" s="92"/>
      <c r="L575" s="92"/>
      <c r="M575" s="92"/>
      <c r="N575" s="92"/>
      <c r="O575" s="92"/>
      <c r="P575" s="92"/>
      <c r="Q575" s="92"/>
      <c r="R575" s="92"/>
      <c r="S575" s="92"/>
      <c r="T575" s="92"/>
      <c r="U575" s="92"/>
      <c r="V575" s="92"/>
      <c r="W575" s="92"/>
      <c r="X575" s="92"/>
      <c r="Y575" s="92"/>
      <c r="Z575" s="93"/>
      <c r="AA575" s="94">
        <v>6500</v>
      </c>
      <c r="AB575" s="95"/>
      <c r="AC575" s="95"/>
      <c r="AD575" s="95"/>
      <c r="AE575" s="95"/>
      <c r="AF575" s="95"/>
      <c r="AG575" s="95"/>
      <c r="AH575" s="95"/>
      <c r="AI575" s="96"/>
      <c r="AJ575" s="94">
        <v>6500</v>
      </c>
      <c r="AK575" s="95"/>
      <c r="AL575" s="95"/>
      <c r="AM575" s="95"/>
      <c r="AN575" s="95"/>
      <c r="AO575" s="95"/>
      <c r="AP575" s="95"/>
      <c r="AQ575" s="95"/>
      <c r="AR575" s="96"/>
      <c r="AS575" s="97"/>
      <c r="AT575" s="98"/>
      <c r="AU575" s="98"/>
      <c r="AV575" s="98"/>
      <c r="AW575" s="98"/>
      <c r="AX575" s="99"/>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c r="FE575" s="2"/>
      <c r="FF575" s="2"/>
      <c r="FG575" s="2"/>
      <c r="FH575" s="2"/>
      <c r="FI575" s="2"/>
      <c r="FJ575" s="2"/>
      <c r="FK575" s="2"/>
      <c r="FL575" s="2"/>
      <c r="FM575" s="2"/>
      <c r="FN575" s="2"/>
      <c r="FO575" s="2"/>
      <c r="FP575" s="2"/>
      <c r="FQ575" s="2"/>
      <c r="FR575" s="2"/>
      <c r="FS575" s="2"/>
      <c r="FT575" s="2"/>
      <c r="FU575" s="2"/>
      <c r="FV575" s="2"/>
      <c r="FW575" s="2"/>
      <c r="FX575" s="2"/>
      <c r="FY575" s="2"/>
      <c r="FZ575" s="2"/>
      <c r="GA575" s="2"/>
      <c r="GB575" s="2"/>
      <c r="GC575" s="2"/>
      <c r="GD575" s="2"/>
      <c r="GE575" s="2"/>
      <c r="GF575" s="2"/>
      <c r="GG575" s="2"/>
      <c r="GH575" s="2"/>
      <c r="GI575" s="2"/>
      <c r="GJ575" s="2"/>
      <c r="GK575" s="2"/>
      <c r="GL575" s="2"/>
      <c r="GM575" s="2"/>
      <c r="GN575" s="2"/>
      <c r="GO575" s="2"/>
      <c r="GP575" s="2"/>
      <c r="GQ575" s="2"/>
      <c r="GR575" s="2"/>
      <c r="GS575" s="2"/>
      <c r="GT575" s="2"/>
      <c r="GU575" s="2"/>
      <c r="GV575" s="2"/>
      <c r="GW575" s="2"/>
      <c r="GX575" s="2"/>
      <c r="GY575" s="2"/>
      <c r="GZ575" s="2"/>
      <c r="HA575" s="2"/>
      <c r="HB575" s="2"/>
      <c r="HC575" s="2"/>
      <c r="HD575" s="2"/>
      <c r="HE575" s="2"/>
      <c r="HF575" s="2"/>
      <c r="HG575" s="2"/>
      <c r="HH575" s="2"/>
      <c r="HI575" s="2"/>
      <c r="HJ575" s="2"/>
      <c r="HK575" s="2"/>
      <c r="HL575" s="2"/>
      <c r="HM575" s="2"/>
      <c r="HN575" s="2"/>
      <c r="HO575" s="2"/>
      <c r="HP575" s="2"/>
      <c r="HQ575" s="2"/>
      <c r="HR575" s="2"/>
      <c r="HS575" s="2"/>
      <c r="HT575" s="2"/>
      <c r="HU575" s="2"/>
      <c r="HV575" s="2"/>
      <c r="HW575" s="2"/>
      <c r="HX575" s="2"/>
      <c r="HY575" s="2"/>
      <c r="HZ575" s="2"/>
      <c r="IA575" s="2"/>
      <c r="IB575" s="2"/>
      <c r="IC575" s="2"/>
      <c r="ID575" s="2"/>
      <c r="IE575" s="2"/>
      <c r="IF575" s="2"/>
      <c r="IG575" s="2"/>
      <c r="IH575" s="2"/>
      <c r="II575" s="2"/>
      <c r="IJ575" s="2"/>
      <c r="IK575" s="2"/>
      <c r="IL575" s="2"/>
      <c r="IM575" s="2"/>
      <c r="IN575" s="2"/>
      <c r="IO575" s="2"/>
      <c r="IP575" s="2"/>
      <c r="IQ575" s="2"/>
    </row>
    <row r="576" spans="1:251" s="16" customFormat="1" ht="18.75" customHeight="1" thickBot="1">
      <c r="A576" s="17"/>
      <c r="B576" s="100" t="s">
        <v>13</v>
      </c>
      <c r="C576" s="101"/>
      <c r="D576" s="101"/>
      <c r="E576" s="101"/>
      <c r="F576" s="101"/>
      <c r="G576" s="101"/>
      <c r="H576" s="101"/>
      <c r="I576" s="101"/>
      <c r="J576" s="101"/>
      <c r="K576" s="101"/>
      <c r="L576" s="101"/>
      <c r="M576" s="101"/>
      <c r="N576" s="101"/>
      <c r="O576" s="101"/>
      <c r="P576" s="101"/>
      <c r="Q576" s="101"/>
      <c r="R576" s="101"/>
      <c r="S576" s="101"/>
      <c r="T576" s="101"/>
      <c r="U576" s="101"/>
      <c r="V576" s="101"/>
      <c r="W576" s="101"/>
      <c r="X576" s="101"/>
      <c r="Y576" s="101"/>
      <c r="Z576" s="102"/>
      <c r="AA576" s="103">
        <f>SUM($AA$574:$AA$575)</f>
        <v>26019</v>
      </c>
      <c r="AB576" s="104"/>
      <c r="AC576" s="104"/>
      <c r="AD576" s="104"/>
      <c r="AE576" s="104"/>
      <c r="AF576" s="104"/>
      <c r="AG576" s="104"/>
      <c r="AH576" s="104"/>
      <c r="AI576" s="105"/>
      <c r="AJ576" s="103">
        <f>SUM($AJ$574:$AJ$575)</f>
        <v>26019</v>
      </c>
      <c r="AK576" s="104"/>
      <c r="AL576" s="104"/>
      <c r="AM576" s="104"/>
      <c r="AN576" s="104"/>
      <c r="AO576" s="104"/>
      <c r="AP576" s="104"/>
      <c r="AQ576" s="104"/>
      <c r="AR576" s="105"/>
      <c r="AS576" s="106"/>
      <c r="AT576" s="107"/>
      <c r="AU576" s="107"/>
      <c r="AV576" s="107"/>
      <c r="AW576" s="107"/>
      <c r="AX576" s="108"/>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c r="FE576" s="2"/>
      <c r="FF576" s="2"/>
      <c r="FG576" s="2"/>
      <c r="FH576" s="2"/>
      <c r="FI576" s="2"/>
      <c r="FJ576" s="2"/>
      <c r="FK576" s="2"/>
      <c r="FL576" s="2"/>
      <c r="FM576" s="2"/>
      <c r="FN576" s="2"/>
      <c r="FO576" s="2"/>
      <c r="FP576" s="2"/>
      <c r="FQ576" s="2"/>
      <c r="FR576" s="2"/>
      <c r="FS576" s="2"/>
      <c r="FT576" s="2"/>
      <c r="FU576" s="2"/>
      <c r="FV576" s="2"/>
      <c r="FW576" s="2"/>
      <c r="FX576" s="2"/>
      <c r="FY576" s="2"/>
      <c r="FZ576" s="2"/>
      <c r="GA576" s="2"/>
      <c r="GB576" s="2"/>
      <c r="GC576" s="2"/>
      <c r="GD576" s="2"/>
      <c r="GE576" s="2"/>
      <c r="GF576" s="2"/>
      <c r="GG576" s="2"/>
      <c r="GH576" s="2"/>
      <c r="GI576" s="2"/>
      <c r="GJ576" s="2"/>
      <c r="GK576" s="2"/>
      <c r="GL576" s="2"/>
      <c r="GM576" s="2"/>
      <c r="GN576" s="2"/>
      <c r="GO576" s="2"/>
      <c r="GP576" s="2"/>
      <c r="GQ576" s="2"/>
      <c r="GR576" s="2"/>
      <c r="GS576" s="2"/>
      <c r="GT576" s="2"/>
      <c r="GU576" s="2"/>
      <c r="GV576" s="2"/>
      <c r="GW576" s="2"/>
      <c r="GX576" s="2"/>
      <c r="GY576" s="2"/>
      <c r="GZ576" s="2"/>
      <c r="HA576" s="2"/>
      <c r="HB576" s="2"/>
      <c r="HC576" s="2"/>
      <c r="HD576" s="2"/>
      <c r="HE576" s="2"/>
      <c r="HF576" s="2"/>
      <c r="HG576" s="2"/>
      <c r="HH576" s="2"/>
      <c r="HI576" s="2"/>
      <c r="HJ576" s="2"/>
      <c r="HK576" s="2"/>
      <c r="HL576" s="2"/>
      <c r="HM576" s="2"/>
      <c r="HN576" s="2"/>
      <c r="HO576" s="2"/>
      <c r="HP576" s="2"/>
      <c r="HQ576" s="2"/>
      <c r="HR576" s="2"/>
      <c r="HS576" s="2"/>
      <c r="HT576" s="2"/>
      <c r="HU576" s="2"/>
      <c r="HV576" s="2"/>
      <c r="HW576" s="2"/>
      <c r="HX576" s="2"/>
      <c r="HY576" s="2"/>
      <c r="HZ576" s="2"/>
      <c r="IA576" s="2"/>
      <c r="IB576" s="2"/>
      <c r="IC576" s="2"/>
      <c r="ID576" s="2"/>
      <c r="IE576" s="2"/>
      <c r="IF576" s="2"/>
      <c r="IG576" s="2"/>
      <c r="IH576" s="2"/>
      <c r="II576" s="2"/>
      <c r="IJ576" s="2"/>
      <c r="IK576" s="2"/>
      <c r="IL576" s="2"/>
      <c r="IM576" s="2"/>
      <c r="IN576" s="2"/>
      <c r="IO576" s="2"/>
      <c r="IP576" s="2"/>
      <c r="IQ576" s="2"/>
    </row>
    <row r="578" spans="1:113" ht="19.2">
      <c r="A578" s="1" t="s">
        <v>0</v>
      </c>
      <c r="AW578" s="3"/>
      <c r="AX578" s="4"/>
      <c r="AY578" s="3"/>
    </row>
    <row r="580" spans="1:113" ht="18">
      <c r="B580" s="109" t="s">
        <v>8</v>
      </c>
      <c r="C580" s="129"/>
      <c r="D580" s="129"/>
      <c r="E580" s="129"/>
      <c r="F580" s="129"/>
      <c r="G580" s="129"/>
      <c r="H580" s="129"/>
      <c r="I580" s="129"/>
      <c r="J580" s="129"/>
      <c r="K580" s="129"/>
      <c r="L580" s="129"/>
      <c r="M580" s="129"/>
      <c r="N580" s="129"/>
      <c r="O580" s="129"/>
      <c r="P580" s="129"/>
      <c r="Q580" s="129"/>
      <c r="R580" s="129"/>
      <c r="S580" s="129"/>
      <c r="T580" s="129"/>
      <c r="U580" s="129"/>
      <c r="V580" s="129"/>
      <c r="W580" s="129"/>
      <c r="X580" s="129"/>
      <c r="Y580" s="129"/>
      <c r="Z580" s="129"/>
      <c r="AA580" s="129"/>
      <c r="AB580" s="129"/>
      <c r="AC580" s="129"/>
      <c r="AD580" s="129"/>
      <c r="AE580" s="129"/>
      <c r="AF580" s="129"/>
      <c r="AG580" s="129"/>
      <c r="AH580" s="129"/>
      <c r="AI580" s="129"/>
      <c r="AJ580" s="129"/>
      <c r="AK580" s="129"/>
      <c r="AL580" s="129"/>
      <c r="AM580" s="129"/>
      <c r="AN580" s="129"/>
      <c r="AO580" s="129"/>
      <c r="AP580" s="129"/>
      <c r="AQ580" s="129"/>
      <c r="AR580" s="129"/>
      <c r="AS580" s="129"/>
      <c r="AT580" s="129"/>
      <c r="AU580" s="129"/>
      <c r="AV580" s="129"/>
      <c r="AW580" s="129"/>
      <c r="AX580" s="129"/>
    </row>
    <row r="581" spans="1:113">
      <c r="Z581" s="5"/>
      <c r="AD581" s="5"/>
      <c r="AE581" s="5"/>
      <c r="AF581" s="5"/>
      <c r="AG581" s="5"/>
      <c r="AH581" s="5"/>
      <c r="AI581" s="5"/>
      <c r="AO581" s="5"/>
    </row>
    <row r="582" spans="1:113" ht="13.8" thickBot="1">
      <c r="Z582" s="5"/>
      <c r="AD582" s="5"/>
      <c r="AE582" s="5"/>
      <c r="AF582" s="5"/>
      <c r="AG582" s="5"/>
      <c r="AH582" s="5"/>
      <c r="AI582" s="5"/>
      <c r="AO582" s="5"/>
      <c r="DI582" s="6"/>
    </row>
    <row r="583" spans="1:113" ht="24.75" customHeight="1" thickBot="1">
      <c r="B583" s="111" t="s">
        <v>1</v>
      </c>
      <c r="C583" s="112"/>
      <c r="D583" s="112"/>
      <c r="E583" s="112"/>
      <c r="F583" s="112"/>
      <c r="G583" s="112"/>
      <c r="H583" s="113" t="s">
        <v>93</v>
      </c>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c r="AO583" s="114"/>
      <c r="AP583" s="114"/>
      <c r="AQ583" s="114"/>
      <c r="AR583" s="114"/>
      <c r="AS583" s="114"/>
      <c r="AT583" s="114"/>
      <c r="AU583" s="114"/>
      <c r="AV583" s="114"/>
      <c r="AW583" s="114"/>
      <c r="AX583" s="115"/>
      <c r="DI583" s="6"/>
    </row>
    <row r="584" spans="1:113" ht="14.4">
      <c r="B584" s="7"/>
      <c r="C584" s="7"/>
      <c r="D584" s="7"/>
      <c r="E584" s="7"/>
      <c r="F584" s="7"/>
      <c r="G584" s="7"/>
      <c r="H584" s="8"/>
      <c r="I584" s="8"/>
      <c r="J584" s="8"/>
      <c r="K584" s="8"/>
      <c r="L584" s="9"/>
      <c r="M584" s="9"/>
      <c r="N584" s="9"/>
      <c r="O584" s="9"/>
      <c r="P584" s="8"/>
      <c r="Q584" s="8"/>
      <c r="R584" s="8"/>
      <c r="S584" s="8"/>
      <c r="T584" s="8"/>
      <c r="U584" s="8"/>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c r="DI584" s="6"/>
    </row>
    <row r="585" spans="1:113" ht="15" thickBot="1">
      <c r="A585" s="11"/>
      <c r="B585" s="10" t="s">
        <v>2</v>
      </c>
      <c r="C585" s="8"/>
      <c r="D585" s="8"/>
      <c r="E585" s="8"/>
      <c r="F585" s="8"/>
      <c r="G585" s="8"/>
      <c r="H585" s="8"/>
      <c r="I585" s="8"/>
      <c r="J585" s="8"/>
      <c r="K585" s="8"/>
      <c r="L585" s="9"/>
      <c r="M585" s="9"/>
      <c r="N585" s="9"/>
      <c r="O585" s="9"/>
      <c r="P585" s="8"/>
      <c r="Q585" s="8"/>
      <c r="R585" s="8"/>
      <c r="S585" s="8"/>
      <c r="T585" s="8"/>
      <c r="U585" s="8"/>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10"/>
      <c r="DI585" s="6"/>
    </row>
    <row r="586" spans="1:113" ht="14.4">
      <c r="A586" s="8"/>
      <c r="B586" s="12"/>
      <c r="C586" s="7"/>
      <c r="D586" s="7"/>
      <c r="E586" s="7"/>
      <c r="F586" s="7"/>
      <c r="G586" s="7"/>
      <c r="H586" s="7"/>
      <c r="I586" s="7"/>
      <c r="J586" s="7"/>
      <c r="K586" s="7"/>
      <c r="L586" s="13"/>
      <c r="M586" s="13"/>
      <c r="N586" s="13"/>
      <c r="O586" s="13"/>
      <c r="P586" s="7"/>
      <c r="Q586" s="7"/>
      <c r="R586" s="7"/>
      <c r="S586" s="7"/>
      <c r="T586" s="7"/>
      <c r="U586" s="7"/>
      <c r="V586" s="14"/>
      <c r="W586" s="14"/>
      <c r="X586" s="14"/>
      <c r="Y586" s="14"/>
      <c r="Z586" s="14"/>
      <c r="AA586" s="14"/>
      <c r="AB586" s="14"/>
      <c r="AC586" s="14"/>
      <c r="AD586" s="14"/>
      <c r="AE586" s="14"/>
      <c r="AF586" s="14"/>
      <c r="AG586" s="14"/>
      <c r="AH586" s="14"/>
      <c r="AI586" s="14"/>
      <c r="AJ586" s="14"/>
      <c r="AK586" s="14"/>
      <c r="AL586" s="14"/>
      <c r="AM586" s="14"/>
      <c r="AN586" s="14"/>
      <c r="AO586" s="14"/>
      <c r="AP586" s="14"/>
      <c r="AQ586" s="14"/>
      <c r="AR586" s="14"/>
      <c r="AS586" s="14"/>
      <c r="AT586" s="14"/>
      <c r="AU586" s="14"/>
      <c r="AV586" s="14"/>
      <c r="AW586" s="14"/>
      <c r="AX586" s="15"/>
    </row>
    <row r="587" spans="1:113" ht="12" customHeight="1">
      <c r="A587" s="8"/>
      <c r="B587" s="116" t="s">
        <v>94</v>
      </c>
      <c r="C587" s="117"/>
      <c r="D587" s="117"/>
      <c r="E587" s="117"/>
      <c r="F587" s="117"/>
      <c r="G587" s="117"/>
      <c r="H587" s="117"/>
      <c r="I587" s="117"/>
      <c r="J587" s="117"/>
      <c r="K587" s="117"/>
      <c r="L587" s="117"/>
      <c r="M587" s="117"/>
      <c r="N587" s="117"/>
      <c r="O587" s="117"/>
      <c r="P587" s="117"/>
      <c r="Q587" s="117"/>
      <c r="R587" s="117"/>
      <c r="S587" s="117"/>
      <c r="T587" s="117"/>
      <c r="U587" s="117"/>
      <c r="V587" s="117"/>
      <c r="W587" s="117"/>
      <c r="X587" s="117"/>
      <c r="Y587" s="117"/>
      <c r="Z587" s="117"/>
      <c r="AA587" s="117"/>
      <c r="AB587" s="117"/>
      <c r="AC587" s="117"/>
      <c r="AD587" s="117"/>
      <c r="AE587" s="117"/>
      <c r="AF587" s="117"/>
      <c r="AG587" s="117"/>
      <c r="AH587" s="117"/>
      <c r="AI587" s="117"/>
      <c r="AJ587" s="117"/>
      <c r="AK587" s="117"/>
      <c r="AL587" s="117"/>
      <c r="AM587" s="117"/>
      <c r="AN587" s="117"/>
      <c r="AO587" s="117"/>
      <c r="AP587" s="117"/>
      <c r="AQ587" s="117"/>
      <c r="AR587" s="117"/>
      <c r="AS587" s="117"/>
      <c r="AT587" s="117"/>
      <c r="AU587" s="117"/>
      <c r="AV587" s="117"/>
      <c r="AW587" s="117"/>
      <c r="AX587" s="118"/>
    </row>
    <row r="588" spans="1:113" ht="12" customHeight="1">
      <c r="A588" s="8"/>
      <c r="B588" s="116"/>
      <c r="C588" s="117"/>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7"/>
      <c r="Z588" s="117"/>
      <c r="AA588" s="117"/>
      <c r="AB588" s="117"/>
      <c r="AC588" s="117"/>
      <c r="AD588" s="117"/>
      <c r="AE588" s="117"/>
      <c r="AF588" s="117"/>
      <c r="AG588" s="117"/>
      <c r="AH588" s="117"/>
      <c r="AI588" s="117"/>
      <c r="AJ588" s="117"/>
      <c r="AK588" s="117"/>
      <c r="AL588" s="117"/>
      <c r="AM588" s="117"/>
      <c r="AN588" s="117"/>
      <c r="AO588" s="117"/>
      <c r="AP588" s="117"/>
      <c r="AQ588" s="117"/>
      <c r="AR588" s="117"/>
      <c r="AS588" s="117"/>
      <c r="AT588" s="117"/>
      <c r="AU588" s="117"/>
      <c r="AV588" s="117"/>
      <c r="AW588" s="117"/>
      <c r="AX588" s="118"/>
      <c r="BC588" s="16"/>
    </row>
    <row r="589" spans="1:113" ht="12" customHeight="1">
      <c r="A589" s="8"/>
      <c r="B589" s="116"/>
      <c r="C589" s="117"/>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7"/>
      <c r="Z589" s="117"/>
      <c r="AA589" s="117"/>
      <c r="AB589" s="117"/>
      <c r="AC589" s="117"/>
      <c r="AD589" s="117"/>
      <c r="AE589" s="117"/>
      <c r="AF589" s="117"/>
      <c r="AG589" s="117"/>
      <c r="AH589" s="117"/>
      <c r="AI589" s="117"/>
      <c r="AJ589" s="117"/>
      <c r="AK589" s="117"/>
      <c r="AL589" s="117"/>
      <c r="AM589" s="117"/>
      <c r="AN589" s="117"/>
      <c r="AO589" s="117"/>
      <c r="AP589" s="117"/>
      <c r="AQ589" s="117"/>
      <c r="AR589" s="117"/>
      <c r="AS589" s="117"/>
      <c r="AT589" s="117"/>
      <c r="AU589" s="117"/>
      <c r="AV589" s="117"/>
      <c r="AW589" s="117"/>
      <c r="AX589" s="118"/>
    </row>
    <row r="590" spans="1:113" ht="12" customHeight="1">
      <c r="A590" s="8"/>
      <c r="B590" s="116"/>
      <c r="C590" s="117"/>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7"/>
      <c r="Z590" s="117"/>
      <c r="AA590" s="117"/>
      <c r="AB590" s="117"/>
      <c r="AC590" s="117"/>
      <c r="AD590" s="117"/>
      <c r="AE590" s="117"/>
      <c r="AF590" s="117"/>
      <c r="AG590" s="117"/>
      <c r="AH590" s="117"/>
      <c r="AI590" s="117"/>
      <c r="AJ590" s="117"/>
      <c r="AK590" s="117"/>
      <c r="AL590" s="117"/>
      <c r="AM590" s="117"/>
      <c r="AN590" s="117"/>
      <c r="AO590" s="117"/>
      <c r="AP590" s="117"/>
      <c r="AQ590" s="117"/>
      <c r="AR590" s="117"/>
      <c r="AS590" s="117"/>
      <c r="AT590" s="117"/>
      <c r="AU590" s="117"/>
      <c r="AV590" s="117"/>
      <c r="AW590" s="117"/>
      <c r="AX590" s="118"/>
    </row>
    <row r="591" spans="1:113" ht="12" customHeight="1">
      <c r="A591" s="8"/>
      <c r="B591" s="116"/>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c r="AA591" s="117"/>
      <c r="AB591" s="117"/>
      <c r="AC591" s="117"/>
      <c r="AD591" s="117"/>
      <c r="AE591" s="117"/>
      <c r="AF591" s="117"/>
      <c r="AG591" s="117"/>
      <c r="AH591" s="117"/>
      <c r="AI591" s="117"/>
      <c r="AJ591" s="117"/>
      <c r="AK591" s="117"/>
      <c r="AL591" s="117"/>
      <c r="AM591" s="117"/>
      <c r="AN591" s="117"/>
      <c r="AO591" s="117"/>
      <c r="AP591" s="117"/>
      <c r="AQ591" s="117"/>
      <c r="AR591" s="117"/>
      <c r="AS591" s="117"/>
      <c r="AT591" s="117"/>
      <c r="AU591" s="117"/>
      <c r="AV591" s="117"/>
      <c r="AW591" s="117"/>
      <c r="AX591" s="118"/>
    </row>
    <row r="592" spans="1:113" ht="15" thickBot="1">
      <c r="A592" s="17"/>
      <c r="B592" s="18"/>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c r="AK592" s="19"/>
      <c r="AL592" s="19"/>
      <c r="AM592" s="19"/>
      <c r="AN592" s="19"/>
      <c r="AO592" s="19"/>
      <c r="AP592" s="19"/>
      <c r="AQ592" s="19"/>
      <c r="AR592" s="19"/>
      <c r="AS592" s="19"/>
      <c r="AT592" s="19"/>
      <c r="AU592" s="19"/>
      <c r="AV592" s="19"/>
      <c r="AW592" s="19"/>
      <c r="AX592" s="20"/>
    </row>
    <row r="593" spans="1:251">
      <c r="B593" s="21"/>
    </row>
    <row r="594" spans="1:251" ht="15" thickBot="1">
      <c r="A594" s="11"/>
      <c r="B594" s="10" t="s">
        <v>3</v>
      </c>
      <c r="C594" s="8"/>
      <c r="D594" s="8"/>
      <c r="E594" s="8"/>
      <c r="F594" s="8"/>
      <c r="G594" s="8"/>
      <c r="H594" s="8"/>
      <c r="I594" s="8"/>
      <c r="J594" s="8"/>
      <c r="K594" s="8"/>
      <c r="L594" s="9"/>
      <c r="M594" s="9"/>
      <c r="N594" s="9"/>
      <c r="O594" s="9"/>
      <c r="P594" s="8"/>
      <c r="Q594" s="8"/>
      <c r="R594" s="8"/>
      <c r="S594" s="8"/>
      <c r="T594" s="8"/>
      <c r="U594" s="8"/>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10"/>
      <c r="AX594" s="10"/>
      <c r="DI594" s="6"/>
    </row>
    <row r="595" spans="1:251" ht="14.4">
      <c r="A595" s="8"/>
      <c r="B595" s="12"/>
      <c r="C595" s="7"/>
      <c r="D595" s="7"/>
      <c r="E595" s="7"/>
      <c r="F595" s="7"/>
      <c r="G595" s="7"/>
      <c r="H595" s="7"/>
      <c r="I595" s="7"/>
      <c r="J595" s="7"/>
      <c r="K595" s="7"/>
      <c r="L595" s="13"/>
      <c r="M595" s="13"/>
      <c r="N595" s="13"/>
      <c r="O595" s="13"/>
      <c r="P595" s="7"/>
      <c r="Q595" s="7"/>
      <c r="R595" s="7"/>
      <c r="S595" s="7"/>
      <c r="T595" s="7"/>
      <c r="U595" s="7"/>
      <c r="V595" s="14"/>
      <c r="W595" s="14"/>
      <c r="X595" s="14"/>
      <c r="Y595" s="14"/>
      <c r="Z595" s="14"/>
      <c r="AA595" s="14"/>
      <c r="AB595" s="14"/>
      <c r="AC595" s="14"/>
      <c r="AD595" s="14"/>
      <c r="AE595" s="14"/>
      <c r="AF595" s="14"/>
      <c r="AG595" s="14"/>
      <c r="AH595" s="14"/>
      <c r="AI595" s="14"/>
      <c r="AJ595" s="14"/>
      <c r="AK595" s="14"/>
      <c r="AL595" s="14"/>
      <c r="AM595" s="14"/>
      <c r="AN595" s="14"/>
      <c r="AO595" s="14"/>
      <c r="AP595" s="14"/>
      <c r="AQ595" s="14"/>
      <c r="AR595" s="14"/>
      <c r="AS595" s="14"/>
      <c r="AT595" s="14"/>
      <c r="AU595" s="14"/>
      <c r="AV595" s="14"/>
      <c r="AW595" s="14"/>
      <c r="AX595" s="15"/>
    </row>
    <row r="596" spans="1:251" ht="12" customHeight="1">
      <c r="A596" s="8"/>
      <c r="B596" s="116" t="s">
        <v>95</v>
      </c>
      <c r="C596" s="117"/>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7"/>
      <c r="Z596" s="117"/>
      <c r="AA596" s="117"/>
      <c r="AB596" s="117"/>
      <c r="AC596" s="117"/>
      <c r="AD596" s="117"/>
      <c r="AE596" s="117"/>
      <c r="AF596" s="117"/>
      <c r="AG596" s="117"/>
      <c r="AH596" s="117"/>
      <c r="AI596" s="117"/>
      <c r="AJ596" s="117"/>
      <c r="AK596" s="117"/>
      <c r="AL596" s="117"/>
      <c r="AM596" s="117"/>
      <c r="AN596" s="117"/>
      <c r="AO596" s="117"/>
      <c r="AP596" s="117"/>
      <c r="AQ596" s="117"/>
      <c r="AR596" s="117"/>
      <c r="AS596" s="117"/>
      <c r="AT596" s="117"/>
      <c r="AU596" s="117"/>
      <c r="AV596" s="117"/>
      <c r="AW596" s="117"/>
      <c r="AX596" s="118"/>
    </row>
    <row r="597" spans="1:251" ht="12" customHeight="1">
      <c r="A597" s="8"/>
      <c r="B597" s="116"/>
      <c r="C597" s="117"/>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7"/>
      <c r="Z597" s="117"/>
      <c r="AA597" s="117"/>
      <c r="AB597" s="117"/>
      <c r="AC597" s="117"/>
      <c r="AD597" s="117"/>
      <c r="AE597" s="117"/>
      <c r="AF597" s="117"/>
      <c r="AG597" s="117"/>
      <c r="AH597" s="117"/>
      <c r="AI597" s="117"/>
      <c r="AJ597" s="117"/>
      <c r="AK597" s="117"/>
      <c r="AL597" s="117"/>
      <c r="AM597" s="117"/>
      <c r="AN597" s="117"/>
      <c r="AO597" s="117"/>
      <c r="AP597" s="117"/>
      <c r="AQ597" s="117"/>
      <c r="AR597" s="117"/>
      <c r="AS597" s="117"/>
      <c r="AT597" s="117"/>
      <c r="AU597" s="117"/>
      <c r="AV597" s="117"/>
      <c r="AW597" s="117"/>
      <c r="AX597" s="118"/>
    </row>
    <row r="598" spans="1:251" ht="12" customHeight="1">
      <c r="A598" s="8"/>
      <c r="B598" s="116"/>
      <c r="C598" s="117"/>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7"/>
      <c r="Z598" s="117"/>
      <c r="AA598" s="117"/>
      <c r="AB598" s="117"/>
      <c r="AC598" s="117"/>
      <c r="AD598" s="117"/>
      <c r="AE598" s="117"/>
      <c r="AF598" s="117"/>
      <c r="AG598" s="117"/>
      <c r="AH598" s="117"/>
      <c r="AI598" s="117"/>
      <c r="AJ598" s="117"/>
      <c r="AK598" s="117"/>
      <c r="AL598" s="117"/>
      <c r="AM598" s="117"/>
      <c r="AN598" s="117"/>
      <c r="AO598" s="117"/>
      <c r="AP598" s="117"/>
      <c r="AQ598" s="117"/>
      <c r="AR598" s="117"/>
      <c r="AS598" s="117"/>
      <c r="AT598" s="117"/>
      <c r="AU598" s="117"/>
      <c r="AV598" s="117"/>
      <c r="AW598" s="117"/>
      <c r="AX598" s="118"/>
      <c r="BC598" s="16"/>
    </row>
    <row r="599" spans="1:251" ht="12" customHeight="1">
      <c r="A599" s="8"/>
      <c r="B599" s="116"/>
      <c r="C599" s="117"/>
      <c r="D599" s="117"/>
      <c r="E599" s="117"/>
      <c r="F599" s="117"/>
      <c r="G599" s="117"/>
      <c r="H599" s="117"/>
      <c r="I599" s="117"/>
      <c r="J599" s="117"/>
      <c r="K599" s="117"/>
      <c r="L599" s="117"/>
      <c r="M599" s="117"/>
      <c r="N599" s="117"/>
      <c r="O599" s="117"/>
      <c r="P599" s="117"/>
      <c r="Q599" s="117"/>
      <c r="R599" s="117"/>
      <c r="S599" s="117"/>
      <c r="T599" s="117"/>
      <c r="U599" s="117"/>
      <c r="V599" s="117"/>
      <c r="W599" s="117"/>
      <c r="X599" s="117"/>
      <c r="Y599" s="117"/>
      <c r="Z599" s="117"/>
      <c r="AA599" s="117"/>
      <c r="AB599" s="117"/>
      <c r="AC599" s="117"/>
      <c r="AD599" s="117"/>
      <c r="AE599" s="117"/>
      <c r="AF599" s="117"/>
      <c r="AG599" s="117"/>
      <c r="AH599" s="117"/>
      <c r="AI599" s="117"/>
      <c r="AJ599" s="117"/>
      <c r="AK599" s="117"/>
      <c r="AL599" s="117"/>
      <c r="AM599" s="117"/>
      <c r="AN599" s="117"/>
      <c r="AO599" s="117"/>
      <c r="AP599" s="117"/>
      <c r="AQ599" s="117"/>
      <c r="AR599" s="117"/>
      <c r="AS599" s="117"/>
      <c r="AT599" s="117"/>
      <c r="AU599" s="117"/>
      <c r="AV599" s="117"/>
      <c r="AW599" s="117"/>
      <c r="AX599" s="118"/>
    </row>
    <row r="600" spans="1:251" ht="12" customHeight="1">
      <c r="A600" s="8"/>
      <c r="B600" s="116"/>
      <c r="C600" s="117"/>
      <c r="D600" s="117"/>
      <c r="E600" s="117"/>
      <c r="F600" s="117"/>
      <c r="G600" s="117"/>
      <c r="H600" s="117"/>
      <c r="I600" s="117"/>
      <c r="J600" s="117"/>
      <c r="K600" s="117"/>
      <c r="L600" s="117"/>
      <c r="M600" s="117"/>
      <c r="N600" s="117"/>
      <c r="O600" s="117"/>
      <c r="P600" s="117"/>
      <c r="Q600" s="117"/>
      <c r="R600" s="117"/>
      <c r="S600" s="117"/>
      <c r="T600" s="117"/>
      <c r="U600" s="117"/>
      <c r="V600" s="117"/>
      <c r="W600" s="117"/>
      <c r="X600" s="117"/>
      <c r="Y600" s="117"/>
      <c r="Z600" s="117"/>
      <c r="AA600" s="117"/>
      <c r="AB600" s="117"/>
      <c r="AC600" s="117"/>
      <c r="AD600" s="117"/>
      <c r="AE600" s="117"/>
      <c r="AF600" s="117"/>
      <c r="AG600" s="117"/>
      <c r="AH600" s="117"/>
      <c r="AI600" s="117"/>
      <c r="AJ600" s="117"/>
      <c r="AK600" s="117"/>
      <c r="AL600" s="117"/>
      <c r="AM600" s="117"/>
      <c r="AN600" s="117"/>
      <c r="AO600" s="117"/>
      <c r="AP600" s="117"/>
      <c r="AQ600" s="117"/>
      <c r="AR600" s="117"/>
      <c r="AS600" s="117"/>
      <c r="AT600" s="117"/>
      <c r="AU600" s="117"/>
      <c r="AV600" s="117"/>
      <c r="AW600" s="117"/>
      <c r="AX600" s="118"/>
    </row>
    <row r="601" spans="1:251" ht="12" customHeight="1">
      <c r="A601" s="8"/>
      <c r="B601" s="116"/>
      <c r="C601" s="117"/>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7"/>
      <c r="Z601" s="117"/>
      <c r="AA601" s="117"/>
      <c r="AB601" s="117"/>
      <c r="AC601" s="117"/>
      <c r="AD601" s="117"/>
      <c r="AE601" s="117"/>
      <c r="AF601" s="117"/>
      <c r="AG601" s="117"/>
      <c r="AH601" s="117"/>
      <c r="AI601" s="117"/>
      <c r="AJ601" s="117"/>
      <c r="AK601" s="117"/>
      <c r="AL601" s="117"/>
      <c r="AM601" s="117"/>
      <c r="AN601" s="117"/>
      <c r="AO601" s="117"/>
      <c r="AP601" s="117"/>
      <c r="AQ601" s="117"/>
      <c r="AR601" s="117"/>
      <c r="AS601" s="117"/>
      <c r="AT601" s="117"/>
      <c r="AU601" s="117"/>
      <c r="AV601" s="117"/>
      <c r="AW601" s="117"/>
      <c r="AX601" s="118"/>
    </row>
    <row r="602" spans="1:251" ht="15" thickBot="1">
      <c r="A602" s="17"/>
      <c r="B602" s="18"/>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c r="AE602" s="19"/>
      <c r="AF602" s="19"/>
      <c r="AG602" s="19"/>
      <c r="AH602" s="19"/>
      <c r="AI602" s="19"/>
      <c r="AJ602" s="19"/>
      <c r="AK602" s="19"/>
      <c r="AL602" s="19"/>
      <c r="AM602" s="19"/>
      <c r="AN602" s="19"/>
      <c r="AO602" s="19"/>
      <c r="AP602" s="19"/>
      <c r="AQ602" s="19"/>
      <c r="AR602" s="19"/>
      <c r="AS602" s="19"/>
      <c r="AT602" s="19"/>
      <c r="AU602" s="19"/>
      <c r="AV602" s="19"/>
      <c r="AW602" s="19"/>
      <c r="AX602" s="20"/>
    </row>
    <row r="603" spans="1:251">
      <c r="B603" s="21"/>
    </row>
    <row r="604" spans="1:251" ht="14.4">
      <c r="B604" s="10" t="s">
        <v>4</v>
      </c>
      <c r="C604" s="8"/>
      <c r="D604" s="8"/>
      <c r="E604" s="8"/>
      <c r="F604" s="8"/>
      <c r="G604" s="8"/>
      <c r="H604" s="8"/>
      <c r="I604" s="8"/>
      <c r="J604" s="8"/>
      <c r="K604" s="8"/>
      <c r="L604" s="9"/>
      <c r="M604" s="9"/>
      <c r="N604" s="9"/>
      <c r="O604" s="9"/>
      <c r="P604" s="8"/>
      <c r="Q604" s="8"/>
      <c r="R604" s="8"/>
      <c r="S604" s="8"/>
      <c r="T604" s="8"/>
      <c r="U604" s="8"/>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10"/>
    </row>
    <row r="605" spans="1:251" ht="15" thickBot="1">
      <c r="B605" s="8"/>
      <c r="C605" s="8"/>
      <c r="D605" s="8"/>
      <c r="E605" s="8"/>
      <c r="F605" s="8"/>
      <c r="G605" s="8"/>
      <c r="H605" s="8"/>
      <c r="I605" s="8"/>
      <c r="J605" s="8"/>
      <c r="K605" s="8"/>
      <c r="L605" s="9"/>
      <c r="M605" s="9"/>
      <c r="N605" s="9"/>
      <c r="O605" s="9"/>
      <c r="P605" s="8"/>
      <c r="Q605" s="8"/>
      <c r="R605" s="8"/>
      <c r="S605" s="8"/>
      <c r="T605" s="8"/>
      <c r="U605" s="8"/>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22" t="s">
        <v>5</v>
      </c>
    </row>
    <row r="606" spans="1:251" s="16" customFormat="1" ht="13.5" customHeight="1">
      <c r="A606" s="8"/>
      <c r="B606" s="119" t="s">
        <v>6</v>
      </c>
      <c r="C606" s="120"/>
      <c r="D606" s="120"/>
      <c r="E606" s="120"/>
      <c r="F606" s="120"/>
      <c r="G606" s="120"/>
      <c r="H606" s="120"/>
      <c r="I606" s="120"/>
      <c r="J606" s="120"/>
      <c r="K606" s="120"/>
      <c r="L606" s="120"/>
      <c r="M606" s="120"/>
      <c r="N606" s="120"/>
      <c r="O606" s="120"/>
      <c r="P606" s="120"/>
      <c r="Q606" s="120"/>
      <c r="R606" s="120"/>
      <c r="S606" s="120"/>
      <c r="T606" s="120"/>
      <c r="U606" s="120"/>
      <c r="V606" s="120"/>
      <c r="W606" s="120"/>
      <c r="X606" s="120"/>
      <c r="Y606" s="120"/>
      <c r="Z606" s="121"/>
      <c r="AA606" s="125" t="s">
        <v>11</v>
      </c>
      <c r="AB606" s="120"/>
      <c r="AC606" s="120"/>
      <c r="AD606" s="120"/>
      <c r="AE606" s="120"/>
      <c r="AF606" s="120"/>
      <c r="AG606" s="120"/>
      <c r="AH606" s="120"/>
      <c r="AI606" s="121"/>
      <c r="AJ606" s="125" t="s">
        <v>12</v>
      </c>
      <c r="AK606" s="120"/>
      <c r="AL606" s="120"/>
      <c r="AM606" s="120"/>
      <c r="AN606" s="120"/>
      <c r="AO606" s="120"/>
      <c r="AP606" s="120"/>
      <c r="AQ606" s="120"/>
      <c r="AR606" s="121"/>
      <c r="AS606" s="125" t="s">
        <v>7</v>
      </c>
      <c r="AT606" s="120"/>
      <c r="AU606" s="120"/>
      <c r="AV606" s="120"/>
      <c r="AW606" s="120"/>
      <c r="AX606" s="127"/>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c r="FE606" s="2"/>
      <c r="FF606" s="2"/>
      <c r="FG606" s="2"/>
      <c r="FH606" s="2"/>
      <c r="FI606" s="2"/>
      <c r="FJ606" s="2"/>
      <c r="FK606" s="2"/>
      <c r="FL606" s="2"/>
      <c r="FM606" s="2"/>
      <c r="FN606" s="2"/>
      <c r="FO606" s="2"/>
      <c r="FP606" s="2"/>
      <c r="FQ606" s="2"/>
      <c r="FR606" s="2"/>
      <c r="FS606" s="2"/>
      <c r="FT606" s="2"/>
      <c r="FU606" s="2"/>
      <c r="FV606" s="2"/>
      <c r="FW606" s="2"/>
      <c r="FX606" s="2"/>
      <c r="FY606" s="2"/>
      <c r="FZ606" s="2"/>
      <c r="GA606" s="2"/>
      <c r="GB606" s="2"/>
      <c r="GC606" s="2"/>
      <c r="GD606" s="2"/>
      <c r="GE606" s="2"/>
      <c r="GF606" s="2"/>
      <c r="GG606" s="2"/>
      <c r="GH606" s="2"/>
      <c r="GI606" s="2"/>
      <c r="GJ606" s="2"/>
      <c r="GK606" s="2"/>
      <c r="GL606" s="2"/>
      <c r="GM606" s="2"/>
      <c r="GN606" s="2"/>
      <c r="GO606" s="2"/>
      <c r="GP606" s="2"/>
      <c r="GQ606" s="2"/>
      <c r="GR606" s="2"/>
      <c r="GS606" s="2"/>
      <c r="GT606" s="2"/>
      <c r="GU606" s="2"/>
      <c r="GV606" s="2"/>
      <c r="GW606" s="2"/>
      <c r="GX606" s="2"/>
      <c r="GY606" s="2"/>
      <c r="GZ606" s="2"/>
      <c r="HA606" s="2"/>
      <c r="HB606" s="2"/>
      <c r="HC606" s="2"/>
      <c r="HD606" s="2"/>
      <c r="HE606" s="2"/>
      <c r="HF606" s="2"/>
      <c r="HG606" s="2"/>
      <c r="HH606" s="2"/>
      <c r="HI606" s="2"/>
      <c r="HJ606" s="2"/>
      <c r="HK606" s="2"/>
      <c r="HL606" s="2"/>
      <c r="HM606" s="2"/>
      <c r="HN606" s="2"/>
      <c r="HO606" s="2"/>
      <c r="HP606" s="2"/>
      <c r="HQ606" s="2"/>
      <c r="HR606" s="2"/>
      <c r="HS606" s="2"/>
      <c r="HT606" s="2"/>
      <c r="HU606" s="2"/>
      <c r="HV606" s="2"/>
      <c r="HW606" s="2"/>
      <c r="HX606" s="2"/>
      <c r="HY606" s="2"/>
      <c r="HZ606" s="2"/>
      <c r="IA606" s="2"/>
      <c r="IB606" s="2"/>
      <c r="IC606" s="2"/>
      <c r="ID606" s="2"/>
      <c r="IE606" s="2"/>
      <c r="IF606" s="2"/>
      <c r="IG606" s="2"/>
      <c r="IH606" s="2"/>
      <c r="II606" s="2"/>
      <c r="IJ606" s="2"/>
      <c r="IK606" s="2"/>
      <c r="IL606" s="2"/>
      <c r="IM606" s="2"/>
      <c r="IN606" s="2"/>
      <c r="IO606" s="2"/>
      <c r="IP606" s="2"/>
      <c r="IQ606" s="2"/>
    </row>
    <row r="607" spans="1:251" s="16" customFormat="1">
      <c r="A607" s="8"/>
      <c r="B607" s="122"/>
      <c r="C607" s="123"/>
      <c r="D607" s="123"/>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4"/>
      <c r="AA607" s="126"/>
      <c r="AB607" s="123"/>
      <c r="AC607" s="123"/>
      <c r="AD607" s="123"/>
      <c r="AE607" s="123"/>
      <c r="AF607" s="123"/>
      <c r="AG607" s="123"/>
      <c r="AH607" s="123"/>
      <c r="AI607" s="124"/>
      <c r="AJ607" s="126"/>
      <c r="AK607" s="123"/>
      <c r="AL607" s="123"/>
      <c r="AM607" s="123"/>
      <c r="AN607" s="123"/>
      <c r="AO607" s="123"/>
      <c r="AP607" s="123"/>
      <c r="AQ607" s="123"/>
      <c r="AR607" s="124"/>
      <c r="AS607" s="126"/>
      <c r="AT607" s="123"/>
      <c r="AU607" s="123"/>
      <c r="AV607" s="123"/>
      <c r="AW607" s="123"/>
      <c r="AX607" s="128"/>
      <c r="AY607" s="2"/>
      <c r="AZ607" s="2"/>
      <c r="BA607" s="2"/>
      <c r="BB607" s="23"/>
      <c r="BC607" s="24"/>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c r="FE607" s="2"/>
      <c r="FF607" s="2"/>
      <c r="FG607" s="2"/>
      <c r="FH607" s="2"/>
      <c r="FI607" s="2"/>
      <c r="FJ607" s="2"/>
      <c r="FK607" s="2"/>
      <c r="FL607" s="2"/>
      <c r="FM607" s="2"/>
      <c r="FN607" s="2"/>
      <c r="FO607" s="2"/>
      <c r="FP607" s="2"/>
      <c r="FQ607" s="2"/>
      <c r="FR607" s="2"/>
      <c r="FS607" s="2"/>
      <c r="FT607" s="2"/>
      <c r="FU607" s="2"/>
      <c r="FV607" s="2"/>
      <c r="FW607" s="2"/>
      <c r="FX607" s="2"/>
      <c r="FY607" s="2"/>
      <c r="FZ607" s="2"/>
      <c r="GA607" s="2"/>
      <c r="GB607" s="2"/>
      <c r="GC607" s="2"/>
      <c r="GD607" s="2"/>
      <c r="GE607" s="2"/>
      <c r="GF607" s="2"/>
      <c r="GG607" s="2"/>
      <c r="GH607" s="2"/>
      <c r="GI607" s="2"/>
      <c r="GJ607" s="2"/>
      <c r="GK607" s="2"/>
      <c r="GL607" s="2"/>
      <c r="GM607" s="2"/>
      <c r="GN607" s="2"/>
      <c r="GO607" s="2"/>
      <c r="GP607" s="2"/>
      <c r="GQ607" s="2"/>
      <c r="GR607" s="2"/>
      <c r="GS607" s="2"/>
      <c r="GT607" s="2"/>
      <c r="GU607" s="2"/>
      <c r="GV607" s="2"/>
      <c r="GW607" s="2"/>
      <c r="GX607" s="2"/>
      <c r="GY607" s="2"/>
      <c r="GZ607" s="2"/>
      <c r="HA607" s="2"/>
      <c r="HB607" s="2"/>
      <c r="HC607" s="2"/>
      <c r="HD607" s="2"/>
      <c r="HE607" s="2"/>
      <c r="HF607" s="2"/>
      <c r="HG607" s="2"/>
      <c r="HH607" s="2"/>
      <c r="HI607" s="2"/>
      <c r="HJ607" s="2"/>
      <c r="HK607" s="2"/>
      <c r="HL607" s="2"/>
      <c r="HM607" s="2"/>
      <c r="HN607" s="2"/>
      <c r="HO607" s="2"/>
      <c r="HP607" s="2"/>
      <c r="HQ607" s="2"/>
      <c r="HR607" s="2"/>
      <c r="HS607" s="2"/>
      <c r="HT607" s="2"/>
      <c r="HU607" s="2"/>
      <c r="HV607" s="2"/>
      <c r="HW607" s="2"/>
      <c r="HX607" s="2"/>
      <c r="HY607" s="2"/>
      <c r="HZ607" s="2"/>
      <c r="IA607" s="2"/>
      <c r="IB607" s="2"/>
      <c r="IC607" s="2"/>
      <c r="ID607" s="2"/>
      <c r="IE607" s="2"/>
      <c r="IF607" s="2"/>
      <c r="IG607" s="2"/>
      <c r="IH607" s="2"/>
      <c r="II607" s="2"/>
      <c r="IJ607" s="2"/>
      <c r="IK607" s="2"/>
      <c r="IL607" s="2"/>
      <c r="IM607" s="2"/>
      <c r="IN607" s="2"/>
      <c r="IO607" s="2"/>
      <c r="IP607" s="2"/>
      <c r="IQ607" s="2"/>
    </row>
    <row r="608" spans="1:251" s="16" customFormat="1" ht="18.75" customHeight="1">
      <c r="A608" s="8"/>
      <c r="B608" s="25"/>
      <c r="C608" s="91" t="s">
        <v>96</v>
      </c>
      <c r="D608" s="92"/>
      <c r="E608" s="92"/>
      <c r="F608" s="92"/>
      <c r="G608" s="92"/>
      <c r="H608" s="92"/>
      <c r="I608" s="92"/>
      <c r="J608" s="92"/>
      <c r="K608" s="92"/>
      <c r="L608" s="92"/>
      <c r="M608" s="92"/>
      <c r="N608" s="92"/>
      <c r="O608" s="92"/>
      <c r="P608" s="92"/>
      <c r="Q608" s="92"/>
      <c r="R608" s="92"/>
      <c r="S608" s="92"/>
      <c r="T608" s="92"/>
      <c r="U608" s="92"/>
      <c r="V608" s="92"/>
      <c r="W608" s="92"/>
      <c r="X608" s="92"/>
      <c r="Y608" s="92"/>
      <c r="Z608" s="93"/>
      <c r="AA608" s="94">
        <v>17100</v>
      </c>
      <c r="AB608" s="95"/>
      <c r="AC608" s="95"/>
      <c r="AD608" s="95"/>
      <c r="AE608" s="95"/>
      <c r="AF608" s="95"/>
      <c r="AG608" s="95"/>
      <c r="AH608" s="95"/>
      <c r="AI608" s="96"/>
      <c r="AJ608" s="94">
        <v>17551</v>
      </c>
      <c r="AK608" s="95"/>
      <c r="AL608" s="95"/>
      <c r="AM608" s="95"/>
      <c r="AN608" s="95"/>
      <c r="AO608" s="95"/>
      <c r="AP608" s="95"/>
      <c r="AQ608" s="95"/>
      <c r="AR608" s="96"/>
      <c r="AS608" s="97"/>
      <c r="AT608" s="98"/>
      <c r="AU608" s="98"/>
      <c r="AV608" s="98"/>
      <c r="AW608" s="98"/>
      <c r="AX608" s="99"/>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c r="FE608" s="2"/>
      <c r="FF608" s="2"/>
      <c r="FG608" s="2"/>
      <c r="FH608" s="2"/>
      <c r="FI608" s="2"/>
      <c r="FJ608" s="2"/>
      <c r="FK608" s="2"/>
      <c r="FL608" s="2"/>
      <c r="FM608" s="2"/>
      <c r="FN608" s="2"/>
      <c r="FO608" s="2"/>
      <c r="FP608" s="2"/>
      <c r="FQ608" s="2"/>
      <c r="FR608" s="2"/>
      <c r="FS608" s="2"/>
      <c r="FT608" s="2"/>
      <c r="FU608" s="2"/>
      <c r="FV608" s="2"/>
      <c r="FW608" s="2"/>
      <c r="FX608" s="2"/>
      <c r="FY608" s="2"/>
      <c r="FZ608" s="2"/>
      <c r="GA608" s="2"/>
      <c r="GB608" s="2"/>
      <c r="GC608" s="2"/>
      <c r="GD608" s="2"/>
      <c r="GE608" s="2"/>
      <c r="GF608" s="2"/>
      <c r="GG608" s="2"/>
      <c r="GH608" s="2"/>
      <c r="GI608" s="2"/>
      <c r="GJ608" s="2"/>
      <c r="GK608" s="2"/>
      <c r="GL608" s="2"/>
      <c r="GM608" s="2"/>
      <c r="GN608" s="2"/>
      <c r="GO608" s="2"/>
      <c r="GP608" s="2"/>
      <c r="GQ608" s="2"/>
      <c r="GR608" s="2"/>
      <c r="GS608" s="2"/>
      <c r="GT608" s="2"/>
      <c r="GU608" s="2"/>
      <c r="GV608" s="2"/>
      <c r="GW608" s="2"/>
      <c r="GX608" s="2"/>
      <c r="GY608" s="2"/>
      <c r="GZ608" s="2"/>
      <c r="HA608" s="2"/>
      <c r="HB608" s="2"/>
      <c r="HC608" s="2"/>
      <c r="HD608" s="2"/>
      <c r="HE608" s="2"/>
      <c r="HF608" s="2"/>
      <c r="HG608" s="2"/>
      <c r="HH608" s="2"/>
      <c r="HI608" s="2"/>
      <c r="HJ608" s="2"/>
      <c r="HK608" s="2"/>
      <c r="HL608" s="2"/>
      <c r="HM608" s="2"/>
      <c r="HN608" s="2"/>
      <c r="HO608" s="2"/>
      <c r="HP608" s="2"/>
      <c r="HQ608" s="2"/>
      <c r="HR608" s="2"/>
      <c r="HS608" s="2"/>
      <c r="HT608" s="2"/>
      <c r="HU608" s="2"/>
      <c r="HV608" s="2"/>
      <c r="HW608" s="2"/>
      <c r="HX608" s="2"/>
      <c r="HY608" s="2"/>
      <c r="HZ608" s="2"/>
      <c r="IA608" s="2"/>
      <c r="IB608" s="2"/>
      <c r="IC608" s="2"/>
      <c r="ID608" s="2"/>
      <c r="IE608" s="2"/>
      <c r="IF608" s="2"/>
      <c r="IG608" s="2"/>
      <c r="IH608" s="2"/>
      <c r="II608" s="2"/>
      <c r="IJ608" s="2"/>
      <c r="IK608" s="2"/>
      <c r="IL608" s="2"/>
      <c r="IM608" s="2"/>
      <c r="IN608" s="2"/>
      <c r="IO608" s="2"/>
      <c r="IP608" s="2"/>
      <c r="IQ608" s="2"/>
    </row>
    <row r="609" spans="1:251" s="16" customFormat="1" ht="18.75" customHeight="1">
      <c r="A609" s="8"/>
      <c r="B609" s="25"/>
      <c r="C609" s="91" t="s">
        <v>97</v>
      </c>
      <c r="D609" s="92"/>
      <c r="E609" s="92"/>
      <c r="F609" s="92"/>
      <c r="G609" s="92"/>
      <c r="H609" s="92"/>
      <c r="I609" s="92"/>
      <c r="J609" s="92"/>
      <c r="K609" s="92"/>
      <c r="L609" s="92"/>
      <c r="M609" s="92"/>
      <c r="N609" s="92"/>
      <c r="O609" s="92"/>
      <c r="P609" s="92"/>
      <c r="Q609" s="92"/>
      <c r="R609" s="92"/>
      <c r="S609" s="92"/>
      <c r="T609" s="92"/>
      <c r="U609" s="92"/>
      <c r="V609" s="92"/>
      <c r="W609" s="92"/>
      <c r="X609" s="92"/>
      <c r="Y609" s="92"/>
      <c r="Z609" s="93"/>
      <c r="AA609" s="94">
        <v>103</v>
      </c>
      <c r="AB609" s="95"/>
      <c r="AC609" s="95"/>
      <c r="AD609" s="95"/>
      <c r="AE609" s="95"/>
      <c r="AF609" s="95"/>
      <c r="AG609" s="95"/>
      <c r="AH609" s="95"/>
      <c r="AI609" s="96"/>
      <c r="AJ609" s="94">
        <v>103</v>
      </c>
      <c r="AK609" s="95"/>
      <c r="AL609" s="95"/>
      <c r="AM609" s="95"/>
      <c r="AN609" s="95"/>
      <c r="AO609" s="95"/>
      <c r="AP609" s="95"/>
      <c r="AQ609" s="95"/>
      <c r="AR609" s="96"/>
      <c r="AS609" s="97"/>
      <c r="AT609" s="98"/>
      <c r="AU609" s="98"/>
      <c r="AV609" s="98"/>
      <c r="AW609" s="98"/>
      <c r="AX609" s="99"/>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c r="FE609" s="2"/>
      <c r="FF609" s="2"/>
      <c r="FG609" s="2"/>
      <c r="FH609" s="2"/>
      <c r="FI609" s="2"/>
      <c r="FJ609" s="2"/>
      <c r="FK609" s="2"/>
      <c r="FL609" s="2"/>
      <c r="FM609" s="2"/>
      <c r="FN609" s="2"/>
      <c r="FO609" s="2"/>
      <c r="FP609" s="2"/>
      <c r="FQ609" s="2"/>
      <c r="FR609" s="2"/>
      <c r="FS609" s="2"/>
      <c r="FT609" s="2"/>
      <c r="FU609" s="2"/>
      <c r="FV609" s="2"/>
      <c r="FW609" s="2"/>
      <c r="FX609" s="2"/>
      <c r="FY609" s="2"/>
      <c r="FZ609" s="2"/>
      <c r="GA609" s="2"/>
      <c r="GB609" s="2"/>
      <c r="GC609" s="2"/>
      <c r="GD609" s="2"/>
      <c r="GE609" s="2"/>
      <c r="GF609" s="2"/>
      <c r="GG609" s="2"/>
      <c r="GH609" s="2"/>
      <c r="GI609" s="2"/>
      <c r="GJ609" s="2"/>
      <c r="GK609" s="2"/>
      <c r="GL609" s="2"/>
      <c r="GM609" s="2"/>
      <c r="GN609" s="2"/>
      <c r="GO609" s="2"/>
      <c r="GP609" s="2"/>
      <c r="GQ609" s="2"/>
      <c r="GR609" s="2"/>
      <c r="GS609" s="2"/>
      <c r="GT609" s="2"/>
      <c r="GU609" s="2"/>
      <c r="GV609" s="2"/>
      <c r="GW609" s="2"/>
      <c r="GX609" s="2"/>
      <c r="GY609" s="2"/>
      <c r="GZ609" s="2"/>
      <c r="HA609" s="2"/>
      <c r="HB609" s="2"/>
      <c r="HC609" s="2"/>
      <c r="HD609" s="2"/>
      <c r="HE609" s="2"/>
      <c r="HF609" s="2"/>
      <c r="HG609" s="2"/>
      <c r="HH609" s="2"/>
      <c r="HI609" s="2"/>
      <c r="HJ609" s="2"/>
      <c r="HK609" s="2"/>
      <c r="HL609" s="2"/>
      <c r="HM609" s="2"/>
      <c r="HN609" s="2"/>
      <c r="HO609" s="2"/>
      <c r="HP609" s="2"/>
      <c r="HQ609" s="2"/>
      <c r="HR609" s="2"/>
      <c r="HS609" s="2"/>
      <c r="HT609" s="2"/>
      <c r="HU609" s="2"/>
      <c r="HV609" s="2"/>
      <c r="HW609" s="2"/>
      <c r="HX609" s="2"/>
      <c r="HY609" s="2"/>
      <c r="HZ609" s="2"/>
      <c r="IA609" s="2"/>
      <c r="IB609" s="2"/>
      <c r="IC609" s="2"/>
      <c r="ID609" s="2"/>
      <c r="IE609" s="2"/>
      <c r="IF609" s="2"/>
      <c r="IG609" s="2"/>
      <c r="IH609" s="2"/>
      <c r="II609" s="2"/>
      <c r="IJ609" s="2"/>
      <c r="IK609" s="2"/>
      <c r="IL609" s="2"/>
      <c r="IM609" s="2"/>
      <c r="IN609" s="2"/>
      <c r="IO609" s="2"/>
      <c r="IP609" s="2"/>
      <c r="IQ609" s="2"/>
    </row>
    <row r="610" spans="1:251" s="16" customFormat="1" ht="18.75" customHeight="1" thickBot="1">
      <c r="A610" s="17"/>
      <c r="B610" s="100" t="s">
        <v>13</v>
      </c>
      <c r="C610" s="101"/>
      <c r="D610" s="101"/>
      <c r="E610" s="101"/>
      <c r="F610" s="101"/>
      <c r="G610" s="101"/>
      <c r="H610" s="101"/>
      <c r="I610" s="101"/>
      <c r="J610" s="101"/>
      <c r="K610" s="101"/>
      <c r="L610" s="101"/>
      <c r="M610" s="101"/>
      <c r="N610" s="101"/>
      <c r="O610" s="101"/>
      <c r="P610" s="101"/>
      <c r="Q610" s="101"/>
      <c r="R610" s="101"/>
      <c r="S610" s="101"/>
      <c r="T610" s="101"/>
      <c r="U610" s="101"/>
      <c r="V610" s="101"/>
      <c r="W610" s="101"/>
      <c r="X610" s="101"/>
      <c r="Y610" s="101"/>
      <c r="Z610" s="102"/>
      <c r="AA610" s="103">
        <f>SUM($AA$608:$AA$609)</f>
        <v>17203</v>
      </c>
      <c r="AB610" s="104"/>
      <c r="AC610" s="104"/>
      <c r="AD610" s="104"/>
      <c r="AE610" s="104"/>
      <c r="AF610" s="104"/>
      <c r="AG610" s="104"/>
      <c r="AH610" s="104"/>
      <c r="AI610" s="105"/>
      <c r="AJ610" s="103">
        <f>SUM($AJ$608:$AJ$609)</f>
        <v>17654</v>
      </c>
      <c r="AK610" s="104"/>
      <c r="AL610" s="104"/>
      <c r="AM610" s="104"/>
      <c r="AN610" s="104"/>
      <c r="AO610" s="104"/>
      <c r="AP610" s="104"/>
      <c r="AQ610" s="104"/>
      <c r="AR610" s="105"/>
      <c r="AS610" s="106"/>
      <c r="AT610" s="107"/>
      <c r="AU610" s="107"/>
      <c r="AV610" s="107"/>
      <c r="AW610" s="107"/>
      <c r="AX610" s="108"/>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c r="FD610" s="2"/>
      <c r="FE610" s="2"/>
      <c r="FF610" s="2"/>
      <c r="FG610" s="2"/>
      <c r="FH610" s="2"/>
      <c r="FI610" s="2"/>
      <c r="FJ610" s="2"/>
      <c r="FK610" s="2"/>
      <c r="FL610" s="2"/>
      <c r="FM610" s="2"/>
      <c r="FN610" s="2"/>
      <c r="FO610" s="2"/>
      <c r="FP610" s="2"/>
      <c r="FQ610" s="2"/>
      <c r="FR610" s="2"/>
      <c r="FS610" s="2"/>
      <c r="FT610" s="2"/>
      <c r="FU610" s="2"/>
      <c r="FV610" s="2"/>
      <c r="FW610" s="2"/>
      <c r="FX610" s="2"/>
      <c r="FY610" s="2"/>
      <c r="FZ610" s="2"/>
      <c r="GA610" s="2"/>
      <c r="GB610" s="2"/>
      <c r="GC610" s="2"/>
      <c r="GD610" s="2"/>
      <c r="GE610" s="2"/>
      <c r="GF610" s="2"/>
      <c r="GG610" s="2"/>
      <c r="GH610" s="2"/>
      <c r="GI610" s="2"/>
      <c r="GJ610" s="2"/>
      <c r="GK610" s="2"/>
      <c r="GL610" s="2"/>
      <c r="GM610" s="2"/>
      <c r="GN610" s="2"/>
      <c r="GO610" s="2"/>
      <c r="GP610" s="2"/>
      <c r="GQ610" s="2"/>
      <c r="GR610" s="2"/>
      <c r="GS610" s="2"/>
      <c r="GT610" s="2"/>
      <c r="GU610" s="2"/>
      <c r="GV610" s="2"/>
      <c r="GW610" s="2"/>
      <c r="GX610" s="2"/>
      <c r="GY610" s="2"/>
      <c r="GZ610" s="2"/>
      <c r="HA610" s="2"/>
      <c r="HB610" s="2"/>
      <c r="HC610" s="2"/>
      <c r="HD610" s="2"/>
      <c r="HE610" s="2"/>
      <c r="HF610" s="2"/>
      <c r="HG610" s="2"/>
      <c r="HH610" s="2"/>
      <c r="HI610" s="2"/>
      <c r="HJ610" s="2"/>
      <c r="HK610" s="2"/>
      <c r="HL610" s="2"/>
      <c r="HM610" s="2"/>
      <c r="HN610" s="2"/>
      <c r="HO610" s="2"/>
      <c r="HP610" s="2"/>
      <c r="HQ610" s="2"/>
      <c r="HR610" s="2"/>
      <c r="HS610" s="2"/>
      <c r="HT610" s="2"/>
      <c r="HU610" s="2"/>
      <c r="HV610" s="2"/>
      <c r="HW610" s="2"/>
      <c r="HX610" s="2"/>
      <c r="HY610" s="2"/>
      <c r="HZ610" s="2"/>
      <c r="IA610" s="2"/>
      <c r="IB610" s="2"/>
      <c r="IC610" s="2"/>
      <c r="ID610" s="2"/>
      <c r="IE610" s="2"/>
      <c r="IF610" s="2"/>
      <c r="IG610" s="2"/>
      <c r="IH610" s="2"/>
      <c r="II610" s="2"/>
      <c r="IJ610" s="2"/>
      <c r="IK610" s="2"/>
      <c r="IL610" s="2"/>
      <c r="IM610" s="2"/>
      <c r="IN610" s="2"/>
      <c r="IO610" s="2"/>
      <c r="IP610" s="2"/>
      <c r="IQ610" s="2"/>
    </row>
    <row r="612" spans="1:251" ht="19.2">
      <c r="A612" s="1" t="s">
        <v>0</v>
      </c>
      <c r="AW612" s="3"/>
      <c r="AX612" s="4"/>
      <c r="AY612" s="3"/>
    </row>
    <row r="614" spans="1:251" ht="18">
      <c r="B614" s="109" t="s">
        <v>8</v>
      </c>
      <c r="C614" s="129"/>
      <c r="D614" s="129"/>
      <c r="E614" s="129"/>
      <c r="F614" s="129"/>
      <c r="G614" s="129"/>
      <c r="H614" s="129"/>
      <c r="I614" s="129"/>
      <c r="J614" s="129"/>
      <c r="K614" s="129"/>
      <c r="L614" s="129"/>
      <c r="M614" s="129"/>
      <c r="N614" s="129"/>
      <c r="O614" s="129"/>
      <c r="P614" s="129"/>
      <c r="Q614" s="129"/>
      <c r="R614" s="129"/>
      <c r="S614" s="129"/>
      <c r="T614" s="129"/>
      <c r="U614" s="129"/>
      <c r="V614" s="129"/>
      <c r="W614" s="129"/>
      <c r="X614" s="129"/>
      <c r="Y614" s="129"/>
      <c r="Z614" s="129"/>
      <c r="AA614" s="129"/>
      <c r="AB614" s="129"/>
      <c r="AC614" s="129"/>
      <c r="AD614" s="129"/>
      <c r="AE614" s="129"/>
      <c r="AF614" s="129"/>
      <c r="AG614" s="129"/>
      <c r="AH614" s="129"/>
      <c r="AI614" s="129"/>
      <c r="AJ614" s="129"/>
      <c r="AK614" s="129"/>
      <c r="AL614" s="129"/>
      <c r="AM614" s="129"/>
      <c r="AN614" s="129"/>
      <c r="AO614" s="129"/>
      <c r="AP614" s="129"/>
      <c r="AQ614" s="129"/>
      <c r="AR614" s="129"/>
      <c r="AS614" s="129"/>
      <c r="AT614" s="129"/>
      <c r="AU614" s="129"/>
      <c r="AV614" s="129"/>
      <c r="AW614" s="129"/>
      <c r="AX614" s="129"/>
    </row>
    <row r="615" spans="1:251">
      <c r="Z615" s="5"/>
      <c r="AD615" s="5"/>
      <c r="AE615" s="5"/>
      <c r="AF615" s="5"/>
      <c r="AG615" s="5"/>
      <c r="AH615" s="5"/>
      <c r="AI615" s="5"/>
      <c r="AO615" s="5"/>
    </row>
    <row r="616" spans="1:251" ht="13.8" thickBot="1">
      <c r="Z616" s="5"/>
      <c r="AD616" s="5"/>
      <c r="AE616" s="5"/>
      <c r="AF616" s="5"/>
      <c r="AG616" s="5"/>
      <c r="AH616" s="5"/>
      <c r="AI616" s="5"/>
      <c r="AO616" s="5"/>
      <c r="DI616" s="6"/>
    </row>
    <row r="617" spans="1:251" ht="24.75" customHeight="1" thickBot="1">
      <c r="B617" s="111" t="s">
        <v>1</v>
      </c>
      <c r="C617" s="112"/>
      <c r="D617" s="112"/>
      <c r="E617" s="112"/>
      <c r="F617" s="112"/>
      <c r="G617" s="112"/>
      <c r="H617" s="113" t="s">
        <v>98</v>
      </c>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c r="AO617" s="114"/>
      <c r="AP617" s="114"/>
      <c r="AQ617" s="114"/>
      <c r="AR617" s="114"/>
      <c r="AS617" s="114"/>
      <c r="AT617" s="114"/>
      <c r="AU617" s="114"/>
      <c r="AV617" s="114"/>
      <c r="AW617" s="114"/>
      <c r="AX617" s="115"/>
      <c r="DI617" s="6"/>
    </row>
    <row r="618" spans="1:251" ht="14.4">
      <c r="B618" s="7"/>
      <c r="C618" s="7"/>
      <c r="D618" s="7"/>
      <c r="E618" s="7"/>
      <c r="F618" s="7"/>
      <c r="G618" s="7"/>
      <c r="H618" s="8"/>
      <c r="I618" s="8"/>
      <c r="J618" s="8"/>
      <c r="K618" s="8"/>
      <c r="L618" s="9"/>
      <c r="M618" s="9"/>
      <c r="N618" s="9"/>
      <c r="O618" s="9"/>
      <c r="P618" s="8"/>
      <c r="Q618" s="8"/>
      <c r="R618" s="8"/>
      <c r="S618" s="8"/>
      <c r="T618" s="8"/>
      <c r="U618" s="8"/>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c r="AT618" s="10"/>
      <c r="AU618" s="10"/>
      <c r="AV618" s="10"/>
      <c r="AW618" s="10"/>
      <c r="AX618" s="10"/>
      <c r="DI618" s="6"/>
    </row>
    <row r="619" spans="1:251" ht="15" thickBot="1">
      <c r="A619" s="11"/>
      <c r="B619" s="10" t="s">
        <v>2</v>
      </c>
      <c r="C619" s="8"/>
      <c r="D619" s="8"/>
      <c r="E619" s="8"/>
      <c r="F619" s="8"/>
      <c r="G619" s="8"/>
      <c r="H619" s="8"/>
      <c r="I619" s="8"/>
      <c r="J619" s="8"/>
      <c r="K619" s="8"/>
      <c r="L619" s="9"/>
      <c r="M619" s="9"/>
      <c r="N619" s="9"/>
      <c r="O619" s="9"/>
      <c r="P619" s="8"/>
      <c r="Q619" s="8"/>
      <c r="R619" s="8"/>
      <c r="S619" s="8"/>
      <c r="T619" s="8"/>
      <c r="U619" s="8"/>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c r="AU619" s="10"/>
      <c r="AV619" s="10"/>
      <c r="AW619" s="10"/>
      <c r="AX619" s="10"/>
      <c r="DI619" s="6"/>
    </row>
    <row r="620" spans="1:251" ht="14.4">
      <c r="A620" s="8"/>
      <c r="B620" s="12"/>
      <c r="C620" s="7"/>
      <c r="D620" s="7"/>
      <c r="E620" s="7"/>
      <c r="F620" s="7"/>
      <c r="G620" s="7"/>
      <c r="H620" s="7"/>
      <c r="I620" s="7"/>
      <c r="J620" s="7"/>
      <c r="K620" s="7"/>
      <c r="L620" s="13"/>
      <c r="M620" s="13"/>
      <c r="N620" s="13"/>
      <c r="O620" s="13"/>
      <c r="P620" s="7"/>
      <c r="Q620" s="7"/>
      <c r="R620" s="7"/>
      <c r="S620" s="7"/>
      <c r="T620" s="7"/>
      <c r="U620" s="7"/>
      <c r="V620" s="14"/>
      <c r="W620" s="14"/>
      <c r="X620" s="14"/>
      <c r="Y620" s="14"/>
      <c r="Z620" s="14"/>
      <c r="AA620" s="14"/>
      <c r="AB620" s="14"/>
      <c r="AC620" s="14"/>
      <c r="AD620" s="14"/>
      <c r="AE620" s="14"/>
      <c r="AF620" s="14"/>
      <c r="AG620" s="14"/>
      <c r="AH620" s="14"/>
      <c r="AI620" s="14"/>
      <c r="AJ620" s="14"/>
      <c r="AK620" s="14"/>
      <c r="AL620" s="14"/>
      <c r="AM620" s="14"/>
      <c r="AN620" s="14"/>
      <c r="AO620" s="14"/>
      <c r="AP620" s="14"/>
      <c r="AQ620" s="14"/>
      <c r="AR620" s="14"/>
      <c r="AS620" s="14"/>
      <c r="AT620" s="14"/>
      <c r="AU620" s="14"/>
      <c r="AV620" s="14"/>
      <c r="AW620" s="14"/>
      <c r="AX620" s="15"/>
    </row>
    <row r="621" spans="1:251" ht="12" customHeight="1">
      <c r="A621" s="8"/>
      <c r="B621" s="116" t="s">
        <v>99</v>
      </c>
      <c r="C621" s="117"/>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7"/>
      <c r="Z621" s="117"/>
      <c r="AA621" s="117"/>
      <c r="AB621" s="117"/>
      <c r="AC621" s="117"/>
      <c r="AD621" s="117"/>
      <c r="AE621" s="117"/>
      <c r="AF621" s="117"/>
      <c r="AG621" s="117"/>
      <c r="AH621" s="117"/>
      <c r="AI621" s="117"/>
      <c r="AJ621" s="117"/>
      <c r="AK621" s="117"/>
      <c r="AL621" s="117"/>
      <c r="AM621" s="117"/>
      <c r="AN621" s="117"/>
      <c r="AO621" s="117"/>
      <c r="AP621" s="117"/>
      <c r="AQ621" s="117"/>
      <c r="AR621" s="117"/>
      <c r="AS621" s="117"/>
      <c r="AT621" s="117"/>
      <c r="AU621" s="117"/>
      <c r="AV621" s="117"/>
      <c r="AW621" s="117"/>
      <c r="AX621" s="118"/>
    </row>
    <row r="622" spans="1:251" ht="12" customHeight="1">
      <c r="A622" s="8"/>
      <c r="B622" s="116"/>
      <c r="C622" s="117"/>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7"/>
      <c r="Z622" s="117"/>
      <c r="AA622" s="117"/>
      <c r="AB622" s="117"/>
      <c r="AC622" s="117"/>
      <c r="AD622" s="117"/>
      <c r="AE622" s="117"/>
      <c r="AF622" s="117"/>
      <c r="AG622" s="117"/>
      <c r="AH622" s="117"/>
      <c r="AI622" s="117"/>
      <c r="AJ622" s="117"/>
      <c r="AK622" s="117"/>
      <c r="AL622" s="117"/>
      <c r="AM622" s="117"/>
      <c r="AN622" s="117"/>
      <c r="AO622" s="117"/>
      <c r="AP622" s="117"/>
      <c r="AQ622" s="117"/>
      <c r="AR622" s="117"/>
      <c r="AS622" s="117"/>
      <c r="AT622" s="117"/>
      <c r="AU622" s="117"/>
      <c r="AV622" s="117"/>
      <c r="AW622" s="117"/>
      <c r="AX622" s="118"/>
    </row>
    <row r="623" spans="1:251" ht="12" customHeight="1">
      <c r="A623" s="8"/>
      <c r="B623" s="116"/>
      <c r="C623" s="117"/>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7"/>
      <c r="Z623" s="117"/>
      <c r="AA623" s="117"/>
      <c r="AB623" s="117"/>
      <c r="AC623" s="117"/>
      <c r="AD623" s="117"/>
      <c r="AE623" s="117"/>
      <c r="AF623" s="117"/>
      <c r="AG623" s="117"/>
      <c r="AH623" s="117"/>
      <c r="AI623" s="117"/>
      <c r="AJ623" s="117"/>
      <c r="AK623" s="117"/>
      <c r="AL623" s="117"/>
      <c r="AM623" s="117"/>
      <c r="AN623" s="117"/>
      <c r="AO623" s="117"/>
      <c r="AP623" s="117"/>
      <c r="AQ623" s="117"/>
      <c r="AR623" s="117"/>
      <c r="AS623" s="117"/>
      <c r="AT623" s="117"/>
      <c r="AU623" s="117"/>
      <c r="AV623" s="117"/>
      <c r="AW623" s="117"/>
      <c r="AX623" s="118"/>
    </row>
    <row r="624" spans="1:251" ht="12" customHeight="1">
      <c r="A624" s="8"/>
      <c r="B624" s="116"/>
      <c r="C624" s="117"/>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7"/>
      <c r="Z624" s="117"/>
      <c r="AA624" s="117"/>
      <c r="AB624" s="117"/>
      <c r="AC624" s="117"/>
      <c r="AD624" s="117"/>
      <c r="AE624" s="117"/>
      <c r="AF624" s="117"/>
      <c r="AG624" s="117"/>
      <c r="AH624" s="117"/>
      <c r="AI624" s="117"/>
      <c r="AJ624" s="117"/>
      <c r="AK624" s="117"/>
      <c r="AL624" s="117"/>
      <c r="AM624" s="117"/>
      <c r="AN624" s="117"/>
      <c r="AO624" s="117"/>
      <c r="AP624" s="117"/>
      <c r="AQ624" s="117"/>
      <c r="AR624" s="117"/>
      <c r="AS624" s="117"/>
      <c r="AT624" s="117"/>
      <c r="AU624" s="117"/>
      <c r="AV624" s="117"/>
      <c r="AW624" s="117"/>
      <c r="AX624" s="118"/>
    </row>
    <row r="625" spans="1:113" ht="12" customHeight="1">
      <c r="A625" s="8"/>
      <c r="B625" s="116"/>
      <c r="C625" s="117"/>
      <c r="D625" s="117"/>
      <c r="E625" s="117"/>
      <c r="F625" s="117"/>
      <c r="G625" s="117"/>
      <c r="H625" s="117"/>
      <c r="I625" s="117"/>
      <c r="J625" s="117"/>
      <c r="K625" s="117"/>
      <c r="L625" s="117"/>
      <c r="M625" s="117"/>
      <c r="N625" s="117"/>
      <c r="O625" s="117"/>
      <c r="P625" s="117"/>
      <c r="Q625" s="117"/>
      <c r="R625" s="117"/>
      <c r="S625" s="117"/>
      <c r="T625" s="117"/>
      <c r="U625" s="117"/>
      <c r="V625" s="117"/>
      <c r="W625" s="117"/>
      <c r="X625" s="117"/>
      <c r="Y625" s="117"/>
      <c r="Z625" s="117"/>
      <c r="AA625" s="117"/>
      <c r="AB625" s="117"/>
      <c r="AC625" s="117"/>
      <c r="AD625" s="117"/>
      <c r="AE625" s="117"/>
      <c r="AF625" s="117"/>
      <c r="AG625" s="117"/>
      <c r="AH625" s="117"/>
      <c r="AI625" s="117"/>
      <c r="AJ625" s="117"/>
      <c r="AK625" s="117"/>
      <c r="AL625" s="117"/>
      <c r="AM625" s="117"/>
      <c r="AN625" s="117"/>
      <c r="AO625" s="117"/>
      <c r="AP625" s="117"/>
      <c r="AQ625" s="117"/>
      <c r="AR625" s="117"/>
      <c r="AS625" s="117"/>
      <c r="AT625" s="117"/>
      <c r="AU625" s="117"/>
      <c r="AV625" s="117"/>
      <c r="AW625" s="117"/>
      <c r="AX625" s="118"/>
    </row>
    <row r="626" spans="1:113" ht="12" customHeight="1">
      <c r="A626" s="8"/>
      <c r="B626" s="116"/>
      <c r="C626" s="117"/>
      <c r="D626" s="117"/>
      <c r="E626" s="117"/>
      <c r="F626" s="117"/>
      <c r="G626" s="117"/>
      <c r="H626" s="117"/>
      <c r="I626" s="117"/>
      <c r="J626" s="117"/>
      <c r="K626" s="117"/>
      <c r="L626" s="117"/>
      <c r="M626" s="117"/>
      <c r="N626" s="117"/>
      <c r="O626" s="117"/>
      <c r="P626" s="117"/>
      <c r="Q626" s="117"/>
      <c r="R626" s="117"/>
      <c r="S626" s="117"/>
      <c r="T626" s="117"/>
      <c r="U626" s="117"/>
      <c r="V626" s="117"/>
      <c r="W626" s="117"/>
      <c r="X626" s="117"/>
      <c r="Y626" s="117"/>
      <c r="Z626" s="117"/>
      <c r="AA626" s="117"/>
      <c r="AB626" s="117"/>
      <c r="AC626" s="117"/>
      <c r="AD626" s="117"/>
      <c r="AE626" s="117"/>
      <c r="AF626" s="117"/>
      <c r="AG626" s="117"/>
      <c r="AH626" s="117"/>
      <c r="AI626" s="117"/>
      <c r="AJ626" s="117"/>
      <c r="AK626" s="117"/>
      <c r="AL626" s="117"/>
      <c r="AM626" s="117"/>
      <c r="AN626" s="117"/>
      <c r="AO626" s="117"/>
      <c r="AP626" s="117"/>
      <c r="AQ626" s="117"/>
      <c r="AR626" s="117"/>
      <c r="AS626" s="117"/>
      <c r="AT626" s="117"/>
      <c r="AU626" s="117"/>
      <c r="AV626" s="117"/>
      <c r="AW626" s="117"/>
      <c r="AX626" s="118"/>
    </row>
    <row r="627" spans="1:113" ht="12" customHeight="1">
      <c r="A627" s="8"/>
      <c r="B627" s="116"/>
      <c r="C627" s="117"/>
      <c r="D627" s="117"/>
      <c r="E627" s="117"/>
      <c r="F627" s="117"/>
      <c r="G627" s="117"/>
      <c r="H627" s="117"/>
      <c r="I627" s="117"/>
      <c r="J627" s="117"/>
      <c r="K627" s="117"/>
      <c r="L627" s="117"/>
      <c r="M627" s="117"/>
      <c r="N627" s="117"/>
      <c r="O627" s="117"/>
      <c r="P627" s="117"/>
      <c r="Q627" s="117"/>
      <c r="R627" s="117"/>
      <c r="S627" s="117"/>
      <c r="T627" s="117"/>
      <c r="U627" s="117"/>
      <c r="V627" s="117"/>
      <c r="W627" s="117"/>
      <c r="X627" s="117"/>
      <c r="Y627" s="117"/>
      <c r="Z627" s="117"/>
      <c r="AA627" s="117"/>
      <c r="AB627" s="117"/>
      <c r="AC627" s="117"/>
      <c r="AD627" s="117"/>
      <c r="AE627" s="117"/>
      <c r="AF627" s="117"/>
      <c r="AG627" s="117"/>
      <c r="AH627" s="117"/>
      <c r="AI627" s="117"/>
      <c r="AJ627" s="117"/>
      <c r="AK627" s="117"/>
      <c r="AL627" s="117"/>
      <c r="AM627" s="117"/>
      <c r="AN627" s="117"/>
      <c r="AO627" s="117"/>
      <c r="AP627" s="117"/>
      <c r="AQ627" s="117"/>
      <c r="AR627" s="117"/>
      <c r="AS627" s="117"/>
      <c r="AT627" s="117"/>
      <c r="AU627" s="117"/>
      <c r="AV627" s="117"/>
      <c r="AW627" s="117"/>
      <c r="AX627" s="118"/>
    </row>
    <row r="628" spans="1:113" ht="12" customHeight="1">
      <c r="A628" s="8"/>
      <c r="B628" s="116"/>
      <c r="C628" s="117"/>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7"/>
      <c r="Z628" s="117"/>
      <c r="AA628" s="117"/>
      <c r="AB628" s="117"/>
      <c r="AC628" s="117"/>
      <c r="AD628" s="117"/>
      <c r="AE628" s="117"/>
      <c r="AF628" s="117"/>
      <c r="AG628" s="117"/>
      <c r="AH628" s="117"/>
      <c r="AI628" s="117"/>
      <c r="AJ628" s="117"/>
      <c r="AK628" s="117"/>
      <c r="AL628" s="117"/>
      <c r="AM628" s="117"/>
      <c r="AN628" s="117"/>
      <c r="AO628" s="117"/>
      <c r="AP628" s="117"/>
      <c r="AQ628" s="117"/>
      <c r="AR628" s="117"/>
      <c r="AS628" s="117"/>
      <c r="AT628" s="117"/>
      <c r="AU628" s="117"/>
      <c r="AV628" s="117"/>
      <c r="AW628" s="117"/>
      <c r="AX628" s="118"/>
    </row>
    <row r="629" spans="1:113" ht="12" customHeight="1">
      <c r="A629" s="8"/>
      <c r="B629" s="116"/>
      <c r="C629" s="117"/>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7"/>
      <c r="Z629" s="117"/>
      <c r="AA629" s="117"/>
      <c r="AB629" s="117"/>
      <c r="AC629" s="117"/>
      <c r="AD629" s="117"/>
      <c r="AE629" s="117"/>
      <c r="AF629" s="117"/>
      <c r="AG629" s="117"/>
      <c r="AH629" s="117"/>
      <c r="AI629" s="117"/>
      <c r="AJ629" s="117"/>
      <c r="AK629" s="117"/>
      <c r="AL629" s="117"/>
      <c r="AM629" s="117"/>
      <c r="AN629" s="117"/>
      <c r="AO629" s="117"/>
      <c r="AP629" s="117"/>
      <c r="AQ629" s="117"/>
      <c r="AR629" s="117"/>
      <c r="AS629" s="117"/>
      <c r="AT629" s="117"/>
      <c r="AU629" s="117"/>
      <c r="AV629" s="117"/>
      <c r="AW629" s="117"/>
      <c r="AX629" s="118"/>
      <c r="BC629" s="16"/>
    </row>
    <row r="630" spans="1:113" ht="12" customHeight="1">
      <c r="A630" s="8"/>
      <c r="B630" s="116"/>
      <c r="C630" s="117"/>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7"/>
      <c r="Z630" s="117"/>
      <c r="AA630" s="117"/>
      <c r="AB630" s="117"/>
      <c r="AC630" s="117"/>
      <c r="AD630" s="117"/>
      <c r="AE630" s="117"/>
      <c r="AF630" s="117"/>
      <c r="AG630" s="117"/>
      <c r="AH630" s="117"/>
      <c r="AI630" s="117"/>
      <c r="AJ630" s="117"/>
      <c r="AK630" s="117"/>
      <c r="AL630" s="117"/>
      <c r="AM630" s="117"/>
      <c r="AN630" s="117"/>
      <c r="AO630" s="117"/>
      <c r="AP630" s="117"/>
      <c r="AQ630" s="117"/>
      <c r="AR630" s="117"/>
      <c r="AS630" s="117"/>
      <c r="AT630" s="117"/>
      <c r="AU630" s="117"/>
      <c r="AV630" s="117"/>
      <c r="AW630" s="117"/>
      <c r="AX630" s="118"/>
    </row>
    <row r="631" spans="1:113" ht="12" customHeight="1">
      <c r="A631" s="8"/>
      <c r="B631" s="116"/>
      <c r="C631" s="117"/>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7"/>
      <c r="Z631" s="117"/>
      <c r="AA631" s="117"/>
      <c r="AB631" s="117"/>
      <c r="AC631" s="117"/>
      <c r="AD631" s="117"/>
      <c r="AE631" s="117"/>
      <c r="AF631" s="117"/>
      <c r="AG631" s="117"/>
      <c r="AH631" s="117"/>
      <c r="AI631" s="117"/>
      <c r="AJ631" s="117"/>
      <c r="AK631" s="117"/>
      <c r="AL631" s="117"/>
      <c r="AM631" s="117"/>
      <c r="AN631" s="117"/>
      <c r="AO631" s="117"/>
      <c r="AP631" s="117"/>
      <c r="AQ631" s="117"/>
      <c r="AR631" s="117"/>
      <c r="AS631" s="117"/>
      <c r="AT631" s="117"/>
      <c r="AU631" s="117"/>
      <c r="AV631" s="117"/>
      <c r="AW631" s="117"/>
      <c r="AX631" s="118"/>
    </row>
    <row r="632" spans="1:113" ht="12" customHeight="1">
      <c r="A632" s="8"/>
      <c r="B632" s="116"/>
      <c r="C632" s="117"/>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7"/>
      <c r="Z632" s="117"/>
      <c r="AA632" s="117"/>
      <c r="AB632" s="117"/>
      <c r="AC632" s="117"/>
      <c r="AD632" s="117"/>
      <c r="AE632" s="117"/>
      <c r="AF632" s="117"/>
      <c r="AG632" s="117"/>
      <c r="AH632" s="117"/>
      <c r="AI632" s="117"/>
      <c r="AJ632" s="117"/>
      <c r="AK632" s="117"/>
      <c r="AL632" s="117"/>
      <c r="AM632" s="117"/>
      <c r="AN632" s="117"/>
      <c r="AO632" s="117"/>
      <c r="AP632" s="117"/>
      <c r="AQ632" s="117"/>
      <c r="AR632" s="117"/>
      <c r="AS632" s="117"/>
      <c r="AT632" s="117"/>
      <c r="AU632" s="117"/>
      <c r="AV632" s="117"/>
      <c r="AW632" s="117"/>
      <c r="AX632" s="118"/>
    </row>
    <row r="633" spans="1:113" ht="15" thickBot="1">
      <c r="A633" s="17"/>
      <c r="B633" s="18"/>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c r="AE633" s="19"/>
      <c r="AF633" s="19"/>
      <c r="AG633" s="19"/>
      <c r="AH633" s="19"/>
      <c r="AI633" s="19"/>
      <c r="AJ633" s="19"/>
      <c r="AK633" s="19"/>
      <c r="AL633" s="19"/>
      <c r="AM633" s="19"/>
      <c r="AN633" s="19"/>
      <c r="AO633" s="19"/>
      <c r="AP633" s="19"/>
      <c r="AQ633" s="19"/>
      <c r="AR633" s="19"/>
      <c r="AS633" s="19"/>
      <c r="AT633" s="19"/>
      <c r="AU633" s="19"/>
      <c r="AV633" s="19"/>
      <c r="AW633" s="19"/>
      <c r="AX633" s="20"/>
    </row>
    <row r="634" spans="1:113">
      <c r="B634" s="21"/>
    </row>
    <row r="635" spans="1:113" ht="15" thickBot="1">
      <c r="A635" s="11"/>
      <c r="B635" s="10" t="s">
        <v>3</v>
      </c>
      <c r="C635" s="8"/>
      <c r="D635" s="8"/>
      <c r="E635" s="8"/>
      <c r="F635" s="8"/>
      <c r="G635" s="8"/>
      <c r="H635" s="8"/>
      <c r="I635" s="8"/>
      <c r="J635" s="8"/>
      <c r="K635" s="8"/>
      <c r="L635" s="9"/>
      <c r="M635" s="9"/>
      <c r="N635" s="9"/>
      <c r="O635" s="9"/>
      <c r="P635" s="8"/>
      <c r="Q635" s="8"/>
      <c r="R635" s="8"/>
      <c r="S635" s="8"/>
      <c r="T635" s="8"/>
      <c r="U635" s="8"/>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c r="AT635" s="10"/>
      <c r="AU635" s="10"/>
      <c r="AV635" s="10"/>
      <c r="AW635" s="10"/>
      <c r="AX635" s="10"/>
      <c r="DI635" s="6"/>
    </row>
    <row r="636" spans="1:113" ht="14.4">
      <c r="A636" s="8"/>
      <c r="B636" s="12"/>
      <c r="C636" s="7"/>
      <c r="D636" s="7"/>
      <c r="E636" s="7"/>
      <c r="F636" s="7"/>
      <c r="G636" s="7"/>
      <c r="H636" s="7"/>
      <c r="I636" s="7"/>
      <c r="J636" s="7"/>
      <c r="K636" s="7"/>
      <c r="L636" s="13"/>
      <c r="M636" s="13"/>
      <c r="N636" s="13"/>
      <c r="O636" s="13"/>
      <c r="P636" s="7"/>
      <c r="Q636" s="7"/>
      <c r="R636" s="7"/>
      <c r="S636" s="7"/>
      <c r="T636" s="7"/>
      <c r="U636" s="7"/>
      <c r="V636" s="14"/>
      <c r="W636" s="14"/>
      <c r="X636" s="14"/>
      <c r="Y636" s="14"/>
      <c r="Z636" s="14"/>
      <c r="AA636" s="14"/>
      <c r="AB636" s="14"/>
      <c r="AC636" s="14"/>
      <c r="AD636" s="14"/>
      <c r="AE636" s="14"/>
      <c r="AF636" s="14"/>
      <c r="AG636" s="14"/>
      <c r="AH636" s="14"/>
      <c r="AI636" s="14"/>
      <c r="AJ636" s="14"/>
      <c r="AK636" s="14"/>
      <c r="AL636" s="14"/>
      <c r="AM636" s="14"/>
      <c r="AN636" s="14"/>
      <c r="AO636" s="14"/>
      <c r="AP636" s="14"/>
      <c r="AQ636" s="14"/>
      <c r="AR636" s="14"/>
      <c r="AS636" s="14"/>
      <c r="AT636" s="14"/>
      <c r="AU636" s="14"/>
      <c r="AV636" s="14"/>
      <c r="AW636" s="14"/>
      <c r="AX636" s="15"/>
    </row>
    <row r="637" spans="1:113" ht="12" customHeight="1">
      <c r="A637" s="8"/>
      <c r="B637" s="116" t="s">
        <v>100</v>
      </c>
      <c r="C637" s="117"/>
      <c r="D637" s="117"/>
      <c r="E637" s="117"/>
      <c r="F637" s="117"/>
      <c r="G637" s="117"/>
      <c r="H637" s="117"/>
      <c r="I637" s="117"/>
      <c r="J637" s="117"/>
      <c r="K637" s="117"/>
      <c r="L637" s="117"/>
      <c r="M637" s="117"/>
      <c r="N637" s="117"/>
      <c r="O637" s="117"/>
      <c r="P637" s="117"/>
      <c r="Q637" s="117"/>
      <c r="R637" s="117"/>
      <c r="S637" s="117"/>
      <c r="T637" s="117"/>
      <c r="U637" s="117"/>
      <c r="V637" s="117"/>
      <c r="W637" s="117"/>
      <c r="X637" s="117"/>
      <c r="Y637" s="117"/>
      <c r="Z637" s="117"/>
      <c r="AA637" s="117"/>
      <c r="AB637" s="117"/>
      <c r="AC637" s="117"/>
      <c r="AD637" s="117"/>
      <c r="AE637" s="117"/>
      <c r="AF637" s="117"/>
      <c r="AG637" s="117"/>
      <c r="AH637" s="117"/>
      <c r="AI637" s="117"/>
      <c r="AJ637" s="117"/>
      <c r="AK637" s="117"/>
      <c r="AL637" s="117"/>
      <c r="AM637" s="117"/>
      <c r="AN637" s="117"/>
      <c r="AO637" s="117"/>
      <c r="AP637" s="117"/>
      <c r="AQ637" s="117"/>
      <c r="AR637" s="117"/>
      <c r="AS637" s="117"/>
      <c r="AT637" s="117"/>
      <c r="AU637" s="117"/>
      <c r="AV637" s="117"/>
      <c r="AW637" s="117"/>
      <c r="AX637" s="118"/>
    </row>
    <row r="638" spans="1:113" ht="12" customHeight="1">
      <c r="A638" s="8"/>
      <c r="B638" s="116"/>
      <c r="C638" s="117"/>
      <c r="D638" s="117"/>
      <c r="E638" s="117"/>
      <c r="F638" s="117"/>
      <c r="G638" s="117"/>
      <c r="H638" s="117"/>
      <c r="I638" s="117"/>
      <c r="J638" s="117"/>
      <c r="K638" s="117"/>
      <c r="L638" s="117"/>
      <c r="M638" s="117"/>
      <c r="N638" s="117"/>
      <c r="O638" s="117"/>
      <c r="P638" s="117"/>
      <c r="Q638" s="117"/>
      <c r="R638" s="117"/>
      <c r="S638" s="117"/>
      <c r="T638" s="117"/>
      <c r="U638" s="117"/>
      <c r="V638" s="117"/>
      <c r="W638" s="117"/>
      <c r="X638" s="117"/>
      <c r="Y638" s="117"/>
      <c r="Z638" s="117"/>
      <c r="AA638" s="117"/>
      <c r="AB638" s="117"/>
      <c r="AC638" s="117"/>
      <c r="AD638" s="117"/>
      <c r="AE638" s="117"/>
      <c r="AF638" s="117"/>
      <c r="AG638" s="117"/>
      <c r="AH638" s="117"/>
      <c r="AI638" s="117"/>
      <c r="AJ638" s="117"/>
      <c r="AK638" s="117"/>
      <c r="AL638" s="117"/>
      <c r="AM638" s="117"/>
      <c r="AN638" s="117"/>
      <c r="AO638" s="117"/>
      <c r="AP638" s="117"/>
      <c r="AQ638" s="117"/>
      <c r="AR638" s="117"/>
      <c r="AS638" s="117"/>
      <c r="AT638" s="117"/>
      <c r="AU638" s="117"/>
      <c r="AV638" s="117"/>
      <c r="AW638" s="117"/>
      <c r="AX638" s="118"/>
    </row>
    <row r="639" spans="1:113" ht="12" customHeight="1">
      <c r="A639" s="8"/>
      <c r="B639" s="116"/>
      <c r="C639" s="117"/>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7"/>
      <c r="Z639" s="117"/>
      <c r="AA639" s="117"/>
      <c r="AB639" s="117"/>
      <c r="AC639" s="117"/>
      <c r="AD639" s="117"/>
      <c r="AE639" s="117"/>
      <c r="AF639" s="117"/>
      <c r="AG639" s="117"/>
      <c r="AH639" s="117"/>
      <c r="AI639" s="117"/>
      <c r="AJ639" s="117"/>
      <c r="AK639" s="117"/>
      <c r="AL639" s="117"/>
      <c r="AM639" s="117"/>
      <c r="AN639" s="117"/>
      <c r="AO639" s="117"/>
      <c r="AP639" s="117"/>
      <c r="AQ639" s="117"/>
      <c r="AR639" s="117"/>
      <c r="AS639" s="117"/>
      <c r="AT639" s="117"/>
      <c r="AU639" s="117"/>
      <c r="AV639" s="117"/>
      <c r="AW639" s="117"/>
      <c r="AX639" s="118"/>
    </row>
    <row r="640" spans="1:113" ht="12" customHeight="1">
      <c r="A640" s="8"/>
      <c r="B640" s="116"/>
      <c r="C640" s="117"/>
      <c r="D640" s="117"/>
      <c r="E640" s="117"/>
      <c r="F640" s="117"/>
      <c r="G640" s="117"/>
      <c r="H640" s="117"/>
      <c r="I640" s="117"/>
      <c r="J640" s="117"/>
      <c r="K640" s="117"/>
      <c r="L640" s="117"/>
      <c r="M640" s="117"/>
      <c r="N640" s="117"/>
      <c r="O640" s="117"/>
      <c r="P640" s="117"/>
      <c r="Q640" s="117"/>
      <c r="R640" s="117"/>
      <c r="S640" s="117"/>
      <c r="T640" s="117"/>
      <c r="U640" s="117"/>
      <c r="V640" s="117"/>
      <c r="W640" s="117"/>
      <c r="X640" s="117"/>
      <c r="Y640" s="117"/>
      <c r="Z640" s="117"/>
      <c r="AA640" s="117"/>
      <c r="AB640" s="117"/>
      <c r="AC640" s="117"/>
      <c r="AD640" s="117"/>
      <c r="AE640" s="117"/>
      <c r="AF640" s="117"/>
      <c r="AG640" s="117"/>
      <c r="AH640" s="117"/>
      <c r="AI640" s="117"/>
      <c r="AJ640" s="117"/>
      <c r="AK640" s="117"/>
      <c r="AL640" s="117"/>
      <c r="AM640" s="117"/>
      <c r="AN640" s="117"/>
      <c r="AO640" s="117"/>
      <c r="AP640" s="117"/>
      <c r="AQ640" s="117"/>
      <c r="AR640" s="117"/>
      <c r="AS640" s="117"/>
      <c r="AT640" s="117"/>
      <c r="AU640" s="117"/>
      <c r="AV640" s="117"/>
      <c r="AW640" s="117"/>
      <c r="AX640" s="118"/>
    </row>
    <row r="641" spans="1:251" ht="12" customHeight="1">
      <c r="A641" s="8"/>
      <c r="B641" s="116"/>
      <c r="C641" s="117"/>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7"/>
      <c r="Z641" s="117"/>
      <c r="AA641" s="117"/>
      <c r="AB641" s="117"/>
      <c r="AC641" s="117"/>
      <c r="AD641" s="117"/>
      <c r="AE641" s="117"/>
      <c r="AF641" s="117"/>
      <c r="AG641" s="117"/>
      <c r="AH641" s="117"/>
      <c r="AI641" s="117"/>
      <c r="AJ641" s="117"/>
      <c r="AK641" s="117"/>
      <c r="AL641" s="117"/>
      <c r="AM641" s="117"/>
      <c r="AN641" s="117"/>
      <c r="AO641" s="117"/>
      <c r="AP641" s="117"/>
      <c r="AQ641" s="117"/>
      <c r="AR641" s="117"/>
      <c r="AS641" s="117"/>
      <c r="AT641" s="117"/>
      <c r="AU641" s="117"/>
      <c r="AV641" s="117"/>
      <c r="AW641" s="117"/>
      <c r="AX641" s="118"/>
    </row>
    <row r="642" spans="1:251" ht="12" customHeight="1">
      <c r="A642" s="8"/>
      <c r="B642" s="116"/>
      <c r="C642" s="117"/>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7"/>
      <c r="Z642" s="117"/>
      <c r="AA642" s="117"/>
      <c r="AB642" s="117"/>
      <c r="AC642" s="117"/>
      <c r="AD642" s="117"/>
      <c r="AE642" s="117"/>
      <c r="AF642" s="117"/>
      <c r="AG642" s="117"/>
      <c r="AH642" s="117"/>
      <c r="AI642" s="117"/>
      <c r="AJ642" s="117"/>
      <c r="AK642" s="117"/>
      <c r="AL642" s="117"/>
      <c r="AM642" s="117"/>
      <c r="AN642" s="117"/>
      <c r="AO642" s="117"/>
      <c r="AP642" s="117"/>
      <c r="AQ642" s="117"/>
      <c r="AR642" s="117"/>
      <c r="AS642" s="117"/>
      <c r="AT642" s="117"/>
      <c r="AU642" s="117"/>
      <c r="AV642" s="117"/>
      <c r="AW642" s="117"/>
      <c r="AX642" s="118"/>
    </row>
    <row r="643" spans="1:251" ht="12" customHeight="1">
      <c r="A643" s="8"/>
      <c r="B643" s="116"/>
      <c r="C643" s="117"/>
      <c r="D643" s="117"/>
      <c r="E643" s="117"/>
      <c r="F643" s="117"/>
      <c r="G643" s="117"/>
      <c r="H643" s="117"/>
      <c r="I643" s="117"/>
      <c r="J643" s="117"/>
      <c r="K643" s="117"/>
      <c r="L643" s="117"/>
      <c r="M643" s="117"/>
      <c r="N643" s="117"/>
      <c r="O643" s="117"/>
      <c r="P643" s="117"/>
      <c r="Q643" s="117"/>
      <c r="R643" s="117"/>
      <c r="S643" s="117"/>
      <c r="T643" s="117"/>
      <c r="U643" s="117"/>
      <c r="V643" s="117"/>
      <c r="W643" s="117"/>
      <c r="X643" s="117"/>
      <c r="Y643" s="117"/>
      <c r="Z643" s="117"/>
      <c r="AA643" s="117"/>
      <c r="AB643" s="117"/>
      <c r="AC643" s="117"/>
      <c r="AD643" s="117"/>
      <c r="AE643" s="117"/>
      <c r="AF643" s="117"/>
      <c r="AG643" s="117"/>
      <c r="AH643" s="117"/>
      <c r="AI643" s="117"/>
      <c r="AJ643" s="117"/>
      <c r="AK643" s="117"/>
      <c r="AL643" s="117"/>
      <c r="AM643" s="117"/>
      <c r="AN643" s="117"/>
      <c r="AO643" s="117"/>
      <c r="AP643" s="117"/>
      <c r="AQ643" s="117"/>
      <c r="AR643" s="117"/>
      <c r="AS643" s="117"/>
      <c r="AT643" s="117"/>
      <c r="AU643" s="117"/>
      <c r="AV643" s="117"/>
      <c r="AW643" s="117"/>
      <c r="AX643" s="118"/>
    </row>
    <row r="644" spans="1:251" ht="12" customHeight="1">
      <c r="A644" s="8"/>
      <c r="B644" s="116"/>
      <c r="C644" s="117"/>
      <c r="D644" s="117"/>
      <c r="E644" s="117"/>
      <c r="F644" s="117"/>
      <c r="G644" s="117"/>
      <c r="H644" s="117"/>
      <c r="I644" s="117"/>
      <c r="J644" s="117"/>
      <c r="K644" s="117"/>
      <c r="L644" s="117"/>
      <c r="M644" s="117"/>
      <c r="N644" s="117"/>
      <c r="O644" s="117"/>
      <c r="P644" s="117"/>
      <c r="Q644" s="117"/>
      <c r="R644" s="117"/>
      <c r="S644" s="117"/>
      <c r="T644" s="117"/>
      <c r="U644" s="117"/>
      <c r="V644" s="117"/>
      <c r="W644" s="117"/>
      <c r="X644" s="117"/>
      <c r="Y644" s="117"/>
      <c r="Z644" s="117"/>
      <c r="AA644" s="117"/>
      <c r="AB644" s="117"/>
      <c r="AC644" s="117"/>
      <c r="AD644" s="117"/>
      <c r="AE644" s="117"/>
      <c r="AF644" s="117"/>
      <c r="AG644" s="117"/>
      <c r="AH644" s="117"/>
      <c r="AI644" s="117"/>
      <c r="AJ644" s="117"/>
      <c r="AK644" s="117"/>
      <c r="AL644" s="117"/>
      <c r="AM644" s="117"/>
      <c r="AN644" s="117"/>
      <c r="AO644" s="117"/>
      <c r="AP644" s="117"/>
      <c r="AQ644" s="117"/>
      <c r="AR644" s="117"/>
      <c r="AS644" s="117"/>
      <c r="AT644" s="117"/>
      <c r="AU644" s="117"/>
      <c r="AV644" s="117"/>
      <c r="AW644" s="117"/>
      <c r="AX644" s="118"/>
      <c r="BC644" s="16"/>
    </row>
    <row r="645" spans="1:251" ht="12" customHeight="1">
      <c r="A645" s="8"/>
      <c r="B645" s="116"/>
      <c r="C645" s="117"/>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7"/>
      <c r="Z645" s="117"/>
      <c r="AA645" s="117"/>
      <c r="AB645" s="117"/>
      <c r="AC645" s="117"/>
      <c r="AD645" s="117"/>
      <c r="AE645" s="117"/>
      <c r="AF645" s="117"/>
      <c r="AG645" s="117"/>
      <c r="AH645" s="117"/>
      <c r="AI645" s="117"/>
      <c r="AJ645" s="117"/>
      <c r="AK645" s="117"/>
      <c r="AL645" s="117"/>
      <c r="AM645" s="117"/>
      <c r="AN645" s="117"/>
      <c r="AO645" s="117"/>
      <c r="AP645" s="117"/>
      <c r="AQ645" s="117"/>
      <c r="AR645" s="117"/>
      <c r="AS645" s="117"/>
      <c r="AT645" s="117"/>
      <c r="AU645" s="117"/>
      <c r="AV645" s="117"/>
      <c r="AW645" s="117"/>
      <c r="AX645" s="118"/>
    </row>
    <row r="646" spans="1:251" ht="12" customHeight="1">
      <c r="A646" s="8"/>
      <c r="B646" s="116"/>
      <c r="C646" s="117"/>
      <c r="D646" s="117"/>
      <c r="E646" s="117"/>
      <c r="F646" s="117"/>
      <c r="G646" s="117"/>
      <c r="H646" s="117"/>
      <c r="I646" s="117"/>
      <c r="J646" s="117"/>
      <c r="K646" s="117"/>
      <c r="L646" s="117"/>
      <c r="M646" s="117"/>
      <c r="N646" s="117"/>
      <c r="O646" s="117"/>
      <c r="P646" s="117"/>
      <c r="Q646" s="117"/>
      <c r="R646" s="117"/>
      <c r="S646" s="117"/>
      <c r="T646" s="117"/>
      <c r="U646" s="117"/>
      <c r="V646" s="117"/>
      <c r="W646" s="117"/>
      <c r="X646" s="117"/>
      <c r="Y646" s="117"/>
      <c r="Z646" s="117"/>
      <c r="AA646" s="117"/>
      <c r="AB646" s="117"/>
      <c r="AC646" s="117"/>
      <c r="AD646" s="117"/>
      <c r="AE646" s="117"/>
      <c r="AF646" s="117"/>
      <c r="AG646" s="117"/>
      <c r="AH646" s="117"/>
      <c r="AI646" s="117"/>
      <c r="AJ646" s="117"/>
      <c r="AK646" s="117"/>
      <c r="AL646" s="117"/>
      <c r="AM646" s="117"/>
      <c r="AN646" s="117"/>
      <c r="AO646" s="117"/>
      <c r="AP646" s="117"/>
      <c r="AQ646" s="117"/>
      <c r="AR646" s="117"/>
      <c r="AS646" s="117"/>
      <c r="AT646" s="117"/>
      <c r="AU646" s="117"/>
      <c r="AV646" s="117"/>
      <c r="AW646" s="117"/>
      <c r="AX646" s="118"/>
    </row>
    <row r="647" spans="1:251" ht="12" customHeight="1">
      <c r="A647" s="8"/>
      <c r="B647" s="116"/>
      <c r="C647" s="117"/>
      <c r="D647" s="117"/>
      <c r="E647" s="117"/>
      <c r="F647" s="117"/>
      <c r="G647" s="117"/>
      <c r="H647" s="117"/>
      <c r="I647" s="117"/>
      <c r="J647" s="117"/>
      <c r="K647" s="117"/>
      <c r="L647" s="117"/>
      <c r="M647" s="117"/>
      <c r="N647" s="117"/>
      <c r="O647" s="117"/>
      <c r="P647" s="117"/>
      <c r="Q647" s="117"/>
      <c r="R647" s="117"/>
      <c r="S647" s="117"/>
      <c r="T647" s="117"/>
      <c r="U647" s="117"/>
      <c r="V647" s="117"/>
      <c r="W647" s="117"/>
      <c r="X647" s="117"/>
      <c r="Y647" s="117"/>
      <c r="Z647" s="117"/>
      <c r="AA647" s="117"/>
      <c r="AB647" s="117"/>
      <c r="AC647" s="117"/>
      <c r="AD647" s="117"/>
      <c r="AE647" s="117"/>
      <c r="AF647" s="117"/>
      <c r="AG647" s="117"/>
      <c r="AH647" s="117"/>
      <c r="AI647" s="117"/>
      <c r="AJ647" s="117"/>
      <c r="AK647" s="117"/>
      <c r="AL647" s="117"/>
      <c r="AM647" s="117"/>
      <c r="AN647" s="117"/>
      <c r="AO647" s="117"/>
      <c r="AP647" s="117"/>
      <c r="AQ647" s="117"/>
      <c r="AR647" s="117"/>
      <c r="AS647" s="117"/>
      <c r="AT647" s="117"/>
      <c r="AU647" s="117"/>
      <c r="AV647" s="117"/>
      <c r="AW647" s="117"/>
      <c r="AX647" s="118"/>
    </row>
    <row r="648" spans="1:251" ht="15" thickBot="1">
      <c r="A648" s="17"/>
      <c r="B648" s="18"/>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c r="AD648" s="19"/>
      <c r="AE648" s="19"/>
      <c r="AF648" s="19"/>
      <c r="AG648" s="19"/>
      <c r="AH648" s="19"/>
      <c r="AI648" s="19"/>
      <c r="AJ648" s="19"/>
      <c r="AK648" s="19"/>
      <c r="AL648" s="19"/>
      <c r="AM648" s="19"/>
      <c r="AN648" s="19"/>
      <c r="AO648" s="19"/>
      <c r="AP648" s="19"/>
      <c r="AQ648" s="19"/>
      <c r="AR648" s="19"/>
      <c r="AS648" s="19"/>
      <c r="AT648" s="19"/>
      <c r="AU648" s="19"/>
      <c r="AV648" s="19"/>
      <c r="AW648" s="19"/>
      <c r="AX648" s="20"/>
    </row>
    <row r="649" spans="1:251">
      <c r="B649" s="21"/>
    </row>
    <row r="650" spans="1:251" ht="14.4">
      <c r="B650" s="10" t="s">
        <v>4</v>
      </c>
      <c r="C650" s="8"/>
      <c r="D650" s="8"/>
      <c r="E650" s="8"/>
      <c r="F650" s="8"/>
      <c r="G650" s="8"/>
      <c r="H650" s="8"/>
      <c r="I650" s="8"/>
      <c r="J650" s="8"/>
      <c r="K650" s="8"/>
      <c r="L650" s="9"/>
      <c r="M650" s="9"/>
      <c r="N650" s="9"/>
      <c r="O650" s="9"/>
      <c r="P650" s="8"/>
      <c r="Q650" s="8"/>
      <c r="R650" s="8"/>
      <c r="S650" s="8"/>
      <c r="T650" s="8"/>
      <c r="U650" s="8"/>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c r="AW650" s="10"/>
      <c r="AX650" s="10"/>
    </row>
    <row r="651" spans="1:251" ht="15" thickBot="1">
      <c r="B651" s="8"/>
      <c r="C651" s="8"/>
      <c r="D651" s="8"/>
      <c r="E651" s="8"/>
      <c r="F651" s="8"/>
      <c r="G651" s="8"/>
      <c r="H651" s="8"/>
      <c r="I651" s="8"/>
      <c r="J651" s="8"/>
      <c r="K651" s="8"/>
      <c r="L651" s="9"/>
      <c r="M651" s="9"/>
      <c r="N651" s="9"/>
      <c r="O651" s="9"/>
      <c r="P651" s="8"/>
      <c r="Q651" s="8"/>
      <c r="R651" s="8"/>
      <c r="S651" s="8"/>
      <c r="T651" s="8"/>
      <c r="U651" s="8"/>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c r="AU651" s="10"/>
      <c r="AV651" s="10"/>
      <c r="AW651" s="10"/>
      <c r="AX651" s="22" t="s">
        <v>5</v>
      </c>
    </row>
    <row r="652" spans="1:251" s="16" customFormat="1" ht="13.5" customHeight="1">
      <c r="A652" s="8"/>
      <c r="B652" s="119" t="s">
        <v>6</v>
      </c>
      <c r="C652" s="120"/>
      <c r="D652" s="120"/>
      <c r="E652" s="120"/>
      <c r="F652" s="120"/>
      <c r="G652" s="120"/>
      <c r="H652" s="120"/>
      <c r="I652" s="120"/>
      <c r="J652" s="120"/>
      <c r="K652" s="120"/>
      <c r="L652" s="120"/>
      <c r="M652" s="120"/>
      <c r="N652" s="120"/>
      <c r="O652" s="120"/>
      <c r="P652" s="120"/>
      <c r="Q652" s="120"/>
      <c r="R652" s="120"/>
      <c r="S652" s="120"/>
      <c r="T652" s="120"/>
      <c r="U652" s="120"/>
      <c r="V652" s="120"/>
      <c r="W652" s="120"/>
      <c r="X652" s="120"/>
      <c r="Y652" s="120"/>
      <c r="Z652" s="121"/>
      <c r="AA652" s="125" t="s">
        <v>11</v>
      </c>
      <c r="AB652" s="120"/>
      <c r="AC652" s="120"/>
      <c r="AD652" s="120"/>
      <c r="AE652" s="120"/>
      <c r="AF652" s="120"/>
      <c r="AG652" s="120"/>
      <c r="AH652" s="120"/>
      <c r="AI652" s="121"/>
      <c r="AJ652" s="125" t="s">
        <v>12</v>
      </c>
      <c r="AK652" s="120"/>
      <c r="AL652" s="120"/>
      <c r="AM652" s="120"/>
      <c r="AN652" s="120"/>
      <c r="AO652" s="120"/>
      <c r="AP652" s="120"/>
      <c r="AQ652" s="120"/>
      <c r="AR652" s="121"/>
      <c r="AS652" s="125" t="s">
        <v>7</v>
      </c>
      <c r="AT652" s="120"/>
      <c r="AU652" s="120"/>
      <c r="AV652" s="120"/>
      <c r="AW652" s="120"/>
      <c r="AX652" s="127"/>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c r="FD652" s="2"/>
      <c r="FE652" s="2"/>
      <c r="FF652" s="2"/>
      <c r="FG652" s="2"/>
      <c r="FH652" s="2"/>
      <c r="FI652" s="2"/>
      <c r="FJ652" s="2"/>
      <c r="FK652" s="2"/>
      <c r="FL652" s="2"/>
      <c r="FM652" s="2"/>
      <c r="FN652" s="2"/>
      <c r="FO652" s="2"/>
      <c r="FP652" s="2"/>
      <c r="FQ652" s="2"/>
      <c r="FR652" s="2"/>
      <c r="FS652" s="2"/>
      <c r="FT652" s="2"/>
      <c r="FU652" s="2"/>
      <c r="FV652" s="2"/>
      <c r="FW652" s="2"/>
      <c r="FX652" s="2"/>
      <c r="FY652" s="2"/>
      <c r="FZ652" s="2"/>
      <c r="GA652" s="2"/>
      <c r="GB652" s="2"/>
      <c r="GC652" s="2"/>
      <c r="GD652" s="2"/>
      <c r="GE652" s="2"/>
      <c r="GF652" s="2"/>
      <c r="GG652" s="2"/>
      <c r="GH652" s="2"/>
      <c r="GI652" s="2"/>
      <c r="GJ652" s="2"/>
      <c r="GK652" s="2"/>
      <c r="GL652" s="2"/>
      <c r="GM652" s="2"/>
      <c r="GN652" s="2"/>
      <c r="GO652" s="2"/>
      <c r="GP652" s="2"/>
      <c r="GQ652" s="2"/>
      <c r="GR652" s="2"/>
      <c r="GS652" s="2"/>
      <c r="GT652" s="2"/>
      <c r="GU652" s="2"/>
      <c r="GV652" s="2"/>
      <c r="GW652" s="2"/>
      <c r="GX652" s="2"/>
      <c r="GY652" s="2"/>
      <c r="GZ652" s="2"/>
      <c r="HA652" s="2"/>
      <c r="HB652" s="2"/>
      <c r="HC652" s="2"/>
      <c r="HD652" s="2"/>
      <c r="HE652" s="2"/>
      <c r="HF652" s="2"/>
      <c r="HG652" s="2"/>
      <c r="HH652" s="2"/>
      <c r="HI652" s="2"/>
      <c r="HJ652" s="2"/>
      <c r="HK652" s="2"/>
      <c r="HL652" s="2"/>
      <c r="HM652" s="2"/>
      <c r="HN652" s="2"/>
      <c r="HO652" s="2"/>
      <c r="HP652" s="2"/>
      <c r="HQ652" s="2"/>
      <c r="HR652" s="2"/>
      <c r="HS652" s="2"/>
      <c r="HT652" s="2"/>
      <c r="HU652" s="2"/>
      <c r="HV652" s="2"/>
      <c r="HW652" s="2"/>
      <c r="HX652" s="2"/>
      <c r="HY652" s="2"/>
      <c r="HZ652" s="2"/>
      <c r="IA652" s="2"/>
      <c r="IB652" s="2"/>
      <c r="IC652" s="2"/>
      <c r="ID652" s="2"/>
      <c r="IE652" s="2"/>
      <c r="IF652" s="2"/>
      <c r="IG652" s="2"/>
      <c r="IH652" s="2"/>
      <c r="II652" s="2"/>
      <c r="IJ652" s="2"/>
      <c r="IK652" s="2"/>
      <c r="IL652" s="2"/>
      <c r="IM652" s="2"/>
      <c r="IN652" s="2"/>
      <c r="IO652" s="2"/>
      <c r="IP652" s="2"/>
      <c r="IQ652" s="2"/>
    </row>
    <row r="653" spans="1:251" s="16" customFormat="1">
      <c r="A653" s="8"/>
      <c r="B653" s="122"/>
      <c r="C653" s="123"/>
      <c r="D653" s="123"/>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4"/>
      <c r="AA653" s="126"/>
      <c r="AB653" s="123"/>
      <c r="AC653" s="123"/>
      <c r="AD653" s="123"/>
      <c r="AE653" s="123"/>
      <c r="AF653" s="123"/>
      <c r="AG653" s="123"/>
      <c r="AH653" s="123"/>
      <c r="AI653" s="124"/>
      <c r="AJ653" s="126"/>
      <c r="AK653" s="123"/>
      <c r="AL653" s="123"/>
      <c r="AM653" s="123"/>
      <c r="AN653" s="123"/>
      <c r="AO653" s="123"/>
      <c r="AP653" s="123"/>
      <c r="AQ653" s="123"/>
      <c r="AR653" s="124"/>
      <c r="AS653" s="126"/>
      <c r="AT653" s="123"/>
      <c r="AU653" s="123"/>
      <c r="AV653" s="123"/>
      <c r="AW653" s="123"/>
      <c r="AX653" s="128"/>
      <c r="AY653" s="2"/>
      <c r="AZ653" s="2"/>
      <c r="BA653" s="2"/>
      <c r="BB653" s="23"/>
      <c r="BC653" s="24"/>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c r="FE653" s="2"/>
      <c r="FF653" s="2"/>
      <c r="FG653" s="2"/>
      <c r="FH653" s="2"/>
      <c r="FI653" s="2"/>
      <c r="FJ653" s="2"/>
      <c r="FK653" s="2"/>
      <c r="FL653" s="2"/>
      <c r="FM653" s="2"/>
      <c r="FN653" s="2"/>
      <c r="FO653" s="2"/>
      <c r="FP653" s="2"/>
      <c r="FQ653" s="2"/>
      <c r="FR653" s="2"/>
      <c r="FS653" s="2"/>
      <c r="FT653" s="2"/>
      <c r="FU653" s="2"/>
      <c r="FV653" s="2"/>
      <c r="FW653" s="2"/>
      <c r="FX653" s="2"/>
      <c r="FY653" s="2"/>
      <c r="FZ653" s="2"/>
      <c r="GA653" s="2"/>
      <c r="GB653" s="2"/>
      <c r="GC653" s="2"/>
      <c r="GD653" s="2"/>
      <c r="GE653" s="2"/>
      <c r="GF653" s="2"/>
      <c r="GG653" s="2"/>
      <c r="GH653" s="2"/>
      <c r="GI653" s="2"/>
      <c r="GJ653" s="2"/>
      <c r="GK653" s="2"/>
      <c r="GL653" s="2"/>
      <c r="GM653" s="2"/>
      <c r="GN653" s="2"/>
      <c r="GO653" s="2"/>
      <c r="GP653" s="2"/>
      <c r="GQ653" s="2"/>
      <c r="GR653" s="2"/>
      <c r="GS653" s="2"/>
      <c r="GT653" s="2"/>
      <c r="GU653" s="2"/>
      <c r="GV653" s="2"/>
      <c r="GW653" s="2"/>
      <c r="GX653" s="2"/>
      <c r="GY653" s="2"/>
      <c r="GZ653" s="2"/>
      <c r="HA653" s="2"/>
      <c r="HB653" s="2"/>
      <c r="HC653" s="2"/>
      <c r="HD653" s="2"/>
      <c r="HE653" s="2"/>
      <c r="HF653" s="2"/>
      <c r="HG653" s="2"/>
      <c r="HH653" s="2"/>
      <c r="HI653" s="2"/>
      <c r="HJ653" s="2"/>
      <c r="HK653" s="2"/>
      <c r="HL653" s="2"/>
      <c r="HM653" s="2"/>
      <c r="HN653" s="2"/>
      <c r="HO653" s="2"/>
      <c r="HP653" s="2"/>
      <c r="HQ653" s="2"/>
      <c r="HR653" s="2"/>
      <c r="HS653" s="2"/>
      <c r="HT653" s="2"/>
      <c r="HU653" s="2"/>
      <c r="HV653" s="2"/>
      <c r="HW653" s="2"/>
      <c r="HX653" s="2"/>
      <c r="HY653" s="2"/>
      <c r="HZ653" s="2"/>
      <c r="IA653" s="2"/>
      <c r="IB653" s="2"/>
      <c r="IC653" s="2"/>
      <c r="ID653" s="2"/>
      <c r="IE653" s="2"/>
      <c r="IF653" s="2"/>
      <c r="IG653" s="2"/>
      <c r="IH653" s="2"/>
      <c r="II653" s="2"/>
      <c r="IJ653" s="2"/>
      <c r="IK653" s="2"/>
      <c r="IL653" s="2"/>
      <c r="IM653" s="2"/>
      <c r="IN653" s="2"/>
      <c r="IO653" s="2"/>
      <c r="IP653" s="2"/>
      <c r="IQ653" s="2"/>
    </row>
    <row r="654" spans="1:251" s="16" customFormat="1" ht="18.75" customHeight="1">
      <c r="A654" s="8"/>
      <c r="B654" s="25"/>
      <c r="C654" s="91" t="s">
        <v>101</v>
      </c>
      <c r="D654" s="92"/>
      <c r="E654" s="92"/>
      <c r="F654" s="92"/>
      <c r="G654" s="92"/>
      <c r="H654" s="92"/>
      <c r="I654" s="92"/>
      <c r="J654" s="92"/>
      <c r="K654" s="92"/>
      <c r="L654" s="92"/>
      <c r="M654" s="92"/>
      <c r="N654" s="92"/>
      <c r="O654" s="92"/>
      <c r="P654" s="92"/>
      <c r="Q654" s="92"/>
      <c r="R654" s="92"/>
      <c r="S654" s="92"/>
      <c r="T654" s="92"/>
      <c r="U654" s="92"/>
      <c r="V654" s="92"/>
      <c r="W654" s="92"/>
      <c r="X654" s="92"/>
      <c r="Y654" s="92"/>
      <c r="Z654" s="93"/>
      <c r="AA654" s="94">
        <v>3120</v>
      </c>
      <c r="AB654" s="95"/>
      <c r="AC654" s="95"/>
      <c r="AD654" s="95"/>
      <c r="AE654" s="95"/>
      <c r="AF654" s="95"/>
      <c r="AG654" s="95"/>
      <c r="AH654" s="95"/>
      <c r="AI654" s="96"/>
      <c r="AJ654" s="94">
        <v>2945</v>
      </c>
      <c r="AK654" s="95"/>
      <c r="AL654" s="95"/>
      <c r="AM654" s="95"/>
      <c r="AN654" s="95"/>
      <c r="AO654" s="95"/>
      <c r="AP654" s="95"/>
      <c r="AQ654" s="95"/>
      <c r="AR654" s="96"/>
      <c r="AS654" s="97"/>
      <c r="AT654" s="98"/>
      <c r="AU654" s="98"/>
      <c r="AV654" s="98"/>
      <c r="AW654" s="98"/>
      <c r="AX654" s="99"/>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c r="FE654" s="2"/>
      <c r="FF654" s="2"/>
      <c r="FG654" s="2"/>
      <c r="FH654" s="2"/>
      <c r="FI654" s="2"/>
      <c r="FJ654" s="2"/>
      <c r="FK654" s="2"/>
      <c r="FL654" s="2"/>
      <c r="FM654" s="2"/>
      <c r="FN654" s="2"/>
      <c r="FO654" s="2"/>
      <c r="FP654" s="2"/>
      <c r="FQ654" s="2"/>
      <c r="FR654" s="2"/>
      <c r="FS654" s="2"/>
      <c r="FT654" s="2"/>
      <c r="FU654" s="2"/>
      <c r="FV654" s="2"/>
      <c r="FW654" s="2"/>
      <c r="FX654" s="2"/>
      <c r="FY654" s="2"/>
      <c r="FZ654" s="2"/>
      <c r="GA654" s="2"/>
      <c r="GB654" s="2"/>
      <c r="GC654" s="2"/>
      <c r="GD654" s="2"/>
      <c r="GE654" s="2"/>
      <c r="GF654" s="2"/>
      <c r="GG654" s="2"/>
      <c r="GH654" s="2"/>
      <c r="GI654" s="2"/>
      <c r="GJ654" s="2"/>
      <c r="GK654" s="2"/>
      <c r="GL654" s="2"/>
      <c r="GM654" s="2"/>
      <c r="GN654" s="2"/>
      <c r="GO654" s="2"/>
      <c r="GP654" s="2"/>
      <c r="GQ654" s="2"/>
      <c r="GR654" s="2"/>
      <c r="GS654" s="2"/>
      <c r="GT654" s="2"/>
      <c r="GU654" s="2"/>
      <c r="GV654" s="2"/>
      <c r="GW654" s="2"/>
      <c r="GX654" s="2"/>
      <c r="GY654" s="2"/>
      <c r="GZ654" s="2"/>
      <c r="HA654" s="2"/>
      <c r="HB654" s="2"/>
      <c r="HC654" s="2"/>
      <c r="HD654" s="2"/>
      <c r="HE654" s="2"/>
      <c r="HF654" s="2"/>
      <c r="HG654" s="2"/>
      <c r="HH654" s="2"/>
      <c r="HI654" s="2"/>
      <c r="HJ654" s="2"/>
      <c r="HK654" s="2"/>
      <c r="HL654" s="2"/>
      <c r="HM654" s="2"/>
      <c r="HN654" s="2"/>
      <c r="HO654" s="2"/>
      <c r="HP654" s="2"/>
      <c r="HQ654" s="2"/>
      <c r="HR654" s="2"/>
      <c r="HS654" s="2"/>
      <c r="HT654" s="2"/>
      <c r="HU654" s="2"/>
      <c r="HV654" s="2"/>
      <c r="HW654" s="2"/>
      <c r="HX654" s="2"/>
      <c r="HY654" s="2"/>
      <c r="HZ654" s="2"/>
      <c r="IA654" s="2"/>
      <c r="IB654" s="2"/>
      <c r="IC654" s="2"/>
      <c r="ID654" s="2"/>
      <c r="IE654" s="2"/>
      <c r="IF654" s="2"/>
      <c r="IG654" s="2"/>
      <c r="IH654" s="2"/>
      <c r="II654" s="2"/>
      <c r="IJ654" s="2"/>
      <c r="IK654" s="2"/>
      <c r="IL654" s="2"/>
      <c r="IM654" s="2"/>
      <c r="IN654" s="2"/>
      <c r="IO654" s="2"/>
      <c r="IP654" s="2"/>
      <c r="IQ654" s="2"/>
    </row>
    <row r="655" spans="1:251" s="16" customFormat="1" ht="18.75" customHeight="1">
      <c r="A655" s="8"/>
      <c r="B655" s="25"/>
      <c r="C655" s="91" t="s">
        <v>102</v>
      </c>
      <c r="D655" s="92"/>
      <c r="E655" s="92"/>
      <c r="F655" s="92"/>
      <c r="G655" s="92"/>
      <c r="H655" s="92"/>
      <c r="I655" s="92"/>
      <c r="J655" s="92"/>
      <c r="K655" s="92"/>
      <c r="L655" s="92"/>
      <c r="M655" s="92"/>
      <c r="N655" s="92"/>
      <c r="O655" s="92"/>
      <c r="P655" s="92"/>
      <c r="Q655" s="92"/>
      <c r="R655" s="92"/>
      <c r="S655" s="92"/>
      <c r="T655" s="92"/>
      <c r="U655" s="92"/>
      <c r="V655" s="92"/>
      <c r="W655" s="92"/>
      <c r="X655" s="92"/>
      <c r="Y655" s="92"/>
      <c r="Z655" s="93"/>
      <c r="AA655" s="94">
        <v>4096</v>
      </c>
      <c r="AB655" s="95"/>
      <c r="AC655" s="95"/>
      <c r="AD655" s="95"/>
      <c r="AE655" s="95"/>
      <c r="AF655" s="95"/>
      <c r="AG655" s="95"/>
      <c r="AH655" s="95"/>
      <c r="AI655" s="96"/>
      <c r="AJ655" s="94">
        <v>2663</v>
      </c>
      <c r="AK655" s="95"/>
      <c r="AL655" s="95"/>
      <c r="AM655" s="95"/>
      <c r="AN655" s="95"/>
      <c r="AO655" s="95"/>
      <c r="AP655" s="95"/>
      <c r="AQ655" s="95"/>
      <c r="AR655" s="96"/>
      <c r="AS655" s="97"/>
      <c r="AT655" s="98"/>
      <c r="AU655" s="98"/>
      <c r="AV655" s="98"/>
      <c r="AW655" s="98"/>
      <c r="AX655" s="99"/>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c r="FE655" s="2"/>
      <c r="FF655" s="2"/>
      <c r="FG655" s="2"/>
      <c r="FH655" s="2"/>
      <c r="FI655" s="2"/>
      <c r="FJ655" s="2"/>
      <c r="FK655" s="2"/>
      <c r="FL655" s="2"/>
      <c r="FM655" s="2"/>
      <c r="FN655" s="2"/>
      <c r="FO655" s="2"/>
      <c r="FP655" s="2"/>
      <c r="FQ655" s="2"/>
      <c r="FR655" s="2"/>
      <c r="FS655" s="2"/>
      <c r="FT655" s="2"/>
      <c r="FU655" s="2"/>
      <c r="FV655" s="2"/>
      <c r="FW655" s="2"/>
      <c r="FX655" s="2"/>
      <c r="FY655" s="2"/>
      <c r="FZ655" s="2"/>
      <c r="GA655" s="2"/>
      <c r="GB655" s="2"/>
      <c r="GC655" s="2"/>
      <c r="GD655" s="2"/>
      <c r="GE655" s="2"/>
      <c r="GF655" s="2"/>
      <c r="GG655" s="2"/>
      <c r="GH655" s="2"/>
      <c r="GI655" s="2"/>
      <c r="GJ655" s="2"/>
      <c r="GK655" s="2"/>
      <c r="GL655" s="2"/>
      <c r="GM655" s="2"/>
      <c r="GN655" s="2"/>
      <c r="GO655" s="2"/>
      <c r="GP655" s="2"/>
      <c r="GQ655" s="2"/>
      <c r="GR655" s="2"/>
      <c r="GS655" s="2"/>
      <c r="GT655" s="2"/>
      <c r="GU655" s="2"/>
      <c r="GV655" s="2"/>
      <c r="GW655" s="2"/>
      <c r="GX655" s="2"/>
      <c r="GY655" s="2"/>
      <c r="GZ655" s="2"/>
      <c r="HA655" s="2"/>
      <c r="HB655" s="2"/>
      <c r="HC655" s="2"/>
      <c r="HD655" s="2"/>
      <c r="HE655" s="2"/>
      <c r="HF655" s="2"/>
      <c r="HG655" s="2"/>
      <c r="HH655" s="2"/>
      <c r="HI655" s="2"/>
      <c r="HJ655" s="2"/>
      <c r="HK655" s="2"/>
      <c r="HL655" s="2"/>
      <c r="HM655" s="2"/>
      <c r="HN655" s="2"/>
      <c r="HO655" s="2"/>
      <c r="HP655" s="2"/>
      <c r="HQ655" s="2"/>
      <c r="HR655" s="2"/>
      <c r="HS655" s="2"/>
      <c r="HT655" s="2"/>
      <c r="HU655" s="2"/>
      <c r="HV655" s="2"/>
      <c r="HW655" s="2"/>
      <c r="HX655" s="2"/>
      <c r="HY655" s="2"/>
      <c r="HZ655" s="2"/>
      <c r="IA655" s="2"/>
      <c r="IB655" s="2"/>
      <c r="IC655" s="2"/>
      <c r="ID655" s="2"/>
      <c r="IE655" s="2"/>
      <c r="IF655" s="2"/>
      <c r="IG655" s="2"/>
      <c r="IH655" s="2"/>
      <c r="II655" s="2"/>
      <c r="IJ655" s="2"/>
      <c r="IK655" s="2"/>
      <c r="IL655" s="2"/>
      <c r="IM655" s="2"/>
      <c r="IN655" s="2"/>
      <c r="IO655" s="2"/>
      <c r="IP655" s="2"/>
      <c r="IQ655" s="2"/>
    </row>
    <row r="656" spans="1:251" s="16" customFormat="1" ht="18.75" customHeight="1">
      <c r="A656" s="8"/>
      <c r="B656" s="25"/>
      <c r="C656" s="91" t="s">
        <v>103</v>
      </c>
      <c r="D656" s="92"/>
      <c r="E656" s="92"/>
      <c r="F656" s="92"/>
      <c r="G656" s="92"/>
      <c r="H656" s="92"/>
      <c r="I656" s="92"/>
      <c r="J656" s="92"/>
      <c r="K656" s="92"/>
      <c r="L656" s="92"/>
      <c r="M656" s="92"/>
      <c r="N656" s="92"/>
      <c r="O656" s="92"/>
      <c r="P656" s="92"/>
      <c r="Q656" s="92"/>
      <c r="R656" s="92"/>
      <c r="S656" s="92"/>
      <c r="T656" s="92"/>
      <c r="U656" s="92"/>
      <c r="V656" s="92"/>
      <c r="W656" s="92"/>
      <c r="X656" s="92"/>
      <c r="Y656" s="92"/>
      <c r="Z656" s="93"/>
      <c r="AA656" s="94">
        <v>1133</v>
      </c>
      <c r="AB656" s="95"/>
      <c r="AC656" s="95"/>
      <c r="AD656" s="95"/>
      <c r="AE656" s="95"/>
      <c r="AF656" s="95"/>
      <c r="AG656" s="95"/>
      <c r="AH656" s="95"/>
      <c r="AI656" s="96"/>
      <c r="AJ656" s="94">
        <v>1050</v>
      </c>
      <c r="AK656" s="95"/>
      <c r="AL656" s="95"/>
      <c r="AM656" s="95"/>
      <c r="AN656" s="95"/>
      <c r="AO656" s="95"/>
      <c r="AP656" s="95"/>
      <c r="AQ656" s="95"/>
      <c r="AR656" s="96"/>
      <c r="AS656" s="97"/>
      <c r="AT656" s="98"/>
      <c r="AU656" s="98"/>
      <c r="AV656" s="98"/>
      <c r="AW656" s="98"/>
      <c r="AX656" s="99"/>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c r="FE656" s="2"/>
      <c r="FF656" s="2"/>
      <c r="FG656" s="2"/>
      <c r="FH656" s="2"/>
      <c r="FI656" s="2"/>
      <c r="FJ656" s="2"/>
      <c r="FK656" s="2"/>
      <c r="FL656" s="2"/>
      <c r="FM656" s="2"/>
      <c r="FN656" s="2"/>
      <c r="FO656" s="2"/>
      <c r="FP656" s="2"/>
      <c r="FQ656" s="2"/>
      <c r="FR656" s="2"/>
      <c r="FS656" s="2"/>
      <c r="FT656" s="2"/>
      <c r="FU656" s="2"/>
      <c r="FV656" s="2"/>
      <c r="FW656" s="2"/>
      <c r="FX656" s="2"/>
      <c r="FY656" s="2"/>
      <c r="FZ656" s="2"/>
      <c r="GA656" s="2"/>
      <c r="GB656" s="2"/>
      <c r="GC656" s="2"/>
      <c r="GD656" s="2"/>
      <c r="GE656" s="2"/>
      <c r="GF656" s="2"/>
      <c r="GG656" s="2"/>
      <c r="GH656" s="2"/>
      <c r="GI656" s="2"/>
      <c r="GJ656" s="2"/>
      <c r="GK656" s="2"/>
      <c r="GL656" s="2"/>
      <c r="GM656" s="2"/>
      <c r="GN656" s="2"/>
      <c r="GO656" s="2"/>
      <c r="GP656" s="2"/>
      <c r="GQ656" s="2"/>
      <c r="GR656" s="2"/>
      <c r="GS656" s="2"/>
      <c r="GT656" s="2"/>
      <c r="GU656" s="2"/>
      <c r="GV656" s="2"/>
      <c r="GW656" s="2"/>
      <c r="GX656" s="2"/>
      <c r="GY656" s="2"/>
      <c r="GZ656" s="2"/>
      <c r="HA656" s="2"/>
      <c r="HB656" s="2"/>
      <c r="HC656" s="2"/>
      <c r="HD656" s="2"/>
      <c r="HE656" s="2"/>
      <c r="HF656" s="2"/>
      <c r="HG656" s="2"/>
      <c r="HH656" s="2"/>
      <c r="HI656" s="2"/>
      <c r="HJ656" s="2"/>
      <c r="HK656" s="2"/>
      <c r="HL656" s="2"/>
      <c r="HM656" s="2"/>
      <c r="HN656" s="2"/>
      <c r="HO656" s="2"/>
      <c r="HP656" s="2"/>
      <c r="HQ656" s="2"/>
      <c r="HR656" s="2"/>
      <c r="HS656" s="2"/>
      <c r="HT656" s="2"/>
      <c r="HU656" s="2"/>
      <c r="HV656" s="2"/>
      <c r="HW656" s="2"/>
      <c r="HX656" s="2"/>
      <c r="HY656" s="2"/>
      <c r="HZ656" s="2"/>
      <c r="IA656" s="2"/>
      <c r="IB656" s="2"/>
      <c r="IC656" s="2"/>
      <c r="ID656" s="2"/>
      <c r="IE656" s="2"/>
      <c r="IF656" s="2"/>
      <c r="IG656" s="2"/>
      <c r="IH656" s="2"/>
      <c r="II656" s="2"/>
      <c r="IJ656" s="2"/>
      <c r="IK656" s="2"/>
      <c r="IL656" s="2"/>
      <c r="IM656" s="2"/>
      <c r="IN656" s="2"/>
      <c r="IO656" s="2"/>
      <c r="IP656" s="2"/>
      <c r="IQ656" s="2"/>
    </row>
    <row r="657" spans="1:251" s="16" customFormat="1" ht="18.75" customHeight="1">
      <c r="A657" s="8"/>
      <c r="B657" s="25"/>
      <c r="C657" s="91" t="s">
        <v>104</v>
      </c>
      <c r="D657" s="92"/>
      <c r="E657" s="92"/>
      <c r="F657" s="92"/>
      <c r="G657" s="92"/>
      <c r="H657" s="92"/>
      <c r="I657" s="92"/>
      <c r="J657" s="92"/>
      <c r="K657" s="92"/>
      <c r="L657" s="92"/>
      <c r="M657" s="92"/>
      <c r="N657" s="92"/>
      <c r="O657" s="92"/>
      <c r="P657" s="92"/>
      <c r="Q657" s="92"/>
      <c r="R657" s="92"/>
      <c r="S657" s="92"/>
      <c r="T657" s="92"/>
      <c r="U657" s="92"/>
      <c r="V657" s="92"/>
      <c r="W657" s="92"/>
      <c r="X657" s="92"/>
      <c r="Y657" s="92"/>
      <c r="Z657" s="93"/>
      <c r="AA657" s="94">
        <v>852</v>
      </c>
      <c r="AB657" s="95"/>
      <c r="AC657" s="95"/>
      <c r="AD657" s="95"/>
      <c r="AE657" s="95"/>
      <c r="AF657" s="95"/>
      <c r="AG657" s="95"/>
      <c r="AH657" s="95"/>
      <c r="AI657" s="96"/>
      <c r="AJ657" s="94">
        <v>901</v>
      </c>
      <c r="AK657" s="95"/>
      <c r="AL657" s="95"/>
      <c r="AM657" s="95"/>
      <c r="AN657" s="95"/>
      <c r="AO657" s="95"/>
      <c r="AP657" s="95"/>
      <c r="AQ657" s="95"/>
      <c r="AR657" s="96"/>
      <c r="AS657" s="97"/>
      <c r="AT657" s="98"/>
      <c r="AU657" s="98"/>
      <c r="AV657" s="98"/>
      <c r="AW657" s="98"/>
      <c r="AX657" s="99"/>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c r="FE657" s="2"/>
      <c r="FF657" s="2"/>
      <c r="FG657" s="2"/>
      <c r="FH657" s="2"/>
      <c r="FI657" s="2"/>
      <c r="FJ657" s="2"/>
      <c r="FK657" s="2"/>
      <c r="FL657" s="2"/>
      <c r="FM657" s="2"/>
      <c r="FN657" s="2"/>
      <c r="FO657" s="2"/>
      <c r="FP657" s="2"/>
      <c r="FQ657" s="2"/>
      <c r="FR657" s="2"/>
      <c r="FS657" s="2"/>
      <c r="FT657" s="2"/>
      <c r="FU657" s="2"/>
      <c r="FV657" s="2"/>
      <c r="FW657" s="2"/>
      <c r="FX657" s="2"/>
      <c r="FY657" s="2"/>
      <c r="FZ657" s="2"/>
      <c r="GA657" s="2"/>
      <c r="GB657" s="2"/>
      <c r="GC657" s="2"/>
      <c r="GD657" s="2"/>
      <c r="GE657" s="2"/>
      <c r="GF657" s="2"/>
      <c r="GG657" s="2"/>
      <c r="GH657" s="2"/>
      <c r="GI657" s="2"/>
      <c r="GJ657" s="2"/>
      <c r="GK657" s="2"/>
      <c r="GL657" s="2"/>
      <c r="GM657" s="2"/>
      <c r="GN657" s="2"/>
      <c r="GO657" s="2"/>
      <c r="GP657" s="2"/>
      <c r="GQ657" s="2"/>
      <c r="GR657" s="2"/>
      <c r="GS657" s="2"/>
      <c r="GT657" s="2"/>
      <c r="GU657" s="2"/>
      <c r="GV657" s="2"/>
      <c r="GW657" s="2"/>
      <c r="GX657" s="2"/>
      <c r="GY657" s="2"/>
      <c r="GZ657" s="2"/>
      <c r="HA657" s="2"/>
      <c r="HB657" s="2"/>
      <c r="HC657" s="2"/>
      <c r="HD657" s="2"/>
      <c r="HE657" s="2"/>
      <c r="HF657" s="2"/>
      <c r="HG657" s="2"/>
      <c r="HH657" s="2"/>
      <c r="HI657" s="2"/>
      <c r="HJ657" s="2"/>
      <c r="HK657" s="2"/>
      <c r="HL657" s="2"/>
      <c r="HM657" s="2"/>
      <c r="HN657" s="2"/>
      <c r="HO657" s="2"/>
      <c r="HP657" s="2"/>
      <c r="HQ657" s="2"/>
      <c r="HR657" s="2"/>
      <c r="HS657" s="2"/>
      <c r="HT657" s="2"/>
      <c r="HU657" s="2"/>
      <c r="HV657" s="2"/>
      <c r="HW657" s="2"/>
      <c r="HX657" s="2"/>
      <c r="HY657" s="2"/>
      <c r="HZ657" s="2"/>
      <c r="IA657" s="2"/>
      <c r="IB657" s="2"/>
      <c r="IC657" s="2"/>
      <c r="ID657" s="2"/>
      <c r="IE657" s="2"/>
      <c r="IF657" s="2"/>
      <c r="IG657" s="2"/>
      <c r="IH657" s="2"/>
      <c r="II657" s="2"/>
      <c r="IJ657" s="2"/>
      <c r="IK657" s="2"/>
      <c r="IL657" s="2"/>
      <c r="IM657" s="2"/>
      <c r="IN657" s="2"/>
      <c r="IO657" s="2"/>
      <c r="IP657" s="2"/>
      <c r="IQ657" s="2"/>
    </row>
    <row r="658" spans="1:251" s="16" customFormat="1" ht="18.75" customHeight="1">
      <c r="A658" s="8"/>
      <c r="B658" s="25"/>
      <c r="C658" s="91" t="s">
        <v>105</v>
      </c>
      <c r="D658" s="92"/>
      <c r="E658" s="92"/>
      <c r="F658" s="92"/>
      <c r="G658" s="92"/>
      <c r="H658" s="92"/>
      <c r="I658" s="92"/>
      <c r="J658" s="92"/>
      <c r="K658" s="92"/>
      <c r="L658" s="92"/>
      <c r="M658" s="92"/>
      <c r="N658" s="92"/>
      <c r="O658" s="92"/>
      <c r="P658" s="92"/>
      <c r="Q658" s="92"/>
      <c r="R658" s="92"/>
      <c r="S658" s="92"/>
      <c r="T658" s="92"/>
      <c r="U658" s="92"/>
      <c r="V658" s="92"/>
      <c r="W658" s="92"/>
      <c r="X658" s="92"/>
      <c r="Y658" s="92"/>
      <c r="Z658" s="93"/>
      <c r="AA658" s="94">
        <v>304</v>
      </c>
      <c r="AB658" s="95"/>
      <c r="AC658" s="95"/>
      <c r="AD658" s="95"/>
      <c r="AE658" s="95"/>
      <c r="AF658" s="95"/>
      <c r="AG658" s="95"/>
      <c r="AH658" s="95"/>
      <c r="AI658" s="96"/>
      <c r="AJ658" s="94">
        <v>787</v>
      </c>
      <c r="AK658" s="95"/>
      <c r="AL658" s="95"/>
      <c r="AM658" s="95"/>
      <c r="AN658" s="95"/>
      <c r="AO658" s="95"/>
      <c r="AP658" s="95"/>
      <c r="AQ658" s="95"/>
      <c r="AR658" s="96"/>
      <c r="AS658" s="97"/>
      <c r="AT658" s="98"/>
      <c r="AU658" s="98"/>
      <c r="AV658" s="98"/>
      <c r="AW658" s="98"/>
      <c r="AX658" s="99"/>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c r="FE658" s="2"/>
      <c r="FF658" s="2"/>
      <c r="FG658" s="2"/>
      <c r="FH658" s="2"/>
      <c r="FI658" s="2"/>
      <c r="FJ658" s="2"/>
      <c r="FK658" s="2"/>
      <c r="FL658" s="2"/>
      <c r="FM658" s="2"/>
      <c r="FN658" s="2"/>
      <c r="FO658" s="2"/>
      <c r="FP658" s="2"/>
      <c r="FQ658" s="2"/>
      <c r="FR658" s="2"/>
      <c r="FS658" s="2"/>
      <c r="FT658" s="2"/>
      <c r="FU658" s="2"/>
      <c r="FV658" s="2"/>
      <c r="FW658" s="2"/>
      <c r="FX658" s="2"/>
      <c r="FY658" s="2"/>
      <c r="FZ658" s="2"/>
      <c r="GA658" s="2"/>
      <c r="GB658" s="2"/>
      <c r="GC658" s="2"/>
      <c r="GD658" s="2"/>
      <c r="GE658" s="2"/>
      <c r="GF658" s="2"/>
      <c r="GG658" s="2"/>
      <c r="GH658" s="2"/>
      <c r="GI658" s="2"/>
      <c r="GJ658" s="2"/>
      <c r="GK658" s="2"/>
      <c r="GL658" s="2"/>
      <c r="GM658" s="2"/>
      <c r="GN658" s="2"/>
      <c r="GO658" s="2"/>
      <c r="GP658" s="2"/>
      <c r="GQ658" s="2"/>
      <c r="GR658" s="2"/>
      <c r="GS658" s="2"/>
      <c r="GT658" s="2"/>
      <c r="GU658" s="2"/>
      <c r="GV658" s="2"/>
      <c r="GW658" s="2"/>
      <c r="GX658" s="2"/>
      <c r="GY658" s="2"/>
      <c r="GZ658" s="2"/>
      <c r="HA658" s="2"/>
      <c r="HB658" s="2"/>
      <c r="HC658" s="2"/>
      <c r="HD658" s="2"/>
      <c r="HE658" s="2"/>
      <c r="HF658" s="2"/>
      <c r="HG658" s="2"/>
      <c r="HH658" s="2"/>
      <c r="HI658" s="2"/>
      <c r="HJ658" s="2"/>
      <c r="HK658" s="2"/>
      <c r="HL658" s="2"/>
      <c r="HM658" s="2"/>
      <c r="HN658" s="2"/>
      <c r="HO658" s="2"/>
      <c r="HP658" s="2"/>
      <c r="HQ658" s="2"/>
      <c r="HR658" s="2"/>
      <c r="HS658" s="2"/>
      <c r="HT658" s="2"/>
      <c r="HU658" s="2"/>
      <c r="HV658" s="2"/>
      <c r="HW658" s="2"/>
      <c r="HX658" s="2"/>
      <c r="HY658" s="2"/>
      <c r="HZ658" s="2"/>
      <c r="IA658" s="2"/>
      <c r="IB658" s="2"/>
      <c r="IC658" s="2"/>
      <c r="ID658" s="2"/>
      <c r="IE658" s="2"/>
      <c r="IF658" s="2"/>
      <c r="IG658" s="2"/>
      <c r="IH658" s="2"/>
      <c r="II658" s="2"/>
      <c r="IJ658" s="2"/>
      <c r="IK658" s="2"/>
      <c r="IL658" s="2"/>
      <c r="IM658" s="2"/>
      <c r="IN658" s="2"/>
      <c r="IO658" s="2"/>
      <c r="IP658" s="2"/>
      <c r="IQ658" s="2"/>
    </row>
    <row r="659" spans="1:251" s="16" customFormat="1" ht="18.75" customHeight="1">
      <c r="A659" s="8"/>
      <c r="B659" s="25"/>
      <c r="C659" s="91" t="s">
        <v>106</v>
      </c>
      <c r="D659" s="92"/>
      <c r="E659" s="92"/>
      <c r="F659" s="92"/>
      <c r="G659" s="92"/>
      <c r="H659" s="92"/>
      <c r="I659" s="92"/>
      <c r="J659" s="92"/>
      <c r="K659" s="92"/>
      <c r="L659" s="92"/>
      <c r="M659" s="92"/>
      <c r="N659" s="92"/>
      <c r="O659" s="92"/>
      <c r="P659" s="92"/>
      <c r="Q659" s="92"/>
      <c r="R659" s="92"/>
      <c r="S659" s="92"/>
      <c r="T659" s="92"/>
      <c r="U659" s="92"/>
      <c r="V659" s="92"/>
      <c r="W659" s="92"/>
      <c r="X659" s="92"/>
      <c r="Y659" s="92"/>
      <c r="Z659" s="93"/>
      <c r="AA659" s="94">
        <v>376</v>
      </c>
      <c r="AB659" s="95"/>
      <c r="AC659" s="95"/>
      <c r="AD659" s="95"/>
      <c r="AE659" s="95"/>
      <c r="AF659" s="95"/>
      <c r="AG659" s="95"/>
      <c r="AH659" s="95"/>
      <c r="AI659" s="96"/>
      <c r="AJ659" s="94">
        <v>376</v>
      </c>
      <c r="AK659" s="95"/>
      <c r="AL659" s="95"/>
      <c r="AM659" s="95"/>
      <c r="AN659" s="95"/>
      <c r="AO659" s="95"/>
      <c r="AP659" s="95"/>
      <c r="AQ659" s="95"/>
      <c r="AR659" s="96"/>
      <c r="AS659" s="97"/>
      <c r="AT659" s="98"/>
      <c r="AU659" s="98"/>
      <c r="AV659" s="98"/>
      <c r="AW659" s="98"/>
      <c r="AX659" s="99"/>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c r="FE659" s="2"/>
      <c r="FF659" s="2"/>
      <c r="FG659" s="2"/>
      <c r="FH659" s="2"/>
      <c r="FI659" s="2"/>
      <c r="FJ659" s="2"/>
      <c r="FK659" s="2"/>
      <c r="FL659" s="2"/>
      <c r="FM659" s="2"/>
      <c r="FN659" s="2"/>
      <c r="FO659" s="2"/>
      <c r="FP659" s="2"/>
      <c r="FQ659" s="2"/>
      <c r="FR659" s="2"/>
      <c r="FS659" s="2"/>
      <c r="FT659" s="2"/>
      <c r="FU659" s="2"/>
      <c r="FV659" s="2"/>
      <c r="FW659" s="2"/>
      <c r="FX659" s="2"/>
      <c r="FY659" s="2"/>
      <c r="FZ659" s="2"/>
      <c r="GA659" s="2"/>
      <c r="GB659" s="2"/>
      <c r="GC659" s="2"/>
      <c r="GD659" s="2"/>
      <c r="GE659" s="2"/>
      <c r="GF659" s="2"/>
      <c r="GG659" s="2"/>
      <c r="GH659" s="2"/>
      <c r="GI659" s="2"/>
      <c r="GJ659" s="2"/>
      <c r="GK659" s="2"/>
      <c r="GL659" s="2"/>
      <c r="GM659" s="2"/>
      <c r="GN659" s="2"/>
      <c r="GO659" s="2"/>
      <c r="GP659" s="2"/>
      <c r="GQ659" s="2"/>
      <c r="GR659" s="2"/>
      <c r="GS659" s="2"/>
      <c r="GT659" s="2"/>
      <c r="GU659" s="2"/>
      <c r="GV659" s="2"/>
      <c r="GW659" s="2"/>
      <c r="GX659" s="2"/>
      <c r="GY659" s="2"/>
      <c r="GZ659" s="2"/>
      <c r="HA659" s="2"/>
      <c r="HB659" s="2"/>
      <c r="HC659" s="2"/>
      <c r="HD659" s="2"/>
      <c r="HE659" s="2"/>
      <c r="HF659" s="2"/>
      <c r="HG659" s="2"/>
      <c r="HH659" s="2"/>
      <c r="HI659" s="2"/>
      <c r="HJ659" s="2"/>
      <c r="HK659" s="2"/>
      <c r="HL659" s="2"/>
      <c r="HM659" s="2"/>
      <c r="HN659" s="2"/>
      <c r="HO659" s="2"/>
      <c r="HP659" s="2"/>
      <c r="HQ659" s="2"/>
      <c r="HR659" s="2"/>
      <c r="HS659" s="2"/>
      <c r="HT659" s="2"/>
      <c r="HU659" s="2"/>
      <c r="HV659" s="2"/>
      <c r="HW659" s="2"/>
      <c r="HX659" s="2"/>
      <c r="HY659" s="2"/>
      <c r="HZ659" s="2"/>
      <c r="IA659" s="2"/>
      <c r="IB659" s="2"/>
      <c r="IC659" s="2"/>
      <c r="ID659" s="2"/>
      <c r="IE659" s="2"/>
      <c r="IF659" s="2"/>
      <c r="IG659" s="2"/>
      <c r="IH659" s="2"/>
      <c r="II659" s="2"/>
      <c r="IJ659" s="2"/>
      <c r="IK659" s="2"/>
      <c r="IL659" s="2"/>
      <c r="IM659" s="2"/>
      <c r="IN659" s="2"/>
      <c r="IO659" s="2"/>
      <c r="IP659" s="2"/>
      <c r="IQ659" s="2"/>
    </row>
    <row r="660" spans="1:251" s="16" customFormat="1" ht="18.75" customHeight="1">
      <c r="A660" s="8"/>
      <c r="B660" s="25"/>
      <c r="C660" s="91" t="s">
        <v>107</v>
      </c>
      <c r="D660" s="92"/>
      <c r="E660" s="92"/>
      <c r="F660" s="92"/>
      <c r="G660" s="92"/>
      <c r="H660" s="92"/>
      <c r="I660" s="92"/>
      <c r="J660" s="92"/>
      <c r="K660" s="92"/>
      <c r="L660" s="92"/>
      <c r="M660" s="92"/>
      <c r="N660" s="92"/>
      <c r="O660" s="92"/>
      <c r="P660" s="92"/>
      <c r="Q660" s="92"/>
      <c r="R660" s="92"/>
      <c r="S660" s="92"/>
      <c r="T660" s="92"/>
      <c r="U660" s="92"/>
      <c r="V660" s="92"/>
      <c r="W660" s="92"/>
      <c r="X660" s="92"/>
      <c r="Y660" s="92"/>
      <c r="Z660" s="93"/>
      <c r="AA660" s="94">
        <v>75</v>
      </c>
      <c r="AB660" s="95"/>
      <c r="AC660" s="95"/>
      <c r="AD660" s="95"/>
      <c r="AE660" s="95"/>
      <c r="AF660" s="95"/>
      <c r="AG660" s="95"/>
      <c r="AH660" s="95"/>
      <c r="AI660" s="96"/>
      <c r="AJ660" s="94">
        <v>75</v>
      </c>
      <c r="AK660" s="95"/>
      <c r="AL660" s="95"/>
      <c r="AM660" s="95"/>
      <c r="AN660" s="95"/>
      <c r="AO660" s="95"/>
      <c r="AP660" s="95"/>
      <c r="AQ660" s="95"/>
      <c r="AR660" s="96"/>
      <c r="AS660" s="97"/>
      <c r="AT660" s="98"/>
      <c r="AU660" s="98"/>
      <c r="AV660" s="98"/>
      <c r="AW660" s="98"/>
      <c r="AX660" s="99"/>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c r="FE660" s="2"/>
      <c r="FF660" s="2"/>
      <c r="FG660" s="2"/>
      <c r="FH660" s="2"/>
      <c r="FI660" s="2"/>
      <c r="FJ660" s="2"/>
      <c r="FK660" s="2"/>
      <c r="FL660" s="2"/>
      <c r="FM660" s="2"/>
      <c r="FN660" s="2"/>
      <c r="FO660" s="2"/>
      <c r="FP660" s="2"/>
      <c r="FQ660" s="2"/>
      <c r="FR660" s="2"/>
      <c r="FS660" s="2"/>
      <c r="FT660" s="2"/>
      <c r="FU660" s="2"/>
      <c r="FV660" s="2"/>
      <c r="FW660" s="2"/>
      <c r="FX660" s="2"/>
      <c r="FY660" s="2"/>
      <c r="FZ660" s="2"/>
      <c r="GA660" s="2"/>
      <c r="GB660" s="2"/>
      <c r="GC660" s="2"/>
      <c r="GD660" s="2"/>
      <c r="GE660" s="2"/>
      <c r="GF660" s="2"/>
      <c r="GG660" s="2"/>
      <c r="GH660" s="2"/>
      <c r="GI660" s="2"/>
      <c r="GJ660" s="2"/>
      <c r="GK660" s="2"/>
      <c r="GL660" s="2"/>
      <c r="GM660" s="2"/>
      <c r="GN660" s="2"/>
      <c r="GO660" s="2"/>
      <c r="GP660" s="2"/>
      <c r="GQ660" s="2"/>
      <c r="GR660" s="2"/>
      <c r="GS660" s="2"/>
      <c r="GT660" s="2"/>
      <c r="GU660" s="2"/>
      <c r="GV660" s="2"/>
      <c r="GW660" s="2"/>
      <c r="GX660" s="2"/>
      <c r="GY660" s="2"/>
      <c r="GZ660" s="2"/>
      <c r="HA660" s="2"/>
      <c r="HB660" s="2"/>
      <c r="HC660" s="2"/>
      <c r="HD660" s="2"/>
      <c r="HE660" s="2"/>
      <c r="HF660" s="2"/>
      <c r="HG660" s="2"/>
      <c r="HH660" s="2"/>
      <c r="HI660" s="2"/>
      <c r="HJ660" s="2"/>
      <c r="HK660" s="2"/>
      <c r="HL660" s="2"/>
      <c r="HM660" s="2"/>
      <c r="HN660" s="2"/>
      <c r="HO660" s="2"/>
      <c r="HP660" s="2"/>
      <c r="HQ660" s="2"/>
      <c r="HR660" s="2"/>
      <c r="HS660" s="2"/>
      <c r="HT660" s="2"/>
      <c r="HU660" s="2"/>
      <c r="HV660" s="2"/>
      <c r="HW660" s="2"/>
      <c r="HX660" s="2"/>
      <c r="HY660" s="2"/>
      <c r="HZ660" s="2"/>
      <c r="IA660" s="2"/>
      <c r="IB660" s="2"/>
      <c r="IC660" s="2"/>
      <c r="ID660" s="2"/>
      <c r="IE660" s="2"/>
      <c r="IF660" s="2"/>
      <c r="IG660" s="2"/>
      <c r="IH660" s="2"/>
      <c r="II660" s="2"/>
      <c r="IJ660" s="2"/>
      <c r="IK660" s="2"/>
      <c r="IL660" s="2"/>
      <c r="IM660" s="2"/>
      <c r="IN660" s="2"/>
      <c r="IO660" s="2"/>
      <c r="IP660" s="2"/>
      <c r="IQ660" s="2"/>
    </row>
    <row r="661" spans="1:251" s="16" customFormat="1" ht="18.75" customHeight="1" thickBot="1">
      <c r="A661" s="17"/>
      <c r="B661" s="100" t="s">
        <v>13</v>
      </c>
      <c r="C661" s="101"/>
      <c r="D661" s="101"/>
      <c r="E661" s="101"/>
      <c r="F661" s="101"/>
      <c r="G661" s="101"/>
      <c r="H661" s="101"/>
      <c r="I661" s="101"/>
      <c r="J661" s="101"/>
      <c r="K661" s="101"/>
      <c r="L661" s="101"/>
      <c r="M661" s="101"/>
      <c r="N661" s="101"/>
      <c r="O661" s="101"/>
      <c r="P661" s="101"/>
      <c r="Q661" s="101"/>
      <c r="R661" s="101"/>
      <c r="S661" s="101"/>
      <c r="T661" s="101"/>
      <c r="U661" s="101"/>
      <c r="V661" s="101"/>
      <c r="W661" s="101"/>
      <c r="X661" s="101"/>
      <c r="Y661" s="101"/>
      <c r="Z661" s="102"/>
      <c r="AA661" s="103">
        <f>SUM($AA$654:$AA$660)</f>
        <v>9956</v>
      </c>
      <c r="AB661" s="104"/>
      <c r="AC661" s="104"/>
      <c r="AD661" s="104"/>
      <c r="AE661" s="104"/>
      <c r="AF661" s="104"/>
      <c r="AG661" s="104"/>
      <c r="AH661" s="104"/>
      <c r="AI661" s="105"/>
      <c r="AJ661" s="103">
        <f>SUM($AJ$654:$AJ$660)</f>
        <v>8797</v>
      </c>
      <c r="AK661" s="104"/>
      <c r="AL661" s="104"/>
      <c r="AM661" s="104"/>
      <c r="AN661" s="104"/>
      <c r="AO661" s="104"/>
      <c r="AP661" s="104"/>
      <c r="AQ661" s="104"/>
      <c r="AR661" s="105"/>
      <c r="AS661" s="106"/>
      <c r="AT661" s="107"/>
      <c r="AU661" s="107"/>
      <c r="AV661" s="107"/>
      <c r="AW661" s="107"/>
      <c r="AX661" s="108"/>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c r="FE661" s="2"/>
      <c r="FF661" s="2"/>
      <c r="FG661" s="2"/>
      <c r="FH661" s="2"/>
      <c r="FI661" s="2"/>
      <c r="FJ661" s="2"/>
      <c r="FK661" s="2"/>
      <c r="FL661" s="2"/>
      <c r="FM661" s="2"/>
      <c r="FN661" s="2"/>
      <c r="FO661" s="2"/>
      <c r="FP661" s="2"/>
      <c r="FQ661" s="2"/>
      <c r="FR661" s="2"/>
      <c r="FS661" s="2"/>
      <c r="FT661" s="2"/>
      <c r="FU661" s="2"/>
      <c r="FV661" s="2"/>
      <c r="FW661" s="2"/>
      <c r="FX661" s="2"/>
      <c r="FY661" s="2"/>
      <c r="FZ661" s="2"/>
      <c r="GA661" s="2"/>
      <c r="GB661" s="2"/>
      <c r="GC661" s="2"/>
      <c r="GD661" s="2"/>
      <c r="GE661" s="2"/>
      <c r="GF661" s="2"/>
      <c r="GG661" s="2"/>
      <c r="GH661" s="2"/>
      <c r="GI661" s="2"/>
      <c r="GJ661" s="2"/>
      <c r="GK661" s="2"/>
      <c r="GL661" s="2"/>
      <c r="GM661" s="2"/>
      <c r="GN661" s="2"/>
      <c r="GO661" s="2"/>
      <c r="GP661" s="2"/>
      <c r="GQ661" s="2"/>
      <c r="GR661" s="2"/>
      <c r="GS661" s="2"/>
      <c r="GT661" s="2"/>
      <c r="GU661" s="2"/>
      <c r="GV661" s="2"/>
      <c r="GW661" s="2"/>
      <c r="GX661" s="2"/>
      <c r="GY661" s="2"/>
      <c r="GZ661" s="2"/>
      <c r="HA661" s="2"/>
      <c r="HB661" s="2"/>
      <c r="HC661" s="2"/>
      <c r="HD661" s="2"/>
      <c r="HE661" s="2"/>
      <c r="HF661" s="2"/>
      <c r="HG661" s="2"/>
      <c r="HH661" s="2"/>
      <c r="HI661" s="2"/>
      <c r="HJ661" s="2"/>
      <c r="HK661" s="2"/>
      <c r="HL661" s="2"/>
      <c r="HM661" s="2"/>
      <c r="HN661" s="2"/>
      <c r="HO661" s="2"/>
      <c r="HP661" s="2"/>
      <c r="HQ661" s="2"/>
      <c r="HR661" s="2"/>
      <c r="HS661" s="2"/>
      <c r="HT661" s="2"/>
      <c r="HU661" s="2"/>
      <c r="HV661" s="2"/>
      <c r="HW661" s="2"/>
      <c r="HX661" s="2"/>
      <c r="HY661" s="2"/>
      <c r="HZ661" s="2"/>
      <c r="IA661" s="2"/>
      <c r="IB661" s="2"/>
      <c r="IC661" s="2"/>
      <c r="ID661" s="2"/>
      <c r="IE661" s="2"/>
      <c r="IF661" s="2"/>
      <c r="IG661" s="2"/>
      <c r="IH661" s="2"/>
      <c r="II661" s="2"/>
      <c r="IJ661" s="2"/>
      <c r="IK661" s="2"/>
      <c r="IL661" s="2"/>
      <c r="IM661" s="2"/>
      <c r="IN661" s="2"/>
      <c r="IO661" s="2"/>
      <c r="IP661" s="2"/>
      <c r="IQ661" s="2"/>
    </row>
    <row r="663" spans="1:251" ht="19.2">
      <c r="A663" s="1" t="s">
        <v>0</v>
      </c>
      <c r="AW663" s="3"/>
      <c r="AX663" s="4"/>
      <c r="AY663" s="3"/>
    </row>
    <row r="665" spans="1:251" ht="18">
      <c r="B665" s="109" t="s">
        <v>8</v>
      </c>
      <c r="C665" s="129"/>
      <c r="D665" s="129"/>
      <c r="E665" s="129"/>
      <c r="F665" s="129"/>
      <c r="G665" s="129"/>
      <c r="H665" s="129"/>
      <c r="I665" s="129"/>
      <c r="J665" s="129"/>
      <c r="K665" s="129"/>
      <c r="L665" s="129"/>
      <c r="M665" s="129"/>
      <c r="N665" s="129"/>
      <c r="O665" s="129"/>
      <c r="P665" s="129"/>
      <c r="Q665" s="129"/>
      <c r="R665" s="129"/>
      <c r="S665" s="129"/>
      <c r="T665" s="129"/>
      <c r="U665" s="129"/>
      <c r="V665" s="129"/>
      <c r="W665" s="129"/>
      <c r="X665" s="129"/>
      <c r="Y665" s="129"/>
      <c r="Z665" s="129"/>
      <c r="AA665" s="129"/>
      <c r="AB665" s="129"/>
      <c r="AC665" s="129"/>
      <c r="AD665" s="129"/>
      <c r="AE665" s="129"/>
      <c r="AF665" s="129"/>
      <c r="AG665" s="129"/>
      <c r="AH665" s="129"/>
      <c r="AI665" s="129"/>
      <c r="AJ665" s="129"/>
      <c r="AK665" s="129"/>
      <c r="AL665" s="129"/>
      <c r="AM665" s="129"/>
      <c r="AN665" s="129"/>
      <c r="AO665" s="129"/>
      <c r="AP665" s="129"/>
      <c r="AQ665" s="129"/>
      <c r="AR665" s="129"/>
      <c r="AS665" s="129"/>
      <c r="AT665" s="129"/>
      <c r="AU665" s="129"/>
      <c r="AV665" s="129"/>
      <c r="AW665" s="129"/>
      <c r="AX665" s="129"/>
    </row>
    <row r="666" spans="1:251">
      <c r="Z666" s="5"/>
      <c r="AD666" s="5"/>
      <c r="AE666" s="5"/>
      <c r="AF666" s="5"/>
      <c r="AG666" s="5"/>
      <c r="AH666" s="5"/>
      <c r="AI666" s="5"/>
      <c r="AO666" s="5"/>
    </row>
    <row r="667" spans="1:251" ht="13.8" thickBot="1">
      <c r="Z667" s="5"/>
      <c r="AD667" s="5"/>
      <c r="AE667" s="5"/>
      <c r="AF667" s="5"/>
      <c r="AG667" s="5"/>
      <c r="AH667" s="5"/>
      <c r="AI667" s="5"/>
      <c r="AO667" s="5"/>
      <c r="DI667" s="6"/>
    </row>
    <row r="668" spans="1:251" ht="24.75" customHeight="1" thickBot="1">
      <c r="B668" s="111" t="s">
        <v>1</v>
      </c>
      <c r="C668" s="112"/>
      <c r="D668" s="112"/>
      <c r="E668" s="112"/>
      <c r="F668" s="112"/>
      <c r="G668" s="112"/>
      <c r="H668" s="113" t="s">
        <v>108</v>
      </c>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c r="AO668" s="114"/>
      <c r="AP668" s="114"/>
      <c r="AQ668" s="114"/>
      <c r="AR668" s="114"/>
      <c r="AS668" s="114"/>
      <c r="AT668" s="114"/>
      <c r="AU668" s="114"/>
      <c r="AV668" s="114"/>
      <c r="AW668" s="114"/>
      <c r="AX668" s="115"/>
      <c r="DI668" s="6"/>
    </row>
    <row r="669" spans="1:251" ht="14.4">
      <c r="B669" s="7"/>
      <c r="C669" s="7"/>
      <c r="D669" s="7"/>
      <c r="E669" s="7"/>
      <c r="F669" s="7"/>
      <c r="G669" s="7"/>
      <c r="H669" s="8"/>
      <c r="I669" s="8"/>
      <c r="J669" s="8"/>
      <c r="K669" s="8"/>
      <c r="L669" s="9"/>
      <c r="M669" s="9"/>
      <c r="N669" s="9"/>
      <c r="O669" s="9"/>
      <c r="P669" s="8"/>
      <c r="Q669" s="8"/>
      <c r="R669" s="8"/>
      <c r="S669" s="8"/>
      <c r="T669" s="8"/>
      <c r="U669" s="8"/>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DI669" s="6"/>
    </row>
    <row r="670" spans="1:251" ht="15" thickBot="1">
      <c r="A670" s="11"/>
      <c r="B670" s="10" t="s">
        <v>2</v>
      </c>
      <c r="C670" s="8"/>
      <c r="D670" s="8"/>
      <c r="E670" s="8"/>
      <c r="F670" s="8"/>
      <c r="G670" s="8"/>
      <c r="H670" s="8"/>
      <c r="I670" s="8"/>
      <c r="J670" s="8"/>
      <c r="K670" s="8"/>
      <c r="L670" s="9"/>
      <c r="M670" s="9"/>
      <c r="N670" s="9"/>
      <c r="O670" s="9"/>
      <c r="P670" s="8"/>
      <c r="Q670" s="8"/>
      <c r="R670" s="8"/>
      <c r="S670" s="8"/>
      <c r="T670" s="8"/>
      <c r="U670" s="8"/>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DI670" s="6"/>
    </row>
    <row r="671" spans="1:251" ht="14.4">
      <c r="A671" s="8"/>
      <c r="B671" s="12"/>
      <c r="C671" s="7"/>
      <c r="D671" s="7"/>
      <c r="E671" s="7"/>
      <c r="F671" s="7"/>
      <c r="G671" s="7"/>
      <c r="H671" s="7"/>
      <c r="I671" s="7"/>
      <c r="J671" s="7"/>
      <c r="K671" s="7"/>
      <c r="L671" s="13"/>
      <c r="M671" s="13"/>
      <c r="N671" s="13"/>
      <c r="O671" s="13"/>
      <c r="P671" s="7"/>
      <c r="Q671" s="7"/>
      <c r="R671" s="7"/>
      <c r="S671" s="7"/>
      <c r="T671" s="7"/>
      <c r="U671" s="7"/>
      <c r="V671" s="14"/>
      <c r="W671" s="14"/>
      <c r="X671" s="14"/>
      <c r="Y671" s="14"/>
      <c r="Z671" s="14"/>
      <c r="AA671" s="14"/>
      <c r="AB671" s="14"/>
      <c r="AC671" s="14"/>
      <c r="AD671" s="14"/>
      <c r="AE671" s="14"/>
      <c r="AF671" s="14"/>
      <c r="AG671" s="14"/>
      <c r="AH671" s="14"/>
      <c r="AI671" s="14"/>
      <c r="AJ671" s="14"/>
      <c r="AK671" s="14"/>
      <c r="AL671" s="14"/>
      <c r="AM671" s="14"/>
      <c r="AN671" s="14"/>
      <c r="AO671" s="14"/>
      <c r="AP671" s="14"/>
      <c r="AQ671" s="14"/>
      <c r="AR671" s="14"/>
      <c r="AS671" s="14"/>
      <c r="AT671" s="14"/>
      <c r="AU671" s="14"/>
      <c r="AV671" s="14"/>
      <c r="AW671" s="14"/>
      <c r="AX671" s="15"/>
    </row>
    <row r="672" spans="1:251" ht="12" customHeight="1">
      <c r="A672" s="8"/>
      <c r="B672" s="116" t="s">
        <v>109</v>
      </c>
      <c r="C672" s="117"/>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7"/>
      <c r="Z672" s="117"/>
      <c r="AA672" s="117"/>
      <c r="AB672" s="117"/>
      <c r="AC672" s="117"/>
      <c r="AD672" s="117"/>
      <c r="AE672" s="117"/>
      <c r="AF672" s="117"/>
      <c r="AG672" s="117"/>
      <c r="AH672" s="117"/>
      <c r="AI672" s="117"/>
      <c r="AJ672" s="117"/>
      <c r="AK672" s="117"/>
      <c r="AL672" s="117"/>
      <c r="AM672" s="117"/>
      <c r="AN672" s="117"/>
      <c r="AO672" s="117"/>
      <c r="AP672" s="117"/>
      <c r="AQ672" s="117"/>
      <c r="AR672" s="117"/>
      <c r="AS672" s="117"/>
      <c r="AT672" s="117"/>
      <c r="AU672" s="117"/>
      <c r="AV672" s="117"/>
      <c r="AW672" s="117"/>
      <c r="AX672" s="118"/>
    </row>
    <row r="673" spans="1:113" ht="12" customHeight="1">
      <c r="A673" s="8"/>
      <c r="B673" s="116"/>
      <c r="C673" s="117"/>
      <c r="D673" s="117"/>
      <c r="E673" s="117"/>
      <c r="F673" s="117"/>
      <c r="G673" s="117"/>
      <c r="H673" s="117"/>
      <c r="I673" s="117"/>
      <c r="J673" s="117"/>
      <c r="K673" s="117"/>
      <c r="L673" s="117"/>
      <c r="M673" s="117"/>
      <c r="N673" s="117"/>
      <c r="O673" s="117"/>
      <c r="P673" s="117"/>
      <c r="Q673" s="117"/>
      <c r="R673" s="117"/>
      <c r="S673" s="117"/>
      <c r="T673" s="117"/>
      <c r="U673" s="117"/>
      <c r="V673" s="117"/>
      <c r="W673" s="117"/>
      <c r="X673" s="117"/>
      <c r="Y673" s="117"/>
      <c r="Z673" s="117"/>
      <c r="AA673" s="117"/>
      <c r="AB673" s="117"/>
      <c r="AC673" s="117"/>
      <c r="AD673" s="117"/>
      <c r="AE673" s="117"/>
      <c r="AF673" s="117"/>
      <c r="AG673" s="117"/>
      <c r="AH673" s="117"/>
      <c r="AI673" s="117"/>
      <c r="AJ673" s="117"/>
      <c r="AK673" s="117"/>
      <c r="AL673" s="117"/>
      <c r="AM673" s="117"/>
      <c r="AN673" s="117"/>
      <c r="AO673" s="117"/>
      <c r="AP673" s="117"/>
      <c r="AQ673" s="117"/>
      <c r="AR673" s="117"/>
      <c r="AS673" s="117"/>
      <c r="AT673" s="117"/>
      <c r="AU673" s="117"/>
      <c r="AV673" s="117"/>
      <c r="AW673" s="117"/>
      <c r="AX673" s="118"/>
      <c r="BC673" s="16"/>
    </row>
    <row r="674" spans="1:113" ht="12" customHeight="1">
      <c r="A674" s="8"/>
      <c r="B674" s="116"/>
      <c r="C674" s="117"/>
      <c r="D674" s="117"/>
      <c r="E674" s="117"/>
      <c r="F674" s="117"/>
      <c r="G674" s="117"/>
      <c r="H674" s="117"/>
      <c r="I674" s="117"/>
      <c r="J674" s="117"/>
      <c r="K674" s="117"/>
      <c r="L674" s="117"/>
      <c r="M674" s="117"/>
      <c r="N674" s="117"/>
      <c r="O674" s="117"/>
      <c r="P674" s="117"/>
      <c r="Q674" s="117"/>
      <c r="R674" s="117"/>
      <c r="S674" s="117"/>
      <c r="T674" s="117"/>
      <c r="U674" s="117"/>
      <c r="V674" s="117"/>
      <c r="W674" s="117"/>
      <c r="X674" s="117"/>
      <c r="Y674" s="117"/>
      <c r="Z674" s="117"/>
      <c r="AA674" s="117"/>
      <c r="AB674" s="117"/>
      <c r="AC674" s="117"/>
      <c r="AD674" s="117"/>
      <c r="AE674" s="117"/>
      <c r="AF674" s="117"/>
      <c r="AG674" s="117"/>
      <c r="AH674" s="117"/>
      <c r="AI674" s="117"/>
      <c r="AJ674" s="117"/>
      <c r="AK674" s="117"/>
      <c r="AL674" s="117"/>
      <c r="AM674" s="117"/>
      <c r="AN674" s="117"/>
      <c r="AO674" s="117"/>
      <c r="AP674" s="117"/>
      <c r="AQ674" s="117"/>
      <c r="AR674" s="117"/>
      <c r="AS674" s="117"/>
      <c r="AT674" s="117"/>
      <c r="AU674" s="117"/>
      <c r="AV674" s="117"/>
      <c r="AW674" s="117"/>
      <c r="AX674" s="118"/>
    </row>
    <row r="675" spans="1:113" ht="12" customHeight="1">
      <c r="A675" s="8"/>
      <c r="B675" s="116"/>
      <c r="C675" s="117"/>
      <c r="D675" s="117"/>
      <c r="E675" s="117"/>
      <c r="F675" s="117"/>
      <c r="G675" s="117"/>
      <c r="H675" s="117"/>
      <c r="I675" s="117"/>
      <c r="J675" s="117"/>
      <c r="K675" s="117"/>
      <c r="L675" s="117"/>
      <c r="M675" s="117"/>
      <c r="N675" s="117"/>
      <c r="O675" s="117"/>
      <c r="P675" s="117"/>
      <c r="Q675" s="117"/>
      <c r="R675" s="117"/>
      <c r="S675" s="117"/>
      <c r="T675" s="117"/>
      <c r="U675" s="117"/>
      <c r="V675" s="117"/>
      <c r="W675" s="117"/>
      <c r="X675" s="117"/>
      <c r="Y675" s="117"/>
      <c r="Z675" s="117"/>
      <c r="AA675" s="117"/>
      <c r="AB675" s="117"/>
      <c r="AC675" s="117"/>
      <c r="AD675" s="117"/>
      <c r="AE675" s="117"/>
      <c r="AF675" s="117"/>
      <c r="AG675" s="117"/>
      <c r="AH675" s="117"/>
      <c r="AI675" s="117"/>
      <c r="AJ675" s="117"/>
      <c r="AK675" s="117"/>
      <c r="AL675" s="117"/>
      <c r="AM675" s="117"/>
      <c r="AN675" s="117"/>
      <c r="AO675" s="117"/>
      <c r="AP675" s="117"/>
      <c r="AQ675" s="117"/>
      <c r="AR675" s="117"/>
      <c r="AS675" s="117"/>
      <c r="AT675" s="117"/>
      <c r="AU675" s="117"/>
      <c r="AV675" s="117"/>
      <c r="AW675" s="117"/>
      <c r="AX675" s="118"/>
    </row>
    <row r="676" spans="1:113" ht="12" customHeight="1">
      <c r="A676" s="8"/>
      <c r="B676" s="116"/>
      <c r="C676" s="117"/>
      <c r="D676" s="117"/>
      <c r="E676" s="117"/>
      <c r="F676" s="117"/>
      <c r="G676" s="117"/>
      <c r="H676" s="117"/>
      <c r="I676" s="117"/>
      <c r="J676" s="117"/>
      <c r="K676" s="117"/>
      <c r="L676" s="117"/>
      <c r="M676" s="117"/>
      <c r="N676" s="117"/>
      <c r="O676" s="117"/>
      <c r="P676" s="117"/>
      <c r="Q676" s="117"/>
      <c r="R676" s="117"/>
      <c r="S676" s="117"/>
      <c r="T676" s="117"/>
      <c r="U676" s="117"/>
      <c r="V676" s="117"/>
      <c r="W676" s="117"/>
      <c r="X676" s="117"/>
      <c r="Y676" s="117"/>
      <c r="Z676" s="117"/>
      <c r="AA676" s="117"/>
      <c r="AB676" s="117"/>
      <c r="AC676" s="117"/>
      <c r="AD676" s="117"/>
      <c r="AE676" s="117"/>
      <c r="AF676" s="117"/>
      <c r="AG676" s="117"/>
      <c r="AH676" s="117"/>
      <c r="AI676" s="117"/>
      <c r="AJ676" s="117"/>
      <c r="AK676" s="117"/>
      <c r="AL676" s="117"/>
      <c r="AM676" s="117"/>
      <c r="AN676" s="117"/>
      <c r="AO676" s="117"/>
      <c r="AP676" s="117"/>
      <c r="AQ676" s="117"/>
      <c r="AR676" s="117"/>
      <c r="AS676" s="117"/>
      <c r="AT676" s="117"/>
      <c r="AU676" s="117"/>
      <c r="AV676" s="117"/>
      <c r="AW676" s="117"/>
      <c r="AX676" s="118"/>
    </row>
    <row r="677" spans="1:113" ht="15" thickBot="1">
      <c r="A677" s="17"/>
      <c r="B677" s="18"/>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c r="AK677" s="19"/>
      <c r="AL677" s="19"/>
      <c r="AM677" s="19"/>
      <c r="AN677" s="19"/>
      <c r="AO677" s="19"/>
      <c r="AP677" s="19"/>
      <c r="AQ677" s="19"/>
      <c r="AR677" s="19"/>
      <c r="AS677" s="19"/>
      <c r="AT677" s="19"/>
      <c r="AU677" s="19"/>
      <c r="AV677" s="19"/>
      <c r="AW677" s="19"/>
      <c r="AX677" s="20"/>
    </row>
    <row r="678" spans="1:113">
      <c r="B678" s="21"/>
    </row>
    <row r="679" spans="1:113" ht="15" thickBot="1">
      <c r="A679" s="11"/>
      <c r="B679" s="10" t="s">
        <v>3</v>
      </c>
      <c r="C679" s="8"/>
      <c r="D679" s="8"/>
      <c r="E679" s="8"/>
      <c r="F679" s="8"/>
      <c r="G679" s="8"/>
      <c r="H679" s="8"/>
      <c r="I679" s="8"/>
      <c r="J679" s="8"/>
      <c r="K679" s="8"/>
      <c r="L679" s="9"/>
      <c r="M679" s="9"/>
      <c r="N679" s="9"/>
      <c r="O679" s="9"/>
      <c r="P679" s="8"/>
      <c r="Q679" s="8"/>
      <c r="R679" s="8"/>
      <c r="S679" s="8"/>
      <c r="T679" s="8"/>
      <c r="U679" s="8"/>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DI679" s="6"/>
    </row>
    <row r="680" spans="1:113" ht="14.4">
      <c r="A680" s="8"/>
      <c r="B680" s="12"/>
      <c r="C680" s="7"/>
      <c r="D680" s="7"/>
      <c r="E680" s="7"/>
      <c r="F680" s="7"/>
      <c r="G680" s="7"/>
      <c r="H680" s="7"/>
      <c r="I680" s="7"/>
      <c r="J680" s="7"/>
      <c r="K680" s="7"/>
      <c r="L680" s="13"/>
      <c r="M680" s="13"/>
      <c r="N680" s="13"/>
      <c r="O680" s="13"/>
      <c r="P680" s="7"/>
      <c r="Q680" s="7"/>
      <c r="R680" s="7"/>
      <c r="S680" s="7"/>
      <c r="T680" s="7"/>
      <c r="U680" s="7"/>
      <c r="V680" s="14"/>
      <c r="W680" s="14"/>
      <c r="X680" s="14"/>
      <c r="Y680" s="14"/>
      <c r="Z680" s="14"/>
      <c r="AA680" s="14"/>
      <c r="AB680" s="14"/>
      <c r="AC680" s="14"/>
      <c r="AD680" s="14"/>
      <c r="AE680" s="14"/>
      <c r="AF680" s="14"/>
      <c r="AG680" s="14"/>
      <c r="AH680" s="14"/>
      <c r="AI680" s="14"/>
      <c r="AJ680" s="14"/>
      <c r="AK680" s="14"/>
      <c r="AL680" s="14"/>
      <c r="AM680" s="14"/>
      <c r="AN680" s="14"/>
      <c r="AO680" s="14"/>
      <c r="AP680" s="14"/>
      <c r="AQ680" s="14"/>
      <c r="AR680" s="14"/>
      <c r="AS680" s="14"/>
      <c r="AT680" s="14"/>
      <c r="AU680" s="14"/>
      <c r="AV680" s="14"/>
      <c r="AW680" s="14"/>
      <c r="AX680" s="15"/>
    </row>
    <row r="681" spans="1:113" ht="12" customHeight="1">
      <c r="A681" s="8"/>
      <c r="B681" s="116" t="s">
        <v>110</v>
      </c>
      <c r="C681" s="117"/>
      <c r="D681" s="117"/>
      <c r="E681" s="117"/>
      <c r="F681" s="117"/>
      <c r="G681" s="117"/>
      <c r="H681" s="117"/>
      <c r="I681" s="117"/>
      <c r="J681" s="117"/>
      <c r="K681" s="117"/>
      <c r="L681" s="117"/>
      <c r="M681" s="117"/>
      <c r="N681" s="117"/>
      <c r="O681" s="117"/>
      <c r="P681" s="117"/>
      <c r="Q681" s="117"/>
      <c r="R681" s="117"/>
      <c r="S681" s="117"/>
      <c r="T681" s="117"/>
      <c r="U681" s="117"/>
      <c r="V681" s="117"/>
      <c r="W681" s="117"/>
      <c r="X681" s="117"/>
      <c r="Y681" s="117"/>
      <c r="Z681" s="117"/>
      <c r="AA681" s="117"/>
      <c r="AB681" s="117"/>
      <c r="AC681" s="117"/>
      <c r="AD681" s="117"/>
      <c r="AE681" s="117"/>
      <c r="AF681" s="117"/>
      <c r="AG681" s="117"/>
      <c r="AH681" s="117"/>
      <c r="AI681" s="117"/>
      <c r="AJ681" s="117"/>
      <c r="AK681" s="117"/>
      <c r="AL681" s="117"/>
      <c r="AM681" s="117"/>
      <c r="AN681" s="117"/>
      <c r="AO681" s="117"/>
      <c r="AP681" s="117"/>
      <c r="AQ681" s="117"/>
      <c r="AR681" s="117"/>
      <c r="AS681" s="117"/>
      <c r="AT681" s="117"/>
      <c r="AU681" s="117"/>
      <c r="AV681" s="117"/>
      <c r="AW681" s="117"/>
      <c r="AX681" s="118"/>
    </row>
    <row r="682" spans="1:113" ht="12" customHeight="1">
      <c r="A682" s="8"/>
      <c r="B682" s="116"/>
      <c r="C682" s="117"/>
      <c r="D682" s="117"/>
      <c r="E682" s="117"/>
      <c r="F682" s="117"/>
      <c r="G682" s="117"/>
      <c r="H682" s="117"/>
      <c r="I682" s="117"/>
      <c r="J682" s="117"/>
      <c r="K682" s="117"/>
      <c r="L682" s="117"/>
      <c r="M682" s="117"/>
      <c r="N682" s="117"/>
      <c r="O682" s="117"/>
      <c r="P682" s="117"/>
      <c r="Q682" s="117"/>
      <c r="R682" s="117"/>
      <c r="S682" s="117"/>
      <c r="T682" s="117"/>
      <c r="U682" s="117"/>
      <c r="V682" s="117"/>
      <c r="W682" s="117"/>
      <c r="X682" s="117"/>
      <c r="Y682" s="117"/>
      <c r="Z682" s="117"/>
      <c r="AA682" s="117"/>
      <c r="AB682" s="117"/>
      <c r="AC682" s="117"/>
      <c r="AD682" s="117"/>
      <c r="AE682" s="117"/>
      <c r="AF682" s="117"/>
      <c r="AG682" s="117"/>
      <c r="AH682" s="117"/>
      <c r="AI682" s="117"/>
      <c r="AJ682" s="117"/>
      <c r="AK682" s="117"/>
      <c r="AL682" s="117"/>
      <c r="AM682" s="117"/>
      <c r="AN682" s="117"/>
      <c r="AO682" s="117"/>
      <c r="AP682" s="117"/>
      <c r="AQ682" s="117"/>
      <c r="AR682" s="117"/>
      <c r="AS682" s="117"/>
      <c r="AT682" s="117"/>
      <c r="AU682" s="117"/>
      <c r="AV682" s="117"/>
      <c r="AW682" s="117"/>
      <c r="AX682" s="118"/>
    </row>
    <row r="683" spans="1:113" ht="12" customHeight="1">
      <c r="A683" s="8"/>
      <c r="B683" s="116"/>
      <c r="C683" s="117"/>
      <c r="D683" s="117"/>
      <c r="E683" s="117"/>
      <c r="F683" s="117"/>
      <c r="G683" s="117"/>
      <c r="H683" s="117"/>
      <c r="I683" s="117"/>
      <c r="J683" s="117"/>
      <c r="K683" s="117"/>
      <c r="L683" s="117"/>
      <c r="M683" s="117"/>
      <c r="N683" s="117"/>
      <c r="O683" s="117"/>
      <c r="P683" s="117"/>
      <c r="Q683" s="117"/>
      <c r="R683" s="117"/>
      <c r="S683" s="117"/>
      <c r="T683" s="117"/>
      <c r="U683" s="117"/>
      <c r="V683" s="117"/>
      <c r="W683" s="117"/>
      <c r="X683" s="117"/>
      <c r="Y683" s="117"/>
      <c r="Z683" s="117"/>
      <c r="AA683" s="117"/>
      <c r="AB683" s="117"/>
      <c r="AC683" s="117"/>
      <c r="AD683" s="117"/>
      <c r="AE683" s="117"/>
      <c r="AF683" s="117"/>
      <c r="AG683" s="117"/>
      <c r="AH683" s="117"/>
      <c r="AI683" s="117"/>
      <c r="AJ683" s="117"/>
      <c r="AK683" s="117"/>
      <c r="AL683" s="117"/>
      <c r="AM683" s="117"/>
      <c r="AN683" s="117"/>
      <c r="AO683" s="117"/>
      <c r="AP683" s="117"/>
      <c r="AQ683" s="117"/>
      <c r="AR683" s="117"/>
      <c r="AS683" s="117"/>
      <c r="AT683" s="117"/>
      <c r="AU683" s="117"/>
      <c r="AV683" s="117"/>
      <c r="AW683" s="117"/>
      <c r="AX683" s="118"/>
    </row>
    <row r="684" spans="1:113" ht="12" customHeight="1">
      <c r="A684" s="8"/>
      <c r="B684" s="116"/>
      <c r="C684" s="117"/>
      <c r="D684" s="117"/>
      <c r="E684" s="117"/>
      <c r="F684" s="117"/>
      <c r="G684" s="117"/>
      <c r="H684" s="117"/>
      <c r="I684" s="117"/>
      <c r="J684" s="117"/>
      <c r="K684" s="117"/>
      <c r="L684" s="117"/>
      <c r="M684" s="117"/>
      <c r="N684" s="117"/>
      <c r="O684" s="117"/>
      <c r="P684" s="117"/>
      <c r="Q684" s="117"/>
      <c r="R684" s="117"/>
      <c r="S684" s="117"/>
      <c r="T684" s="117"/>
      <c r="U684" s="117"/>
      <c r="V684" s="117"/>
      <c r="W684" s="117"/>
      <c r="X684" s="117"/>
      <c r="Y684" s="117"/>
      <c r="Z684" s="117"/>
      <c r="AA684" s="117"/>
      <c r="AB684" s="117"/>
      <c r="AC684" s="117"/>
      <c r="AD684" s="117"/>
      <c r="AE684" s="117"/>
      <c r="AF684" s="117"/>
      <c r="AG684" s="117"/>
      <c r="AH684" s="117"/>
      <c r="AI684" s="117"/>
      <c r="AJ684" s="117"/>
      <c r="AK684" s="117"/>
      <c r="AL684" s="117"/>
      <c r="AM684" s="117"/>
      <c r="AN684" s="117"/>
      <c r="AO684" s="117"/>
      <c r="AP684" s="117"/>
      <c r="AQ684" s="117"/>
      <c r="AR684" s="117"/>
      <c r="AS684" s="117"/>
      <c r="AT684" s="117"/>
      <c r="AU684" s="117"/>
      <c r="AV684" s="117"/>
      <c r="AW684" s="117"/>
      <c r="AX684" s="118"/>
    </row>
    <row r="685" spans="1:113" ht="12" customHeight="1">
      <c r="A685" s="8"/>
      <c r="B685" s="116"/>
      <c r="C685" s="117"/>
      <c r="D685" s="117"/>
      <c r="E685" s="117"/>
      <c r="F685" s="117"/>
      <c r="G685" s="117"/>
      <c r="H685" s="117"/>
      <c r="I685" s="117"/>
      <c r="J685" s="117"/>
      <c r="K685" s="117"/>
      <c r="L685" s="117"/>
      <c r="M685" s="117"/>
      <c r="N685" s="117"/>
      <c r="O685" s="117"/>
      <c r="P685" s="117"/>
      <c r="Q685" s="117"/>
      <c r="R685" s="117"/>
      <c r="S685" s="117"/>
      <c r="T685" s="117"/>
      <c r="U685" s="117"/>
      <c r="V685" s="117"/>
      <c r="W685" s="117"/>
      <c r="X685" s="117"/>
      <c r="Y685" s="117"/>
      <c r="Z685" s="117"/>
      <c r="AA685" s="117"/>
      <c r="AB685" s="117"/>
      <c r="AC685" s="117"/>
      <c r="AD685" s="117"/>
      <c r="AE685" s="117"/>
      <c r="AF685" s="117"/>
      <c r="AG685" s="117"/>
      <c r="AH685" s="117"/>
      <c r="AI685" s="117"/>
      <c r="AJ685" s="117"/>
      <c r="AK685" s="117"/>
      <c r="AL685" s="117"/>
      <c r="AM685" s="117"/>
      <c r="AN685" s="117"/>
      <c r="AO685" s="117"/>
      <c r="AP685" s="117"/>
      <c r="AQ685" s="117"/>
      <c r="AR685" s="117"/>
      <c r="AS685" s="117"/>
      <c r="AT685" s="117"/>
      <c r="AU685" s="117"/>
      <c r="AV685" s="117"/>
      <c r="AW685" s="117"/>
      <c r="AX685" s="118"/>
    </row>
    <row r="686" spans="1:113" ht="12" customHeight="1">
      <c r="A686" s="8"/>
      <c r="B686" s="116"/>
      <c r="C686" s="117"/>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7"/>
      <c r="Z686" s="117"/>
      <c r="AA686" s="117"/>
      <c r="AB686" s="117"/>
      <c r="AC686" s="117"/>
      <c r="AD686" s="117"/>
      <c r="AE686" s="117"/>
      <c r="AF686" s="117"/>
      <c r="AG686" s="117"/>
      <c r="AH686" s="117"/>
      <c r="AI686" s="117"/>
      <c r="AJ686" s="117"/>
      <c r="AK686" s="117"/>
      <c r="AL686" s="117"/>
      <c r="AM686" s="117"/>
      <c r="AN686" s="117"/>
      <c r="AO686" s="117"/>
      <c r="AP686" s="117"/>
      <c r="AQ686" s="117"/>
      <c r="AR686" s="117"/>
      <c r="AS686" s="117"/>
      <c r="AT686" s="117"/>
      <c r="AU686" s="117"/>
      <c r="AV686" s="117"/>
      <c r="AW686" s="117"/>
      <c r="AX686" s="118"/>
    </row>
    <row r="687" spans="1:113" ht="12" customHeight="1">
      <c r="A687" s="8"/>
      <c r="B687" s="116"/>
      <c r="C687" s="117"/>
      <c r="D687" s="117"/>
      <c r="E687" s="117"/>
      <c r="F687" s="117"/>
      <c r="G687" s="117"/>
      <c r="H687" s="117"/>
      <c r="I687" s="117"/>
      <c r="J687" s="117"/>
      <c r="K687" s="117"/>
      <c r="L687" s="117"/>
      <c r="M687" s="117"/>
      <c r="N687" s="117"/>
      <c r="O687" s="117"/>
      <c r="P687" s="117"/>
      <c r="Q687" s="117"/>
      <c r="R687" s="117"/>
      <c r="S687" s="117"/>
      <c r="T687" s="117"/>
      <c r="U687" s="117"/>
      <c r="V687" s="117"/>
      <c r="W687" s="117"/>
      <c r="X687" s="117"/>
      <c r="Y687" s="117"/>
      <c r="Z687" s="117"/>
      <c r="AA687" s="117"/>
      <c r="AB687" s="117"/>
      <c r="AC687" s="117"/>
      <c r="AD687" s="117"/>
      <c r="AE687" s="117"/>
      <c r="AF687" s="117"/>
      <c r="AG687" s="117"/>
      <c r="AH687" s="117"/>
      <c r="AI687" s="117"/>
      <c r="AJ687" s="117"/>
      <c r="AK687" s="117"/>
      <c r="AL687" s="117"/>
      <c r="AM687" s="117"/>
      <c r="AN687" s="117"/>
      <c r="AO687" s="117"/>
      <c r="AP687" s="117"/>
      <c r="AQ687" s="117"/>
      <c r="AR687" s="117"/>
      <c r="AS687" s="117"/>
      <c r="AT687" s="117"/>
      <c r="AU687" s="117"/>
      <c r="AV687" s="117"/>
      <c r="AW687" s="117"/>
      <c r="AX687" s="118"/>
    </row>
    <row r="688" spans="1:113" ht="12" customHeight="1">
      <c r="A688" s="8"/>
      <c r="B688" s="116"/>
      <c r="C688" s="117"/>
      <c r="D688" s="117"/>
      <c r="E688" s="117"/>
      <c r="F688" s="117"/>
      <c r="G688" s="117"/>
      <c r="H688" s="117"/>
      <c r="I688" s="117"/>
      <c r="J688" s="117"/>
      <c r="K688" s="117"/>
      <c r="L688" s="117"/>
      <c r="M688" s="117"/>
      <c r="N688" s="117"/>
      <c r="O688" s="117"/>
      <c r="P688" s="117"/>
      <c r="Q688" s="117"/>
      <c r="R688" s="117"/>
      <c r="S688" s="117"/>
      <c r="T688" s="117"/>
      <c r="U688" s="117"/>
      <c r="V688" s="117"/>
      <c r="W688" s="117"/>
      <c r="X688" s="117"/>
      <c r="Y688" s="117"/>
      <c r="Z688" s="117"/>
      <c r="AA688" s="117"/>
      <c r="AB688" s="117"/>
      <c r="AC688" s="117"/>
      <c r="AD688" s="117"/>
      <c r="AE688" s="117"/>
      <c r="AF688" s="117"/>
      <c r="AG688" s="117"/>
      <c r="AH688" s="117"/>
      <c r="AI688" s="117"/>
      <c r="AJ688" s="117"/>
      <c r="AK688" s="117"/>
      <c r="AL688" s="117"/>
      <c r="AM688" s="117"/>
      <c r="AN688" s="117"/>
      <c r="AO688" s="117"/>
      <c r="AP688" s="117"/>
      <c r="AQ688" s="117"/>
      <c r="AR688" s="117"/>
      <c r="AS688" s="117"/>
      <c r="AT688" s="117"/>
      <c r="AU688" s="117"/>
      <c r="AV688" s="117"/>
      <c r="AW688" s="117"/>
      <c r="AX688" s="118"/>
      <c r="BC688" s="16"/>
    </row>
    <row r="689" spans="1:251" ht="12" customHeight="1">
      <c r="A689" s="8"/>
      <c r="B689" s="116"/>
      <c r="C689" s="117"/>
      <c r="D689" s="117"/>
      <c r="E689" s="117"/>
      <c r="F689" s="117"/>
      <c r="G689" s="117"/>
      <c r="H689" s="117"/>
      <c r="I689" s="117"/>
      <c r="J689" s="117"/>
      <c r="K689" s="117"/>
      <c r="L689" s="117"/>
      <c r="M689" s="117"/>
      <c r="N689" s="117"/>
      <c r="O689" s="117"/>
      <c r="P689" s="117"/>
      <c r="Q689" s="117"/>
      <c r="R689" s="117"/>
      <c r="S689" s="117"/>
      <c r="T689" s="117"/>
      <c r="U689" s="117"/>
      <c r="V689" s="117"/>
      <c r="W689" s="117"/>
      <c r="X689" s="117"/>
      <c r="Y689" s="117"/>
      <c r="Z689" s="117"/>
      <c r="AA689" s="117"/>
      <c r="AB689" s="117"/>
      <c r="AC689" s="117"/>
      <c r="AD689" s="117"/>
      <c r="AE689" s="117"/>
      <c r="AF689" s="117"/>
      <c r="AG689" s="117"/>
      <c r="AH689" s="117"/>
      <c r="AI689" s="117"/>
      <c r="AJ689" s="117"/>
      <c r="AK689" s="117"/>
      <c r="AL689" s="117"/>
      <c r="AM689" s="117"/>
      <c r="AN689" s="117"/>
      <c r="AO689" s="117"/>
      <c r="AP689" s="117"/>
      <c r="AQ689" s="117"/>
      <c r="AR689" s="117"/>
      <c r="AS689" s="117"/>
      <c r="AT689" s="117"/>
      <c r="AU689" s="117"/>
      <c r="AV689" s="117"/>
      <c r="AW689" s="117"/>
      <c r="AX689" s="118"/>
    </row>
    <row r="690" spans="1:251" ht="12" customHeight="1">
      <c r="A690" s="8"/>
      <c r="B690" s="116"/>
      <c r="C690" s="117"/>
      <c r="D690" s="117"/>
      <c r="E690" s="117"/>
      <c r="F690" s="117"/>
      <c r="G690" s="117"/>
      <c r="H690" s="117"/>
      <c r="I690" s="117"/>
      <c r="J690" s="117"/>
      <c r="K690" s="117"/>
      <c r="L690" s="117"/>
      <c r="M690" s="117"/>
      <c r="N690" s="117"/>
      <c r="O690" s="117"/>
      <c r="P690" s="117"/>
      <c r="Q690" s="117"/>
      <c r="R690" s="117"/>
      <c r="S690" s="117"/>
      <c r="T690" s="117"/>
      <c r="U690" s="117"/>
      <c r="V690" s="117"/>
      <c r="W690" s="117"/>
      <c r="X690" s="117"/>
      <c r="Y690" s="117"/>
      <c r="Z690" s="117"/>
      <c r="AA690" s="117"/>
      <c r="AB690" s="117"/>
      <c r="AC690" s="117"/>
      <c r="AD690" s="117"/>
      <c r="AE690" s="117"/>
      <c r="AF690" s="117"/>
      <c r="AG690" s="117"/>
      <c r="AH690" s="117"/>
      <c r="AI690" s="117"/>
      <c r="AJ690" s="117"/>
      <c r="AK690" s="117"/>
      <c r="AL690" s="117"/>
      <c r="AM690" s="117"/>
      <c r="AN690" s="117"/>
      <c r="AO690" s="117"/>
      <c r="AP690" s="117"/>
      <c r="AQ690" s="117"/>
      <c r="AR690" s="117"/>
      <c r="AS690" s="117"/>
      <c r="AT690" s="117"/>
      <c r="AU690" s="117"/>
      <c r="AV690" s="117"/>
      <c r="AW690" s="117"/>
      <c r="AX690" s="118"/>
    </row>
    <row r="691" spans="1:251" ht="12" customHeight="1">
      <c r="A691" s="8"/>
      <c r="B691" s="116"/>
      <c r="C691" s="117"/>
      <c r="D691" s="117"/>
      <c r="E691" s="117"/>
      <c r="F691" s="117"/>
      <c r="G691" s="117"/>
      <c r="H691" s="117"/>
      <c r="I691" s="117"/>
      <c r="J691" s="117"/>
      <c r="K691" s="117"/>
      <c r="L691" s="117"/>
      <c r="M691" s="117"/>
      <c r="N691" s="117"/>
      <c r="O691" s="117"/>
      <c r="P691" s="117"/>
      <c r="Q691" s="117"/>
      <c r="R691" s="117"/>
      <c r="S691" s="117"/>
      <c r="T691" s="117"/>
      <c r="U691" s="117"/>
      <c r="V691" s="117"/>
      <c r="W691" s="117"/>
      <c r="X691" s="117"/>
      <c r="Y691" s="117"/>
      <c r="Z691" s="117"/>
      <c r="AA691" s="117"/>
      <c r="AB691" s="117"/>
      <c r="AC691" s="117"/>
      <c r="AD691" s="117"/>
      <c r="AE691" s="117"/>
      <c r="AF691" s="117"/>
      <c r="AG691" s="117"/>
      <c r="AH691" s="117"/>
      <c r="AI691" s="117"/>
      <c r="AJ691" s="117"/>
      <c r="AK691" s="117"/>
      <c r="AL691" s="117"/>
      <c r="AM691" s="117"/>
      <c r="AN691" s="117"/>
      <c r="AO691" s="117"/>
      <c r="AP691" s="117"/>
      <c r="AQ691" s="117"/>
      <c r="AR691" s="117"/>
      <c r="AS691" s="117"/>
      <c r="AT691" s="117"/>
      <c r="AU691" s="117"/>
      <c r="AV691" s="117"/>
      <c r="AW691" s="117"/>
      <c r="AX691" s="118"/>
    </row>
    <row r="692" spans="1:251" ht="15" thickBot="1">
      <c r="A692" s="17"/>
      <c r="B692" s="18"/>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c r="AD692" s="19"/>
      <c r="AE692" s="19"/>
      <c r="AF692" s="19"/>
      <c r="AG692" s="19"/>
      <c r="AH692" s="19"/>
      <c r="AI692" s="19"/>
      <c r="AJ692" s="19"/>
      <c r="AK692" s="19"/>
      <c r="AL692" s="19"/>
      <c r="AM692" s="19"/>
      <c r="AN692" s="19"/>
      <c r="AO692" s="19"/>
      <c r="AP692" s="19"/>
      <c r="AQ692" s="19"/>
      <c r="AR692" s="19"/>
      <c r="AS692" s="19"/>
      <c r="AT692" s="19"/>
      <c r="AU692" s="19"/>
      <c r="AV692" s="19"/>
      <c r="AW692" s="19"/>
      <c r="AX692" s="20"/>
    </row>
    <row r="693" spans="1:251">
      <c r="B693" s="21"/>
    </row>
    <row r="694" spans="1:251" ht="14.4">
      <c r="B694" s="10" t="s">
        <v>4</v>
      </c>
      <c r="C694" s="8"/>
      <c r="D694" s="8"/>
      <c r="E694" s="8"/>
      <c r="F694" s="8"/>
      <c r="G694" s="8"/>
      <c r="H694" s="8"/>
      <c r="I694" s="8"/>
      <c r="J694" s="8"/>
      <c r="K694" s="8"/>
      <c r="L694" s="9"/>
      <c r="M694" s="9"/>
      <c r="N694" s="9"/>
      <c r="O694" s="9"/>
      <c r="P694" s="8"/>
      <c r="Q694" s="8"/>
      <c r="R694" s="8"/>
      <c r="S694" s="8"/>
      <c r="T694" s="8"/>
      <c r="U694" s="8"/>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row>
    <row r="695" spans="1:251" ht="15" thickBot="1">
      <c r="B695" s="8"/>
      <c r="C695" s="8"/>
      <c r="D695" s="8"/>
      <c r="E695" s="8"/>
      <c r="F695" s="8"/>
      <c r="G695" s="8"/>
      <c r="H695" s="8"/>
      <c r="I695" s="8"/>
      <c r="J695" s="8"/>
      <c r="K695" s="8"/>
      <c r="L695" s="9"/>
      <c r="M695" s="9"/>
      <c r="N695" s="9"/>
      <c r="O695" s="9"/>
      <c r="P695" s="8"/>
      <c r="Q695" s="8"/>
      <c r="R695" s="8"/>
      <c r="S695" s="8"/>
      <c r="T695" s="8"/>
      <c r="U695" s="8"/>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c r="AT695" s="10"/>
      <c r="AU695" s="10"/>
      <c r="AV695" s="10"/>
      <c r="AW695" s="10"/>
      <c r="AX695" s="22" t="s">
        <v>5</v>
      </c>
    </row>
    <row r="696" spans="1:251" s="16" customFormat="1" ht="13.5" customHeight="1">
      <c r="A696" s="8"/>
      <c r="B696" s="119" t="s">
        <v>6</v>
      </c>
      <c r="C696" s="120"/>
      <c r="D696" s="120"/>
      <c r="E696" s="120"/>
      <c r="F696" s="120"/>
      <c r="G696" s="120"/>
      <c r="H696" s="120"/>
      <c r="I696" s="120"/>
      <c r="J696" s="120"/>
      <c r="K696" s="120"/>
      <c r="L696" s="120"/>
      <c r="M696" s="120"/>
      <c r="N696" s="120"/>
      <c r="O696" s="120"/>
      <c r="P696" s="120"/>
      <c r="Q696" s="120"/>
      <c r="R696" s="120"/>
      <c r="S696" s="120"/>
      <c r="T696" s="120"/>
      <c r="U696" s="120"/>
      <c r="V696" s="120"/>
      <c r="W696" s="120"/>
      <c r="X696" s="120"/>
      <c r="Y696" s="120"/>
      <c r="Z696" s="121"/>
      <c r="AA696" s="125" t="s">
        <v>11</v>
      </c>
      <c r="AB696" s="120"/>
      <c r="AC696" s="120"/>
      <c r="AD696" s="120"/>
      <c r="AE696" s="120"/>
      <c r="AF696" s="120"/>
      <c r="AG696" s="120"/>
      <c r="AH696" s="120"/>
      <c r="AI696" s="121"/>
      <c r="AJ696" s="125" t="s">
        <v>12</v>
      </c>
      <c r="AK696" s="120"/>
      <c r="AL696" s="120"/>
      <c r="AM696" s="120"/>
      <c r="AN696" s="120"/>
      <c r="AO696" s="120"/>
      <c r="AP696" s="120"/>
      <c r="AQ696" s="120"/>
      <c r="AR696" s="121"/>
      <c r="AS696" s="125" t="s">
        <v>7</v>
      </c>
      <c r="AT696" s="120"/>
      <c r="AU696" s="120"/>
      <c r="AV696" s="120"/>
      <c r="AW696" s="120"/>
      <c r="AX696" s="127"/>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c r="FE696" s="2"/>
      <c r="FF696" s="2"/>
      <c r="FG696" s="2"/>
      <c r="FH696" s="2"/>
      <c r="FI696" s="2"/>
      <c r="FJ696" s="2"/>
      <c r="FK696" s="2"/>
      <c r="FL696" s="2"/>
      <c r="FM696" s="2"/>
      <c r="FN696" s="2"/>
      <c r="FO696" s="2"/>
      <c r="FP696" s="2"/>
      <c r="FQ696" s="2"/>
      <c r="FR696" s="2"/>
      <c r="FS696" s="2"/>
      <c r="FT696" s="2"/>
      <c r="FU696" s="2"/>
      <c r="FV696" s="2"/>
      <c r="FW696" s="2"/>
      <c r="FX696" s="2"/>
      <c r="FY696" s="2"/>
      <c r="FZ696" s="2"/>
      <c r="GA696" s="2"/>
      <c r="GB696" s="2"/>
      <c r="GC696" s="2"/>
      <c r="GD696" s="2"/>
      <c r="GE696" s="2"/>
      <c r="GF696" s="2"/>
      <c r="GG696" s="2"/>
      <c r="GH696" s="2"/>
      <c r="GI696" s="2"/>
      <c r="GJ696" s="2"/>
      <c r="GK696" s="2"/>
      <c r="GL696" s="2"/>
      <c r="GM696" s="2"/>
      <c r="GN696" s="2"/>
      <c r="GO696" s="2"/>
      <c r="GP696" s="2"/>
      <c r="GQ696" s="2"/>
      <c r="GR696" s="2"/>
      <c r="GS696" s="2"/>
      <c r="GT696" s="2"/>
      <c r="GU696" s="2"/>
      <c r="GV696" s="2"/>
      <c r="GW696" s="2"/>
      <c r="GX696" s="2"/>
      <c r="GY696" s="2"/>
      <c r="GZ696" s="2"/>
      <c r="HA696" s="2"/>
      <c r="HB696" s="2"/>
      <c r="HC696" s="2"/>
      <c r="HD696" s="2"/>
      <c r="HE696" s="2"/>
      <c r="HF696" s="2"/>
      <c r="HG696" s="2"/>
      <c r="HH696" s="2"/>
      <c r="HI696" s="2"/>
      <c r="HJ696" s="2"/>
      <c r="HK696" s="2"/>
      <c r="HL696" s="2"/>
      <c r="HM696" s="2"/>
      <c r="HN696" s="2"/>
      <c r="HO696" s="2"/>
      <c r="HP696" s="2"/>
      <c r="HQ696" s="2"/>
      <c r="HR696" s="2"/>
      <c r="HS696" s="2"/>
      <c r="HT696" s="2"/>
      <c r="HU696" s="2"/>
      <c r="HV696" s="2"/>
      <c r="HW696" s="2"/>
      <c r="HX696" s="2"/>
      <c r="HY696" s="2"/>
      <c r="HZ696" s="2"/>
      <c r="IA696" s="2"/>
      <c r="IB696" s="2"/>
      <c r="IC696" s="2"/>
      <c r="ID696" s="2"/>
      <c r="IE696" s="2"/>
      <c r="IF696" s="2"/>
      <c r="IG696" s="2"/>
      <c r="IH696" s="2"/>
      <c r="II696" s="2"/>
      <c r="IJ696" s="2"/>
      <c r="IK696" s="2"/>
      <c r="IL696" s="2"/>
      <c r="IM696" s="2"/>
      <c r="IN696" s="2"/>
      <c r="IO696" s="2"/>
      <c r="IP696" s="2"/>
      <c r="IQ696" s="2"/>
    </row>
    <row r="697" spans="1:251" s="16" customFormat="1">
      <c r="A697" s="8"/>
      <c r="B697" s="122"/>
      <c r="C697" s="123"/>
      <c r="D697" s="123"/>
      <c r="E697" s="123"/>
      <c r="F697" s="123"/>
      <c r="G697" s="123"/>
      <c r="H697" s="123"/>
      <c r="I697" s="123"/>
      <c r="J697" s="123"/>
      <c r="K697" s="123"/>
      <c r="L697" s="123"/>
      <c r="M697" s="123"/>
      <c r="N697" s="123"/>
      <c r="O697" s="123"/>
      <c r="P697" s="123"/>
      <c r="Q697" s="123"/>
      <c r="R697" s="123"/>
      <c r="S697" s="123"/>
      <c r="T697" s="123"/>
      <c r="U697" s="123"/>
      <c r="V697" s="123"/>
      <c r="W697" s="123"/>
      <c r="X697" s="123"/>
      <c r="Y697" s="123"/>
      <c r="Z697" s="124"/>
      <c r="AA697" s="126"/>
      <c r="AB697" s="123"/>
      <c r="AC697" s="123"/>
      <c r="AD697" s="123"/>
      <c r="AE697" s="123"/>
      <c r="AF697" s="123"/>
      <c r="AG697" s="123"/>
      <c r="AH697" s="123"/>
      <c r="AI697" s="124"/>
      <c r="AJ697" s="126"/>
      <c r="AK697" s="123"/>
      <c r="AL697" s="123"/>
      <c r="AM697" s="123"/>
      <c r="AN697" s="123"/>
      <c r="AO697" s="123"/>
      <c r="AP697" s="123"/>
      <c r="AQ697" s="123"/>
      <c r="AR697" s="124"/>
      <c r="AS697" s="126"/>
      <c r="AT697" s="123"/>
      <c r="AU697" s="123"/>
      <c r="AV697" s="123"/>
      <c r="AW697" s="123"/>
      <c r="AX697" s="128"/>
      <c r="AY697" s="2"/>
      <c r="AZ697" s="2"/>
      <c r="BA697" s="2"/>
      <c r="BB697" s="23"/>
      <c r="BC697" s="24"/>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c r="FE697" s="2"/>
      <c r="FF697" s="2"/>
      <c r="FG697" s="2"/>
      <c r="FH697" s="2"/>
      <c r="FI697" s="2"/>
      <c r="FJ697" s="2"/>
      <c r="FK697" s="2"/>
      <c r="FL697" s="2"/>
      <c r="FM697" s="2"/>
      <c r="FN697" s="2"/>
      <c r="FO697" s="2"/>
      <c r="FP697" s="2"/>
      <c r="FQ697" s="2"/>
      <c r="FR697" s="2"/>
      <c r="FS697" s="2"/>
      <c r="FT697" s="2"/>
      <c r="FU697" s="2"/>
      <c r="FV697" s="2"/>
      <c r="FW697" s="2"/>
      <c r="FX697" s="2"/>
      <c r="FY697" s="2"/>
      <c r="FZ697" s="2"/>
      <c r="GA697" s="2"/>
      <c r="GB697" s="2"/>
      <c r="GC697" s="2"/>
      <c r="GD697" s="2"/>
      <c r="GE697" s="2"/>
      <c r="GF697" s="2"/>
      <c r="GG697" s="2"/>
      <c r="GH697" s="2"/>
      <c r="GI697" s="2"/>
      <c r="GJ697" s="2"/>
      <c r="GK697" s="2"/>
      <c r="GL697" s="2"/>
      <c r="GM697" s="2"/>
      <c r="GN697" s="2"/>
      <c r="GO697" s="2"/>
      <c r="GP697" s="2"/>
      <c r="GQ697" s="2"/>
      <c r="GR697" s="2"/>
      <c r="GS697" s="2"/>
      <c r="GT697" s="2"/>
      <c r="GU697" s="2"/>
      <c r="GV697" s="2"/>
      <c r="GW697" s="2"/>
      <c r="GX697" s="2"/>
      <c r="GY697" s="2"/>
      <c r="GZ697" s="2"/>
      <c r="HA697" s="2"/>
      <c r="HB697" s="2"/>
      <c r="HC697" s="2"/>
      <c r="HD697" s="2"/>
      <c r="HE697" s="2"/>
      <c r="HF697" s="2"/>
      <c r="HG697" s="2"/>
      <c r="HH697" s="2"/>
      <c r="HI697" s="2"/>
      <c r="HJ697" s="2"/>
      <c r="HK697" s="2"/>
      <c r="HL697" s="2"/>
      <c r="HM697" s="2"/>
      <c r="HN697" s="2"/>
      <c r="HO697" s="2"/>
      <c r="HP697" s="2"/>
      <c r="HQ697" s="2"/>
      <c r="HR697" s="2"/>
      <c r="HS697" s="2"/>
      <c r="HT697" s="2"/>
      <c r="HU697" s="2"/>
      <c r="HV697" s="2"/>
      <c r="HW697" s="2"/>
      <c r="HX697" s="2"/>
      <c r="HY697" s="2"/>
      <c r="HZ697" s="2"/>
      <c r="IA697" s="2"/>
      <c r="IB697" s="2"/>
      <c r="IC697" s="2"/>
      <c r="ID697" s="2"/>
      <c r="IE697" s="2"/>
      <c r="IF697" s="2"/>
      <c r="IG697" s="2"/>
      <c r="IH697" s="2"/>
      <c r="II697" s="2"/>
      <c r="IJ697" s="2"/>
      <c r="IK697" s="2"/>
      <c r="IL697" s="2"/>
      <c r="IM697" s="2"/>
      <c r="IN697" s="2"/>
      <c r="IO697" s="2"/>
      <c r="IP697" s="2"/>
      <c r="IQ697" s="2"/>
    </row>
    <row r="698" spans="1:251" s="16" customFormat="1" ht="18.75" customHeight="1">
      <c r="A698" s="8"/>
      <c r="B698" s="25"/>
      <c r="C698" s="91" t="s">
        <v>111</v>
      </c>
      <c r="D698" s="92"/>
      <c r="E698" s="92"/>
      <c r="F698" s="92"/>
      <c r="G698" s="92"/>
      <c r="H698" s="92"/>
      <c r="I698" s="92"/>
      <c r="J698" s="92"/>
      <c r="K698" s="92"/>
      <c r="L698" s="92"/>
      <c r="M698" s="92"/>
      <c r="N698" s="92"/>
      <c r="O698" s="92"/>
      <c r="P698" s="92"/>
      <c r="Q698" s="92"/>
      <c r="R698" s="92"/>
      <c r="S698" s="92"/>
      <c r="T698" s="92"/>
      <c r="U698" s="92"/>
      <c r="V698" s="92"/>
      <c r="W698" s="92"/>
      <c r="X698" s="92"/>
      <c r="Y698" s="92"/>
      <c r="Z698" s="93"/>
      <c r="AA698" s="94">
        <v>2631</v>
      </c>
      <c r="AB698" s="95"/>
      <c r="AC698" s="95"/>
      <c r="AD698" s="95"/>
      <c r="AE698" s="95"/>
      <c r="AF698" s="95"/>
      <c r="AG698" s="95"/>
      <c r="AH698" s="95"/>
      <c r="AI698" s="96"/>
      <c r="AJ698" s="94">
        <v>2325</v>
      </c>
      <c r="AK698" s="95"/>
      <c r="AL698" s="95"/>
      <c r="AM698" s="95"/>
      <c r="AN698" s="95"/>
      <c r="AO698" s="95"/>
      <c r="AP698" s="95"/>
      <c r="AQ698" s="95"/>
      <c r="AR698" s="96"/>
      <c r="AS698" s="97"/>
      <c r="AT698" s="98"/>
      <c r="AU698" s="98"/>
      <c r="AV698" s="98"/>
      <c r="AW698" s="98"/>
      <c r="AX698" s="99"/>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c r="FD698" s="2"/>
      <c r="FE698" s="2"/>
      <c r="FF698" s="2"/>
      <c r="FG698" s="2"/>
      <c r="FH698" s="2"/>
      <c r="FI698" s="2"/>
      <c r="FJ698" s="2"/>
      <c r="FK698" s="2"/>
      <c r="FL698" s="2"/>
      <c r="FM698" s="2"/>
      <c r="FN698" s="2"/>
      <c r="FO698" s="2"/>
      <c r="FP698" s="2"/>
      <c r="FQ698" s="2"/>
      <c r="FR698" s="2"/>
      <c r="FS698" s="2"/>
      <c r="FT698" s="2"/>
      <c r="FU698" s="2"/>
      <c r="FV698" s="2"/>
      <c r="FW698" s="2"/>
      <c r="FX698" s="2"/>
      <c r="FY698" s="2"/>
      <c r="FZ698" s="2"/>
      <c r="GA698" s="2"/>
      <c r="GB698" s="2"/>
      <c r="GC698" s="2"/>
      <c r="GD698" s="2"/>
      <c r="GE698" s="2"/>
      <c r="GF698" s="2"/>
      <c r="GG698" s="2"/>
      <c r="GH698" s="2"/>
      <c r="GI698" s="2"/>
      <c r="GJ698" s="2"/>
      <c r="GK698" s="2"/>
      <c r="GL698" s="2"/>
      <c r="GM698" s="2"/>
      <c r="GN698" s="2"/>
      <c r="GO698" s="2"/>
      <c r="GP698" s="2"/>
      <c r="GQ698" s="2"/>
      <c r="GR698" s="2"/>
      <c r="GS698" s="2"/>
      <c r="GT698" s="2"/>
      <c r="GU698" s="2"/>
      <c r="GV698" s="2"/>
      <c r="GW698" s="2"/>
      <c r="GX698" s="2"/>
      <c r="GY698" s="2"/>
      <c r="GZ698" s="2"/>
      <c r="HA698" s="2"/>
      <c r="HB698" s="2"/>
      <c r="HC698" s="2"/>
      <c r="HD698" s="2"/>
      <c r="HE698" s="2"/>
      <c r="HF698" s="2"/>
      <c r="HG698" s="2"/>
      <c r="HH698" s="2"/>
      <c r="HI698" s="2"/>
      <c r="HJ698" s="2"/>
      <c r="HK698" s="2"/>
      <c r="HL698" s="2"/>
      <c r="HM698" s="2"/>
      <c r="HN698" s="2"/>
      <c r="HO698" s="2"/>
      <c r="HP698" s="2"/>
      <c r="HQ698" s="2"/>
      <c r="HR698" s="2"/>
      <c r="HS698" s="2"/>
      <c r="HT698" s="2"/>
      <c r="HU698" s="2"/>
      <c r="HV698" s="2"/>
      <c r="HW698" s="2"/>
      <c r="HX698" s="2"/>
      <c r="HY698" s="2"/>
      <c r="HZ698" s="2"/>
      <c r="IA698" s="2"/>
      <c r="IB698" s="2"/>
      <c r="IC698" s="2"/>
      <c r="ID698" s="2"/>
      <c r="IE698" s="2"/>
      <c r="IF698" s="2"/>
      <c r="IG698" s="2"/>
      <c r="IH698" s="2"/>
      <c r="II698" s="2"/>
      <c r="IJ698" s="2"/>
      <c r="IK698" s="2"/>
      <c r="IL698" s="2"/>
      <c r="IM698" s="2"/>
      <c r="IN698" s="2"/>
      <c r="IO698" s="2"/>
      <c r="IP698" s="2"/>
      <c r="IQ698" s="2"/>
    </row>
    <row r="699" spans="1:251" s="16" customFormat="1" ht="18.75" customHeight="1">
      <c r="A699" s="8"/>
      <c r="B699" s="25"/>
      <c r="C699" s="91" t="s">
        <v>112</v>
      </c>
      <c r="D699" s="92"/>
      <c r="E699" s="92"/>
      <c r="F699" s="92"/>
      <c r="G699" s="92"/>
      <c r="H699" s="92"/>
      <c r="I699" s="92"/>
      <c r="J699" s="92"/>
      <c r="K699" s="92"/>
      <c r="L699" s="92"/>
      <c r="M699" s="92"/>
      <c r="N699" s="92"/>
      <c r="O699" s="92"/>
      <c r="P699" s="92"/>
      <c r="Q699" s="92"/>
      <c r="R699" s="92"/>
      <c r="S699" s="92"/>
      <c r="T699" s="92"/>
      <c r="U699" s="92"/>
      <c r="V699" s="92"/>
      <c r="W699" s="92"/>
      <c r="X699" s="92"/>
      <c r="Y699" s="92"/>
      <c r="Z699" s="93"/>
      <c r="AA699" s="94">
        <v>1668</v>
      </c>
      <c r="AB699" s="95"/>
      <c r="AC699" s="95"/>
      <c r="AD699" s="95"/>
      <c r="AE699" s="95"/>
      <c r="AF699" s="95"/>
      <c r="AG699" s="95"/>
      <c r="AH699" s="95"/>
      <c r="AI699" s="96"/>
      <c r="AJ699" s="94">
        <v>1766</v>
      </c>
      <c r="AK699" s="95"/>
      <c r="AL699" s="95"/>
      <c r="AM699" s="95"/>
      <c r="AN699" s="95"/>
      <c r="AO699" s="95"/>
      <c r="AP699" s="95"/>
      <c r="AQ699" s="95"/>
      <c r="AR699" s="96"/>
      <c r="AS699" s="97"/>
      <c r="AT699" s="98"/>
      <c r="AU699" s="98"/>
      <c r="AV699" s="98"/>
      <c r="AW699" s="98"/>
      <c r="AX699" s="99"/>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c r="FD699" s="2"/>
      <c r="FE699" s="2"/>
      <c r="FF699" s="2"/>
      <c r="FG699" s="2"/>
      <c r="FH699" s="2"/>
      <c r="FI699" s="2"/>
      <c r="FJ699" s="2"/>
      <c r="FK699" s="2"/>
      <c r="FL699" s="2"/>
      <c r="FM699" s="2"/>
      <c r="FN699" s="2"/>
      <c r="FO699" s="2"/>
      <c r="FP699" s="2"/>
      <c r="FQ699" s="2"/>
      <c r="FR699" s="2"/>
      <c r="FS699" s="2"/>
      <c r="FT699" s="2"/>
      <c r="FU699" s="2"/>
      <c r="FV699" s="2"/>
      <c r="FW699" s="2"/>
      <c r="FX699" s="2"/>
      <c r="FY699" s="2"/>
      <c r="FZ699" s="2"/>
      <c r="GA699" s="2"/>
      <c r="GB699" s="2"/>
      <c r="GC699" s="2"/>
      <c r="GD699" s="2"/>
      <c r="GE699" s="2"/>
      <c r="GF699" s="2"/>
      <c r="GG699" s="2"/>
      <c r="GH699" s="2"/>
      <c r="GI699" s="2"/>
      <c r="GJ699" s="2"/>
      <c r="GK699" s="2"/>
      <c r="GL699" s="2"/>
      <c r="GM699" s="2"/>
      <c r="GN699" s="2"/>
      <c r="GO699" s="2"/>
      <c r="GP699" s="2"/>
      <c r="GQ699" s="2"/>
      <c r="GR699" s="2"/>
      <c r="GS699" s="2"/>
      <c r="GT699" s="2"/>
      <c r="GU699" s="2"/>
      <c r="GV699" s="2"/>
      <c r="GW699" s="2"/>
      <c r="GX699" s="2"/>
      <c r="GY699" s="2"/>
      <c r="GZ699" s="2"/>
      <c r="HA699" s="2"/>
      <c r="HB699" s="2"/>
      <c r="HC699" s="2"/>
      <c r="HD699" s="2"/>
      <c r="HE699" s="2"/>
      <c r="HF699" s="2"/>
      <c r="HG699" s="2"/>
      <c r="HH699" s="2"/>
      <c r="HI699" s="2"/>
      <c r="HJ699" s="2"/>
      <c r="HK699" s="2"/>
      <c r="HL699" s="2"/>
      <c r="HM699" s="2"/>
      <c r="HN699" s="2"/>
      <c r="HO699" s="2"/>
      <c r="HP699" s="2"/>
      <c r="HQ699" s="2"/>
      <c r="HR699" s="2"/>
      <c r="HS699" s="2"/>
      <c r="HT699" s="2"/>
      <c r="HU699" s="2"/>
      <c r="HV699" s="2"/>
      <c r="HW699" s="2"/>
      <c r="HX699" s="2"/>
      <c r="HY699" s="2"/>
      <c r="HZ699" s="2"/>
      <c r="IA699" s="2"/>
      <c r="IB699" s="2"/>
      <c r="IC699" s="2"/>
      <c r="ID699" s="2"/>
      <c r="IE699" s="2"/>
      <c r="IF699" s="2"/>
      <c r="IG699" s="2"/>
      <c r="IH699" s="2"/>
      <c r="II699" s="2"/>
      <c r="IJ699" s="2"/>
      <c r="IK699" s="2"/>
      <c r="IL699" s="2"/>
      <c r="IM699" s="2"/>
      <c r="IN699" s="2"/>
      <c r="IO699" s="2"/>
      <c r="IP699" s="2"/>
      <c r="IQ699" s="2"/>
    </row>
    <row r="700" spans="1:251" s="16" customFormat="1" ht="18.75" customHeight="1">
      <c r="A700" s="8"/>
      <c r="B700" s="25"/>
      <c r="C700" s="91" t="s">
        <v>113</v>
      </c>
      <c r="D700" s="92"/>
      <c r="E700" s="92"/>
      <c r="F700" s="92"/>
      <c r="G700" s="92"/>
      <c r="H700" s="92"/>
      <c r="I700" s="92"/>
      <c r="J700" s="92"/>
      <c r="K700" s="92"/>
      <c r="L700" s="92"/>
      <c r="M700" s="92"/>
      <c r="N700" s="92"/>
      <c r="O700" s="92"/>
      <c r="P700" s="92"/>
      <c r="Q700" s="92"/>
      <c r="R700" s="92"/>
      <c r="S700" s="92"/>
      <c r="T700" s="92"/>
      <c r="U700" s="92"/>
      <c r="V700" s="92"/>
      <c r="W700" s="92"/>
      <c r="X700" s="92"/>
      <c r="Y700" s="92"/>
      <c r="Z700" s="93"/>
      <c r="AA700" s="94">
        <v>1668</v>
      </c>
      <c r="AB700" s="95"/>
      <c r="AC700" s="95"/>
      <c r="AD700" s="95"/>
      <c r="AE700" s="95"/>
      <c r="AF700" s="95"/>
      <c r="AG700" s="95"/>
      <c r="AH700" s="95"/>
      <c r="AI700" s="96"/>
      <c r="AJ700" s="94">
        <v>1766</v>
      </c>
      <c r="AK700" s="95"/>
      <c r="AL700" s="95"/>
      <c r="AM700" s="95"/>
      <c r="AN700" s="95"/>
      <c r="AO700" s="95"/>
      <c r="AP700" s="95"/>
      <c r="AQ700" s="95"/>
      <c r="AR700" s="96"/>
      <c r="AS700" s="97"/>
      <c r="AT700" s="98"/>
      <c r="AU700" s="98"/>
      <c r="AV700" s="98"/>
      <c r="AW700" s="98"/>
      <c r="AX700" s="99"/>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c r="FD700" s="2"/>
      <c r="FE700" s="2"/>
      <c r="FF700" s="2"/>
      <c r="FG700" s="2"/>
      <c r="FH700" s="2"/>
      <c r="FI700" s="2"/>
      <c r="FJ700" s="2"/>
      <c r="FK700" s="2"/>
      <c r="FL700" s="2"/>
      <c r="FM700" s="2"/>
      <c r="FN700" s="2"/>
      <c r="FO700" s="2"/>
      <c r="FP700" s="2"/>
      <c r="FQ700" s="2"/>
      <c r="FR700" s="2"/>
      <c r="FS700" s="2"/>
      <c r="FT700" s="2"/>
      <c r="FU700" s="2"/>
      <c r="FV700" s="2"/>
      <c r="FW700" s="2"/>
      <c r="FX700" s="2"/>
      <c r="FY700" s="2"/>
      <c r="FZ700" s="2"/>
      <c r="GA700" s="2"/>
      <c r="GB700" s="2"/>
      <c r="GC700" s="2"/>
      <c r="GD700" s="2"/>
      <c r="GE700" s="2"/>
      <c r="GF700" s="2"/>
      <c r="GG700" s="2"/>
      <c r="GH700" s="2"/>
      <c r="GI700" s="2"/>
      <c r="GJ700" s="2"/>
      <c r="GK700" s="2"/>
      <c r="GL700" s="2"/>
      <c r="GM700" s="2"/>
      <c r="GN700" s="2"/>
      <c r="GO700" s="2"/>
      <c r="GP700" s="2"/>
      <c r="GQ700" s="2"/>
      <c r="GR700" s="2"/>
      <c r="GS700" s="2"/>
      <c r="GT700" s="2"/>
      <c r="GU700" s="2"/>
      <c r="GV700" s="2"/>
      <c r="GW700" s="2"/>
      <c r="GX700" s="2"/>
      <c r="GY700" s="2"/>
      <c r="GZ700" s="2"/>
      <c r="HA700" s="2"/>
      <c r="HB700" s="2"/>
      <c r="HC700" s="2"/>
      <c r="HD700" s="2"/>
      <c r="HE700" s="2"/>
      <c r="HF700" s="2"/>
      <c r="HG700" s="2"/>
      <c r="HH700" s="2"/>
      <c r="HI700" s="2"/>
      <c r="HJ700" s="2"/>
      <c r="HK700" s="2"/>
      <c r="HL700" s="2"/>
      <c r="HM700" s="2"/>
      <c r="HN700" s="2"/>
      <c r="HO700" s="2"/>
      <c r="HP700" s="2"/>
      <c r="HQ700" s="2"/>
      <c r="HR700" s="2"/>
      <c r="HS700" s="2"/>
      <c r="HT700" s="2"/>
      <c r="HU700" s="2"/>
      <c r="HV700" s="2"/>
      <c r="HW700" s="2"/>
      <c r="HX700" s="2"/>
      <c r="HY700" s="2"/>
      <c r="HZ700" s="2"/>
      <c r="IA700" s="2"/>
      <c r="IB700" s="2"/>
      <c r="IC700" s="2"/>
      <c r="ID700" s="2"/>
      <c r="IE700" s="2"/>
      <c r="IF700" s="2"/>
      <c r="IG700" s="2"/>
      <c r="IH700" s="2"/>
      <c r="II700" s="2"/>
      <c r="IJ700" s="2"/>
      <c r="IK700" s="2"/>
      <c r="IL700" s="2"/>
      <c r="IM700" s="2"/>
      <c r="IN700" s="2"/>
      <c r="IO700" s="2"/>
      <c r="IP700" s="2"/>
      <c r="IQ700" s="2"/>
    </row>
    <row r="701" spans="1:251" s="16" customFormat="1" ht="18.75" customHeight="1">
      <c r="A701" s="8"/>
      <c r="B701" s="25"/>
      <c r="C701" s="91" t="s">
        <v>114</v>
      </c>
      <c r="D701" s="92"/>
      <c r="E701" s="92"/>
      <c r="F701" s="92"/>
      <c r="G701" s="92"/>
      <c r="H701" s="92"/>
      <c r="I701" s="92"/>
      <c r="J701" s="92"/>
      <c r="K701" s="92"/>
      <c r="L701" s="92"/>
      <c r="M701" s="92"/>
      <c r="N701" s="92"/>
      <c r="O701" s="92"/>
      <c r="P701" s="92"/>
      <c r="Q701" s="92"/>
      <c r="R701" s="92"/>
      <c r="S701" s="92"/>
      <c r="T701" s="92"/>
      <c r="U701" s="92"/>
      <c r="V701" s="92"/>
      <c r="W701" s="92"/>
      <c r="X701" s="92"/>
      <c r="Y701" s="92"/>
      <c r="Z701" s="93"/>
      <c r="AA701" s="94">
        <v>1668</v>
      </c>
      <c r="AB701" s="95"/>
      <c r="AC701" s="95"/>
      <c r="AD701" s="95"/>
      <c r="AE701" s="95"/>
      <c r="AF701" s="95"/>
      <c r="AG701" s="95"/>
      <c r="AH701" s="95"/>
      <c r="AI701" s="96"/>
      <c r="AJ701" s="94">
        <v>1766</v>
      </c>
      <c r="AK701" s="95"/>
      <c r="AL701" s="95"/>
      <c r="AM701" s="95"/>
      <c r="AN701" s="95"/>
      <c r="AO701" s="95"/>
      <c r="AP701" s="95"/>
      <c r="AQ701" s="95"/>
      <c r="AR701" s="96"/>
      <c r="AS701" s="97"/>
      <c r="AT701" s="98"/>
      <c r="AU701" s="98"/>
      <c r="AV701" s="98"/>
      <c r="AW701" s="98"/>
      <c r="AX701" s="99"/>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c r="FE701" s="2"/>
      <c r="FF701" s="2"/>
      <c r="FG701" s="2"/>
      <c r="FH701" s="2"/>
      <c r="FI701" s="2"/>
      <c r="FJ701" s="2"/>
      <c r="FK701" s="2"/>
      <c r="FL701" s="2"/>
      <c r="FM701" s="2"/>
      <c r="FN701" s="2"/>
      <c r="FO701" s="2"/>
      <c r="FP701" s="2"/>
      <c r="FQ701" s="2"/>
      <c r="FR701" s="2"/>
      <c r="FS701" s="2"/>
      <c r="FT701" s="2"/>
      <c r="FU701" s="2"/>
      <c r="FV701" s="2"/>
      <c r="FW701" s="2"/>
      <c r="FX701" s="2"/>
      <c r="FY701" s="2"/>
      <c r="FZ701" s="2"/>
      <c r="GA701" s="2"/>
      <c r="GB701" s="2"/>
      <c r="GC701" s="2"/>
      <c r="GD701" s="2"/>
      <c r="GE701" s="2"/>
      <c r="GF701" s="2"/>
      <c r="GG701" s="2"/>
      <c r="GH701" s="2"/>
      <c r="GI701" s="2"/>
      <c r="GJ701" s="2"/>
      <c r="GK701" s="2"/>
      <c r="GL701" s="2"/>
      <c r="GM701" s="2"/>
      <c r="GN701" s="2"/>
      <c r="GO701" s="2"/>
      <c r="GP701" s="2"/>
      <c r="GQ701" s="2"/>
      <c r="GR701" s="2"/>
      <c r="GS701" s="2"/>
      <c r="GT701" s="2"/>
      <c r="GU701" s="2"/>
      <c r="GV701" s="2"/>
      <c r="GW701" s="2"/>
      <c r="GX701" s="2"/>
      <c r="GY701" s="2"/>
      <c r="GZ701" s="2"/>
      <c r="HA701" s="2"/>
      <c r="HB701" s="2"/>
      <c r="HC701" s="2"/>
      <c r="HD701" s="2"/>
      <c r="HE701" s="2"/>
      <c r="HF701" s="2"/>
      <c r="HG701" s="2"/>
      <c r="HH701" s="2"/>
      <c r="HI701" s="2"/>
      <c r="HJ701" s="2"/>
      <c r="HK701" s="2"/>
      <c r="HL701" s="2"/>
      <c r="HM701" s="2"/>
      <c r="HN701" s="2"/>
      <c r="HO701" s="2"/>
      <c r="HP701" s="2"/>
      <c r="HQ701" s="2"/>
      <c r="HR701" s="2"/>
      <c r="HS701" s="2"/>
      <c r="HT701" s="2"/>
      <c r="HU701" s="2"/>
      <c r="HV701" s="2"/>
      <c r="HW701" s="2"/>
      <c r="HX701" s="2"/>
      <c r="HY701" s="2"/>
      <c r="HZ701" s="2"/>
      <c r="IA701" s="2"/>
      <c r="IB701" s="2"/>
      <c r="IC701" s="2"/>
      <c r="ID701" s="2"/>
      <c r="IE701" s="2"/>
      <c r="IF701" s="2"/>
      <c r="IG701" s="2"/>
      <c r="IH701" s="2"/>
      <c r="II701" s="2"/>
      <c r="IJ701" s="2"/>
      <c r="IK701" s="2"/>
      <c r="IL701" s="2"/>
      <c r="IM701" s="2"/>
      <c r="IN701" s="2"/>
      <c r="IO701" s="2"/>
      <c r="IP701" s="2"/>
      <c r="IQ701" s="2"/>
    </row>
    <row r="702" spans="1:251" s="16" customFormat="1" ht="18.75" customHeight="1">
      <c r="A702" s="8"/>
      <c r="B702" s="25"/>
      <c r="C702" s="91" t="s">
        <v>115</v>
      </c>
      <c r="D702" s="92"/>
      <c r="E702" s="92"/>
      <c r="F702" s="92"/>
      <c r="G702" s="92"/>
      <c r="H702" s="92"/>
      <c r="I702" s="92"/>
      <c r="J702" s="92"/>
      <c r="K702" s="92"/>
      <c r="L702" s="92"/>
      <c r="M702" s="92"/>
      <c r="N702" s="92"/>
      <c r="O702" s="92"/>
      <c r="P702" s="92"/>
      <c r="Q702" s="92"/>
      <c r="R702" s="92"/>
      <c r="S702" s="92"/>
      <c r="T702" s="92"/>
      <c r="U702" s="92"/>
      <c r="V702" s="92"/>
      <c r="W702" s="92"/>
      <c r="X702" s="92"/>
      <c r="Y702" s="92"/>
      <c r="Z702" s="93"/>
      <c r="AA702" s="94">
        <v>248</v>
      </c>
      <c r="AB702" s="95"/>
      <c r="AC702" s="95"/>
      <c r="AD702" s="95"/>
      <c r="AE702" s="95"/>
      <c r="AF702" s="95"/>
      <c r="AG702" s="95"/>
      <c r="AH702" s="95"/>
      <c r="AI702" s="96"/>
      <c r="AJ702" s="94">
        <v>249</v>
      </c>
      <c r="AK702" s="95"/>
      <c r="AL702" s="95"/>
      <c r="AM702" s="95"/>
      <c r="AN702" s="95"/>
      <c r="AO702" s="95"/>
      <c r="AP702" s="95"/>
      <c r="AQ702" s="95"/>
      <c r="AR702" s="96"/>
      <c r="AS702" s="97"/>
      <c r="AT702" s="98"/>
      <c r="AU702" s="98"/>
      <c r="AV702" s="98"/>
      <c r="AW702" s="98"/>
      <c r="AX702" s="99"/>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c r="FD702" s="2"/>
      <c r="FE702" s="2"/>
      <c r="FF702" s="2"/>
      <c r="FG702" s="2"/>
      <c r="FH702" s="2"/>
      <c r="FI702" s="2"/>
      <c r="FJ702" s="2"/>
      <c r="FK702" s="2"/>
      <c r="FL702" s="2"/>
      <c r="FM702" s="2"/>
      <c r="FN702" s="2"/>
      <c r="FO702" s="2"/>
      <c r="FP702" s="2"/>
      <c r="FQ702" s="2"/>
      <c r="FR702" s="2"/>
      <c r="FS702" s="2"/>
      <c r="FT702" s="2"/>
      <c r="FU702" s="2"/>
      <c r="FV702" s="2"/>
      <c r="FW702" s="2"/>
      <c r="FX702" s="2"/>
      <c r="FY702" s="2"/>
      <c r="FZ702" s="2"/>
      <c r="GA702" s="2"/>
      <c r="GB702" s="2"/>
      <c r="GC702" s="2"/>
      <c r="GD702" s="2"/>
      <c r="GE702" s="2"/>
      <c r="GF702" s="2"/>
      <c r="GG702" s="2"/>
      <c r="GH702" s="2"/>
      <c r="GI702" s="2"/>
      <c r="GJ702" s="2"/>
      <c r="GK702" s="2"/>
      <c r="GL702" s="2"/>
      <c r="GM702" s="2"/>
      <c r="GN702" s="2"/>
      <c r="GO702" s="2"/>
      <c r="GP702" s="2"/>
      <c r="GQ702" s="2"/>
      <c r="GR702" s="2"/>
      <c r="GS702" s="2"/>
      <c r="GT702" s="2"/>
      <c r="GU702" s="2"/>
      <c r="GV702" s="2"/>
      <c r="GW702" s="2"/>
      <c r="GX702" s="2"/>
      <c r="GY702" s="2"/>
      <c r="GZ702" s="2"/>
      <c r="HA702" s="2"/>
      <c r="HB702" s="2"/>
      <c r="HC702" s="2"/>
      <c r="HD702" s="2"/>
      <c r="HE702" s="2"/>
      <c r="HF702" s="2"/>
      <c r="HG702" s="2"/>
      <c r="HH702" s="2"/>
      <c r="HI702" s="2"/>
      <c r="HJ702" s="2"/>
      <c r="HK702" s="2"/>
      <c r="HL702" s="2"/>
      <c r="HM702" s="2"/>
      <c r="HN702" s="2"/>
      <c r="HO702" s="2"/>
      <c r="HP702" s="2"/>
      <c r="HQ702" s="2"/>
      <c r="HR702" s="2"/>
      <c r="HS702" s="2"/>
      <c r="HT702" s="2"/>
      <c r="HU702" s="2"/>
      <c r="HV702" s="2"/>
      <c r="HW702" s="2"/>
      <c r="HX702" s="2"/>
      <c r="HY702" s="2"/>
      <c r="HZ702" s="2"/>
      <c r="IA702" s="2"/>
      <c r="IB702" s="2"/>
      <c r="IC702" s="2"/>
      <c r="ID702" s="2"/>
      <c r="IE702" s="2"/>
      <c r="IF702" s="2"/>
      <c r="IG702" s="2"/>
      <c r="IH702" s="2"/>
      <c r="II702" s="2"/>
      <c r="IJ702" s="2"/>
      <c r="IK702" s="2"/>
      <c r="IL702" s="2"/>
      <c r="IM702" s="2"/>
      <c r="IN702" s="2"/>
      <c r="IO702" s="2"/>
      <c r="IP702" s="2"/>
      <c r="IQ702" s="2"/>
    </row>
    <row r="703" spans="1:251" s="16" customFormat="1" ht="18.75" customHeight="1">
      <c r="A703" s="8"/>
      <c r="B703" s="25"/>
      <c r="C703" s="91" t="s">
        <v>116</v>
      </c>
      <c r="D703" s="92"/>
      <c r="E703" s="92"/>
      <c r="F703" s="92"/>
      <c r="G703" s="92"/>
      <c r="H703" s="92"/>
      <c r="I703" s="92"/>
      <c r="J703" s="92"/>
      <c r="K703" s="92"/>
      <c r="L703" s="92"/>
      <c r="M703" s="92"/>
      <c r="N703" s="92"/>
      <c r="O703" s="92"/>
      <c r="P703" s="92"/>
      <c r="Q703" s="92"/>
      <c r="R703" s="92"/>
      <c r="S703" s="92"/>
      <c r="T703" s="92"/>
      <c r="U703" s="92"/>
      <c r="V703" s="92"/>
      <c r="W703" s="92"/>
      <c r="X703" s="92"/>
      <c r="Y703" s="92"/>
      <c r="Z703" s="93"/>
      <c r="AA703" s="94">
        <v>229</v>
      </c>
      <c r="AB703" s="95"/>
      <c r="AC703" s="95"/>
      <c r="AD703" s="95"/>
      <c r="AE703" s="95"/>
      <c r="AF703" s="95"/>
      <c r="AG703" s="95"/>
      <c r="AH703" s="95"/>
      <c r="AI703" s="96"/>
      <c r="AJ703" s="94">
        <v>229</v>
      </c>
      <c r="AK703" s="95"/>
      <c r="AL703" s="95"/>
      <c r="AM703" s="95"/>
      <c r="AN703" s="95"/>
      <c r="AO703" s="95"/>
      <c r="AP703" s="95"/>
      <c r="AQ703" s="95"/>
      <c r="AR703" s="96"/>
      <c r="AS703" s="97"/>
      <c r="AT703" s="98"/>
      <c r="AU703" s="98"/>
      <c r="AV703" s="98"/>
      <c r="AW703" s="98"/>
      <c r="AX703" s="99"/>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c r="FD703" s="2"/>
      <c r="FE703" s="2"/>
      <c r="FF703" s="2"/>
      <c r="FG703" s="2"/>
      <c r="FH703" s="2"/>
      <c r="FI703" s="2"/>
      <c r="FJ703" s="2"/>
      <c r="FK703" s="2"/>
      <c r="FL703" s="2"/>
      <c r="FM703" s="2"/>
      <c r="FN703" s="2"/>
      <c r="FO703" s="2"/>
      <c r="FP703" s="2"/>
      <c r="FQ703" s="2"/>
      <c r="FR703" s="2"/>
      <c r="FS703" s="2"/>
      <c r="FT703" s="2"/>
      <c r="FU703" s="2"/>
      <c r="FV703" s="2"/>
      <c r="FW703" s="2"/>
      <c r="FX703" s="2"/>
      <c r="FY703" s="2"/>
      <c r="FZ703" s="2"/>
      <c r="GA703" s="2"/>
      <c r="GB703" s="2"/>
      <c r="GC703" s="2"/>
      <c r="GD703" s="2"/>
      <c r="GE703" s="2"/>
      <c r="GF703" s="2"/>
      <c r="GG703" s="2"/>
      <c r="GH703" s="2"/>
      <c r="GI703" s="2"/>
      <c r="GJ703" s="2"/>
      <c r="GK703" s="2"/>
      <c r="GL703" s="2"/>
      <c r="GM703" s="2"/>
      <c r="GN703" s="2"/>
      <c r="GO703" s="2"/>
      <c r="GP703" s="2"/>
      <c r="GQ703" s="2"/>
      <c r="GR703" s="2"/>
      <c r="GS703" s="2"/>
      <c r="GT703" s="2"/>
      <c r="GU703" s="2"/>
      <c r="GV703" s="2"/>
      <c r="GW703" s="2"/>
      <c r="GX703" s="2"/>
      <c r="GY703" s="2"/>
      <c r="GZ703" s="2"/>
      <c r="HA703" s="2"/>
      <c r="HB703" s="2"/>
      <c r="HC703" s="2"/>
      <c r="HD703" s="2"/>
      <c r="HE703" s="2"/>
      <c r="HF703" s="2"/>
      <c r="HG703" s="2"/>
      <c r="HH703" s="2"/>
      <c r="HI703" s="2"/>
      <c r="HJ703" s="2"/>
      <c r="HK703" s="2"/>
      <c r="HL703" s="2"/>
      <c r="HM703" s="2"/>
      <c r="HN703" s="2"/>
      <c r="HO703" s="2"/>
      <c r="HP703" s="2"/>
      <c r="HQ703" s="2"/>
      <c r="HR703" s="2"/>
      <c r="HS703" s="2"/>
      <c r="HT703" s="2"/>
      <c r="HU703" s="2"/>
      <c r="HV703" s="2"/>
      <c r="HW703" s="2"/>
      <c r="HX703" s="2"/>
      <c r="HY703" s="2"/>
      <c r="HZ703" s="2"/>
      <c r="IA703" s="2"/>
      <c r="IB703" s="2"/>
      <c r="IC703" s="2"/>
      <c r="ID703" s="2"/>
      <c r="IE703" s="2"/>
      <c r="IF703" s="2"/>
      <c r="IG703" s="2"/>
      <c r="IH703" s="2"/>
      <c r="II703" s="2"/>
      <c r="IJ703" s="2"/>
      <c r="IK703" s="2"/>
      <c r="IL703" s="2"/>
      <c r="IM703" s="2"/>
      <c r="IN703" s="2"/>
      <c r="IO703" s="2"/>
      <c r="IP703" s="2"/>
      <c r="IQ703" s="2"/>
    </row>
    <row r="704" spans="1:251" s="16" customFormat="1" ht="18.75" customHeight="1">
      <c r="A704" s="8"/>
      <c r="B704" s="25"/>
      <c r="C704" s="91" t="s">
        <v>117</v>
      </c>
      <c r="D704" s="92"/>
      <c r="E704" s="92"/>
      <c r="F704" s="92"/>
      <c r="G704" s="92"/>
      <c r="H704" s="92"/>
      <c r="I704" s="92"/>
      <c r="J704" s="92"/>
      <c r="K704" s="92"/>
      <c r="L704" s="92"/>
      <c r="M704" s="92"/>
      <c r="N704" s="92"/>
      <c r="O704" s="92"/>
      <c r="P704" s="92"/>
      <c r="Q704" s="92"/>
      <c r="R704" s="92"/>
      <c r="S704" s="92"/>
      <c r="T704" s="92"/>
      <c r="U704" s="92"/>
      <c r="V704" s="92"/>
      <c r="W704" s="92"/>
      <c r="X704" s="92"/>
      <c r="Y704" s="92"/>
      <c r="Z704" s="93"/>
      <c r="AA704" s="94">
        <v>119</v>
      </c>
      <c r="AB704" s="95"/>
      <c r="AC704" s="95"/>
      <c r="AD704" s="95"/>
      <c r="AE704" s="95"/>
      <c r="AF704" s="95"/>
      <c r="AG704" s="95"/>
      <c r="AH704" s="95"/>
      <c r="AI704" s="96"/>
      <c r="AJ704" s="94">
        <v>121</v>
      </c>
      <c r="AK704" s="95"/>
      <c r="AL704" s="95"/>
      <c r="AM704" s="95"/>
      <c r="AN704" s="95"/>
      <c r="AO704" s="95"/>
      <c r="AP704" s="95"/>
      <c r="AQ704" s="95"/>
      <c r="AR704" s="96"/>
      <c r="AS704" s="97"/>
      <c r="AT704" s="98"/>
      <c r="AU704" s="98"/>
      <c r="AV704" s="98"/>
      <c r="AW704" s="98"/>
      <c r="AX704" s="99"/>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c r="FE704" s="2"/>
      <c r="FF704" s="2"/>
      <c r="FG704" s="2"/>
      <c r="FH704" s="2"/>
      <c r="FI704" s="2"/>
      <c r="FJ704" s="2"/>
      <c r="FK704" s="2"/>
      <c r="FL704" s="2"/>
      <c r="FM704" s="2"/>
      <c r="FN704" s="2"/>
      <c r="FO704" s="2"/>
      <c r="FP704" s="2"/>
      <c r="FQ704" s="2"/>
      <c r="FR704" s="2"/>
      <c r="FS704" s="2"/>
      <c r="FT704" s="2"/>
      <c r="FU704" s="2"/>
      <c r="FV704" s="2"/>
      <c r="FW704" s="2"/>
      <c r="FX704" s="2"/>
      <c r="FY704" s="2"/>
      <c r="FZ704" s="2"/>
      <c r="GA704" s="2"/>
      <c r="GB704" s="2"/>
      <c r="GC704" s="2"/>
      <c r="GD704" s="2"/>
      <c r="GE704" s="2"/>
      <c r="GF704" s="2"/>
      <c r="GG704" s="2"/>
      <c r="GH704" s="2"/>
      <c r="GI704" s="2"/>
      <c r="GJ704" s="2"/>
      <c r="GK704" s="2"/>
      <c r="GL704" s="2"/>
      <c r="GM704" s="2"/>
      <c r="GN704" s="2"/>
      <c r="GO704" s="2"/>
      <c r="GP704" s="2"/>
      <c r="GQ704" s="2"/>
      <c r="GR704" s="2"/>
      <c r="GS704" s="2"/>
      <c r="GT704" s="2"/>
      <c r="GU704" s="2"/>
      <c r="GV704" s="2"/>
      <c r="GW704" s="2"/>
      <c r="GX704" s="2"/>
      <c r="GY704" s="2"/>
      <c r="GZ704" s="2"/>
      <c r="HA704" s="2"/>
      <c r="HB704" s="2"/>
      <c r="HC704" s="2"/>
      <c r="HD704" s="2"/>
      <c r="HE704" s="2"/>
      <c r="HF704" s="2"/>
      <c r="HG704" s="2"/>
      <c r="HH704" s="2"/>
      <c r="HI704" s="2"/>
      <c r="HJ704" s="2"/>
      <c r="HK704" s="2"/>
      <c r="HL704" s="2"/>
      <c r="HM704" s="2"/>
      <c r="HN704" s="2"/>
      <c r="HO704" s="2"/>
      <c r="HP704" s="2"/>
      <c r="HQ704" s="2"/>
      <c r="HR704" s="2"/>
      <c r="HS704" s="2"/>
      <c r="HT704" s="2"/>
      <c r="HU704" s="2"/>
      <c r="HV704" s="2"/>
      <c r="HW704" s="2"/>
      <c r="HX704" s="2"/>
      <c r="HY704" s="2"/>
      <c r="HZ704" s="2"/>
      <c r="IA704" s="2"/>
      <c r="IB704" s="2"/>
      <c r="IC704" s="2"/>
      <c r="ID704" s="2"/>
      <c r="IE704" s="2"/>
      <c r="IF704" s="2"/>
      <c r="IG704" s="2"/>
      <c r="IH704" s="2"/>
      <c r="II704" s="2"/>
      <c r="IJ704" s="2"/>
      <c r="IK704" s="2"/>
      <c r="IL704" s="2"/>
      <c r="IM704" s="2"/>
      <c r="IN704" s="2"/>
      <c r="IO704" s="2"/>
      <c r="IP704" s="2"/>
      <c r="IQ704" s="2"/>
    </row>
    <row r="705" spans="1:251" s="16" customFormat="1" ht="18.75" customHeight="1" thickBot="1">
      <c r="A705" s="17"/>
      <c r="B705" s="100" t="s">
        <v>13</v>
      </c>
      <c r="C705" s="101"/>
      <c r="D705" s="101"/>
      <c r="E705" s="101"/>
      <c r="F705" s="101"/>
      <c r="G705" s="101"/>
      <c r="H705" s="101"/>
      <c r="I705" s="101"/>
      <c r="J705" s="101"/>
      <c r="K705" s="101"/>
      <c r="L705" s="101"/>
      <c r="M705" s="101"/>
      <c r="N705" s="101"/>
      <c r="O705" s="101"/>
      <c r="P705" s="101"/>
      <c r="Q705" s="101"/>
      <c r="R705" s="101"/>
      <c r="S705" s="101"/>
      <c r="T705" s="101"/>
      <c r="U705" s="101"/>
      <c r="V705" s="101"/>
      <c r="W705" s="101"/>
      <c r="X705" s="101"/>
      <c r="Y705" s="101"/>
      <c r="Z705" s="102"/>
      <c r="AA705" s="103">
        <f>SUM($AA$698:$AA$704)</f>
        <v>8231</v>
      </c>
      <c r="AB705" s="104"/>
      <c r="AC705" s="104"/>
      <c r="AD705" s="104"/>
      <c r="AE705" s="104"/>
      <c r="AF705" s="104"/>
      <c r="AG705" s="104"/>
      <c r="AH705" s="104"/>
      <c r="AI705" s="105"/>
      <c r="AJ705" s="103">
        <f>SUM($AJ$698:$AJ$704)</f>
        <v>8222</v>
      </c>
      <c r="AK705" s="104"/>
      <c r="AL705" s="104"/>
      <c r="AM705" s="104"/>
      <c r="AN705" s="104"/>
      <c r="AO705" s="104"/>
      <c r="AP705" s="104"/>
      <c r="AQ705" s="104"/>
      <c r="AR705" s="105"/>
      <c r="AS705" s="106"/>
      <c r="AT705" s="107"/>
      <c r="AU705" s="107"/>
      <c r="AV705" s="107"/>
      <c r="AW705" s="107"/>
      <c r="AX705" s="108"/>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c r="FE705" s="2"/>
      <c r="FF705" s="2"/>
      <c r="FG705" s="2"/>
      <c r="FH705" s="2"/>
      <c r="FI705" s="2"/>
      <c r="FJ705" s="2"/>
      <c r="FK705" s="2"/>
      <c r="FL705" s="2"/>
      <c r="FM705" s="2"/>
      <c r="FN705" s="2"/>
      <c r="FO705" s="2"/>
      <c r="FP705" s="2"/>
      <c r="FQ705" s="2"/>
      <c r="FR705" s="2"/>
      <c r="FS705" s="2"/>
      <c r="FT705" s="2"/>
      <c r="FU705" s="2"/>
      <c r="FV705" s="2"/>
      <c r="FW705" s="2"/>
      <c r="FX705" s="2"/>
      <c r="FY705" s="2"/>
      <c r="FZ705" s="2"/>
      <c r="GA705" s="2"/>
      <c r="GB705" s="2"/>
      <c r="GC705" s="2"/>
      <c r="GD705" s="2"/>
      <c r="GE705" s="2"/>
      <c r="GF705" s="2"/>
      <c r="GG705" s="2"/>
      <c r="GH705" s="2"/>
      <c r="GI705" s="2"/>
      <c r="GJ705" s="2"/>
      <c r="GK705" s="2"/>
      <c r="GL705" s="2"/>
      <c r="GM705" s="2"/>
      <c r="GN705" s="2"/>
      <c r="GO705" s="2"/>
      <c r="GP705" s="2"/>
      <c r="GQ705" s="2"/>
      <c r="GR705" s="2"/>
      <c r="GS705" s="2"/>
      <c r="GT705" s="2"/>
      <c r="GU705" s="2"/>
      <c r="GV705" s="2"/>
      <c r="GW705" s="2"/>
      <c r="GX705" s="2"/>
      <c r="GY705" s="2"/>
      <c r="GZ705" s="2"/>
      <c r="HA705" s="2"/>
      <c r="HB705" s="2"/>
      <c r="HC705" s="2"/>
      <c r="HD705" s="2"/>
      <c r="HE705" s="2"/>
      <c r="HF705" s="2"/>
      <c r="HG705" s="2"/>
      <c r="HH705" s="2"/>
      <c r="HI705" s="2"/>
      <c r="HJ705" s="2"/>
      <c r="HK705" s="2"/>
      <c r="HL705" s="2"/>
      <c r="HM705" s="2"/>
      <c r="HN705" s="2"/>
      <c r="HO705" s="2"/>
      <c r="HP705" s="2"/>
      <c r="HQ705" s="2"/>
      <c r="HR705" s="2"/>
      <c r="HS705" s="2"/>
      <c r="HT705" s="2"/>
      <c r="HU705" s="2"/>
      <c r="HV705" s="2"/>
      <c r="HW705" s="2"/>
      <c r="HX705" s="2"/>
      <c r="HY705" s="2"/>
      <c r="HZ705" s="2"/>
      <c r="IA705" s="2"/>
      <c r="IB705" s="2"/>
      <c r="IC705" s="2"/>
      <c r="ID705" s="2"/>
      <c r="IE705" s="2"/>
      <c r="IF705" s="2"/>
      <c r="IG705" s="2"/>
      <c r="IH705" s="2"/>
      <c r="II705" s="2"/>
      <c r="IJ705" s="2"/>
      <c r="IK705" s="2"/>
      <c r="IL705" s="2"/>
      <c r="IM705" s="2"/>
      <c r="IN705" s="2"/>
      <c r="IO705" s="2"/>
      <c r="IP705" s="2"/>
      <c r="IQ705" s="2"/>
    </row>
    <row r="707" spans="1:251" ht="19.2">
      <c r="A707" s="1" t="s">
        <v>0</v>
      </c>
      <c r="AW707" s="3"/>
      <c r="AX707" s="4"/>
      <c r="AY707" s="3"/>
    </row>
    <row r="709" spans="1:251" ht="18">
      <c r="B709" s="109" t="s">
        <v>8</v>
      </c>
      <c r="C709" s="129"/>
      <c r="D709" s="129"/>
      <c r="E709" s="129"/>
      <c r="F709" s="129"/>
      <c r="G709" s="129"/>
      <c r="H709" s="129"/>
      <c r="I709" s="129"/>
      <c r="J709" s="129"/>
      <c r="K709" s="129"/>
      <c r="L709" s="129"/>
      <c r="M709" s="129"/>
      <c r="N709" s="129"/>
      <c r="O709" s="129"/>
      <c r="P709" s="129"/>
      <c r="Q709" s="129"/>
      <c r="R709" s="129"/>
      <c r="S709" s="129"/>
      <c r="T709" s="129"/>
      <c r="U709" s="129"/>
      <c r="V709" s="129"/>
      <c r="W709" s="129"/>
      <c r="X709" s="129"/>
      <c r="Y709" s="129"/>
      <c r="Z709" s="129"/>
      <c r="AA709" s="129"/>
      <c r="AB709" s="129"/>
      <c r="AC709" s="129"/>
      <c r="AD709" s="129"/>
      <c r="AE709" s="129"/>
      <c r="AF709" s="129"/>
      <c r="AG709" s="129"/>
      <c r="AH709" s="129"/>
      <c r="AI709" s="129"/>
      <c r="AJ709" s="129"/>
      <c r="AK709" s="129"/>
      <c r="AL709" s="129"/>
      <c r="AM709" s="129"/>
      <c r="AN709" s="129"/>
      <c r="AO709" s="129"/>
      <c r="AP709" s="129"/>
      <c r="AQ709" s="129"/>
      <c r="AR709" s="129"/>
      <c r="AS709" s="129"/>
      <c r="AT709" s="129"/>
      <c r="AU709" s="129"/>
      <c r="AV709" s="129"/>
      <c r="AW709" s="129"/>
      <c r="AX709" s="129"/>
    </row>
    <row r="710" spans="1:251">
      <c r="Z710" s="5"/>
      <c r="AD710" s="5"/>
      <c r="AE710" s="5"/>
      <c r="AF710" s="5"/>
      <c r="AG710" s="5"/>
      <c r="AH710" s="5"/>
      <c r="AI710" s="5"/>
      <c r="AO710" s="5"/>
    </row>
    <row r="711" spans="1:251" ht="13.8" thickBot="1">
      <c r="Z711" s="5"/>
      <c r="AD711" s="5"/>
      <c r="AE711" s="5"/>
      <c r="AF711" s="5"/>
      <c r="AG711" s="5"/>
      <c r="AH711" s="5"/>
      <c r="AI711" s="5"/>
      <c r="AO711" s="5"/>
      <c r="DI711" s="6"/>
    </row>
    <row r="712" spans="1:251" ht="24.75" customHeight="1" thickBot="1">
      <c r="B712" s="111" t="s">
        <v>1</v>
      </c>
      <c r="C712" s="112"/>
      <c r="D712" s="112"/>
      <c r="E712" s="112"/>
      <c r="F712" s="112"/>
      <c r="G712" s="112"/>
      <c r="H712" s="113" t="s">
        <v>118</v>
      </c>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c r="AO712" s="114"/>
      <c r="AP712" s="114"/>
      <c r="AQ712" s="114"/>
      <c r="AR712" s="114"/>
      <c r="AS712" s="114"/>
      <c r="AT712" s="114"/>
      <c r="AU712" s="114"/>
      <c r="AV712" s="114"/>
      <c r="AW712" s="114"/>
      <c r="AX712" s="115"/>
      <c r="DI712" s="6"/>
    </row>
    <row r="713" spans="1:251" ht="14.4">
      <c r="B713" s="7"/>
      <c r="C713" s="7"/>
      <c r="D713" s="7"/>
      <c r="E713" s="7"/>
      <c r="F713" s="7"/>
      <c r="G713" s="7"/>
      <c r="H713" s="8"/>
      <c r="I713" s="8"/>
      <c r="J713" s="8"/>
      <c r="K713" s="8"/>
      <c r="L713" s="9"/>
      <c r="M713" s="9"/>
      <c r="N713" s="9"/>
      <c r="O713" s="9"/>
      <c r="P713" s="8"/>
      <c r="Q713" s="8"/>
      <c r="R713" s="8"/>
      <c r="S713" s="8"/>
      <c r="T713" s="8"/>
      <c r="U713" s="8"/>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10"/>
      <c r="DI713" s="6"/>
    </row>
    <row r="714" spans="1:251" ht="15" thickBot="1">
      <c r="A714" s="11"/>
      <c r="B714" s="10" t="s">
        <v>2</v>
      </c>
      <c r="C714" s="8"/>
      <c r="D714" s="8"/>
      <c r="E714" s="8"/>
      <c r="F714" s="8"/>
      <c r="G714" s="8"/>
      <c r="H714" s="8"/>
      <c r="I714" s="8"/>
      <c r="J714" s="8"/>
      <c r="K714" s="8"/>
      <c r="L714" s="9"/>
      <c r="M714" s="9"/>
      <c r="N714" s="9"/>
      <c r="O714" s="9"/>
      <c r="P714" s="8"/>
      <c r="Q714" s="8"/>
      <c r="R714" s="8"/>
      <c r="S714" s="8"/>
      <c r="T714" s="8"/>
      <c r="U714" s="8"/>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c r="DI714" s="6"/>
    </row>
    <row r="715" spans="1:251" ht="14.4">
      <c r="A715" s="8"/>
      <c r="B715" s="12"/>
      <c r="C715" s="7"/>
      <c r="D715" s="7"/>
      <c r="E715" s="7"/>
      <c r="F715" s="7"/>
      <c r="G715" s="7"/>
      <c r="H715" s="7"/>
      <c r="I715" s="7"/>
      <c r="J715" s="7"/>
      <c r="K715" s="7"/>
      <c r="L715" s="13"/>
      <c r="M715" s="13"/>
      <c r="N715" s="13"/>
      <c r="O715" s="13"/>
      <c r="P715" s="7"/>
      <c r="Q715" s="7"/>
      <c r="R715" s="7"/>
      <c r="S715" s="7"/>
      <c r="T715" s="7"/>
      <c r="U715" s="7"/>
      <c r="V715" s="14"/>
      <c r="W715" s="14"/>
      <c r="X715" s="14"/>
      <c r="Y715" s="14"/>
      <c r="Z715" s="14"/>
      <c r="AA715" s="14"/>
      <c r="AB715" s="14"/>
      <c r="AC715" s="14"/>
      <c r="AD715" s="14"/>
      <c r="AE715" s="14"/>
      <c r="AF715" s="14"/>
      <c r="AG715" s="14"/>
      <c r="AH715" s="14"/>
      <c r="AI715" s="14"/>
      <c r="AJ715" s="14"/>
      <c r="AK715" s="14"/>
      <c r="AL715" s="14"/>
      <c r="AM715" s="14"/>
      <c r="AN715" s="14"/>
      <c r="AO715" s="14"/>
      <c r="AP715" s="14"/>
      <c r="AQ715" s="14"/>
      <c r="AR715" s="14"/>
      <c r="AS715" s="14"/>
      <c r="AT715" s="14"/>
      <c r="AU715" s="14"/>
      <c r="AV715" s="14"/>
      <c r="AW715" s="14"/>
      <c r="AX715" s="15"/>
    </row>
    <row r="716" spans="1:251" ht="12" customHeight="1">
      <c r="A716" s="8"/>
      <c r="B716" s="116" t="s">
        <v>119</v>
      </c>
      <c r="C716" s="117"/>
      <c r="D716" s="117"/>
      <c r="E716" s="117"/>
      <c r="F716" s="117"/>
      <c r="G716" s="117"/>
      <c r="H716" s="117"/>
      <c r="I716" s="117"/>
      <c r="J716" s="117"/>
      <c r="K716" s="117"/>
      <c r="L716" s="117"/>
      <c r="M716" s="117"/>
      <c r="N716" s="117"/>
      <c r="O716" s="117"/>
      <c r="P716" s="117"/>
      <c r="Q716" s="117"/>
      <c r="R716" s="117"/>
      <c r="S716" s="117"/>
      <c r="T716" s="117"/>
      <c r="U716" s="117"/>
      <c r="V716" s="117"/>
      <c r="W716" s="117"/>
      <c r="X716" s="117"/>
      <c r="Y716" s="117"/>
      <c r="Z716" s="117"/>
      <c r="AA716" s="117"/>
      <c r="AB716" s="117"/>
      <c r="AC716" s="117"/>
      <c r="AD716" s="117"/>
      <c r="AE716" s="117"/>
      <c r="AF716" s="117"/>
      <c r="AG716" s="117"/>
      <c r="AH716" s="117"/>
      <c r="AI716" s="117"/>
      <c r="AJ716" s="117"/>
      <c r="AK716" s="117"/>
      <c r="AL716" s="117"/>
      <c r="AM716" s="117"/>
      <c r="AN716" s="117"/>
      <c r="AO716" s="117"/>
      <c r="AP716" s="117"/>
      <c r="AQ716" s="117"/>
      <c r="AR716" s="117"/>
      <c r="AS716" s="117"/>
      <c r="AT716" s="117"/>
      <c r="AU716" s="117"/>
      <c r="AV716" s="117"/>
      <c r="AW716" s="117"/>
      <c r="AX716" s="118"/>
    </row>
    <row r="717" spans="1:251" ht="12" customHeight="1">
      <c r="A717" s="8"/>
      <c r="B717" s="116"/>
      <c r="C717" s="117"/>
      <c r="D717" s="117"/>
      <c r="E717" s="117"/>
      <c r="F717" s="117"/>
      <c r="G717" s="117"/>
      <c r="H717" s="117"/>
      <c r="I717" s="117"/>
      <c r="J717" s="117"/>
      <c r="K717" s="117"/>
      <c r="L717" s="117"/>
      <c r="M717" s="117"/>
      <c r="N717" s="117"/>
      <c r="O717" s="117"/>
      <c r="P717" s="117"/>
      <c r="Q717" s="117"/>
      <c r="R717" s="117"/>
      <c r="S717" s="117"/>
      <c r="T717" s="117"/>
      <c r="U717" s="117"/>
      <c r="V717" s="117"/>
      <c r="W717" s="117"/>
      <c r="X717" s="117"/>
      <c r="Y717" s="117"/>
      <c r="Z717" s="117"/>
      <c r="AA717" s="117"/>
      <c r="AB717" s="117"/>
      <c r="AC717" s="117"/>
      <c r="AD717" s="117"/>
      <c r="AE717" s="117"/>
      <c r="AF717" s="117"/>
      <c r="AG717" s="117"/>
      <c r="AH717" s="117"/>
      <c r="AI717" s="117"/>
      <c r="AJ717" s="117"/>
      <c r="AK717" s="117"/>
      <c r="AL717" s="117"/>
      <c r="AM717" s="117"/>
      <c r="AN717" s="117"/>
      <c r="AO717" s="117"/>
      <c r="AP717" s="117"/>
      <c r="AQ717" s="117"/>
      <c r="AR717" s="117"/>
      <c r="AS717" s="117"/>
      <c r="AT717" s="117"/>
      <c r="AU717" s="117"/>
      <c r="AV717" s="117"/>
      <c r="AW717" s="117"/>
      <c r="AX717" s="118"/>
      <c r="BC717" s="16"/>
    </row>
    <row r="718" spans="1:251" ht="12" customHeight="1">
      <c r="A718" s="8"/>
      <c r="B718" s="116"/>
      <c r="C718" s="117"/>
      <c r="D718" s="117"/>
      <c r="E718" s="117"/>
      <c r="F718" s="117"/>
      <c r="G718" s="117"/>
      <c r="H718" s="117"/>
      <c r="I718" s="117"/>
      <c r="J718" s="117"/>
      <c r="K718" s="117"/>
      <c r="L718" s="117"/>
      <c r="M718" s="117"/>
      <c r="N718" s="117"/>
      <c r="O718" s="117"/>
      <c r="P718" s="117"/>
      <c r="Q718" s="117"/>
      <c r="R718" s="117"/>
      <c r="S718" s="117"/>
      <c r="T718" s="117"/>
      <c r="U718" s="117"/>
      <c r="V718" s="117"/>
      <c r="W718" s="117"/>
      <c r="X718" s="117"/>
      <c r="Y718" s="117"/>
      <c r="Z718" s="117"/>
      <c r="AA718" s="117"/>
      <c r="AB718" s="117"/>
      <c r="AC718" s="117"/>
      <c r="AD718" s="117"/>
      <c r="AE718" s="117"/>
      <c r="AF718" s="117"/>
      <c r="AG718" s="117"/>
      <c r="AH718" s="117"/>
      <c r="AI718" s="117"/>
      <c r="AJ718" s="117"/>
      <c r="AK718" s="117"/>
      <c r="AL718" s="117"/>
      <c r="AM718" s="117"/>
      <c r="AN718" s="117"/>
      <c r="AO718" s="117"/>
      <c r="AP718" s="117"/>
      <c r="AQ718" s="117"/>
      <c r="AR718" s="117"/>
      <c r="AS718" s="117"/>
      <c r="AT718" s="117"/>
      <c r="AU718" s="117"/>
      <c r="AV718" s="117"/>
      <c r="AW718" s="117"/>
      <c r="AX718" s="118"/>
    </row>
    <row r="719" spans="1:251" ht="12" customHeight="1">
      <c r="A719" s="8"/>
      <c r="B719" s="116"/>
      <c r="C719" s="117"/>
      <c r="D719" s="117"/>
      <c r="E719" s="117"/>
      <c r="F719" s="117"/>
      <c r="G719" s="117"/>
      <c r="H719" s="117"/>
      <c r="I719" s="117"/>
      <c r="J719" s="117"/>
      <c r="K719" s="117"/>
      <c r="L719" s="117"/>
      <c r="M719" s="117"/>
      <c r="N719" s="117"/>
      <c r="O719" s="117"/>
      <c r="P719" s="117"/>
      <c r="Q719" s="117"/>
      <c r="R719" s="117"/>
      <c r="S719" s="117"/>
      <c r="T719" s="117"/>
      <c r="U719" s="117"/>
      <c r="V719" s="117"/>
      <c r="W719" s="117"/>
      <c r="X719" s="117"/>
      <c r="Y719" s="117"/>
      <c r="Z719" s="117"/>
      <c r="AA719" s="117"/>
      <c r="AB719" s="117"/>
      <c r="AC719" s="117"/>
      <c r="AD719" s="117"/>
      <c r="AE719" s="117"/>
      <c r="AF719" s="117"/>
      <c r="AG719" s="117"/>
      <c r="AH719" s="117"/>
      <c r="AI719" s="117"/>
      <c r="AJ719" s="117"/>
      <c r="AK719" s="117"/>
      <c r="AL719" s="117"/>
      <c r="AM719" s="117"/>
      <c r="AN719" s="117"/>
      <c r="AO719" s="117"/>
      <c r="AP719" s="117"/>
      <c r="AQ719" s="117"/>
      <c r="AR719" s="117"/>
      <c r="AS719" s="117"/>
      <c r="AT719" s="117"/>
      <c r="AU719" s="117"/>
      <c r="AV719" s="117"/>
      <c r="AW719" s="117"/>
      <c r="AX719" s="118"/>
    </row>
    <row r="720" spans="1:251" ht="12" customHeight="1">
      <c r="A720" s="8"/>
      <c r="B720" s="116"/>
      <c r="C720" s="117"/>
      <c r="D720" s="117"/>
      <c r="E720" s="117"/>
      <c r="F720" s="117"/>
      <c r="G720" s="117"/>
      <c r="H720" s="117"/>
      <c r="I720" s="117"/>
      <c r="J720" s="117"/>
      <c r="K720" s="117"/>
      <c r="L720" s="117"/>
      <c r="M720" s="117"/>
      <c r="N720" s="117"/>
      <c r="O720" s="117"/>
      <c r="P720" s="117"/>
      <c r="Q720" s="117"/>
      <c r="R720" s="117"/>
      <c r="S720" s="117"/>
      <c r="T720" s="117"/>
      <c r="U720" s="117"/>
      <c r="V720" s="117"/>
      <c r="W720" s="117"/>
      <c r="X720" s="117"/>
      <c r="Y720" s="117"/>
      <c r="Z720" s="117"/>
      <c r="AA720" s="117"/>
      <c r="AB720" s="117"/>
      <c r="AC720" s="117"/>
      <c r="AD720" s="117"/>
      <c r="AE720" s="117"/>
      <c r="AF720" s="117"/>
      <c r="AG720" s="117"/>
      <c r="AH720" s="117"/>
      <c r="AI720" s="117"/>
      <c r="AJ720" s="117"/>
      <c r="AK720" s="117"/>
      <c r="AL720" s="117"/>
      <c r="AM720" s="117"/>
      <c r="AN720" s="117"/>
      <c r="AO720" s="117"/>
      <c r="AP720" s="117"/>
      <c r="AQ720" s="117"/>
      <c r="AR720" s="117"/>
      <c r="AS720" s="117"/>
      <c r="AT720" s="117"/>
      <c r="AU720" s="117"/>
      <c r="AV720" s="117"/>
      <c r="AW720" s="117"/>
      <c r="AX720" s="118"/>
    </row>
    <row r="721" spans="1:113" ht="15" thickBot="1">
      <c r="A721" s="17"/>
      <c r="B721" s="18"/>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c r="AD721" s="19"/>
      <c r="AE721" s="19"/>
      <c r="AF721" s="19"/>
      <c r="AG721" s="19"/>
      <c r="AH721" s="19"/>
      <c r="AI721" s="19"/>
      <c r="AJ721" s="19"/>
      <c r="AK721" s="19"/>
      <c r="AL721" s="19"/>
      <c r="AM721" s="19"/>
      <c r="AN721" s="19"/>
      <c r="AO721" s="19"/>
      <c r="AP721" s="19"/>
      <c r="AQ721" s="19"/>
      <c r="AR721" s="19"/>
      <c r="AS721" s="19"/>
      <c r="AT721" s="19"/>
      <c r="AU721" s="19"/>
      <c r="AV721" s="19"/>
      <c r="AW721" s="19"/>
      <c r="AX721" s="20"/>
    </row>
    <row r="722" spans="1:113">
      <c r="B722" s="21"/>
    </row>
    <row r="723" spans="1:113" ht="15" thickBot="1">
      <c r="A723" s="11"/>
      <c r="B723" s="10" t="s">
        <v>3</v>
      </c>
      <c r="C723" s="8"/>
      <c r="D723" s="8"/>
      <c r="E723" s="8"/>
      <c r="F723" s="8"/>
      <c r="G723" s="8"/>
      <c r="H723" s="8"/>
      <c r="I723" s="8"/>
      <c r="J723" s="8"/>
      <c r="K723" s="8"/>
      <c r="L723" s="9"/>
      <c r="M723" s="9"/>
      <c r="N723" s="9"/>
      <c r="O723" s="9"/>
      <c r="P723" s="8"/>
      <c r="Q723" s="8"/>
      <c r="R723" s="8"/>
      <c r="S723" s="8"/>
      <c r="T723" s="8"/>
      <c r="U723" s="8"/>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c r="AU723" s="10"/>
      <c r="AV723" s="10"/>
      <c r="AW723" s="10"/>
      <c r="AX723" s="10"/>
      <c r="DI723" s="6"/>
    </row>
    <row r="724" spans="1:113" ht="14.4">
      <c r="A724" s="8"/>
      <c r="B724" s="12"/>
      <c r="C724" s="7"/>
      <c r="D724" s="7"/>
      <c r="E724" s="7"/>
      <c r="F724" s="7"/>
      <c r="G724" s="7"/>
      <c r="H724" s="7"/>
      <c r="I724" s="7"/>
      <c r="J724" s="7"/>
      <c r="K724" s="7"/>
      <c r="L724" s="13"/>
      <c r="M724" s="13"/>
      <c r="N724" s="13"/>
      <c r="O724" s="13"/>
      <c r="P724" s="7"/>
      <c r="Q724" s="7"/>
      <c r="R724" s="7"/>
      <c r="S724" s="7"/>
      <c r="T724" s="7"/>
      <c r="U724" s="7"/>
      <c r="V724" s="14"/>
      <c r="W724" s="14"/>
      <c r="X724" s="14"/>
      <c r="Y724" s="14"/>
      <c r="Z724" s="14"/>
      <c r="AA724" s="14"/>
      <c r="AB724" s="14"/>
      <c r="AC724" s="14"/>
      <c r="AD724" s="14"/>
      <c r="AE724" s="14"/>
      <c r="AF724" s="14"/>
      <c r="AG724" s="14"/>
      <c r="AH724" s="14"/>
      <c r="AI724" s="14"/>
      <c r="AJ724" s="14"/>
      <c r="AK724" s="14"/>
      <c r="AL724" s="14"/>
      <c r="AM724" s="14"/>
      <c r="AN724" s="14"/>
      <c r="AO724" s="14"/>
      <c r="AP724" s="14"/>
      <c r="AQ724" s="14"/>
      <c r="AR724" s="14"/>
      <c r="AS724" s="14"/>
      <c r="AT724" s="14"/>
      <c r="AU724" s="14"/>
      <c r="AV724" s="14"/>
      <c r="AW724" s="14"/>
      <c r="AX724" s="15"/>
    </row>
    <row r="725" spans="1:113" ht="12" customHeight="1">
      <c r="A725" s="8"/>
      <c r="B725" s="116" t="s">
        <v>120</v>
      </c>
      <c r="C725" s="117"/>
      <c r="D725" s="117"/>
      <c r="E725" s="117"/>
      <c r="F725" s="117"/>
      <c r="G725" s="117"/>
      <c r="H725" s="117"/>
      <c r="I725" s="117"/>
      <c r="J725" s="117"/>
      <c r="K725" s="117"/>
      <c r="L725" s="117"/>
      <c r="M725" s="117"/>
      <c r="N725" s="117"/>
      <c r="O725" s="117"/>
      <c r="P725" s="117"/>
      <c r="Q725" s="117"/>
      <c r="R725" s="117"/>
      <c r="S725" s="117"/>
      <c r="T725" s="117"/>
      <c r="U725" s="117"/>
      <c r="V725" s="117"/>
      <c r="W725" s="117"/>
      <c r="X725" s="117"/>
      <c r="Y725" s="117"/>
      <c r="Z725" s="117"/>
      <c r="AA725" s="117"/>
      <c r="AB725" s="117"/>
      <c r="AC725" s="117"/>
      <c r="AD725" s="117"/>
      <c r="AE725" s="117"/>
      <c r="AF725" s="117"/>
      <c r="AG725" s="117"/>
      <c r="AH725" s="117"/>
      <c r="AI725" s="117"/>
      <c r="AJ725" s="117"/>
      <c r="AK725" s="117"/>
      <c r="AL725" s="117"/>
      <c r="AM725" s="117"/>
      <c r="AN725" s="117"/>
      <c r="AO725" s="117"/>
      <c r="AP725" s="117"/>
      <c r="AQ725" s="117"/>
      <c r="AR725" s="117"/>
      <c r="AS725" s="117"/>
      <c r="AT725" s="117"/>
      <c r="AU725" s="117"/>
      <c r="AV725" s="117"/>
      <c r="AW725" s="117"/>
      <c r="AX725" s="118"/>
    </row>
    <row r="726" spans="1:113" ht="12" customHeight="1">
      <c r="A726" s="8"/>
      <c r="B726" s="116"/>
      <c r="C726" s="117"/>
      <c r="D726" s="117"/>
      <c r="E726" s="117"/>
      <c r="F726" s="117"/>
      <c r="G726" s="117"/>
      <c r="H726" s="117"/>
      <c r="I726" s="117"/>
      <c r="J726" s="117"/>
      <c r="K726" s="117"/>
      <c r="L726" s="117"/>
      <c r="M726" s="117"/>
      <c r="N726" s="117"/>
      <c r="O726" s="117"/>
      <c r="P726" s="117"/>
      <c r="Q726" s="117"/>
      <c r="R726" s="117"/>
      <c r="S726" s="117"/>
      <c r="T726" s="117"/>
      <c r="U726" s="117"/>
      <c r="V726" s="117"/>
      <c r="W726" s="117"/>
      <c r="X726" s="117"/>
      <c r="Y726" s="117"/>
      <c r="Z726" s="117"/>
      <c r="AA726" s="117"/>
      <c r="AB726" s="117"/>
      <c r="AC726" s="117"/>
      <c r="AD726" s="117"/>
      <c r="AE726" s="117"/>
      <c r="AF726" s="117"/>
      <c r="AG726" s="117"/>
      <c r="AH726" s="117"/>
      <c r="AI726" s="117"/>
      <c r="AJ726" s="117"/>
      <c r="AK726" s="117"/>
      <c r="AL726" s="117"/>
      <c r="AM726" s="117"/>
      <c r="AN726" s="117"/>
      <c r="AO726" s="117"/>
      <c r="AP726" s="117"/>
      <c r="AQ726" s="117"/>
      <c r="AR726" s="117"/>
      <c r="AS726" s="117"/>
      <c r="AT726" s="117"/>
      <c r="AU726" s="117"/>
      <c r="AV726" s="117"/>
      <c r="AW726" s="117"/>
      <c r="AX726" s="118"/>
    </row>
    <row r="727" spans="1:113" ht="12" customHeight="1">
      <c r="A727" s="8"/>
      <c r="B727" s="116"/>
      <c r="C727" s="117"/>
      <c r="D727" s="117"/>
      <c r="E727" s="117"/>
      <c r="F727" s="117"/>
      <c r="G727" s="117"/>
      <c r="H727" s="117"/>
      <c r="I727" s="117"/>
      <c r="J727" s="117"/>
      <c r="K727" s="117"/>
      <c r="L727" s="117"/>
      <c r="M727" s="117"/>
      <c r="N727" s="117"/>
      <c r="O727" s="117"/>
      <c r="P727" s="117"/>
      <c r="Q727" s="117"/>
      <c r="R727" s="117"/>
      <c r="S727" s="117"/>
      <c r="T727" s="117"/>
      <c r="U727" s="117"/>
      <c r="V727" s="117"/>
      <c r="W727" s="117"/>
      <c r="X727" s="117"/>
      <c r="Y727" s="117"/>
      <c r="Z727" s="117"/>
      <c r="AA727" s="117"/>
      <c r="AB727" s="117"/>
      <c r="AC727" s="117"/>
      <c r="AD727" s="117"/>
      <c r="AE727" s="117"/>
      <c r="AF727" s="117"/>
      <c r="AG727" s="117"/>
      <c r="AH727" s="117"/>
      <c r="AI727" s="117"/>
      <c r="AJ727" s="117"/>
      <c r="AK727" s="117"/>
      <c r="AL727" s="117"/>
      <c r="AM727" s="117"/>
      <c r="AN727" s="117"/>
      <c r="AO727" s="117"/>
      <c r="AP727" s="117"/>
      <c r="AQ727" s="117"/>
      <c r="AR727" s="117"/>
      <c r="AS727" s="117"/>
      <c r="AT727" s="117"/>
      <c r="AU727" s="117"/>
      <c r="AV727" s="117"/>
      <c r="AW727" s="117"/>
      <c r="AX727" s="118"/>
    </row>
    <row r="728" spans="1:113" ht="12" customHeight="1">
      <c r="A728" s="8"/>
      <c r="B728" s="116"/>
      <c r="C728" s="117"/>
      <c r="D728" s="117"/>
      <c r="E728" s="117"/>
      <c r="F728" s="117"/>
      <c r="G728" s="117"/>
      <c r="H728" s="117"/>
      <c r="I728" s="117"/>
      <c r="J728" s="117"/>
      <c r="K728" s="117"/>
      <c r="L728" s="117"/>
      <c r="M728" s="117"/>
      <c r="N728" s="117"/>
      <c r="O728" s="117"/>
      <c r="P728" s="117"/>
      <c r="Q728" s="117"/>
      <c r="R728" s="117"/>
      <c r="S728" s="117"/>
      <c r="T728" s="117"/>
      <c r="U728" s="117"/>
      <c r="V728" s="117"/>
      <c r="W728" s="117"/>
      <c r="X728" s="117"/>
      <c r="Y728" s="117"/>
      <c r="Z728" s="117"/>
      <c r="AA728" s="117"/>
      <c r="AB728" s="117"/>
      <c r="AC728" s="117"/>
      <c r="AD728" s="117"/>
      <c r="AE728" s="117"/>
      <c r="AF728" s="117"/>
      <c r="AG728" s="117"/>
      <c r="AH728" s="117"/>
      <c r="AI728" s="117"/>
      <c r="AJ728" s="117"/>
      <c r="AK728" s="117"/>
      <c r="AL728" s="117"/>
      <c r="AM728" s="117"/>
      <c r="AN728" s="117"/>
      <c r="AO728" s="117"/>
      <c r="AP728" s="117"/>
      <c r="AQ728" s="117"/>
      <c r="AR728" s="117"/>
      <c r="AS728" s="117"/>
      <c r="AT728" s="117"/>
      <c r="AU728" s="117"/>
      <c r="AV728" s="117"/>
      <c r="AW728" s="117"/>
      <c r="AX728" s="118"/>
    </row>
    <row r="729" spans="1:113" ht="12" customHeight="1">
      <c r="A729" s="8"/>
      <c r="B729" s="116"/>
      <c r="C729" s="117"/>
      <c r="D729" s="117"/>
      <c r="E729" s="117"/>
      <c r="F729" s="117"/>
      <c r="G729" s="117"/>
      <c r="H729" s="117"/>
      <c r="I729" s="117"/>
      <c r="J729" s="117"/>
      <c r="K729" s="117"/>
      <c r="L729" s="117"/>
      <c r="M729" s="117"/>
      <c r="N729" s="117"/>
      <c r="O729" s="117"/>
      <c r="P729" s="117"/>
      <c r="Q729" s="117"/>
      <c r="R729" s="117"/>
      <c r="S729" s="117"/>
      <c r="T729" s="117"/>
      <c r="U729" s="117"/>
      <c r="V729" s="117"/>
      <c r="W729" s="117"/>
      <c r="X729" s="117"/>
      <c r="Y729" s="117"/>
      <c r="Z729" s="117"/>
      <c r="AA729" s="117"/>
      <c r="AB729" s="117"/>
      <c r="AC729" s="117"/>
      <c r="AD729" s="117"/>
      <c r="AE729" s="117"/>
      <c r="AF729" s="117"/>
      <c r="AG729" s="117"/>
      <c r="AH729" s="117"/>
      <c r="AI729" s="117"/>
      <c r="AJ729" s="117"/>
      <c r="AK729" s="117"/>
      <c r="AL729" s="117"/>
      <c r="AM729" s="117"/>
      <c r="AN729" s="117"/>
      <c r="AO729" s="117"/>
      <c r="AP729" s="117"/>
      <c r="AQ729" s="117"/>
      <c r="AR729" s="117"/>
      <c r="AS729" s="117"/>
      <c r="AT729" s="117"/>
      <c r="AU729" s="117"/>
      <c r="AV729" s="117"/>
      <c r="AW729" s="117"/>
      <c r="AX729" s="118"/>
    </row>
    <row r="730" spans="1:113" ht="12" customHeight="1">
      <c r="A730" s="8"/>
      <c r="B730" s="116"/>
      <c r="C730" s="117"/>
      <c r="D730" s="117"/>
      <c r="E730" s="117"/>
      <c r="F730" s="117"/>
      <c r="G730" s="117"/>
      <c r="H730" s="117"/>
      <c r="I730" s="117"/>
      <c r="J730" s="117"/>
      <c r="K730" s="117"/>
      <c r="L730" s="117"/>
      <c r="M730" s="117"/>
      <c r="N730" s="117"/>
      <c r="O730" s="117"/>
      <c r="P730" s="117"/>
      <c r="Q730" s="117"/>
      <c r="R730" s="117"/>
      <c r="S730" s="117"/>
      <c r="T730" s="117"/>
      <c r="U730" s="117"/>
      <c r="V730" s="117"/>
      <c r="W730" s="117"/>
      <c r="X730" s="117"/>
      <c r="Y730" s="117"/>
      <c r="Z730" s="117"/>
      <c r="AA730" s="117"/>
      <c r="AB730" s="117"/>
      <c r="AC730" s="117"/>
      <c r="AD730" s="117"/>
      <c r="AE730" s="117"/>
      <c r="AF730" s="117"/>
      <c r="AG730" s="117"/>
      <c r="AH730" s="117"/>
      <c r="AI730" s="117"/>
      <c r="AJ730" s="117"/>
      <c r="AK730" s="117"/>
      <c r="AL730" s="117"/>
      <c r="AM730" s="117"/>
      <c r="AN730" s="117"/>
      <c r="AO730" s="117"/>
      <c r="AP730" s="117"/>
      <c r="AQ730" s="117"/>
      <c r="AR730" s="117"/>
      <c r="AS730" s="117"/>
      <c r="AT730" s="117"/>
      <c r="AU730" s="117"/>
      <c r="AV730" s="117"/>
      <c r="AW730" s="117"/>
      <c r="AX730" s="118"/>
      <c r="BC730" s="16"/>
    </row>
    <row r="731" spans="1:113" ht="12" customHeight="1">
      <c r="A731" s="8"/>
      <c r="B731" s="116"/>
      <c r="C731" s="117"/>
      <c r="D731" s="117"/>
      <c r="E731" s="117"/>
      <c r="F731" s="117"/>
      <c r="G731" s="117"/>
      <c r="H731" s="117"/>
      <c r="I731" s="117"/>
      <c r="J731" s="117"/>
      <c r="K731" s="117"/>
      <c r="L731" s="117"/>
      <c r="M731" s="117"/>
      <c r="N731" s="117"/>
      <c r="O731" s="117"/>
      <c r="P731" s="117"/>
      <c r="Q731" s="117"/>
      <c r="R731" s="117"/>
      <c r="S731" s="117"/>
      <c r="T731" s="117"/>
      <c r="U731" s="117"/>
      <c r="V731" s="117"/>
      <c r="W731" s="117"/>
      <c r="X731" s="117"/>
      <c r="Y731" s="117"/>
      <c r="Z731" s="117"/>
      <c r="AA731" s="117"/>
      <c r="AB731" s="117"/>
      <c r="AC731" s="117"/>
      <c r="AD731" s="117"/>
      <c r="AE731" s="117"/>
      <c r="AF731" s="117"/>
      <c r="AG731" s="117"/>
      <c r="AH731" s="117"/>
      <c r="AI731" s="117"/>
      <c r="AJ731" s="117"/>
      <c r="AK731" s="117"/>
      <c r="AL731" s="117"/>
      <c r="AM731" s="117"/>
      <c r="AN731" s="117"/>
      <c r="AO731" s="117"/>
      <c r="AP731" s="117"/>
      <c r="AQ731" s="117"/>
      <c r="AR731" s="117"/>
      <c r="AS731" s="117"/>
      <c r="AT731" s="117"/>
      <c r="AU731" s="117"/>
      <c r="AV731" s="117"/>
      <c r="AW731" s="117"/>
      <c r="AX731" s="118"/>
    </row>
    <row r="732" spans="1:113" ht="12" customHeight="1">
      <c r="A732" s="8"/>
      <c r="B732" s="116"/>
      <c r="C732" s="117"/>
      <c r="D732" s="117"/>
      <c r="E732" s="117"/>
      <c r="F732" s="117"/>
      <c r="G732" s="117"/>
      <c r="H732" s="117"/>
      <c r="I732" s="117"/>
      <c r="J732" s="117"/>
      <c r="K732" s="117"/>
      <c r="L732" s="117"/>
      <c r="M732" s="117"/>
      <c r="N732" s="117"/>
      <c r="O732" s="117"/>
      <c r="P732" s="117"/>
      <c r="Q732" s="117"/>
      <c r="R732" s="117"/>
      <c r="S732" s="117"/>
      <c r="T732" s="117"/>
      <c r="U732" s="117"/>
      <c r="V732" s="117"/>
      <c r="W732" s="117"/>
      <c r="X732" s="117"/>
      <c r="Y732" s="117"/>
      <c r="Z732" s="117"/>
      <c r="AA732" s="117"/>
      <c r="AB732" s="117"/>
      <c r="AC732" s="117"/>
      <c r="AD732" s="117"/>
      <c r="AE732" s="117"/>
      <c r="AF732" s="117"/>
      <c r="AG732" s="117"/>
      <c r="AH732" s="117"/>
      <c r="AI732" s="117"/>
      <c r="AJ732" s="117"/>
      <c r="AK732" s="117"/>
      <c r="AL732" s="117"/>
      <c r="AM732" s="117"/>
      <c r="AN732" s="117"/>
      <c r="AO732" s="117"/>
      <c r="AP732" s="117"/>
      <c r="AQ732" s="117"/>
      <c r="AR732" s="117"/>
      <c r="AS732" s="117"/>
      <c r="AT732" s="117"/>
      <c r="AU732" s="117"/>
      <c r="AV732" s="117"/>
      <c r="AW732" s="117"/>
      <c r="AX732" s="118"/>
    </row>
    <row r="733" spans="1:113" ht="12" customHeight="1">
      <c r="A733" s="8"/>
      <c r="B733" s="116"/>
      <c r="C733" s="117"/>
      <c r="D733" s="117"/>
      <c r="E733" s="117"/>
      <c r="F733" s="117"/>
      <c r="G733" s="117"/>
      <c r="H733" s="117"/>
      <c r="I733" s="117"/>
      <c r="J733" s="117"/>
      <c r="K733" s="117"/>
      <c r="L733" s="117"/>
      <c r="M733" s="117"/>
      <c r="N733" s="117"/>
      <c r="O733" s="117"/>
      <c r="P733" s="117"/>
      <c r="Q733" s="117"/>
      <c r="R733" s="117"/>
      <c r="S733" s="117"/>
      <c r="T733" s="117"/>
      <c r="U733" s="117"/>
      <c r="V733" s="117"/>
      <c r="W733" s="117"/>
      <c r="X733" s="117"/>
      <c r="Y733" s="117"/>
      <c r="Z733" s="117"/>
      <c r="AA733" s="117"/>
      <c r="AB733" s="117"/>
      <c r="AC733" s="117"/>
      <c r="AD733" s="117"/>
      <c r="AE733" s="117"/>
      <c r="AF733" s="117"/>
      <c r="AG733" s="117"/>
      <c r="AH733" s="117"/>
      <c r="AI733" s="117"/>
      <c r="AJ733" s="117"/>
      <c r="AK733" s="117"/>
      <c r="AL733" s="117"/>
      <c r="AM733" s="117"/>
      <c r="AN733" s="117"/>
      <c r="AO733" s="117"/>
      <c r="AP733" s="117"/>
      <c r="AQ733" s="117"/>
      <c r="AR733" s="117"/>
      <c r="AS733" s="117"/>
      <c r="AT733" s="117"/>
      <c r="AU733" s="117"/>
      <c r="AV733" s="117"/>
      <c r="AW733" s="117"/>
      <c r="AX733" s="118"/>
    </row>
    <row r="734" spans="1:113" ht="15" thickBot="1">
      <c r="A734" s="17"/>
      <c r="B734" s="18"/>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c r="AE734" s="19"/>
      <c r="AF734" s="19"/>
      <c r="AG734" s="19"/>
      <c r="AH734" s="19"/>
      <c r="AI734" s="19"/>
      <c r="AJ734" s="19"/>
      <c r="AK734" s="19"/>
      <c r="AL734" s="19"/>
      <c r="AM734" s="19"/>
      <c r="AN734" s="19"/>
      <c r="AO734" s="19"/>
      <c r="AP734" s="19"/>
      <c r="AQ734" s="19"/>
      <c r="AR734" s="19"/>
      <c r="AS734" s="19"/>
      <c r="AT734" s="19"/>
      <c r="AU734" s="19"/>
      <c r="AV734" s="19"/>
      <c r="AW734" s="19"/>
      <c r="AX734" s="20"/>
    </row>
    <row r="735" spans="1:113">
      <c r="B735" s="21"/>
    </row>
    <row r="736" spans="1:113" ht="14.4">
      <c r="B736" s="10" t="s">
        <v>4</v>
      </c>
      <c r="C736" s="8"/>
      <c r="D736" s="8"/>
      <c r="E736" s="8"/>
      <c r="F736" s="8"/>
      <c r="G736" s="8"/>
      <c r="H736" s="8"/>
      <c r="I736" s="8"/>
      <c r="J736" s="8"/>
      <c r="K736" s="8"/>
      <c r="L736" s="9"/>
      <c r="M736" s="9"/>
      <c r="N736" s="9"/>
      <c r="O736" s="9"/>
      <c r="P736" s="8"/>
      <c r="Q736" s="8"/>
      <c r="R736" s="8"/>
      <c r="S736" s="8"/>
      <c r="T736" s="8"/>
      <c r="U736" s="8"/>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c r="AT736" s="10"/>
      <c r="AU736" s="10"/>
      <c r="AV736" s="10"/>
      <c r="AW736" s="10"/>
      <c r="AX736" s="10"/>
    </row>
    <row r="737" spans="1:251" ht="15" thickBot="1">
      <c r="B737" s="8"/>
      <c r="C737" s="8"/>
      <c r="D737" s="8"/>
      <c r="E737" s="8"/>
      <c r="F737" s="8"/>
      <c r="G737" s="8"/>
      <c r="H737" s="8"/>
      <c r="I737" s="8"/>
      <c r="J737" s="8"/>
      <c r="K737" s="8"/>
      <c r="L737" s="9"/>
      <c r="M737" s="9"/>
      <c r="N737" s="9"/>
      <c r="O737" s="9"/>
      <c r="P737" s="8"/>
      <c r="Q737" s="8"/>
      <c r="R737" s="8"/>
      <c r="S737" s="8"/>
      <c r="T737" s="8"/>
      <c r="U737" s="8"/>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c r="AR737" s="10"/>
      <c r="AS737" s="10"/>
      <c r="AT737" s="10"/>
      <c r="AU737" s="10"/>
      <c r="AV737" s="10"/>
      <c r="AW737" s="10"/>
      <c r="AX737" s="22" t="s">
        <v>5</v>
      </c>
    </row>
    <row r="738" spans="1:251" s="16" customFormat="1" ht="13.5" customHeight="1">
      <c r="A738" s="8"/>
      <c r="B738" s="119" t="s">
        <v>6</v>
      </c>
      <c r="C738" s="120"/>
      <c r="D738" s="120"/>
      <c r="E738" s="120"/>
      <c r="F738" s="120"/>
      <c r="G738" s="120"/>
      <c r="H738" s="120"/>
      <c r="I738" s="120"/>
      <c r="J738" s="120"/>
      <c r="K738" s="120"/>
      <c r="L738" s="120"/>
      <c r="M738" s="120"/>
      <c r="N738" s="120"/>
      <c r="O738" s="120"/>
      <c r="P738" s="120"/>
      <c r="Q738" s="120"/>
      <c r="R738" s="120"/>
      <c r="S738" s="120"/>
      <c r="T738" s="120"/>
      <c r="U738" s="120"/>
      <c r="V738" s="120"/>
      <c r="W738" s="120"/>
      <c r="X738" s="120"/>
      <c r="Y738" s="120"/>
      <c r="Z738" s="121"/>
      <c r="AA738" s="125" t="s">
        <v>11</v>
      </c>
      <c r="AB738" s="120"/>
      <c r="AC738" s="120"/>
      <c r="AD738" s="120"/>
      <c r="AE738" s="120"/>
      <c r="AF738" s="120"/>
      <c r="AG738" s="120"/>
      <c r="AH738" s="120"/>
      <c r="AI738" s="121"/>
      <c r="AJ738" s="125" t="s">
        <v>12</v>
      </c>
      <c r="AK738" s="120"/>
      <c r="AL738" s="120"/>
      <c r="AM738" s="120"/>
      <c r="AN738" s="120"/>
      <c r="AO738" s="120"/>
      <c r="AP738" s="120"/>
      <c r="AQ738" s="120"/>
      <c r="AR738" s="121"/>
      <c r="AS738" s="125" t="s">
        <v>7</v>
      </c>
      <c r="AT738" s="120"/>
      <c r="AU738" s="120"/>
      <c r="AV738" s="120"/>
      <c r="AW738" s="120"/>
      <c r="AX738" s="127"/>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c r="FD738" s="2"/>
      <c r="FE738" s="2"/>
      <c r="FF738" s="2"/>
      <c r="FG738" s="2"/>
      <c r="FH738" s="2"/>
      <c r="FI738" s="2"/>
      <c r="FJ738" s="2"/>
      <c r="FK738" s="2"/>
      <c r="FL738" s="2"/>
      <c r="FM738" s="2"/>
      <c r="FN738" s="2"/>
      <c r="FO738" s="2"/>
      <c r="FP738" s="2"/>
      <c r="FQ738" s="2"/>
      <c r="FR738" s="2"/>
      <c r="FS738" s="2"/>
      <c r="FT738" s="2"/>
      <c r="FU738" s="2"/>
      <c r="FV738" s="2"/>
      <c r="FW738" s="2"/>
      <c r="FX738" s="2"/>
      <c r="FY738" s="2"/>
      <c r="FZ738" s="2"/>
      <c r="GA738" s="2"/>
      <c r="GB738" s="2"/>
      <c r="GC738" s="2"/>
      <c r="GD738" s="2"/>
      <c r="GE738" s="2"/>
      <c r="GF738" s="2"/>
      <c r="GG738" s="2"/>
      <c r="GH738" s="2"/>
      <c r="GI738" s="2"/>
      <c r="GJ738" s="2"/>
      <c r="GK738" s="2"/>
      <c r="GL738" s="2"/>
      <c r="GM738" s="2"/>
      <c r="GN738" s="2"/>
      <c r="GO738" s="2"/>
      <c r="GP738" s="2"/>
      <c r="GQ738" s="2"/>
      <c r="GR738" s="2"/>
      <c r="GS738" s="2"/>
      <c r="GT738" s="2"/>
      <c r="GU738" s="2"/>
      <c r="GV738" s="2"/>
      <c r="GW738" s="2"/>
      <c r="GX738" s="2"/>
      <c r="GY738" s="2"/>
      <c r="GZ738" s="2"/>
      <c r="HA738" s="2"/>
      <c r="HB738" s="2"/>
      <c r="HC738" s="2"/>
      <c r="HD738" s="2"/>
      <c r="HE738" s="2"/>
      <c r="HF738" s="2"/>
      <c r="HG738" s="2"/>
      <c r="HH738" s="2"/>
      <c r="HI738" s="2"/>
      <c r="HJ738" s="2"/>
      <c r="HK738" s="2"/>
      <c r="HL738" s="2"/>
      <c r="HM738" s="2"/>
      <c r="HN738" s="2"/>
      <c r="HO738" s="2"/>
      <c r="HP738" s="2"/>
      <c r="HQ738" s="2"/>
      <c r="HR738" s="2"/>
      <c r="HS738" s="2"/>
      <c r="HT738" s="2"/>
      <c r="HU738" s="2"/>
      <c r="HV738" s="2"/>
      <c r="HW738" s="2"/>
      <c r="HX738" s="2"/>
      <c r="HY738" s="2"/>
      <c r="HZ738" s="2"/>
      <c r="IA738" s="2"/>
      <c r="IB738" s="2"/>
      <c r="IC738" s="2"/>
      <c r="ID738" s="2"/>
      <c r="IE738" s="2"/>
      <c r="IF738" s="2"/>
      <c r="IG738" s="2"/>
      <c r="IH738" s="2"/>
      <c r="II738" s="2"/>
      <c r="IJ738" s="2"/>
      <c r="IK738" s="2"/>
      <c r="IL738" s="2"/>
      <c r="IM738" s="2"/>
      <c r="IN738" s="2"/>
      <c r="IO738" s="2"/>
      <c r="IP738" s="2"/>
      <c r="IQ738" s="2"/>
    </row>
    <row r="739" spans="1:251" s="16" customFormat="1">
      <c r="A739" s="8"/>
      <c r="B739" s="122"/>
      <c r="C739" s="123"/>
      <c r="D739" s="123"/>
      <c r="E739" s="123"/>
      <c r="F739" s="123"/>
      <c r="G739" s="123"/>
      <c r="H739" s="123"/>
      <c r="I739" s="123"/>
      <c r="J739" s="123"/>
      <c r="K739" s="123"/>
      <c r="L739" s="123"/>
      <c r="M739" s="123"/>
      <c r="N739" s="123"/>
      <c r="O739" s="123"/>
      <c r="P739" s="123"/>
      <c r="Q739" s="123"/>
      <c r="R739" s="123"/>
      <c r="S739" s="123"/>
      <c r="T739" s="123"/>
      <c r="U739" s="123"/>
      <c r="V739" s="123"/>
      <c r="W739" s="123"/>
      <c r="X739" s="123"/>
      <c r="Y739" s="123"/>
      <c r="Z739" s="124"/>
      <c r="AA739" s="126"/>
      <c r="AB739" s="123"/>
      <c r="AC739" s="123"/>
      <c r="AD739" s="123"/>
      <c r="AE739" s="123"/>
      <c r="AF739" s="123"/>
      <c r="AG739" s="123"/>
      <c r="AH739" s="123"/>
      <c r="AI739" s="124"/>
      <c r="AJ739" s="126"/>
      <c r="AK739" s="123"/>
      <c r="AL739" s="123"/>
      <c r="AM739" s="123"/>
      <c r="AN739" s="123"/>
      <c r="AO739" s="123"/>
      <c r="AP739" s="123"/>
      <c r="AQ739" s="123"/>
      <c r="AR739" s="124"/>
      <c r="AS739" s="126"/>
      <c r="AT739" s="123"/>
      <c r="AU739" s="123"/>
      <c r="AV739" s="123"/>
      <c r="AW739" s="123"/>
      <c r="AX739" s="128"/>
      <c r="AY739" s="2"/>
      <c r="AZ739" s="2"/>
      <c r="BA739" s="2"/>
      <c r="BB739" s="23"/>
      <c r="BC739" s="24"/>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c r="FD739" s="2"/>
      <c r="FE739" s="2"/>
      <c r="FF739" s="2"/>
      <c r="FG739" s="2"/>
      <c r="FH739" s="2"/>
      <c r="FI739" s="2"/>
      <c r="FJ739" s="2"/>
      <c r="FK739" s="2"/>
      <c r="FL739" s="2"/>
      <c r="FM739" s="2"/>
      <c r="FN739" s="2"/>
      <c r="FO739" s="2"/>
      <c r="FP739" s="2"/>
      <c r="FQ739" s="2"/>
      <c r="FR739" s="2"/>
      <c r="FS739" s="2"/>
      <c r="FT739" s="2"/>
      <c r="FU739" s="2"/>
      <c r="FV739" s="2"/>
      <c r="FW739" s="2"/>
      <c r="FX739" s="2"/>
      <c r="FY739" s="2"/>
      <c r="FZ739" s="2"/>
      <c r="GA739" s="2"/>
      <c r="GB739" s="2"/>
      <c r="GC739" s="2"/>
      <c r="GD739" s="2"/>
      <c r="GE739" s="2"/>
      <c r="GF739" s="2"/>
      <c r="GG739" s="2"/>
      <c r="GH739" s="2"/>
      <c r="GI739" s="2"/>
      <c r="GJ739" s="2"/>
      <c r="GK739" s="2"/>
      <c r="GL739" s="2"/>
      <c r="GM739" s="2"/>
      <c r="GN739" s="2"/>
      <c r="GO739" s="2"/>
      <c r="GP739" s="2"/>
      <c r="GQ739" s="2"/>
      <c r="GR739" s="2"/>
      <c r="GS739" s="2"/>
      <c r="GT739" s="2"/>
      <c r="GU739" s="2"/>
      <c r="GV739" s="2"/>
      <c r="GW739" s="2"/>
      <c r="GX739" s="2"/>
      <c r="GY739" s="2"/>
      <c r="GZ739" s="2"/>
      <c r="HA739" s="2"/>
      <c r="HB739" s="2"/>
      <c r="HC739" s="2"/>
      <c r="HD739" s="2"/>
      <c r="HE739" s="2"/>
      <c r="HF739" s="2"/>
      <c r="HG739" s="2"/>
      <c r="HH739" s="2"/>
      <c r="HI739" s="2"/>
      <c r="HJ739" s="2"/>
      <c r="HK739" s="2"/>
      <c r="HL739" s="2"/>
      <c r="HM739" s="2"/>
      <c r="HN739" s="2"/>
      <c r="HO739" s="2"/>
      <c r="HP739" s="2"/>
      <c r="HQ739" s="2"/>
      <c r="HR739" s="2"/>
      <c r="HS739" s="2"/>
      <c r="HT739" s="2"/>
      <c r="HU739" s="2"/>
      <c r="HV739" s="2"/>
      <c r="HW739" s="2"/>
      <c r="HX739" s="2"/>
      <c r="HY739" s="2"/>
      <c r="HZ739" s="2"/>
      <c r="IA739" s="2"/>
      <c r="IB739" s="2"/>
      <c r="IC739" s="2"/>
      <c r="ID739" s="2"/>
      <c r="IE739" s="2"/>
      <c r="IF739" s="2"/>
      <c r="IG739" s="2"/>
      <c r="IH739" s="2"/>
      <c r="II739" s="2"/>
      <c r="IJ739" s="2"/>
      <c r="IK739" s="2"/>
      <c r="IL739" s="2"/>
      <c r="IM739" s="2"/>
      <c r="IN739" s="2"/>
      <c r="IO739" s="2"/>
      <c r="IP739" s="2"/>
      <c r="IQ739" s="2"/>
    </row>
    <row r="740" spans="1:251" s="16" customFormat="1" ht="18.75" customHeight="1">
      <c r="A740" s="8"/>
      <c r="B740" s="25"/>
      <c r="C740" s="91" t="s">
        <v>121</v>
      </c>
      <c r="D740" s="92"/>
      <c r="E740" s="92"/>
      <c r="F740" s="92"/>
      <c r="G740" s="92"/>
      <c r="H740" s="92"/>
      <c r="I740" s="92"/>
      <c r="J740" s="92"/>
      <c r="K740" s="92"/>
      <c r="L740" s="92"/>
      <c r="M740" s="92"/>
      <c r="N740" s="92"/>
      <c r="O740" s="92"/>
      <c r="P740" s="92"/>
      <c r="Q740" s="92"/>
      <c r="R740" s="92"/>
      <c r="S740" s="92"/>
      <c r="T740" s="92"/>
      <c r="U740" s="92"/>
      <c r="V740" s="92"/>
      <c r="W740" s="92"/>
      <c r="X740" s="92"/>
      <c r="Y740" s="92"/>
      <c r="Z740" s="93"/>
      <c r="AA740" s="94">
        <v>575</v>
      </c>
      <c r="AB740" s="95"/>
      <c r="AC740" s="95"/>
      <c r="AD740" s="95"/>
      <c r="AE740" s="95"/>
      <c r="AF740" s="95"/>
      <c r="AG740" s="95"/>
      <c r="AH740" s="95"/>
      <c r="AI740" s="96"/>
      <c r="AJ740" s="94">
        <v>1396</v>
      </c>
      <c r="AK740" s="95"/>
      <c r="AL740" s="95"/>
      <c r="AM740" s="95"/>
      <c r="AN740" s="95"/>
      <c r="AO740" s="95"/>
      <c r="AP740" s="95"/>
      <c r="AQ740" s="95"/>
      <c r="AR740" s="96"/>
      <c r="AS740" s="97"/>
      <c r="AT740" s="98"/>
      <c r="AU740" s="98"/>
      <c r="AV740" s="98"/>
      <c r="AW740" s="98"/>
      <c r="AX740" s="99"/>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c r="FD740" s="2"/>
      <c r="FE740" s="2"/>
      <c r="FF740" s="2"/>
      <c r="FG740" s="2"/>
      <c r="FH740" s="2"/>
      <c r="FI740" s="2"/>
      <c r="FJ740" s="2"/>
      <c r="FK740" s="2"/>
      <c r="FL740" s="2"/>
      <c r="FM740" s="2"/>
      <c r="FN740" s="2"/>
      <c r="FO740" s="2"/>
      <c r="FP740" s="2"/>
      <c r="FQ740" s="2"/>
      <c r="FR740" s="2"/>
      <c r="FS740" s="2"/>
      <c r="FT740" s="2"/>
      <c r="FU740" s="2"/>
      <c r="FV740" s="2"/>
      <c r="FW740" s="2"/>
      <c r="FX740" s="2"/>
      <c r="FY740" s="2"/>
      <c r="FZ740" s="2"/>
      <c r="GA740" s="2"/>
      <c r="GB740" s="2"/>
      <c r="GC740" s="2"/>
      <c r="GD740" s="2"/>
      <c r="GE740" s="2"/>
      <c r="GF740" s="2"/>
      <c r="GG740" s="2"/>
      <c r="GH740" s="2"/>
      <c r="GI740" s="2"/>
      <c r="GJ740" s="2"/>
      <c r="GK740" s="2"/>
      <c r="GL740" s="2"/>
      <c r="GM740" s="2"/>
      <c r="GN740" s="2"/>
      <c r="GO740" s="2"/>
      <c r="GP740" s="2"/>
      <c r="GQ740" s="2"/>
      <c r="GR740" s="2"/>
      <c r="GS740" s="2"/>
      <c r="GT740" s="2"/>
      <c r="GU740" s="2"/>
      <c r="GV740" s="2"/>
      <c r="GW740" s="2"/>
      <c r="GX740" s="2"/>
      <c r="GY740" s="2"/>
      <c r="GZ740" s="2"/>
      <c r="HA740" s="2"/>
      <c r="HB740" s="2"/>
      <c r="HC740" s="2"/>
      <c r="HD740" s="2"/>
      <c r="HE740" s="2"/>
      <c r="HF740" s="2"/>
      <c r="HG740" s="2"/>
      <c r="HH740" s="2"/>
      <c r="HI740" s="2"/>
      <c r="HJ740" s="2"/>
      <c r="HK740" s="2"/>
      <c r="HL740" s="2"/>
      <c r="HM740" s="2"/>
      <c r="HN740" s="2"/>
      <c r="HO740" s="2"/>
      <c r="HP740" s="2"/>
      <c r="HQ740" s="2"/>
      <c r="HR740" s="2"/>
      <c r="HS740" s="2"/>
      <c r="HT740" s="2"/>
      <c r="HU740" s="2"/>
      <c r="HV740" s="2"/>
      <c r="HW740" s="2"/>
      <c r="HX740" s="2"/>
      <c r="HY740" s="2"/>
      <c r="HZ740" s="2"/>
      <c r="IA740" s="2"/>
      <c r="IB740" s="2"/>
      <c r="IC740" s="2"/>
      <c r="ID740" s="2"/>
      <c r="IE740" s="2"/>
      <c r="IF740" s="2"/>
      <c r="IG740" s="2"/>
      <c r="IH740" s="2"/>
      <c r="II740" s="2"/>
      <c r="IJ740" s="2"/>
      <c r="IK740" s="2"/>
      <c r="IL740" s="2"/>
      <c r="IM740" s="2"/>
      <c r="IN740" s="2"/>
      <c r="IO740" s="2"/>
      <c r="IP740" s="2"/>
      <c r="IQ740" s="2"/>
    </row>
    <row r="741" spans="1:251" s="16" customFormat="1" ht="18.75" customHeight="1">
      <c r="A741" s="8"/>
      <c r="B741" s="25"/>
      <c r="C741" s="91" t="s">
        <v>122</v>
      </c>
      <c r="D741" s="92"/>
      <c r="E741" s="92"/>
      <c r="F741" s="92"/>
      <c r="G741" s="92"/>
      <c r="H741" s="92"/>
      <c r="I741" s="92"/>
      <c r="J741" s="92"/>
      <c r="K741" s="92"/>
      <c r="L741" s="92"/>
      <c r="M741" s="92"/>
      <c r="N741" s="92"/>
      <c r="O741" s="92"/>
      <c r="P741" s="92"/>
      <c r="Q741" s="92"/>
      <c r="R741" s="92"/>
      <c r="S741" s="92"/>
      <c r="T741" s="92"/>
      <c r="U741" s="92"/>
      <c r="V741" s="92"/>
      <c r="W741" s="92"/>
      <c r="X741" s="92"/>
      <c r="Y741" s="92"/>
      <c r="Z741" s="93"/>
      <c r="AA741" s="94">
        <v>169</v>
      </c>
      <c r="AB741" s="95"/>
      <c r="AC741" s="95"/>
      <c r="AD741" s="95"/>
      <c r="AE741" s="95"/>
      <c r="AF741" s="95"/>
      <c r="AG741" s="95"/>
      <c r="AH741" s="95"/>
      <c r="AI741" s="96"/>
      <c r="AJ741" s="94">
        <v>141</v>
      </c>
      <c r="AK741" s="95"/>
      <c r="AL741" s="95"/>
      <c r="AM741" s="95"/>
      <c r="AN741" s="95"/>
      <c r="AO741" s="95"/>
      <c r="AP741" s="95"/>
      <c r="AQ741" s="95"/>
      <c r="AR741" s="96"/>
      <c r="AS741" s="97"/>
      <c r="AT741" s="98"/>
      <c r="AU741" s="98"/>
      <c r="AV741" s="98"/>
      <c r="AW741" s="98"/>
      <c r="AX741" s="99"/>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c r="FD741" s="2"/>
      <c r="FE741" s="2"/>
      <c r="FF741" s="2"/>
      <c r="FG741" s="2"/>
      <c r="FH741" s="2"/>
      <c r="FI741" s="2"/>
      <c r="FJ741" s="2"/>
      <c r="FK741" s="2"/>
      <c r="FL741" s="2"/>
      <c r="FM741" s="2"/>
      <c r="FN741" s="2"/>
      <c r="FO741" s="2"/>
      <c r="FP741" s="2"/>
      <c r="FQ741" s="2"/>
      <c r="FR741" s="2"/>
      <c r="FS741" s="2"/>
      <c r="FT741" s="2"/>
      <c r="FU741" s="2"/>
      <c r="FV741" s="2"/>
      <c r="FW741" s="2"/>
      <c r="FX741" s="2"/>
      <c r="FY741" s="2"/>
      <c r="FZ741" s="2"/>
      <c r="GA741" s="2"/>
      <c r="GB741" s="2"/>
      <c r="GC741" s="2"/>
      <c r="GD741" s="2"/>
      <c r="GE741" s="2"/>
      <c r="GF741" s="2"/>
      <c r="GG741" s="2"/>
      <c r="GH741" s="2"/>
      <c r="GI741" s="2"/>
      <c r="GJ741" s="2"/>
      <c r="GK741" s="2"/>
      <c r="GL741" s="2"/>
      <c r="GM741" s="2"/>
      <c r="GN741" s="2"/>
      <c r="GO741" s="2"/>
      <c r="GP741" s="2"/>
      <c r="GQ741" s="2"/>
      <c r="GR741" s="2"/>
      <c r="GS741" s="2"/>
      <c r="GT741" s="2"/>
      <c r="GU741" s="2"/>
      <c r="GV741" s="2"/>
      <c r="GW741" s="2"/>
      <c r="GX741" s="2"/>
      <c r="GY741" s="2"/>
      <c r="GZ741" s="2"/>
      <c r="HA741" s="2"/>
      <c r="HB741" s="2"/>
      <c r="HC741" s="2"/>
      <c r="HD741" s="2"/>
      <c r="HE741" s="2"/>
      <c r="HF741" s="2"/>
      <c r="HG741" s="2"/>
      <c r="HH741" s="2"/>
      <c r="HI741" s="2"/>
      <c r="HJ741" s="2"/>
      <c r="HK741" s="2"/>
      <c r="HL741" s="2"/>
      <c r="HM741" s="2"/>
      <c r="HN741" s="2"/>
      <c r="HO741" s="2"/>
      <c r="HP741" s="2"/>
      <c r="HQ741" s="2"/>
      <c r="HR741" s="2"/>
      <c r="HS741" s="2"/>
      <c r="HT741" s="2"/>
      <c r="HU741" s="2"/>
      <c r="HV741" s="2"/>
      <c r="HW741" s="2"/>
      <c r="HX741" s="2"/>
      <c r="HY741" s="2"/>
      <c r="HZ741" s="2"/>
      <c r="IA741" s="2"/>
      <c r="IB741" s="2"/>
      <c r="IC741" s="2"/>
      <c r="ID741" s="2"/>
      <c r="IE741" s="2"/>
      <c r="IF741" s="2"/>
      <c r="IG741" s="2"/>
      <c r="IH741" s="2"/>
      <c r="II741" s="2"/>
      <c r="IJ741" s="2"/>
      <c r="IK741" s="2"/>
      <c r="IL741" s="2"/>
      <c r="IM741" s="2"/>
      <c r="IN741" s="2"/>
      <c r="IO741" s="2"/>
      <c r="IP741" s="2"/>
      <c r="IQ741" s="2"/>
    </row>
    <row r="742" spans="1:251" s="16" customFormat="1" ht="18.75" customHeight="1">
      <c r="A742" s="8"/>
      <c r="B742" s="25"/>
      <c r="C742" s="91" t="s">
        <v>123</v>
      </c>
      <c r="D742" s="92"/>
      <c r="E742" s="92"/>
      <c r="F742" s="92"/>
      <c r="G742" s="92"/>
      <c r="H742" s="92"/>
      <c r="I742" s="92"/>
      <c r="J742" s="92"/>
      <c r="K742" s="92"/>
      <c r="L742" s="92"/>
      <c r="M742" s="92"/>
      <c r="N742" s="92"/>
      <c r="O742" s="92"/>
      <c r="P742" s="92"/>
      <c r="Q742" s="92"/>
      <c r="R742" s="92"/>
      <c r="S742" s="92"/>
      <c r="T742" s="92"/>
      <c r="U742" s="92"/>
      <c r="V742" s="92"/>
      <c r="W742" s="92"/>
      <c r="X742" s="92"/>
      <c r="Y742" s="92"/>
      <c r="Z742" s="93"/>
      <c r="AA742" s="94">
        <v>58</v>
      </c>
      <c r="AB742" s="95"/>
      <c r="AC742" s="95"/>
      <c r="AD742" s="95"/>
      <c r="AE742" s="95"/>
      <c r="AF742" s="95"/>
      <c r="AG742" s="95"/>
      <c r="AH742" s="95"/>
      <c r="AI742" s="96"/>
      <c r="AJ742" s="94">
        <v>54</v>
      </c>
      <c r="AK742" s="95"/>
      <c r="AL742" s="95"/>
      <c r="AM742" s="95"/>
      <c r="AN742" s="95"/>
      <c r="AO742" s="95"/>
      <c r="AP742" s="95"/>
      <c r="AQ742" s="95"/>
      <c r="AR742" s="96"/>
      <c r="AS742" s="97"/>
      <c r="AT742" s="98"/>
      <c r="AU742" s="98"/>
      <c r="AV742" s="98"/>
      <c r="AW742" s="98"/>
      <c r="AX742" s="99"/>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c r="FD742" s="2"/>
      <c r="FE742" s="2"/>
      <c r="FF742" s="2"/>
      <c r="FG742" s="2"/>
      <c r="FH742" s="2"/>
      <c r="FI742" s="2"/>
      <c r="FJ742" s="2"/>
      <c r="FK742" s="2"/>
      <c r="FL742" s="2"/>
      <c r="FM742" s="2"/>
      <c r="FN742" s="2"/>
      <c r="FO742" s="2"/>
      <c r="FP742" s="2"/>
      <c r="FQ742" s="2"/>
      <c r="FR742" s="2"/>
      <c r="FS742" s="2"/>
      <c r="FT742" s="2"/>
      <c r="FU742" s="2"/>
      <c r="FV742" s="2"/>
      <c r="FW742" s="2"/>
      <c r="FX742" s="2"/>
      <c r="FY742" s="2"/>
      <c r="FZ742" s="2"/>
      <c r="GA742" s="2"/>
      <c r="GB742" s="2"/>
      <c r="GC742" s="2"/>
      <c r="GD742" s="2"/>
      <c r="GE742" s="2"/>
      <c r="GF742" s="2"/>
      <c r="GG742" s="2"/>
      <c r="GH742" s="2"/>
      <c r="GI742" s="2"/>
      <c r="GJ742" s="2"/>
      <c r="GK742" s="2"/>
      <c r="GL742" s="2"/>
      <c r="GM742" s="2"/>
      <c r="GN742" s="2"/>
      <c r="GO742" s="2"/>
      <c r="GP742" s="2"/>
      <c r="GQ742" s="2"/>
      <c r="GR742" s="2"/>
      <c r="GS742" s="2"/>
      <c r="GT742" s="2"/>
      <c r="GU742" s="2"/>
      <c r="GV742" s="2"/>
      <c r="GW742" s="2"/>
      <c r="GX742" s="2"/>
      <c r="GY742" s="2"/>
      <c r="GZ742" s="2"/>
      <c r="HA742" s="2"/>
      <c r="HB742" s="2"/>
      <c r="HC742" s="2"/>
      <c r="HD742" s="2"/>
      <c r="HE742" s="2"/>
      <c r="HF742" s="2"/>
      <c r="HG742" s="2"/>
      <c r="HH742" s="2"/>
      <c r="HI742" s="2"/>
      <c r="HJ742" s="2"/>
      <c r="HK742" s="2"/>
      <c r="HL742" s="2"/>
      <c r="HM742" s="2"/>
      <c r="HN742" s="2"/>
      <c r="HO742" s="2"/>
      <c r="HP742" s="2"/>
      <c r="HQ742" s="2"/>
      <c r="HR742" s="2"/>
      <c r="HS742" s="2"/>
      <c r="HT742" s="2"/>
      <c r="HU742" s="2"/>
      <c r="HV742" s="2"/>
      <c r="HW742" s="2"/>
      <c r="HX742" s="2"/>
      <c r="HY742" s="2"/>
      <c r="HZ742" s="2"/>
      <c r="IA742" s="2"/>
      <c r="IB742" s="2"/>
      <c r="IC742" s="2"/>
      <c r="ID742" s="2"/>
      <c r="IE742" s="2"/>
      <c r="IF742" s="2"/>
      <c r="IG742" s="2"/>
      <c r="IH742" s="2"/>
      <c r="II742" s="2"/>
      <c r="IJ742" s="2"/>
      <c r="IK742" s="2"/>
      <c r="IL742" s="2"/>
      <c r="IM742" s="2"/>
      <c r="IN742" s="2"/>
      <c r="IO742" s="2"/>
      <c r="IP742" s="2"/>
      <c r="IQ742" s="2"/>
    </row>
    <row r="743" spans="1:251" s="16" customFormat="1" ht="18.75" customHeight="1">
      <c r="A743" s="8"/>
      <c r="B743" s="25"/>
      <c r="C743" s="91" t="s">
        <v>124</v>
      </c>
      <c r="D743" s="92"/>
      <c r="E743" s="92"/>
      <c r="F743" s="92"/>
      <c r="G743" s="92"/>
      <c r="H743" s="92"/>
      <c r="I743" s="92"/>
      <c r="J743" s="92"/>
      <c r="K743" s="92"/>
      <c r="L743" s="92"/>
      <c r="M743" s="92"/>
      <c r="N743" s="92"/>
      <c r="O743" s="92"/>
      <c r="P743" s="92"/>
      <c r="Q743" s="92"/>
      <c r="R743" s="92"/>
      <c r="S743" s="92"/>
      <c r="T743" s="92"/>
      <c r="U743" s="92"/>
      <c r="V743" s="92"/>
      <c r="W743" s="92"/>
      <c r="X743" s="92"/>
      <c r="Y743" s="92"/>
      <c r="Z743" s="93"/>
      <c r="AA743" s="94">
        <v>56</v>
      </c>
      <c r="AB743" s="95"/>
      <c r="AC743" s="95"/>
      <c r="AD743" s="95"/>
      <c r="AE743" s="95"/>
      <c r="AF743" s="95"/>
      <c r="AG743" s="95"/>
      <c r="AH743" s="95"/>
      <c r="AI743" s="96"/>
      <c r="AJ743" s="94">
        <v>34</v>
      </c>
      <c r="AK743" s="95"/>
      <c r="AL743" s="95"/>
      <c r="AM743" s="95"/>
      <c r="AN743" s="95"/>
      <c r="AO743" s="95"/>
      <c r="AP743" s="95"/>
      <c r="AQ743" s="95"/>
      <c r="AR743" s="96"/>
      <c r="AS743" s="97"/>
      <c r="AT743" s="98"/>
      <c r="AU743" s="98"/>
      <c r="AV743" s="98"/>
      <c r="AW743" s="98"/>
      <c r="AX743" s="99"/>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c r="FE743" s="2"/>
      <c r="FF743" s="2"/>
      <c r="FG743" s="2"/>
      <c r="FH743" s="2"/>
      <c r="FI743" s="2"/>
      <c r="FJ743" s="2"/>
      <c r="FK743" s="2"/>
      <c r="FL743" s="2"/>
      <c r="FM743" s="2"/>
      <c r="FN743" s="2"/>
      <c r="FO743" s="2"/>
      <c r="FP743" s="2"/>
      <c r="FQ743" s="2"/>
      <c r="FR743" s="2"/>
      <c r="FS743" s="2"/>
      <c r="FT743" s="2"/>
      <c r="FU743" s="2"/>
      <c r="FV743" s="2"/>
      <c r="FW743" s="2"/>
      <c r="FX743" s="2"/>
      <c r="FY743" s="2"/>
      <c r="FZ743" s="2"/>
      <c r="GA743" s="2"/>
      <c r="GB743" s="2"/>
      <c r="GC743" s="2"/>
      <c r="GD743" s="2"/>
      <c r="GE743" s="2"/>
      <c r="GF743" s="2"/>
      <c r="GG743" s="2"/>
      <c r="GH743" s="2"/>
      <c r="GI743" s="2"/>
      <c r="GJ743" s="2"/>
      <c r="GK743" s="2"/>
      <c r="GL743" s="2"/>
      <c r="GM743" s="2"/>
      <c r="GN743" s="2"/>
      <c r="GO743" s="2"/>
      <c r="GP743" s="2"/>
      <c r="GQ743" s="2"/>
      <c r="GR743" s="2"/>
      <c r="GS743" s="2"/>
      <c r="GT743" s="2"/>
      <c r="GU743" s="2"/>
      <c r="GV743" s="2"/>
      <c r="GW743" s="2"/>
      <c r="GX743" s="2"/>
      <c r="GY743" s="2"/>
      <c r="GZ743" s="2"/>
      <c r="HA743" s="2"/>
      <c r="HB743" s="2"/>
      <c r="HC743" s="2"/>
      <c r="HD743" s="2"/>
      <c r="HE743" s="2"/>
      <c r="HF743" s="2"/>
      <c r="HG743" s="2"/>
      <c r="HH743" s="2"/>
      <c r="HI743" s="2"/>
      <c r="HJ743" s="2"/>
      <c r="HK743" s="2"/>
      <c r="HL743" s="2"/>
      <c r="HM743" s="2"/>
      <c r="HN743" s="2"/>
      <c r="HO743" s="2"/>
      <c r="HP743" s="2"/>
      <c r="HQ743" s="2"/>
      <c r="HR743" s="2"/>
      <c r="HS743" s="2"/>
      <c r="HT743" s="2"/>
      <c r="HU743" s="2"/>
      <c r="HV743" s="2"/>
      <c r="HW743" s="2"/>
      <c r="HX743" s="2"/>
      <c r="HY743" s="2"/>
      <c r="HZ743" s="2"/>
      <c r="IA743" s="2"/>
      <c r="IB743" s="2"/>
      <c r="IC743" s="2"/>
      <c r="ID743" s="2"/>
      <c r="IE743" s="2"/>
      <c r="IF743" s="2"/>
      <c r="IG743" s="2"/>
      <c r="IH743" s="2"/>
      <c r="II743" s="2"/>
      <c r="IJ743" s="2"/>
      <c r="IK743" s="2"/>
      <c r="IL743" s="2"/>
      <c r="IM743" s="2"/>
      <c r="IN743" s="2"/>
      <c r="IO743" s="2"/>
      <c r="IP743" s="2"/>
      <c r="IQ743" s="2"/>
    </row>
    <row r="744" spans="1:251" s="16" customFormat="1" ht="18.75" customHeight="1">
      <c r="A744" s="8"/>
      <c r="B744" s="25"/>
      <c r="C744" s="91" t="s">
        <v>125</v>
      </c>
      <c r="D744" s="92"/>
      <c r="E744" s="92"/>
      <c r="F744" s="92"/>
      <c r="G744" s="92"/>
      <c r="H744" s="92"/>
      <c r="I744" s="92"/>
      <c r="J744" s="92"/>
      <c r="K744" s="92"/>
      <c r="L744" s="92"/>
      <c r="M744" s="92"/>
      <c r="N744" s="92"/>
      <c r="O744" s="92"/>
      <c r="P744" s="92"/>
      <c r="Q744" s="92"/>
      <c r="R744" s="92"/>
      <c r="S744" s="92"/>
      <c r="T744" s="92"/>
      <c r="U744" s="92"/>
      <c r="V744" s="92"/>
      <c r="W744" s="92"/>
      <c r="X744" s="92"/>
      <c r="Y744" s="92"/>
      <c r="Z744" s="93"/>
      <c r="AA744" s="94">
        <v>6</v>
      </c>
      <c r="AB744" s="95"/>
      <c r="AC744" s="95"/>
      <c r="AD744" s="95"/>
      <c r="AE744" s="95"/>
      <c r="AF744" s="95"/>
      <c r="AG744" s="95"/>
      <c r="AH744" s="95"/>
      <c r="AI744" s="96"/>
      <c r="AJ744" s="94">
        <v>6</v>
      </c>
      <c r="AK744" s="95"/>
      <c r="AL744" s="95"/>
      <c r="AM744" s="95"/>
      <c r="AN744" s="95"/>
      <c r="AO744" s="95"/>
      <c r="AP744" s="95"/>
      <c r="AQ744" s="95"/>
      <c r="AR744" s="96"/>
      <c r="AS744" s="97"/>
      <c r="AT744" s="98"/>
      <c r="AU744" s="98"/>
      <c r="AV744" s="98"/>
      <c r="AW744" s="98"/>
      <c r="AX744" s="99"/>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c r="FE744" s="2"/>
      <c r="FF744" s="2"/>
      <c r="FG744" s="2"/>
      <c r="FH744" s="2"/>
      <c r="FI744" s="2"/>
      <c r="FJ744" s="2"/>
      <c r="FK744" s="2"/>
      <c r="FL744" s="2"/>
      <c r="FM744" s="2"/>
      <c r="FN744" s="2"/>
      <c r="FO744" s="2"/>
      <c r="FP744" s="2"/>
      <c r="FQ744" s="2"/>
      <c r="FR744" s="2"/>
      <c r="FS744" s="2"/>
      <c r="FT744" s="2"/>
      <c r="FU744" s="2"/>
      <c r="FV744" s="2"/>
      <c r="FW744" s="2"/>
      <c r="FX744" s="2"/>
      <c r="FY744" s="2"/>
      <c r="FZ744" s="2"/>
      <c r="GA744" s="2"/>
      <c r="GB744" s="2"/>
      <c r="GC744" s="2"/>
      <c r="GD744" s="2"/>
      <c r="GE744" s="2"/>
      <c r="GF744" s="2"/>
      <c r="GG744" s="2"/>
      <c r="GH744" s="2"/>
      <c r="GI744" s="2"/>
      <c r="GJ744" s="2"/>
      <c r="GK744" s="2"/>
      <c r="GL744" s="2"/>
      <c r="GM744" s="2"/>
      <c r="GN744" s="2"/>
      <c r="GO744" s="2"/>
      <c r="GP744" s="2"/>
      <c r="GQ744" s="2"/>
      <c r="GR744" s="2"/>
      <c r="GS744" s="2"/>
      <c r="GT744" s="2"/>
      <c r="GU744" s="2"/>
      <c r="GV744" s="2"/>
      <c r="GW744" s="2"/>
      <c r="GX744" s="2"/>
      <c r="GY744" s="2"/>
      <c r="GZ744" s="2"/>
      <c r="HA744" s="2"/>
      <c r="HB744" s="2"/>
      <c r="HC744" s="2"/>
      <c r="HD744" s="2"/>
      <c r="HE744" s="2"/>
      <c r="HF744" s="2"/>
      <c r="HG744" s="2"/>
      <c r="HH744" s="2"/>
      <c r="HI744" s="2"/>
      <c r="HJ744" s="2"/>
      <c r="HK744" s="2"/>
      <c r="HL744" s="2"/>
      <c r="HM744" s="2"/>
      <c r="HN744" s="2"/>
      <c r="HO744" s="2"/>
      <c r="HP744" s="2"/>
      <c r="HQ744" s="2"/>
      <c r="HR744" s="2"/>
      <c r="HS744" s="2"/>
      <c r="HT744" s="2"/>
      <c r="HU744" s="2"/>
      <c r="HV744" s="2"/>
      <c r="HW744" s="2"/>
      <c r="HX744" s="2"/>
      <c r="HY744" s="2"/>
      <c r="HZ744" s="2"/>
      <c r="IA744" s="2"/>
      <c r="IB744" s="2"/>
      <c r="IC744" s="2"/>
      <c r="ID744" s="2"/>
      <c r="IE744" s="2"/>
      <c r="IF744" s="2"/>
      <c r="IG744" s="2"/>
      <c r="IH744" s="2"/>
      <c r="II744" s="2"/>
      <c r="IJ744" s="2"/>
      <c r="IK744" s="2"/>
      <c r="IL744" s="2"/>
      <c r="IM744" s="2"/>
      <c r="IN744" s="2"/>
      <c r="IO744" s="2"/>
      <c r="IP744" s="2"/>
      <c r="IQ744" s="2"/>
    </row>
    <row r="745" spans="1:251" s="16" customFormat="1" ht="18.75" customHeight="1" thickBot="1">
      <c r="A745" s="17"/>
      <c r="B745" s="100" t="s">
        <v>13</v>
      </c>
      <c r="C745" s="101"/>
      <c r="D745" s="101"/>
      <c r="E745" s="101"/>
      <c r="F745" s="101"/>
      <c r="G745" s="101"/>
      <c r="H745" s="101"/>
      <c r="I745" s="101"/>
      <c r="J745" s="101"/>
      <c r="K745" s="101"/>
      <c r="L745" s="101"/>
      <c r="M745" s="101"/>
      <c r="N745" s="101"/>
      <c r="O745" s="101"/>
      <c r="P745" s="101"/>
      <c r="Q745" s="101"/>
      <c r="R745" s="101"/>
      <c r="S745" s="101"/>
      <c r="T745" s="101"/>
      <c r="U745" s="101"/>
      <c r="V745" s="101"/>
      <c r="W745" s="101"/>
      <c r="X745" s="101"/>
      <c r="Y745" s="101"/>
      <c r="Z745" s="102"/>
      <c r="AA745" s="103">
        <f>SUM($AA$740:$AA$744)</f>
        <v>864</v>
      </c>
      <c r="AB745" s="104"/>
      <c r="AC745" s="104"/>
      <c r="AD745" s="104"/>
      <c r="AE745" s="104"/>
      <c r="AF745" s="104"/>
      <c r="AG745" s="104"/>
      <c r="AH745" s="104"/>
      <c r="AI745" s="105"/>
      <c r="AJ745" s="103">
        <f>SUM($AJ$740:$AJ$744)</f>
        <v>1631</v>
      </c>
      <c r="AK745" s="104"/>
      <c r="AL745" s="104"/>
      <c r="AM745" s="104"/>
      <c r="AN745" s="104"/>
      <c r="AO745" s="104"/>
      <c r="AP745" s="104"/>
      <c r="AQ745" s="104"/>
      <c r="AR745" s="105"/>
      <c r="AS745" s="106"/>
      <c r="AT745" s="107"/>
      <c r="AU745" s="107"/>
      <c r="AV745" s="107"/>
      <c r="AW745" s="107"/>
      <c r="AX745" s="108"/>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c r="FD745" s="2"/>
      <c r="FE745" s="2"/>
      <c r="FF745" s="2"/>
      <c r="FG745" s="2"/>
      <c r="FH745" s="2"/>
      <c r="FI745" s="2"/>
      <c r="FJ745" s="2"/>
      <c r="FK745" s="2"/>
      <c r="FL745" s="2"/>
      <c r="FM745" s="2"/>
      <c r="FN745" s="2"/>
      <c r="FO745" s="2"/>
      <c r="FP745" s="2"/>
      <c r="FQ745" s="2"/>
      <c r="FR745" s="2"/>
      <c r="FS745" s="2"/>
      <c r="FT745" s="2"/>
      <c r="FU745" s="2"/>
      <c r="FV745" s="2"/>
      <c r="FW745" s="2"/>
      <c r="FX745" s="2"/>
      <c r="FY745" s="2"/>
      <c r="FZ745" s="2"/>
      <c r="GA745" s="2"/>
      <c r="GB745" s="2"/>
      <c r="GC745" s="2"/>
      <c r="GD745" s="2"/>
      <c r="GE745" s="2"/>
      <c r="GF745" s="2"/>
      <c r="GG745" s="2"/>
      <c r="GH745" s="2"/>
      <c r="GI745" s="2"/>
      <c r="GJ745" s="2"/>
      <c r="GK745" s="2"/>
      <c r="GL745" s="2"/>
      <c r="GM745" s="2"/>
      <c r="GN745" s="2"/>
      <c r="GO745" s="2"/>
      <c r="GP745" s="2"/>
      <c r="GQ745" s="2"/>
      <c r="GR745" s="2"/>
      <c r="GS745" s="2"/>
      <c r="GT745" s="2"/>
      <c r="GU745" s="2"/>
      <c r="GV745" s="2"/>
      <c r="GW745" s="2"/>
      <c r="GX745" s="2"/>
      <c r="GY745" s="2"/>
      <c r="GZ745" s="2"/>
      <c r="HA745" s="2"/>
      <c r="HB745" s="2"/>
      <c r="HC745" s="2"/>
      <c r="HD745" s="2"/>
      <c r="HE745" s="2"/>
      <c r="HF745" s="2"/>
      <c r="HG745" s="2"/>
      <c r="HH745" s="2"/>
      <c r="HI745" s="2"/>
      <c r="HJ745" s="2"/>
      <c r="HK745" s="2"/>
      <c r="HL745" s="2"/>
      <c r="HM745" s="2"/>
      <c r="HN745" s="2"/>
      <c r="HO745" s="2"/>
      <c r="HP745" s="2"/>
      <c r="HQ745" s="2"/>
      <c r="HR745" s="2"/>
      <c r="HS745" s="2"/>
      <c r="HT745" s="2"/>
      <c r="HU745" s="2"/>
      <c r="HV745" s="2"/>
      <c r="HW745" s="2"/>
      <c r="HX745" s="2"/>
      <c r="HY745" s="2"/>
      <c r="HZ745" s="2"/>
      <c r="IA745" s="2"/>
      <c r="IB745" s="2"/>
      <c r="IC745" s="2"/>
      <c r="ID745" s="2"/>
      <c r="IE745" s="2"/>
      <c r="IF745" s="2"/>
      <c r="IG745" s="2"/>
      <c r="IH745" s="2"/>
      <c r="II745" s="2"/>
      <c r="IJ745" s="2"/>
      <c r="IK745" s="2"/>
      <c r="IL745" s="2"/>
      <c r="IM745" s="2"/>
      <c r="IN745" s="2"/>
      <c r="IO745" s="2"/>
      <c r="IP745" s="2"/>
      <c r="IQ745" s="2"/>
    </row>
    <row r="747" spans="1:251" ht="19.2">
      <c r="A747" s="1" t="s">
        <v>0</v>
      </c>
      <c r="AW747" s="3"/>
      <c r="AX747" s="4"/>
      <c r="AY747" s="3"/>
    </row>
    <row r="749" spans="1:251" ht="18">
      <c r="B749" s="109" t="s">
        <v>8</v>
      </c>
      <c r="C749" s="129"/>
      <c r="D749" s="129"/>
      <c r="E749" s="129"/>
      <c r="F749" s="129"/>
      <c r="G749" s="129"/>
      <c r="H749" s="129"/>
      <c r="I749" s="129"/>
      <c r="J749" s="129"/>
      <c r="K749" s="129"/>
      <c r="L749" s="129"/>
      <c r="M749" s="129"/>
      <c r="N749" s="129"/>
      <c r="O749" s="129"/>
      <c r="P749" s="129"/>
      <c r="Q749" s="129"/>
      <c r="R749" s="129"/>
      <c r="S749" s="129"/>
      <c r="T749" s="129"/>
      <c r="U749" s="129"/>
      <c r="V749" s="129"/>
      <c r="W749" s="129"/>
      <c r="X749" s="129"/>
      <c r="Y749" s="129"/>
      <c r="Z749" s="129"/>
      <c r="AA749" s="129"/>
      <c r="AB749" s="129"/>
      <c r="AC749" s="129"/>
      <c r="AD749" s="129"/>
      <c r="AE749" s="129"/>
      <c r="AF749" s="129"/>
      <c r="AG749" s="129"/>
      <c r="AH749" s="129"/>
      <c r="AI749" s="129"/>
      <c r="AJ749" s="129"/>
      <c r="AK749" s="129"/>
      <c r="AL749" s="129"/>
      <c r="AM749" s="129"/>
      <c r="AN749" s="129"/>
      <c r="AO749" s="129"/>
      <c r="AP749" s="129"/>
      <c r="AQ749" s="129"/>
      <c r="AR749" s="129"/>
      <c r="AS749" s="129"/>
      <c r="AT749" s="129"/>
      <c r="AU749" s="129"/>
      <c r="AV749" s="129"/>
      <c r="AW749" s="129"/>
      <c r="AX749" s="129"/>
    </row>
    <row r="750" spans="1:251">
      <c r="Z750" s="5"/>
      <c r="AD750" s="5"/>
      <c r="AE750" s="5"/>
      <c r="AF750" s="5"/>
      <c r="AG750" s="5"/>
      <c r="AH750" s="5"/>
      <c r="AI750" s="5"/>
      <c r="AO750" s="5"/>
    </row>
    <row r="751" spans="1:251" ht="13.8" thickBot="1">
      <c r="Z751" s="5"/>
      <c r="AD751" s="5"/>
      <c r="AE751" s="5"/>
      <c r="AF751" s="5"/>
      <c r="AG751" s="5"/>
      <c r="AH751" s="5"/>
      <c r="AI751" s="5"/>
      <c r="AO751" s="5"/>
      <c r="DI751" s="6"/>
    </row>
    <row r="752" spans="1:251" ht="24.75" customHeight="1" thickBot="1">
      <c r="B752" s="111" t="s">
        <v>1</v>
      </c>
      <c r="C752" s="112"/>
      <c r="D752" s="112"/>
      <c r="E752" s="112"/>
      <c r="F752" s="112"/>
      <c r="G752" s="112"/>
      <c r="H752" s="113" t="s">
        <v>126</v>
      </c>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c r="AO752" s="114"/>
      <c r="AP752" s="114"/>
      <c r="AQ752" s="114"/>
      <c r="AR752" s="114"/>
      <c r="AS752" s="114"/>
      <c r="AT752" s="114"/>
      <c r="AU752" s="114"/>
      <c r="AV752" s="114"/>
      <c r="AW752" s="114"/>
      <c r="AX752" s="115"/>
      <c r="DI752" s="6"/>
    </row>
    <row r="753" spans="1:113" ht="14.4">
      <c r="B753" s="7"/>
      <c r="C753" s="7"/>
      <c r="D753" s="7"/>
      <c r="E753" s="7"/>
      <c r="F753" s="7"/>
      <c r="G753" s="7"/>
      <c r="H753" s="8"/>
      <c r="I753" s="8"/>
      <c r="J753" s="8"/>
      <c r="K753" s="8"/>
      <c r="L753" s="9"/>
      <c r="M753" s="9"/>
      <c r="N753" s="9"/>
      <c r="O753" s="9"/>
      <c r="P753" s="8"/>
      <c r="Q753" s="8"/>
      <c r="R753" s="8"/>
      <c r="S753" s="8"/>
      <c r="T753" s="8"/>
      <c r="U753" s="8"/>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c r="AW753" s="10"/>
      <c r="AX753" s="10"/>
      <c r="DI753" s="6"/>
    </row>
    <row r="754" spans="1:113" ht="15" thickBot="1">
      <c r="A754" s="11"/>
      <c r="B754" s="10" t="s">
        <v>2</v>
      </c>
      <c r="C754" s="8"/>
      <c r="D754" s="8"/>
      <c r="E754" s="8"/>
      <c r="F754" s="8"/>
      <c r="G754" s="8"/>
      <c r="H754" s="8"/>
      <c r="I754" s="8"/>
      <c r="J754" s="8"/>
      <c r="K754" s="8"/>
      <c r="L754" s="9"/>
      <c r="M754" s="9"/>
      <c r="N754" s="9"/>
      <c r="O754" s="9"/>
      <c r="P754" s="8"/>
      <c r="Q754" s="8"/>
      <c r="R754" s="8"/>
      <c r="S754" s="8"/>
      <c r="T754" s="8"/>
      <c r="U754" s="8"/>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10"/>
      <c r="AS754" s="10"/>
      <c r="AT754" s="10"/>
      <c r="AU754" s="10"/>
      <c r="AV754" s="10"/>
      <c r="AW754" s="10"/>
      <c r="AX754" s="10"/>
      <c r="DI754" s="6"/>
    </row>
    <row r="755" spans="1:113" ht="14.4">
      <c r="A755" s="8"/>
      <c r="B755" s="12"/>
      <c r="C755" s="7"/>
      <c r="D755" s="7"/>
      <c r="E755" s="7"/>
      <c r="F755" s="7"/>
      <c r="G755" s="7"/>
      <c r="H755" s="7"/>
      <c r="I755" s="7"/>
      <c r="J755" s="7"/>
      <c r="K755" s="7"/>
      <c r="L755" s="13"/>
      <c r="M755" s="13"/>
      <c r="N755" s="13"/>
      <c r="O755" s="13"/>
      <c r="P755" s="7"/>
      <c r="Q755" s="7"/>
      <c r="R755" s="7"/>
      <c r="S755" s="7"/>
      <c r="T755" s="7"/>
      <c r="U755" s="7"/>
      <c r="V755" s="14"/>
      <c r="W755" s="14"/>
      <c r="X755" s="14"/>
      <c r="Y755" s="14"/>
      <c r="Z755" s="14"/>
      <c r="AA755" s="14"/>
      <c r="AB755" s="14"/>
      <c r="AC755" s="14"/>
      <c r="AD755" s="14"/>
      <c r="AE755" s="14"/>
      <c r="AF755" s="14"/>
      <c r="AG755" s="14"/>
      <c r="AH755" s="14"/>
      <c r="AI755" s="14"/>
      <c r="AJ755" s="14"/>
      <c r="AK755" s="14"/>
      <c r="AL755" s="14"/>
      <c r="AM755" s="14"/>
      <c r="AN755" s="14"/>
      <c r="AO755" s="14"/>
      <c r="AP755" s="14"/>
      <c r="AQ755" s="14"/>
      <c r="AR755" s="14"/>
      <c r="AS755" s="14"/>
      <c r="AT755" s="14"/>
      <c r="AU755" s="14"/>
      <c r="AV755" s="14"/>
      <c r="AW755" s="14"/>
      <c r="AX755" s="15"/>
    </row>
    <row r="756" spans="1:113" ht="12" customHeight="1">
      <c r="A756" s="8"/>
      <c r="B756" s="116" t="s">
        <v>127</v>
      </c>
      <c r="C756" s="117"/>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7"/>
      <c r="Z756" s="117"/>
      <c r="AA756" s="117"/>
      <c r="AB756" s="117"/>
      <c r="AC756" s="117"/>
      <c r="AD756" s="117"/>
      <c r="AE756" s="117"/>
      <c r="AF756" s="117"/>
      <c r="AG756" s="117"/>
      <c r="AH756" s="117"/>
      <c r="AI756" s="117"/>
      <c r="AJ756" s="117"/>
      <c r="AK756" s="117"/>
      <c r="AL756" s="117"/>
      <c r="AM756" s="117"/>
      <c r="AN756" s="117"/>
      <c r="AO756" s="117"/>
      <c r="AP756" s="117"/>
      <c r="AQ756" s="117"/>
      <c r="AR756" s="117"/>
      <c r="AS756" s="117"/>
      <c r="AT756" s="117"/>
      <c r="AU756" s="117"/>
      <c r="AV756" s="117"/>
      <c r="AW756" s="117"/>
      <c r="AX756" s="118"/>
    </row>
    <row r="757" spans="1:113" ht="12" customHeight="1">
      <c r="A757" s="8"/>
      <c r="B757" s="116"/>
      <c r="C757" s="117"/>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7"/>
      <c r="Z757" s="117"/>
      <c r="AA757" s="117"/>
      <c r="AB757" s="117"/>
      <c r="AC757" s="117"/>
      <c r="AD757" s="117"/>
      <c r="AE757" s="117"/>
      <c r="AF757" s="117"/>
      <c r="AG757" s="117"/>
      <c r="AH757" s="117"/>
      <c r="AI757" s="117"/>
      <c r="AJ757" s="117"/>
      <c r="AK757" s="117"/>
      <c r="AL757" s="117"/>
      <c r="AM757" s="117"/>
      <c r="AN757" s="117"/>
      <c r="AO757" s="117"/>
      <c r="AP757" s="117"/>
      <c r="AQ757" s="117"/>
      <c r="AR757" s="117"/>
      <c r="AS757" s="117"/>
      <c r="AT757" s="117"/>
      <c r="AU757" s="117"/>
      <c r="AV757" s="117"/>
      <c r="AW757" s="117"/>
      <c r="AX757" s="118"/>
      <c r="BC757" s="16"/>
    </row>
    <row r="758" spans="1:113" ht="12" customHeight="1">
      <c r="A758" s="8"/>
      <c r="B758" s="116"/>
      <c r="C758" s="117"/>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7"/>
      <c r="Z758" s="117"/>
      <c r="AA758" s="117"/>
      <c r="AB758" s="117"/>
      <c r="AC758" s="117"/>
      <c r="AD758" s="117"/>
      <c r="AE758" s="117"/>
      <c r="AF758" s="117"/>
      <c r="AG758" s="117"/>
      <c r="AH758" s="117"/>
      <c r="AI758" s="117"/>
      <c r="AJ758" s="117"/>
      <c r="AK758" s="117"/>
      <c r="AL758" s="117"/>
      <c r="AM758" s="117"/>
      <c r="AN758" s="117"/>
      <c r="AO758" s="117"/>
      <c r="AP758" s="117"/>
      <c r="AQ758" s="117"/>
      <c r="AR758" s="117"/>
      <c r="AS758" s="117"/>
      <c r="AT758" s="117"/>
      <c r="AU758" s="117"/>
      <c r="AV758" s="117"/>
      <c r="AW758" s="117"/>
      <c r="AX758" s="118"/>
    </row>
    <row r="759" spans="1:113" ht="12" customHeight="1">
      <c r="A759" s="8"/>
      <c r="B759" s="116"/>
      <c r="C759" s="117"/>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7"/>
      <c r="Z759" s="117"/>
      <c r="AA759" s="117"/>
      <c r="AB759" s="117"/>
      <c r="AC759" s="117"/>
      <c r="AD759" s="117"/>
      <c r="AE759" s="117"/>
      <c r="AF759" s="117"/>
      <c r="AG759" s="117"/>
      <c r="AH759" s="117"/>
      <c r="AI759" s="117"/>
      <c r="AJ759" s="117"/>
      <c r="AK759" s="117"/>
      <c r="AL759" s="117"/>
      <c r="AM759" s="117"/>
      <c r="AN759" s="117"/>
      <c r="AO759" s="117"/>
      <c r="AP759" s="117"/>
      <c r="AQ759" s="117"/>
      <c r="AR759" s="117"/>
      <c r="AS759" s="117"/>
      <c r="AT759" s="117"/>
      <c r="AU759" s="117"/>
      <c r="AV759" s="117"/>
      <c r="AW759" s="117"/>
      <c r="AX759" s="118"/>
    </row>
    <row r="760" spans="1:113" ht="12" customHeight="1">
      <c r="A760" s="8"/>
      <c r="B760" s="116"/>
      <c r="C760" s="117"/>
      <c r="D760" s="117"/>
      <c r="E760" s="117"/>
      <c r="F760" s="117"/>
      <c r="G760" s="117"/>
      <c r="H760" s="117"/>
      <c r="I760" s="117"/>
      <c r="J760" s="117"/>
      <c r="K760" s="117"/>
      <c r="L760" s="117"/>
      <c r="M760" s="117"/>
      <c r="N760" s="117"/>
      <c r="O760" s="117"/>
      <c r="P760" s="117"/>
      <c r="Q760" s="117"/>
      <c r="R760" s="117"/>
      <c r="S760" s="117"/>
      <c r="T760" s="117"/>
      <c r="U760" s="117"/>
      <c r="V760" s="117"/>
      <c r="W760" s="117"/>
      <c r="X760" s="117"/>
      <c r="Y760" s="117"/>
      <c r="Z760" s="117"/>
      <c r="AA760" s="117"/>
      <c r="AB760" s="117"/>
      <c r="AC760" s="117"/>
      <c r="AD760" s="117"/>
      <c r="AE760" s="117"/>
      <c r="AF760" s="117"/>
      <c r="AG760" s="117"/>
      <c r="AH760" s="117"/>
      <c r="AI760" s="117"/>
      <c r="AJ760" s="117"/>
      <c r="AK760" s="117"/>
      <c r="AL760" s="117"/>
      <c r="AM760" s="117"/>
      <c r="AN760" s="117"/>
      <c r="AO760" s="117"/>
      <c r="AP760" s="117"/>
      <c r="AQ760" s="117"/>
      <c r="AR760" s="117"/>
      <c r="AS760" s="117"/>
      <c r="AT760" s="117"/>
      <c r="AU760" s="117"/>
      <c r="AV760" s="117"/>
      <c r="AW760" s="117"/>
      <c r="AX760" s="118"/>
    </row>
    <row r="761" spans="1:113" ht="15" thickBot="1">
      <c r="A761" s="17"/>
      <c r="B761" s="18"/>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c r="AD761" s="19"/>
      <c r="AE761" s="19"/>
      <c r="AF761" s="19"/>
      <c r="AG761" s="19"/>
      <c r="AH761" s="19"/>
      <c r="AI761" s="19"/>
      <c r="AJ761" s="19"/>
      <c r="AK761" s="19"/>
      <c r="AL761" s="19"/>
      <c r="AM761" s="19"/>
      <c r="AN761" s="19"/>
      <c r="AO761" s="19"/>
      <c r="AP761" s="19"/>
      <c r="AQ761" s="19"/>
      <c r="AR761" s="19"/>
      <c r="AS761" s="19"/>
      <c r="AT761" s="19"/>
      <c r="AU761" s="19"/>
      <c r="AV761" s="19"/>
      <c r="AW761" s="19"/>
      <c r="AX761" s="20"/>
    </row>
    <row r="762" spans="1:113">
      <c r="B762" s="21"/>
    </row>
    <row r="763" spans="1:113" ht="15" thickBot="1">
      <c r="A763" s="11"/>
      <c r="B763" s="10" t="s">
        <v>3</v>
      </c>
      <c r="C763" s="8"/>
      <c r="D763" s="8"/>
      <c r="E763" s="8"/>
      <c r="F763" s="8"/>
      <c r="G763" s="8"/>
      <c r="H763" s="8"/>
      <c r="I763" s="8"/>
      <c r="J763" s="8"/>
      <c r="K763" s="8"/>
      <c r="L763" s="9"/>
      <c r="M763" s="9"/>
      <c r="N763" s="9"/>
      <c r="O763" s="9"/>
      <c r="P763" s="8"/>
      <c r="Q763" s="8"/>
      <c r="R763" s="8"/>
      <c r="S763" s="8"/>
      <c r="T763" s="8"/>
      <c r="U763" s="8"/>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c r="AT763" s="10"/>
      <c r="AU763" s="10"/>
      <c r="AV763" s="10"/>
      <c r="AW763" s="10"/>
      <c r="AX763" s="10"/>
      <c r="DI763" s="6"/>
    </row>
    <row r="764" spans="1:113" ht="14.4">
      <c r="A764" s="8"/>
      <c r="B764" s="12"/>
      <c r="C764" s="7"/>
      <c r="D764" s="7"/>
      <c r="E764" s="7"/>
      <c r="F764" s="7"/>
      <c r="G764" s="7"/>
      <c r="H764" s="7"/>
      <c r="I764" s="7"/>
      <c r="J764" s="7"/>
      <c r="K764" s="7"/>
      <c r="L764" s="13"/>
      <c r="M764" s="13"/>
      <c r="N764" s="13"/>
      <c r="O764" s="13"/>
      <c r="P764" s="7"/>
      <c r="Q764" s="7"/>
      <c r="R764" s="7"/>
      <c r="S764" s="7"/>
      <c r="T764" s="7"/>
      <c r="U764" s="7"/>
      <c r="V764" s="14"/>
      <c r="W764" s="14"/>
      <c r="X764" s="14"/>
      <c r="Y764" s="14"/>
      <c r="Z764" s="14"/>
      <c r="AA764" s="14"/>
      <c r="AB764" s="14"/>
      <c r="AC764" s="14"/>
      <c r="AD764" s="14"/>
      <c r="AE764" s="14"/>
      <c r="AF764" s="14"/>
      <c r="AG764" s="14"/>
      <c r="AH764" s="14"/>
      <c r="AI764" s="14"/>
      <c r="AJ764" s="14"/>
      <c r="AK764" s="14"/>
      <c r="AL764" s="14"/>
      <c r="AM764" s="14"/>
      <c r="AN764" s="14"/>
      <c r="AO764" s="14"/>
      <c r="AP764" s="14"/>
      <c r="AQ764" s="14"/>
      <c r="AR764" s="14"/>
      <c r="AS764" s="14"/>
      <c r="AT764" s="14"/>
      <c r="AU764" s="14"/>
      <c r="AV764" s="14"/>
      <c r="AW764" s="14"/>
      <c r="AX764" s="15"/>
    </row>
    <row r="765" spans="1:113" ht="12" customHeight="1">
      <c r="A765" s="8"/>
      <c r="B765" s="116" t="s">
        <v>128</v>
      </c>
      <c r="C765" s="117"/>
      <c r="D765" s="117"/>
      <c r="E765" s="117"/>
      <c r="F765" s="117"/>
      <c r="G765" s="117"/>
      <c r="H765" s="117"/>
      <c r="I765" s="117"/>
      <c r="J765" s="117"/>
      <c r="K765" s="117"/>
      <c r="L765" s="117"/>
      <c r="M765" s="117"/>
      <c r="N765" s="117"/>
      <c r="O765" s="117"/>
      <c r="P765" s="117"/>
      <c r="Q765" s="117"/>
      <c r="R765" s="117"/>
      <c r="S765" s="117"/>
      <c r="T765" s="117"/>
      <c r="U765" s="117"/>
      <c r="V765" s="117"/>
      <c r="W765" s="117"/>
      <c r="X765" s="117"/>
      <c r="Y765" s="117"/>
      <c r="Z765" s="117"/>
      <c r="AA765" s="117"/>
      <c r="AB765" s="117"/>
      <c r="AC765" s="117"/>
      <c r="AD765" s="117"/>
      <c r="AE765" s="117"/>
      <c r="AF765" s="117"/>
      <c r="AG765" s="117"/>
      <c r="AH765" s="117"/>
      <c r="AI765" s="117"/>
      <c r="AJ765" s="117"/>
      <c r="AK765" s="117"/>
      <c r="AL765" s="117"/>
      <c r="AM765" s="117"/>
      <c r="AN765" s="117"/>
      <c r="AO765" s="117"/>
      <c r="AP765" s="117"/>
      <c r="AQ765" s="117"/>
      <c r="AR765" s="117"/>
      <c r="AS765" s="117"/>
      <c r="AT765" s="117"/>
      <c r="AU765" s="117"/>
      <c r="AV765" s="117"/>
      <c r="AW765" s="117"/>
      <c r="AX765" s="118"/>
    </row>
    <row r="766" spans="1:113" ht="12" customHeight="1">
      <c r="A766" s="8"/>
      <c r="B766" s="116"/>
      <c r="C766" s="117"/>
      <c r="D766" s="117"/>
      <c r="E766" s="117"/>
      <c r="F766" s="117"/>
      <c r="G766" s="117"/>
      <c r="H766" s="117"/>
      <c r="I766" s="117"/>
      <c r="J766" s="117"/>
      <c r="K766" s="117"/>
      <c r="L766" s="117"/>
      <c r="M766" s="117"/>
      <c r="N766" s="117"/>
      <c r="O766" s="117"/>
      <c r="P766" s="117"/>
      <c r="Q766" s="117"/>
      <c r="R766" s="117"/>
      <c r="S766" s="117"/>
      <c r="T766" s="117"/>
      <c r="U766" s="117"/>
      <c r="V766" s="117"/>
      <c r="W766" s="117"/>
      <c r="X766" s="117"/>
      <c r="Y766" s="117"/>
      <c r="Z766" s="117"/>
      <c r="AA766" s="117"/>
      <c r="AB766" s="117"/>
      <c r="AC766" s="117"/>
      <c r="AD766" s="117"/>
      <c r="AE766" s="117"/>
      <c r="AF766" s="117"/>
      <c r="AG766" s="117"/>
      <c r="AH766" s="117"/>
      <c r="AI766" s="117"/>
      <c r="AJ766" s="117"/>
      <c r="AK766" s="117"/>
      <c r="AL766" s="117"/>
      <c r="AM766" s="117"/>
      <c r="AN766" s="117"/>
      <c r="AO766" s="117"/>
      <c r="AP766" s="117"/>
      <c r="AQ766" s="117"/>
      <c r="AR766" s="117"/>
      <c r="AS766" s="117"/>
      <c r="AT766" s="117"/>
      <c r="AU766" s="117"/>
      <c r="AV766" s="117"/>
      <c r="AW766" s="117"/>
      <c r="AX766" s="118"/>
    </row>
    <row r="767" spans="1:113" ht="12" customHeight="1">
      <c r="A767" s="8"/>
      <c r="B767" s="116"/>
      <c r="C767" s="117"/>
      <c r="D767" s="117"/>
      <c r="E767" s="117"/>
      <c r="F767" s="117"/>
      <c r="G767" s="117"/>
      <c r="H767" s="117"/>
      <c r="I767" s="117"/>
      <c r="J767" s="117"/>
      <c r="K767" s="117"/>
      <c r="L767" s="117"/>
      <c r="M767" s="117"/>
      <c r="N767" s="117"/>
      <c r="O767" s="117"/>
      <c r="P767" s="117"/>
      <c r="Q767" s="117"/>
      <c r="R767" s="117"/>
      <c r="S767" s="117"/>
      <c r="T767" s="117"/>
      <c r="U767" s="117"/>
      <c r="V767" s="117"/>
      <c r="W767" s="117"/>
      <c r="X767" s="117"/>
      <c r="Y767" s="117"/>
      <c r="Z767" s="117"/>
      <c r="AA767" s="117"/>
      <c r="AB767" s="117"/>
      <c r="AC767" s="117"/>
      <c r="AD767" s="117"/>
      <c r="AE767" s="117"/>
      <c r="AF767" s="117"/>
      <c r="AG767" s="117"/>
      <c r="AH767" s="117"/>
      <c r="AI767" s="117"/>
      <c r="AJ767" s="117"/>
      <c r="AK767" s="117"/>
      <c r="AL767" s="117"/>
      <c r="AM767" s="117"/>
      <c r="AN767" s="117"/>
      <c r="AO767" s="117"/>
      <c r="AP767" s="117"/>
      <c r="AQ767" s="117"/>
      <c r="AR767" s="117"/>
      <c r="AS767" s="117"/>
      <c r="AT767" s="117"/>
      <c r="AU767" s="117"/>
      <c r="AV767" s="117"/>
      <c r="AW767" s="117"/>
      <c r="AX767" s="118"/>
    </row>
    <row r="768" spans="1:113" ht="12" customHeight="1">
      <c r="A768" s="8"/>
      <c r="B768" s="116"/>
      <c r="C768" s="117"/>
      <c r="D768" s="117"/>
      <c r="E768" s="117"/>
      <c r="F768" s="117"/>
      <c r="G768" s="117"/>
      <c r="H768" s="117"/>
      <c r="I768" s="117"/>
      <c r="J768" s="117"/>
      <c r="K768" s="117"/>
      <c r="L768" s="117"/>
      <c r="M768" s="117"/>
      <c r="N768" s="117"/>
      <c r="O768" s="117"/>
      <c r="P768" s="117"/>
      <c r="Q768" s="117"/>
      <c r="R768" s="117"/>
      <c r="S768" s="117"/>
      <c r="T768" s="117"/>
      <c r="U768" s="117"/>
      <c r="V768" s="117"/>
      <c r="W768" s="117"/>
      <c r="X768" s="117"/>
      <c r="Y768" s="117"/>
      <c r="Z768" s="117"/>
      <c r="AA768" s="117"/>
      <c r="AB768" s="117"/>
      <c r="AC768" s="117"/>
      <c r="AD768" s="117"/>
      <c r="AE768" s="117"/>
      <c r="AF768" s="117"/>
      <c r="AG768" s="117"/>
      <c r="AH768" s="117"/>
      <c r="AI768" s="117"/>
      <c r="AJ768" s="117"/>
      <c r="AK768" s="117"/>
      <c r="AL768" s="117"/>
      <c r="AM768" s="117"/>
      <c r="AN768" s="117"/>
      <c r="AO768" s="117"/>
      <c r="AP768" s="117"/>
      <c r="AQ768" s="117"/>
      <c r="AR768" s="117"/>
      <c r="AS768" s="117"/>
      <c r="AT768" s="117"/>
      <c r="AU768" s="117"/>
      <c r="AV768" s="117"/>
      <c r="AW768" s="117"/>
      <c r="AX768" s="118"/>
    </row>
    <row r="769" spans="1:251" ht="12" customHeight="1">
      <c r="A769" s="8"/>
      <c r="B769" s="116"/>
      <c r="C769" s="117"/>
      <c r="D769" s="117"/>
      <c r="E769" s="117"/>
      <c r="F769" s="117"/>
      <c r="G769" s="117"/>
      <c r="H769" s="117"/>
      <c r="I769" s="117"/>
      <c r="J769" s="117"/>
      <c r="K769" s="117"/>
      <c r="L769" s="117"/>
      <c r="M769" s="117"/>
      <c r="N769" s="117"/>
      <c r="O769" s="117"/>
      <c r="P769" s="117"/>
      <c r="Q769" s="117"/>
      <c r="R769" s="117"/>
      <c r="S769" s="117"/>
      <c r="T769" s="117"/>
      <c r="U769" s="117"/>
      <c r="V769" s="117"/>
      <c r="W769" s="117"/>
      <c r="X769" s="117"/>
      <c r="Y769" s="117"/>
      <c r="Z769" s="117"/>
      <c r="AA769" s="117"/>
      <c r="AB769" s="117"/>
      <c r="AC769" s="117"/>
      <c r="AD769" s="117"/>
      <c r="AE769" s="117"/>
      <c r="AF769" s="117"/>
      <c r="AG769" s="117"/>
      <c r="AH769" s="117"/>
      <c r="AI769" s="117"/>
      <c r="AJ769" s="117"/>
      <c r="AK769" s="117"/>
      <c r="AL769" s="117"/>
      <c r="AM769" s="117"/>
      <c r="AN769" s="117"/>
      <c r="AO769" s="117"/>
      <c r="AP769" s="117"/>
      <c r="AQ769" s="117"/>
      <c r="AR769" s="117"/>
      <c r="AS769" s="117"/>
      <c r="AT769" s="117"/>
      <c r="AU769" s="117"/>
      <c r="AV769" s="117"/>
      <c r="AW769" s="117"/>
      <c r="AX769" s="118"/>
      <c r="BC769" s="16"/>
    </row>
    <row r="770" spans="1:251" ht="12" customHeight="1">
      <c r="A770" s="8"/>
      <c r="B770" s="116"/>
      <c r="C770" s="117"/>
      <c r="D770" s="117"/>
      <c r="E770" s="117"/>
      <c r="F770" s="117"/>
      <c r="G770" s="117"/>
      <c r="H770" s="117"/>
      <c r="I770" s="117"/>
      <c r="J770" s="117"/>
      <c r="K770" s="117"/>
      <c r="L770" s="117"/>
      <c r="M770" s="117"/>
      <c r="N770" s="117"/>
      <c r="O770" s="117"/>
      <c r="P770" s="117"/>
      <c r="Q770" s="117"/>
      <c r="R770" s="117"/>
      <c r="S770" s="117"/>
      <c r="T770" s="117"/>
      <c r="U770" s="117"/>
      <c r="V770" s="117"/>
      <c r="W770" s="117"/>
      <c r="X770" s="117"/>
      <c r="Y770" s="117"/>
      <c r="Z770" s="117"/>
      <c r="AA770" s="117"/>
      <c r="AB770" s="117"/>
      <c r="AC770" s="117"/>
      <c r="AD770" s="117"/>
      <c r="AE770" s="117"/>
      <c r="AF770" s="117"/>
      <c r="AG770" s="117"/>
      <c r="AH770" s="117"/>
      <c r="AI770" s="117"/>
      <c r="AJ770" s="117"/>
      <c r="AK770" s="117"/>
      <c r="AL770" s="117"/>
      <c r="AM770" s="117"/>
      <c r="AN770" s="117"/>
      <c r="AO770" s="117"/>
      <c r="AP770" s="117"/>
      <c r="AQ770" s="117"/>
      <c r="AR770" s="117"/>
      <c r="AS770" s="117"/>
      <c r="AT770" s="117"/>
      <c r="AU770" s="117"/>
      <c r="AV770" s="117"/>
      <c r="AW770" s="117"/>
      <c r="AX770" s="118"/>
    </row>
    <row r="771" spans="1:251" ht="12" customHeight="1">
      <c r="A771" s="8"/>
      <c r="B771" s="116"/>
      <c r="C771" s="117"/>
      <c r="D771" s="117"/>
      <c r="E771" s="117"/>
      <c r="F771" s="117"/>
      <c r="G771" s="117"/>
      <c r="H771" s="117"/>
      <c r="I771" s="117"/>
      <c r="J771" s="117"/>
      <c r="K771" s="117"/>
      <c r="L771" s="117"/>
      <c r="M771" s="117"/>
      <c r="N771" s="117"/>
      <c r="O771" s="117"/>
      <c r="P771" s="117"/>
      <c r="Q771" s="117"/>
      <c r="R771" s="117"/>
      <c r="S771" s="117"/>
      <c r="T771" s="117"/>
      <c r="U771" s="117"/>
      <c r="V771" s="117"/>
      <c r="W771" s="117"/>
      <c r="X771" s="117"/>
      <c r="Y771" s="117"/>
      <c r="Z771" s="117"/>
      <c r="AA771" s="117"/>
      <c r="AB771" s="117"/>
      <c r="AC771" s="117"/>
      <c r="AD771" s="117"/>
      <c r="AE771" s="117"/>
      <c r="AF771" s="117"/>
      <c r="AG771" s="117"/>
      <c r="AH771" s="117"/>
      <c r="AI771" s="117"/>
      <c r="AJ771" s="117"/>
      <c r="AK771" s="117"/>
      <c r="AL771" s="117"/>
      <c r="AM771" s="117"/>
      <c r="AN771" s="117"/>
      <c r="AO771" s="117"/>
      <c r="AP771" s="117"/>
      <c r="AQ771" s="117"/>
      <c r="AR771" s="117"/>
      <c r="AS771" s="117"/>
      <c r="AT771" s="117"/>
      <c r="AU771" s="117"/>
      <c r="AV771" s="117"/>
      <c r="AW771" s="117"/>
      <c r="AX771" s="118"/>
    </row>
    <row r="772" spans="1:251" ht="12" customHeight="1">
      <c r="A772" s="8"/>
      <c r="B772" s="116"/>
      <c r="C772" s="117"/>
      <c r="D772" s="117"/>
      <c r="E772" s="117"/>
      <c r="F772" s="117"/>
      <c r="G772" s="117"/>
      <c r="H772" s="117"/>
      <c r="I772" s="117"/>
      <c r="J772" s="117"/>
      <c r="K772" s="117"/>
      <c r="L772" s="117"/>
      <c r="M772" s="117"/>
      <c r="N772" s="117"/>
      <c r="O772" s="117"/>
      <c r="P772" s="117"/>
      <c r="Q772" s="117"/>
      <c r="R772" s="117"/>
      <c r="S772" s="117"/>
      <c r="T772" s="117"/>
      <c r="U772" s="117"/>
      <c r="V772" s="117"/>
      <c r="W772" s="117"/>
      <c r="X772" s="117"/>
      <c r="Y772" s="117"/>
      <c r="Z772" s="117"/>
      <c r="AA772" s="117"/>
      <c r="AB772" s="117"/>
      <c r="AC772" s="117"/>
      <c r="AD772" s="117"/>
      <c r="AE772" s="117"/>
      <c r="AF772" s="117"/>
      <c r="AG772" s="117"/>
      <c r="AH772" s="117"/>
      <c r="AI772" s="117"/>
      <c r="AJ772" s="117"/>
      <c r="AK772" s="117"/>
      <c r="AL772" s="117"/>
      <c r="AM772" s="117"/>
      <c r="AN772" s="117"/>
      <c r="AO772" s="117"/>
      <c r="AP772" s="117"/>
      <c r="AQ772" s="117"/>
      <c r="AR772" s="117"/>
      <c r="AS772" s="117"/>
      <c r="AT772" s="117"/>
      <c r="AU772" s="117"/>
      <c r="AV772" s="117"/>
      <c r="AW772" s="117"/>
      <c r="AX772" s="118"/>
    </row>
    <row r="773" spans="1:251" ht="15" thickBot="1">
      <c r="A773" s="17"/>
      <c r="B773" s="18"/>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c r="AD773" s="19"/>
      <c r="AE773" s="19"/>
      <c r="AF773" s="19"/>
      <c r="AG773" s="19"/>
      <c r="AH773" s="19"/>
      <c r="AI773" s="19"/>
      <c r="AJ773" s="19"/>
      <c r="AK773" s="19"/>
      <c r="AL773" s="19"/>
      <c r="AM773" s="19"/>
      <c r="AN773" s="19"/>
      <c r="AO773" s="19"/>
      <c r="AP773" s="19"/>
      <c r="AQ773" s="19"/>
      <c r="AR773" s="19"/>
      <c r="AS773" s="19"/>
      <c r="AT773" s="19"/>
      <c r="AU773" s="19"/>
      <c r="AV773" s="19"/>
      <c r="AW773" s="19"/>
      <c r="AX773" s="20"/>
    </row>
    <row r="774" spans="1:251">
      <c r="B774" s="21"/>
    </row>
    <row r="775" spans="1:251" ht="14.4">
      <c r="B775" s="10" t="s">
        <v>4</v>
      </c>
      <c r="C775" s="8"/>
      <c r="D775" s="8"/>
      <c r="E775" s="8"/>
      <c r="F775" s="8"/>
      <c r="G775" s="8"/>
      <c r="H775" s="8"/>
      <c r="I775" s="8"/>
      <c r="J775" s="8"/>
      <c r="K775" s="8"/>
      <c r="L775" s="9"/>
      <c r="M775" s="9"/>
      <c r="N775" s="9"/>
      <c r="O775" s="9"/>
      <c r="P775" s="8"/>
      <c r="Q775" s="8"/>
      <c r="R775" s="8"/>
      <c r="S775" s="8"/>
      <c r="T775" s="8"/>
      <c r="U775" s="8"/>
      <c r="V775" s="10"/>
      <c r="W775" s="10"/>
      <c r="X775" s="10"/>
      <c r="Y775" s="10"/>
      <c r="Z775" s="10"/>
      <c r="AA775" s="10"/>
      <c r="AB775" s="10"/>
      <c r="AC775" s="10"/>
      <c r="AD775" s="10"/>
      <c r="AE775" s="10"/>
      <c r="AF775" s="10"/>
      <c r="AG775" s="10"/>
      <c r="AH775" s="10"/>
      <c r="AI775" s="10"/>
      <c r="AJ775" s="10"/>
      <c r="AK775" s="10"/>
      <c r="AL775" s="10"/>
      <c r="AM775" s="10"/>
      <c r="AN775" s="10"/>
      <c r="AO775" s="10"/>
      <c r="AP775" s="10"/>
      <c r="AQ775" s="10"/>
      <c r="AR775" s="10"/>
      <c r="AS775" s="10"/>
      <c r="AT775" s="10"/>
      <c r="AU775" s="10"/>
      <c r="AV775" s="10"/>
      <c r="AW775" s="10"/>
      <c r="AX775" s="10"/>
    </row>
    <row r="776" spans="1:251" ht="15" thickBot="1">
      <c r="B776" s="8"/>
      <c r="C776" s="8"/>
      <c r="D776" s="8"/>
      <c r="E776" s="8"/>
      <c r="F776" s="8"/>
      <c r="G776" s="8"/>
      <c r="H776" s="8"/>
      <c r="I776" s="8"/>
      <c r="J776" s="8"/>
      <c r="K776" s="8"/>
      <c r="L776" s="9"/>
      <c r="M776" s="9"/>
      <c r="N776" s="9"/>
      <c r="O776" s="9"/>
      <c r="P776" s="8"/>
      <c r="Q776" s="8"/>
      <c r="R776" s="8"/>
      <c r="S776" s="8"/>
      <c r="T776" s="8"/>
      <c r="U776" s="8"/>
      <c r="V776" s="10"/>
      <c r="W776" s="10"/>
      <c r="X776" s="10"/>
      <c r="Y776" s="10"/>
      <c r="Z776" s="10"/>
      <c r="AA776" s="10"/>
      <c r="AB776" s="10"/>
      <c r="AC776" s="10"/>
      <c r="AD776" s="10"/>
      <c r="AE776" s="10"/>
      <c r="AF776" s="10"/>
      <c r="AG776" s="10"/>
      <c r="AH776" s="10"/>
      <c r="AI776" s="10"/>
      <c r="AJ776" s="10"/>
      <c r="AK776" s="10"/>
      <c r="AL776" s="10"/>
      <c r="AM776" s="10"/>
      <c r="AN776" s="10"/>
      <c r="AO776" s="10"/>
      <c r="AP776" s="10"/>
      <c r="AQ776" s="10"/>
      <c r="AR776" s="10"/>
      <c r="AS776" s="10"/>
      <c r="AT776" s="10"/>
      <c r="AU776" s="10"/>
      <c r="AV776" s="10"/>
      <c r="AW776" s="10"/>
      <c r="AX776" s="22" t="s">
        <v>5</v>
      </c>
    </row>
    <row r="777" spans="1:251" s="16" customFormat="1" ht="13.5" customHeight="1">
      <c r="A777" s="8"/>
      <c r="B777" s="119" t="s">
        <v>6</v>
      </c>
      <c r="C777" s="120"/>
      <c r="D777" s="120"/>
      <c r="E777" s="120"/>
      <c r="F777" s="120"/>
      <c r="G777" s="120"/>
      <c r="H777" s="120"/>
      <c r="I777" s="120"/>
      <c r="J777" s="120"/>
      <c r="K777" s="120"/>
      <c r="L777" s="120"/>
      <c r="M777" s="120"/>
      <c r="N777" s="120"/>
      <c r="O777" s="120"/>
      <c r="P777" s="120"/>
      <c r="Q777" s="120"/>
      <c r="R777" s="120"/>
      <c r="S777" s="120"/>
      <c r="T777" s="120"/>
      <c r="U777" s="120"/>
      <c r="V777" s="120"/>
      <c r="W777" s="120"/>
      <c r="X777" s="120"/>
      <c r="Y777" s="120"/>
      <c r="Z777" s="121"/>
      <c r="AA777" s="125" t="s">
        <v>11</v>
      </c>
      <c r="AB777" s="120"/>
      <c r="AC777" s="120"/>
      <c r="AD777" s="120"/>
      <c r="AE777" s="120"/>
      <c r="AF777" s="120"/>
      <c r="AG777" s="120"/>
      <c r="AH777" s="120"/>
      <c r="AI777" s="121"/>
      <c r="AJ777" s="125" t="s">
        <v>12</v>
      </c>
      <c r="AK777" s="120"/>
      <c r="AL777" s="120"/>
      <c r="AM777" s="120"/>
      <c r="AN777" s="120"/>
      <c r="AO777" s="120"/>
      <c r="AP777" s="120"/>
      <c r="AQ777" s="120"/>
      <c r="AR777" s="121"/>
      <c r="AS777" s="125" t="s">
        <v>7</v>
      </c>
      <c r="AT777" s="120"/>
      <c r="AU777" s="120"/>
      <c r="AV777" s="120"/>
      <c r="AW777" s="120"/>
      <c r="AX777" s="127"/>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c r="FE777" s="2"/>
      <c r="FF777" s="2"/>
      <c r="FG777" s="2"/>
      <c r="FH777" s="2"/>
      <c r="FI777" s="2"/>
      <c r="FJ777" s="2"/>
      <c r="FK777" s="2"/>
      <c r="FL777" s="2"/>
      <c r="FM777" s="2"/>
      <c r="FN777" s="2"/>
      <c r="FO777" s="2"/>
      <c r="FP777" s="2"/>
      <c r="FQ777" s="2"/>
      <c r="FR777" s="2"/>
      <c r="FS777" s="2"/>
      <c r="FT777" s="2"/>
      <c r="FU777" s="2"/>
      <c r="FV777" s="2"/>
      <c r="FW777" s="2"/>
      <c r="FX777" s="2"/>
      <c r="FY777" s="2"/>
      <c r="FZ777" s="2"/>
      <c r="GA777" s="2"/>
      <c r="GB777" s="2"/>
      <c r="GC777" s="2"/>
      <c r="GD777" s="2"/>
      <c r="GE777" s="2"/>
      <c r="GF777" s="2"/>
      <c r="GG777" s="2"/>
      <c r="GH777" s="2"/>
      <c r="GI777" s="2"/>
      <c r="GJ777" s="2"/>
      <c r="GK777" s="2"/>
      <c r="GL777" s="2"/>
      <c r="GM777" s="2"/>
      <c r="GN777" s="2"/>
      <c r="GO777" s="2"/>
      <c r="GP777" s="2"/>
      <c r="GQ777" s="2"/>
      <c r="GR777" s="2"/>
      <c r="GS777" s="2"/>
      <c r="GT777" s="2"/>
      <c r="GU777" s="2"/>
      <c r="GV777" s="2"/>
      <c r="GW777" s="2"/>
      <c r="GX777" s="2"/>
      <c r="GY777" s="2"/>
      <c r="GZ777" s="2"/>
      <c r="HA777" s="2"/>
      <c r="HB777" s="2"/>
      <c r="HC777" s="2"/>
      <c r="HD777" s="2"/>
      <c r="HE777" s="2"/>
      <c r="HF777" s="2"/>
      <c r="HG777" s="2"/>
      <c r="HH777" s="2"/>
      <c r="HI777" s="2"/>
      <c r="HJ777" s="2"/>
      <c r="HK777" s="2"/>
      <c r="HL777" s="2"/>
      <c r="HM777" s="2"/>
      <c r="HN777" s="2"/>
      <c r="HO777" s="2"/>
      <c r="HP777" s="2"/>
      <c r="HQ777" s="2"/>
      <c r="HR777" s="2"/>
      <c r="HS777" s="2"/>
      <c r="HT777" s="2"/>
      <c r="HU777" s="2"/>
      <c r="HV777" s="2"/>
      <c r="HW777" s="2"/>
      <c r="HX777" s="2"/>
      <c r="HY777" s="2"/>
      <c r="HZ777" s="2"/>
      <c r="IA777" s="2"/>
      <c r="IB777" s="2"/>
      <c r="IC777" s="2"/>
      <c r="ID777" s="2"/>
      <c r="IE777" s="2"/>
      <c r="IF777" s="2"/>
      <c r="IG777" s="2"/>
      <c r="IH777" s="2"/>
      <c r="II777" s="2"/>
      <c r="IJ777" s="2"/>
      <c r="IK777" s="2"/>
      <c r="IL777" s="2"/>
      <c r="IM777" s="2"/>
      <c r="IN777" s="2"/>
      <c r="IO777" s="2"/>
      <c r="IP777" s="2"/>
      <c r="IQ777" s="2"/>
    </row>
    <row r="778" spans="1:251" s="16" customFormat="1">
      <c r="A778" s="8"/>
      <c r="B778" s="122"/>
      <c r="C778" s="123"/>
      <c r="D778" s="123"/>
      <c r="E778" s="123"/>
      <c r="F778" s="123"/>
      <c r="G778" s="123"/>
      <c r="H778" s="123"/>
      <c r="I778" s="123"/>
      <c r="J778" s="123"/>
      <c r="K778" s="123"/>
      <c r="L778" s="123"/>
      <c r="M778" s="123"/>
      <c r="N778" s="123"/>
      <c r="O778" s="123"/>
      <c r="P778" s="123"/>
      <c r="Q778" s="123"/>
      <c r="R778" s="123"/>
      <c r="S778" s="123"/>
      <c r="T778" s="123"/>
      <c r="U778" s="123"/>
      <c r="V778" s="123"/>
      <c r="W778" s="123"/>
      <c r="X778" s="123"/>
      <c r="Y778" s="123"/>
      <c r="Z778" s="124"/>
      <c r="AA778" s="126"/>
      <c r="AB778" s="123"/>
      <c r="AC778" s="123"/>
      <c r="AD778" s="123"/>
      <c r="AE778" s="123"/>
      <c r="AF778" s="123"/>
      <c r="AG778" s="123"/>
      <c r="AH778" s="123"/>
      <c r="AI778" s="124"/>
      <c r="AJ778" s="126"/>
      <c r="AK778" s="123"/>
      <c r="AL778" s="123"/>
      <c r="AM778" s="123"/>
      <c r="AN778" s="123"/>
      <c r="AO778" s="123"/>
      <c r="AP778" s="123"/>
      <c r="AQ778" s="123"/>
      <c r="AR778" s="124"/>
      <c r="AS778" s="126"/>
      <c r="AT778" s="123"/>
      <c r="AU778" s="123"/>
      <c r="AV778" s="123"/>
      <c r="AW778" s="123"/>
      <c r="AX778" s="128"/>
      <c r="AY778" s="2"/>
      <c r="AZ778" s="2"/>
      <c r="BA778" s="2"/>
      <c r="BB778" s="23"/>
      <c r="BC778" s="24"/>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c r="FE778" s="2"/>
      <c r="FF778" s="2"/>
      <c r="FG778" s="2"/>
      <c r="FH778" s="2"/>
      <c r="FI778" s="2"/>
      <c r="FJ778" s="2"/>
      <c r="FK778" s="2"/>
      <c r="FL778" s="2"/>
      <c r="FM778" s="2"/>
      <c r="FN778" s="2"/>
      <c r="FO778" s="2"/>
      <c r="FP778" s="2"/>
      <c r="FQ778" s="2"/>
      <c r="FR778" s="2"/>
      <c r="FS778" s="2"/>
      <c r="FT778" s="2"/>
      <c r="FU778" s="2"/>
      <c r="FV778" s="2"/>
      <c r="FW778" s="2"/>
      <c r="FX778" s="2"/>
      <c r="FY778" s="2"/>
      <c r="FZ778" s="2"/>
      <c r="GA778" s="2"/>
      <c r="GB778" s="2"/>
      <c r="GC778" s="2"/>
      <c r="GD778" s="2"/>
      <c r="GE778" s="2"/>
      <c r="GF778" s="2"/>
      <c r="GG778" s="2"/>
      <c r="GH778" s="2"/>
      <c r="GI778" s="2"/>
      <c r="GJ778" s="2"/>
      <c r="GK778" s="2"/>
      <c r="GL778" s="2"/>
      <c r="GM778" s="2"/>
      <c r="GN778" s="2"/>
      <c r="GO778" s="2"/>
      <c r="GP778" s="2"/>
      <c r="GQ778" s="2"/>
      <c r="GR778" s="2"/>
      <c r="GS778" s="2"/>
      <c r="GT778" s="2"/>
      <c r="GU778" s="2"/>
      <c r="GV778" s="2"/>
      <c r="GW778" s="2"/>
      <c r="GX778" s="2"/>
      <c r="GY778" s="2"/>
      <c r="GZ778" s="2"/>
      <c r="HA778" s="2"/>
      <c r="HB778" s="2"/>
      <c r="HC778" s="2"/>
      <c r="HD778" s="2"/>
      <c r="HE778" s="2"/>
      <c r="HF778" s="2"/>
      <c r="HG778" s="2"/>
      <c r="HH778" s="2"/>
      <c r="HI778" s="2"/>
      <c r="HJ778" s="2"/>
      <c r="HK778" s="2"/>
      <c r="HL778" s="2"/>
      <c r="HM778" s="2"/>
      <c r="HN778" s="2"/>
      <c r="HO778" s="2"/>
      <c r="HP778" s="2"/>
      <c r="HQ778" s="2"/>
      <c r="HR778" s="2"/>
      <c r="HS778" s="2"/>
      <c r="HT778" s="2"/>
      <c r="HU778" s="2"/>
      <c r="HV778" s="2"/>
      <c r="HW778" s="2"/>
      <c r="HX778" s="2"/>
      <c r="HY778" s="2"/>
      <c r="HZ778" s="2"/>
      <c r="IA778" s="2"/>
      <c r="IB778" s="2"/>
      <c r="IC778" s="2"/>
      <c r="ID778" s="2"/>
      <c r="IE778" s="2"/>
      <c r="IF778" s="2"/>
      <c r="IG778" s="2"/>
      <c r="IH778" s="2"/>
      <c r="II778" s="2"/>
      <c r="IJ778" s="2"/>
      <c r="IK778" s="2"/>
      <c r="IL778" s="2"/>
      <c r="IM778" s="2"/>
      <c r="IN778" s="2"/>
      <c r="IO778" s="2"/>
      <c r="IP778" s="2"/>
      <c r="IQ778" s="2"/>
    </row>
    <row r="779" spans="1:251" s="16" customFormat="1" ht="18.75" customHeight="1">
      <c r="A779" s="8"/>
      <c r="B779" s="25"/>
      <c r="C779" s="91" t="s">
        <v>129</v>
      </c>
      <c r="D779" s="92"/>
      <c r="E779" s="92"/>
      <c r="F779" s="92"/>
      <c r="G779" s="92"/>
      <c r="H779" s="92"/>
      <c r="I779" s="92"/>
      <c r="J779" s="92"/>
      <c r="K779" s="92"/>
      <c r="L779" s="92"/>
      <c r="M779" s="92"/>
      <c r="N779" s="92"/>
      <c r="O779" s="92"/>
      <c r="P779" s="92"/>
      <c r="Q779" s="92"/>
      <c r="R779" s="92"/>
      <c r="S779" s="92"/>
      <c r="T779" s="92"/>
      <c r="U779" s="92"/>
      <c r="V779" s="92"/>
      <c r="W779" s="92"/>
      <c r="X779" s="92"/>
      <c r="Y779" s="92"/>
      <c r="Z779" s="93"/>
      <c r="AA779" s="94">
        <v>1422</v>
      </c>
      <c r="AB779" s="95"/>
      <c r="AC779" s="95"/>
      <c r="AD779" s="95"/>
      <c r="AE779" s="95"/>
      <c r="AF779" s="95"/>
      <c r="AG779" s="95"/>
      <c r="AH779" s="95"/>
      <c r="AI779" s="96"/>
      <c r="AJ779" s="94">
        <v>1422</v>
      </c>
      <c r="AK779" s="95"/>
      <c r="AL779" s="95"/>
      <c r="AM779" s="95"/>
      <c r="AN779" s="95"/>
      <c r="AO779" s="95"/>
      <c r="AP779" s="95"/>
      <c r="AQ779" s="95"/>
      <c r="AR779" s="96"/>
      <c r="AS779" s="97"/>
      <c r="AT779" s="98"/>
      <c r="AU779" s="98"/>
      <c r="AV779" s="98"/>
      <c r="AW779" s="98"/>
      <c r="AX779" s="99"/>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c r="FE779" s="2"/>
      <c r="FF779" s="2"/>
      <c r="FG779" s="2"/>
      <c r="FH779" s="2"/>
      <c r="FI779" s="2"/>
      <c r="FJ779" s="2"/>
      <c r="FK779" s="2"/>
      <c r="FL779" s="2"/>
      <c r="FM779" s="2"/>
      <c r="FN779" s="2"/>
      <c r="FO779" s="2"/>
      <c r="FP779" s="2"/>
      <c r="FQ779" s="2"/>
      <c r="FR779" s="2"/>
      <c r="FS779" s="2"/>
      <c r="FT779" s="2"/>
      <c r="FU779" s="2"/>
      <c r="FV779" s="2"/>
      <c r="FW779" s="2"/>
      <c r="FX779" s="2"/>
      <c r="FY779" s="2"/>
      <c r="FZ779" s="2"/>
      <c r="GA779" s="2"/>
      <c r="GB779" s="2"/>
      <c r="GC779" s="2"/>
      <c r="GD779" s="2"/>
      <c r="GE779" s="2"/>
      <c r="GF779" s="2"/>
      <c r="GG779" s="2"/>
      <c r="GH779" s="2"/>
      <c r="GI779" s="2"/>
      <c r="GJ779" s="2"/>
      <c r="GK779" s="2"/>
      <c r="GL779" s="2"/>
      <c r="GM779" s="2"/>
      <c r="GN779" s="2"/>
      <c r="GO779" s="2"/>
      <c r="GP779" s="2"/>
      <c r="GQ779" s="2"/>
      <c r="GR779" s="2"/>
      <c r="GS779" s="2"/>
      <c r="GT779" s="2"/>
      <c r="GU779" s="2"/>
      <c r="GV779" s="2"/>
      <c r="GW779" s="2"/>
      <c r="GX779" s="2"/>
      <c r="GY779" s="2"/>
      <c r="GZ779" s="2"/>
      <c r="HA779" s="2"/>
      <c r="HB779" s="2"/>
      <c r="HC779" s="2"/>
      <c r="HD779" s="2"/>
      <c r="HE779" s="2"/>
      <c r="HF779" s="2"/>
      <c r="HG779" s="2"/>
      <c r="HH779" s="2"/>
      <c r="HI779" s="2"/>
      <c r="HJ779" s="2"/>
      <c r="HK779" s="2"/>
      <c r="HL779" s="2"/>
      <c r="HM779" s="2"/>
      <c r="HN779" s="2"/>
      <c r="HO779" s="2"/>
      <c r="HP779" s="2"/>
      <c r="HQ779" s="2"/>
      <c r="HR779" s="2"/>
      <c r="HS779" s="2"/>
      <c r="HT779" s="2"/>
      <c r="HU779" s="2"/>
      <c r="HV779" s="2"/>
      <c r="HW779" s="2"/>
      <c r="HX779" s="2"/>
      <c r="HY779" s="2"/>
      <c r="HZ779" s="2"/>
      <c r="IA779" s="2"/>
      <c r="IB779" s="2"/>
      <c r="IC779" s="2"/>
      <c r="ID779" s="2"/>
      <c r="IE779" s="2"/>
      <c r="IF779" s="2"/>
      <c r="IG779" s="2"/>
      <c r="IH779" s="2"/>
      <c r="II779" s="2"/>
      <c r="IJ779" s="2"/>
      <c r="IK779" s="2"/>
      <c r="IL779" s="2"/>
      <c r="IM779" s="2"/>
      <c r="IN779" s="2"/>
      <c r="IO779" s="2"/>
      <c r="IP779" s="2"/>
      <c r="IQ779" s="2"/>
    </row>
    <row r="780" spans="1:251" s="16" customFormat="1" ht="18.75" customHeight="1" thickBot="1">
      <c r="A780" s="17"/>
      <c r="B780" s="100" t="s">
        <v>13</v>
      </c>
      <c r="C780" s="101"/>
      <c r="D780" s="101"/>
      <c r="E780" s="101"/>
      <c r="F780" s="101"/>
      <c r="G780" s="101"/>
      <c r="H780" s="101"/>
      <c r="I780" s="101"/>
      <c r="J780" s="101"/>
      <c r="K780" s="101"/>
      <c r="L780" s="101"/>
      <c r="M780" s="101"/>
      <c r="N780" s="101"/>
      <c r="O780" s="101"/>
      <c r="P780" s="101"/>
      <c r="Q780" s="101"/>
      <c r="R780" s="101"/>
      <c r="S780" s="101"/>
      <c r="T780" s="101"/>
      <c r="U780" s="101"/>
      <c r="V780" s="101"/>
      <c r="W780" s="101"/>
      <c r="X780" s="101"/>
      <c r="Y780" s="101"/>
      <c r="Z780" s="102"/>
      <c r="AA780" s="103">
        <f>SUM($AA$779:$AA$779)</f>
        <v>1422</v>
      </c>
      <c r="AB780" s="104"/>
      <c r="AC780" s="104"/>
      <c r="AD780" s="104"/>
      <c r="AE780" s="104"/>
      <c r="AF780" s="104"/>
      <c r="AG780" s="104"/>
      <c r="AH780" s="104"/>
      <c r="AI780" s="105"/>
      <c r="AJ780" s="103">
        <f>SUM($AJ$779:$AJ$779)</f>
        <v>1422</v>
      </c>
      <c r="AK780" s="104"/>
      <c r="AL780" s="104"/>
      <c r="AM780" s="104"/>
      <c r="AN780" s="104"/>
      <c r="AO780" s="104"/>
      <c r="AP780" s="104"/>
      <c r="AQ780" s="104"/>
      <c r="AR780" s="105"/>
      <c r="AS780" s="106"/>
      <c r="AT780" s="107"/>
      <c r="AU780" s="107"/>
      <c r="AV780" s="107"/>
      <c r="AW780" s="107"/>
      <c r="AX780" s="108"/>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c r="FE780" s="2"/>
      <c r="FF780" s="2"/>
      <c r="FG780" s="2"/>
      <c r="FH780" s="2"/>
      <c r="FI780" s="2"/>
      <c r="FJ780" s="2"/>
      <c r="FK780" s="2"/>
      <c r="FL780" s="2"/>
      <c r="FM780" s="2"/>
      <c r="FN780" s="2"/>
      <c r="FO780" s="2"/>
      <c r="FP780" s="2"/>
      <c r="FQ780" s="2"/>
      <c r="FR780" s="2"/>
      <c r="FS780" s="2"/>
      <c r="FT780" s="2"/>
      <c r="FU780" s="2"/>
      <c r="FV780" s="2"/>
      <c r="FW780" s="2"/>
      <c r="FX780" s="2"/>
      <c r="FY780" s="2"/>
      <c r="FZ780" s="2"/>
      <c r="GA780" s="2"/>
      <c r="GB780" s="2"/>
      <c r="GC780" s="2"/>
      <c r="GD780" s="2"/>
      <c r="GE780" s="2"/>
      <c r="GF780" s="2"/>
      <c r="GG780" s="2"/>
      <c r="GH780" s="2"/>
      <c r="GI780" s="2"/>
      <c r="GJ780" s="2"/>
      <c r="GK780" s="2"/>
      <c r="GL780" s="2"/>
      <c r="GM780" s="2"/>
      <c r="GN780" s="2"/>
      <c r="GO780" s="2"/>
      <c r="GP780" s="2"/>
      <c r="GQ780" s="2"/>
      <c r="GR780" s="2"/>
      <c r="GS780" s="2"/>
      <c r="GT780" s="2"/>
      <c r="GU780" s="2"/>
      <c r="GV780" s="2"/>
      <c r="GW780" s="2"/>
      <c r="GX780" s="2"/>
      <c r="GY780" s="2"/>
      <c r="GZ780" s="2"/>
      <c r="HA780" s="2"/>
      <c r="HB780" s="2"/>
      <c r="HC780" s="2"/>
      <c r="HD780" s="2"/>
      <c r="HE780" s="2"/>
      <c r="HF780" s="2"/>
      <c r="HG780" s="2"/>
      <c r="HH780" s="2"/>
      <c r="HI780" s="2"/>
      <c r="HJ780" s="2"/>
      <c r="HK780" s="2"/>
      <c r="HL780" s="2"/>
      <c r="HM780" s="2"/>
      <c r="HN780" s="2"/>
      <c r="HO780" s="2"/>
      <c r="HP780" s="2"/>
      <c r="HQ780" s="2"/>
      <c r="HR780" s="2"/>
      <c r="HS780" s="2"/>
      <c r="HT780" s="2"/>
      <c r="HU780" s="2"/>
      <c r="HV780" s="2"/>
      <c r="HW780" s="2"/>
      <c r="HX780" s="2"/>
      <c r="HY780" s="2"/>
      <c r="HZ780" s="2"/>
      <c r="IA780" s="2"/>
      <c r="IB780" s="2"/>
      <c r="IC780" s="2"/>
      <c r="ID780" s="2"/>
      <c r="IE780" s="2"/>
      <c r="IF780" s="2"/>
      <c r="IG780" s="2"/>
      <c r="IH780" s="2"/>
      <c r="II780" s="2"/>
      <c r="IJ780" s="2"/>
      <c r="IK780" s="2"/>
      <c r="IL780" s="2"/>
      <c r="IM780" s="2"/>
      <c r="IN780" s="2"/>
      <c r="IO780" s="2"/>
      <c r="IP780" s="2"/>
      <c r="IQ780" s="2"/>
    </row>
    <row r="782" spans="1:251" ht="19.2">
      <c r="A782" s="1" t="s">
        <v>0</v>
      </c>
      <c r="AW782" s="3"/>
      <c r="AX782" s="4"/>
      <c r="AY782" s="3"/>
    </row>
    <row r="784" spans="1:251" ht="18">
      <c r="B784" s="109" t="s">
        <v>8</v>
      </c>
      <c r="C784" s="129"/>
      <c r="D784" s="129"/>
      <c r="E784" s="129"/>
      <c r="F784" s="129"/>
      <c r="G784" s="129"/>
      <c r="H784" s="129"/>
      <c r="I784" s="129"/>
      <c r="J784" s="129"/>
      <c r="K784" s="129"/>
      <c r="L784" s="129"/>
      <c r="M784" s="129"/>
      <c r="N784" s="129"/>
      <c r="O784" s="129"/>
      <c r="P784" s="129"/>
      <c r="Q784" s="129"/>
      <c r="R784" s="129"/>
      <c r="S784" s="129"/>
      <c r="T784" s="129"/>
      <c r="U784" s="129"/>
      <c r="V784" s="129"/>
      <c r="W784" s="129"/>
      <c r="X784" s="129"/>
      <c r="Y784" s="129"/>
      <c r="Z784" s="129"/>
      <c r="AA784" s="129"/>
      <c r="AB784" s="129"/>
      <c r="AC784" s="129"/>
      <c r="AD784" s="129"/>
      <c r="AE784" s="129"/>
      <c r="AF784" s="129"/>
      <c r="AG784" s="129"/>
      <c r="AH784" s="129"/>
      <c r="AI784" s="129"/>
      <c r="AJ784" s="129"/>
      <c r="AK784" s="129"/>
      <c r="AL784" s="129"/>
      <c r="AM784" s="129"/>
      <c r="AN784" s="129"/>
      <c r="AO784" s="129"/>
      <c r="AP784" s="129"/>
      <c r="AQ784" s="129"/>
      <c r="AR784" s="129"/>
      <c r="AS784" s="129"/>
      <c r="AT784" s="129"/>
      <c r="AU784" s="129"/>
      <c r="AV784" s="129"/>
      <c r="AW784" s="129"/>
      <c r="AX784" s="129"/>
    </row>
    <row r="785" spans="1:113">
      <c r="Z785" s="5"/>
      <c r="AD785" s="5"/>
      <c r="AE785" s="5"/>
      <c r="AF785" s="5"/>
      <c r="AG785" s="5"/>
      <c r="AH785" s="5"/>
      <c r="AI785" s="5"/>
      <c r="AO785" s="5"/>
    </row>
    <row r="786" spans="1:113" ht="13.8" thickBot="1">
      <c r="Z786" s="5"/>
      <c r="AD786" s="5"/>
      <c r="AE786" s="5"/>
      <c r="AF786" s="5"/>
      <c r="AG786" s="5"/>
      <c r="AH786" s="5"/>
      <c r="AI786" s="5"/>
      <c r="AO786" s="5"/>
      <c r="DI786" s="6"/>
    </row>
    <row r="787" spans="1:113" ht="24.75" customHeight="1" thickBot="1">
      <c r="B787" s="111" t="s">
        <v>1</v>
      </c>
      <c r="C787" s="112"/>
      <c r="D787" s="112"/>
      <c r="E787" s="112"/>
      <c r="F787" s="112"/>
      <c r="G787" s="112"/>
      <c r="H787" s="113" t="s">
        <v>130</v>
      </c>
      <c r="I787" s="114"/>
      <c r="J787" s="114"/>
      <c r="K787" s="114"/>
      <c r="L787" s="114"/>
      <c r="M787" s="114"/>
      <c r="N787" s="114"/>
      <c r="O787" s="114"/>
      <c r="P787" s="114"/>
      <c r="Q787" s="114"/>
      <c r="R787" s="114"/>
      <c r="S787" s="114"/>
      <c r="T787" s="114"/>
      <c r="U787" s="114"/>
      <c r="V787" s="114"/>
      <c r="W787" s="114"/>
      <c r="X787" s="114"/>
      <c r="Y787" s="114"/>
      <c r="Z787" s="114"/>
      <c r="AA787" s="114"/>
      <c r="AB787" s="114"/>
      <c r="AC787" s="114"/>
      <c r="AD787" s="114"/>
      <c r="AE787" s="114"/>
      <c r="AF787" s="114"/>
      <c r="AG787" s="114"/>
      <c r="AH787" s="114"/>
      <c r="AI787" s="114"/>
      <c r="AJ787" s="114"/>
      <c r="AK787" s="114"/>
      <c r="AL787" s="114"/>
      <c r="AM787" s="114"/>
      <c r="AN787" s="114"/>
      <c r="AO787" s="114"/>
      <c r="AP787" s="114"/>
      <c r="AQ787" s="114"/>
      <c r="AR787" s="114"/>
      <c r="AS787" s="114"/>
      <c r="AT787" s="114"/>
      <c r="AU787" s="114"/>
      <c r="AV787" s="114"/>
      <c r="AW787" s="114"/>
      <c r="AX787" s="115"/>
      <c r="DI787" s="6"/>
    </row>
    <row r="788" spans="1:113" ht="14.4">
      <c r="B788" s="7"/>
      <c r="C788" s="7"/>
      <c r="D788" s="7"/>
      <c r="E788" s="7"/>
      <c r="F788" s="7"/>
      <c r="G788" s="7"/>
      <c r="H788" s="8"/>
      <c r="I788" s="8"/>
      <c r="J788" s="8"/>
      <c r="K788" s="8"/>
      <c r="L788" s="9"/>
      <c r="M788" s="9"/>
      <c r="N788" s="9"/>
      <c r="O788" s="9"/>
      <c r="P788" s="8"/>
      <c r="Q788" s="8"/>
      <c r="R788" s="8"/>
      <c r="S788" s="8"/>
      <c r="T788" s="8"/>
      <c r="U788" s="8"/>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c r="AT788" s="10"/>
      <c r="AU788" s="10"/>
      <c r="AV788" s="10"/>
      <c r="AW788" s="10"/>
      <c r="AX788" s="10"/>
      <c r="DI788" s="6"/>
    </row>
    <row r="789" spans="1:113" ht="15" thickBot="1">
      <c r="A789" s="11"/>
      <c r="B789" s="10" t="s">
        <v>2</v>
      </c>
      <c r="C789" s="8"/>
      <c r="D789" s="8"/>
      <c r="E789" s="8"/>
      <c r="F789" s="8"/>
      <c r="G789" s="8"/>
      <c r="H789" s="8"/>
      <c r="I789" s="8"/>
      <c r="J789" s="8"/>
      <c r="K789" s="8"/>
      <c r="L789" s="9"/>
      <c r="M789" s="9"/>
      <c r="N789" s="9"/>
      <c r="O789" s="9"/>
      <c r="P789" s="8"/>
      <c r="Q789" s="8"/>
      <c r="R789" s="8"/>
      <c r="S789" s="8"/>
      <c r="T789" s="8"/>
      <c r="U789" s="8"/>
      <c r="V789" s="10"/>
      <c r="W789" s="10"/>
      <c r="X789" s="10"/>
      <c r="Y789" s="10"/>
      <c r="Z789" s="10"/>
      <c r="AA789" s="10"/>
      <c r="AB789" s="10"/>
      <c r="AC789" s="10"/>
      <c r="AD789" s="10"/>
      <c r="AE789" s="10"/>
      <c r="AF789" s="10"/>
      <c r="AG789" s="10"/>
      <c r="AH789" s="10"/>
      <c r="AI789" s="10"/>
      <c r="AJ789" s="10"/>
      <c r="AK789" s="10"/>
      <c r="AL789" s="10"/>
      <c r="AM789" s="10"/>
      <c r="AN789" s="10"/>
      <c r="AO789" s="10"/>
      <c r="AP789" s="10"/>
      <c r="AQ789" s="10"/>
      <c r="AR789" s="10"/>
      <c r="AS789" s="10"/>
      <c r="AT789" s="10"/>
      <c r="AU789" s="10"/>
      <c r="AV789" s="10"/>
      <c r="AW789" s="10"/>
      <c r="AX789" s="10"/>
      <c r="DI789" s="6"/>
    </row>
    <row r="790" spans="1:113" ht="14.4">
      <c r="A790" s="8"/>
      <c r="B790" s="12"/>
      <c r="C790" s="7"/>
      <c r="D790" s="7"/>
      <c r="E790" s="7"/>
      <c r="F790" s="7"/>
      <c r="G790" s="7"/>
      <c r="H790" s="7"/>
      <c r="I790" s="7"/>
      <c r="J790" s="7"/>
      <c r="K790" s="7"/>
      <c r="L790" s="13"/>
      <c r="M790" s="13"/>
      <c r="N790" s="13"/>
      <c r="O790" s="13"/>
      <c r="P790" s="7"/>
      <c r="Q790" s="7"/>
      <c r="R790" s="7"/>
      <c r="S790" s="7"/>
      <c r="T790" s="7"/>
      <c r="U790" s="7"/>
      <c r="V790" s="14"/>
      <c r="W790" s="14"/>
      <c r="X790" s="14"/>
      <c r="Y790" s="14"/>
      <c r="Z790" s="14"/>
      <c r="AA790" s="14"/>
      <c r="AB790" s="14"/>
      <c r="AC790" s="14"/>
      <c r="AD790" s="14"/>
      <c r="AE790" s="14"/>
      <c r="AF790" s="14"/>
      <c r="AG790" s="14"/>
      <c r="AH790" s="14"/>
      <c r="AI790" s="14"/>
      <c r="AJ790" s="14"/>
      <c r="AK790" s="14"/>
      <c r="AL790" s="14"/>
      <c r="AM790" s="14"/>
      <c r="AN790" s="14"/>
      <c r="AO790" s="14"/>
      <c r="AP790" s="14"/>
      <c r="AQ790" s="14"/>
      <c r="AR790" s="14"/>
      <c r="AS790" s="14"/>
      <c r="AT790" s="14"/>
      <c r="AU790" s="14"/>
      <c r="AV790" s="14"/>
      <c r="AW790" s="14"/>
      <c r="AX790" s="15"/>
    </row>
    <row r="791" spans="1:113" ht="12" customHeight="1">
      <c r="A791" s="8"/>
      <c r="B791" s="116" t="s">
        <v>131</v>
      </c>
      <c r="C791" s="117"/>
      <c r="D791" s="117"/>
      <c r="E791" s="117"/>
      <c r="F791" s="117"/>
      <c r="G791" s="117"/>
      <c r="H791" s="117"/>
      <c r="I791" s="117"/>
      <c r="J791" s="117"/>
      <c r="K791" s="117"/>
      <c r="L791" s="117"/>
      <c r="M791" s="117"/>
      <c r="N791" s="117"/>
      <c r="O791" s="117"/>
      <c r="P791" s="117"/>
      <c r="Q791" s="117"/>
      <c r="R791" s="117"/>
      <c r="S791" s="117"/>
      <c r="T791" s="117"/>
      <c r="U791" s="117"/>
      <c r="V791" s="117"/>
      <c r="W791" s="117"/>
      <c r="X791" s="117"/>
      <c r="Y791" s="117"/>
      <c r="Z791" s="117"/>
      <c r="AA791" s="117"/>
      <c r="AB791" s="117"/>
      <c r="AC791" s="117"/>
      <c r="AD791" s="117"/>
      <c r="AE791" s="117"/>
      <c r="AF791" s="117"/>
      <c r="AG791" s="117"/>
      <c r="AH791" s="117"/>
      <c r="AI791" s="117"/>
      <c r="AJ791" s="117"/>
      <c r="AK791" s="117"/>
      <c r="AL791" s="117"/>
      <c r="AM791" s="117"/>
      <c r="AN791" s="117"/>
      <c r="AO791" s="117"/>
      <c r="AP791" s="117"/>
      <c r="AQ791" s="117"/>
      <c r="AR791" s="117"/>
      <c r="AS791" s="117"/>
      <c r="AT791" s="117"/>
      <c r="AU791" s="117"/>
      <c r="AV791" s="117"/>
      <c r="AW791" s="117"/>
      <c r="AX791" s="118"/>
    </row>
    <row r="792" spans="1:113" ht="12" customHeight="1">
      <c r="A792" s="8"/>
      <c r="B792" s="116"/>
      <c r="C792" s="117"/>
      <c r="D792" s="117"/>
      <c r="E792" s="117"/>
      <c r="F792" s="117"/>
      <c r="G792" s="117"/>
      <c r="H792" s="117"/>
      <c r="I792" s="117"/>
      <c r="J792" s="117"/>
      <c r="K792" s="117"/>
      <c r="L792" s="117"/>
      <c r="M792" s="117"/>
      <c r="N792" s="117"/>
      <c r="O792" s="117"/>
      <c r="P792" s="117"/>
      <c r="Q792" s="117"/>
      <c r="R792" s="117"/>
      <c r="S792" s="117"/>
      <c r="T792" s="117"/>
      <c r="U792" s="117"/>
      <c r="V792" s="117"/>
      <c r="W792" s="117"/>
      <c r="X792" s="117"/>
      <c r="Y792" s="117"/>
      <c r="Z792" s="117"/>
      <c r="AA792" s="117"/>
      <c r="AB792" s="117"/>
      <c r="AC792" s="117"/>
      <c r="AD792" s="117"/>
      <c r="AE792" s="117"/>
      <c r="AF792" s="117"/>
      <c r="AG792" s="117"/>
      <c r="AH792" s="117"/>
      <c r="AI792" s="117"/>
      <c r="AJ792" s="117"/>
      <c r="AK792" s="117"/>
      <c r="AL792" s="117"/>
      <c r="AM792" s="117"/>
      <c r="AN792" s="117"/>
      <c r="AO792" s="117"/>
      <c r="AP792" s="117"/>
      <c r="AQ792" s="117"/>
      <c r="AR792" s="117"/>
      <c r="AS792" s="117"/>
      <c r="AT792" s="117"/>
      <c r="AU792" s="117"/>
      <c r="AV792" s="117"/>
      <c r="AW792" s="117"/>
      <c r="AX792" s="118"/>
      <c r="BC792" s="16"/>
    </row>
    <row r="793" spans="1:113" ht="12" customHeight="1">
      <c r="A793" s="8"/>
      <c r="B793" s="116"/>
      <c r="C793" s="117"/>
      <c r="D793" s="117"/>
      <c r="E793" s="117"/>
      <c r="F793" s="117"/>
      <c r="G793" s="117"/>
      <c r="H793" s="117"/>
      <c r="I793" s="117"/>
      <c r="J793" s="117"/>
      <c r="K793" s="117"/>
      <c r="L793" s="117"/>
      <c r="M793" s="117"/>
      <c r="N793" s="117"/>
      <c r="O793" s="117"/>
      <c r="P793" s="117"/>
      <c r="Q793" s="117"/>
      <c r="R793" s="117"/>
      <c r="S793" s="117"/>
      <c r="T793" s="117"/>
      <c r="U793" s="117"/>
      <c r="V793" s="117"/>
      <c r="W793" s="117"/>
      <c r="X793" s="117"/>
      <c r="Y793" s="117"/>
      <c r="Z793" s="117"/>
      <c r="AA793" s="117"/>
      <c r="AB793" s="117"/>
      <c r="AC793" s="117"/>
      <c r="AD793" s="117"/>
      <c r="AE793" s="117"/>
      <c r="AF793" s="117"/>
      <c r="AG793" s="117"/>
      <c r="AH793" s="117"/>
      <c r="AI793" s="117"/>
      <c r="AJ793" s="117"/>
      <c r="AK793" s="117"/>
      <c r="AL793" s="117"/>
      <c r="AM793" s="117"/>
      <c r="AN793" s="117"/>
      <c r="AO793" s="117"/>
      <c r="AP793" s="117"/>
      <c r="AQ793" s="117"/>
      <c r="AR793" s="117"/>
      <c r="AS793" s="117"/>
      <c r="AT793" s="117"/>
      <c r="AU793" s="117"/>
      <c r="AV793" s="117"/>
      <c r="AW793" s="117"/>
      <c r="AX793" s="118"/>
    </row>
    <row r="794" spans="1:113" ht="12" customHeight="1">
      <c r="A794" s="8"/>
      <c r="B794" s="116"/>
      <c r="C794" s="117"/>
      <c r="D794" s="117"/>
      <c r="E794" s="117"/>
      <c r="F794" s="117"/>
      <c r="G794" s="117"/>
      <c r="H794" s="117"/>
      <c r="I794" s="117"/>
      <c r="J794" s="117"/>
      <c r="K794" s="117"/>
      <c r="L794" s="117"/>
      <c r="M794" s="117"/>
      <c r="N794" s="117"/>
      <c r="O794" s="117"/>
      <c r="P794" s="117"/>
      <c r="Q794" s="117"/>
      <c r="R794" s="117"/>
      <c r="S794" s="117"/>
      <c r="T794" s="117"/>
      <c r="U794" s="117"/>
      <c r="V794" s="117"/>
      <c r="W794" s="117"/>
      <c r="X794" s="117"/>
      <c r="Y794" s="117"/>
      <c r="Z794" s="117"/>
      <c r="AA794" s="117"/>
      <c r="AB794" s="117"/>
      <c r="AC794" s="117"/>
      <c r="AD794" s="117"/>
      <c r="AE794" s="117"/>
      <c r="AF794" s="117"/>
      <c r="AG794" s="117"/>
      <c r="AH794" s="117"/>
      <c r="AI794" s="117"/>
      <c r="AJ794" s="117"/>
      <c r="AK794" s="117"/>
      <c r="AL794" s="117"/>
      <c r="AM794" s="117"/>
      <c r="AN794" s="117"/>
      <c r="AO794" s="117"/>
      <c r="AP794" s="117"/>
      <c r="AQ794" s="117"/>
      <c r="AR794" s="117"/>
      <c r="AS794" s="117"/>
      <c r="AT794" s="117"/>
      <c r="AU794" s="117"/>
      <c r="AV794" s="117"/>
      <c r="AW794" s="117"/>
      <c r="AX794" s="118"/>
    </row>
    <row r="795" spans="1:113" ht="12" customHeight="1">
      <c r="A795" s="8"/>
      <c r="B795" s="116"/>
      <c r="C795" s="117"/>
      <c r="D795" s="117"/>
      <c r="E795" s="117"/>
      <c r="F795" s="117"/>
      <c r="G795" s="117"/>
      <c r="H795" s="117"/>
      <c r="I795" s="117"/>
      <c r="J795" s="117"/>
      <c r="K795" s="117"/>
      <c r="L795" s="117"/>
      <c r="M795" s="117"/>
      <c r="N795" s="117"/>
      <c r="O795" s="117"/>
      <c r="P795" s="117"/>
      <c r="Q795" s="117"/>
      <c r="R795" s="117"/>
      <c r="S795" s="117"/>
      <c r="T795" s="117"/>
      <c r="U795" s="117"/>
      <c r="V795" s="117"/>
      <c r="W795" s="117"/>
      <c r="X795" s="117"/>
      <c r="Y795" s="117"/>
      <c r="Z795" s="117"/>
      <c r="AA795" s="117"/>
      <c r="AB795" s="117"/>
      <c r="AC795" s="117"/>
      <c r="AD795" s="117"/>
      <c r="AE795" s="117"/>
      <c r="AF795" s="117"/>
      <c r="AG795" s="117"/>
      <c r="AH795" s="117"/>
      <c r="AI795" s="117"/>
      <c r="AJ795" s="117"/>
      <c r="AK795" s="117"/>
      <c r="AL795" s="117"/>
      <c r="AM795" s="117"/>
      <c r="AN795" s="117"/>
      <c r="AO795" s="117"/>
      <c r="AP795" s="117"/>
      <c r="AQ795" s="117"/>
      <c r="AR795" s="117"/>
      <c r="AS795" s="117"/>
      <c r="AT795" s="117"/>
      <c r="AU795" s="117"/>
      <c r="AV795" s="117"/>
      <c r="AW795" s="117"/>
      <c r="AX795" s="118"/>
    </row>
    <row r="796" spans="1:113" ht="15" thickBot="1">
      <c r="A796" s="17"/>
      <c r="B796" s="18"/>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c r="AD796" s="19"/>
      <c r="AE796" s="19"/>
      <c r="AF796" s="19"/>
      <c r="AG796" s="19"/>
      <c r="AH796" s="19"/>
      <c r="AI796" s="19"/>
      <c r="AJ796" s="19"/>
      <c r="AK796" s="19"/>
      <c r="AL796" s="19"/>
      <c r="AM796" s="19"/>
      <c r="AN796" s="19"/>
      <c r="AO796" s="19"/>
      <c r="AP796" s="19"/>
      <c r="AQ796" s="19"/>
      <c r="AR796" s="19"/>
      <c r="AS796" s="19"/>
      <c r="AT796" s="19"/>
      <c r="AU796" s="19"/>
      <c r="AV796" s="19"/>
      <c r="AW796" s="19"/>
      <c r="AX796" s="20"/>
    </row>
    <row r="797" spans="1:113">
      <c r="B797" s="21"/>
    </row>
    <row r="798" spans="1:113" ht="15" thickBot="1">
      <c r="A798" s="11"/>
      <c r="B798" s="10" t="s">
        <v>3</v>
      </c>
      <c r="C798" s="8"/>
      <c r="D798" s="8"/>
      <c r="E798" s="8"/>
      <c r="F798" s="8"/>
      <c r="G798" s="8"/>
      <c r="H798" s="8"/>
      <c r="I798" s="8"/>
      <c r="J798" s="8"/>
      <c r="K798" s="8"/>
      <c r="L798" s="9"/>
      <c r="M798" s="9"/>
      <c r="N798" s="9"/>
      <c r="O798" s="9"/>
      <c r="P798" s="8"/>
      <c r="Q798" s="8"/>
      <c r="R798" s="8"/>
      <c r="S798" s="8"/>
      <c r="T798" s="8"/>
      <c r="U798" s="8"/>
      <c r="V798" s="10"/>
      <c r="W798" s="10"/>
      <c r="X798" s="10"/>
      <c r="Y798" s="10"/>
      <c r="Z798" s="10"/>
      <c r="AA798" s="10"/>
      <c r="AB798" s="10"/>
      <c r="AC798" s="10"/>
      <c r="AD798" s="10"/>
      <c r="AE798" s="10"/>
      <c r="AF798" s="10"/>
      <c r="AG798" s="10"/>
      <c r="AH798" s="10"/>
      <c r="AI798" s="10"/>
      <c r="AJ798" s="10"/>
      <c r="AK798" s="10"/>
      <c r="AL798" s="10"/>
      <c r="AM798" s="10"/>
      <c r="AN798" s="10"/>
      <c r="AO798" s="10"/>
      <c r="AP798" s="10"/>
      <c r="AQ798" s="10"/>
      <c r="AR798" s="10"/>
      <c r="AS798" s="10"/>
      <c r="AT798" s="10"/>
      <c r="AU798" s="10"/>
      <c r="AV798" s="10"/>
      <c r="AW798" s="10"/>
      <c r="AX798" s="10"/>
      <c r="DI798" s="6"/>
    </row>
    <row r="799" spans="1:113" ht="14.4">
      <c r="A799" s="8"/>
      <c r="B799" s="12"/>
      <c r="C799" s="7"/>
      <c r="D799" s="7"/>
      <c r="E799" s="7"/>
      <c r="F799" s="7"/>
      <c r="G799" s="7"/>
      <c r="H799" s="7"/>
      <c r="I799" s="7"/>
      <c r="J799" s="7"/>
      <c r="K799" s="7"/>
      <c r="L799" s="13"/>
      <c r="M799" s="13"/>
      <c r="N799" s="13"/>
      <c r="O799" s="13"/>
      <c r="P799" s="7"/>
      <c r="Q799" s="7"/>
      <c r="R799" s="7"/>
      <c r="S799" s="7"/>
      <c r="T799" s="7"/>
      <c r="U799" s="7"/>
      <c r="V799" s="14"/>
      <c r="W799" s="14"/>
      <c r="X799" s="14"/>
      <c r="Y799" s="14"/>
      <c r="Z799" s="14"/>
      <c r="AA799" s="14"/>
      <c r="AB799" s="14"/>
      <c r="AC799" s="14"/>
      <c r="AD799" s="14"/>
      <c r="AE799" s="14"/>
      <c r="AF799" s="14"/>
      <c r="AG799" s="14"/>
      <c r="AH799" s="14"/>
      <c r="AI799" s="14"/>
      <c r="AJ799" s="14"/>
      <c r="AK799" s="14"/>
      <c r="AL799" s="14"/>
      <c r="AM799" s="14"/>
      <c r="AN799" s="14"/>
      <c r="AO799" s="14"/>
      <c r="AP799" s="14"/>
      <c r="AQ799" s="14"/>
      <c r="AR799" s="14"/>
      <c r="AS799" s="14"/>
      <c r="AT799" s="14"/>
      <c r="AU799" s="14"/>
      <c r="AV799" s="14"/>
      <c r="AW799" s="14"/>
      <c r="AX799" s="15"/>
    </row>
    <row r="800" spans="1:113" ht="12" customHeight="1">
      <c r="A800" s="8"/>
      <c r="B800" s="116" t="s">
        <v>132</v>
      </c>
      <c r="C800" s="117"/>
      <c r="D800" s="117"/>
      <c r="E800" s="117"/>
      <c r="F800" s="117"/>
      <c r="G800" s="117"/>
      <c r="H800" s="117"/>
      <c r="I800" s="117"/>
      <c r="J800" s="117"/>
      <c r="K800" s="117"/>
      <c r="L800" s="117"/>
      <c r="M800" s="117"/>
      <c r="N800" s="117"/>
      <c r="O800" s="117"/>
      <c r="P800" s="117"/>
      <c r="Q800" s="117"/>
      <c r="R800" s="117"/>
      <c r="S800" s="117"/>
      <c r="T800" s="117"/>
      <c r="U800" s="117"/>
      <c r="V800" s="117"/>
      <c r="W800" s="117"/>
      <c r="X800" s="117"/>
      <c r="Y800" s="117"/>
      <c r="Z800" s="117"/>
      <c r="AA800" s="117"/>
      <c r="AB800" s="117"/>
      <c r="AC800" s="117"/>
      <c r="AD800" s="117"/>
      <c r="AE800" s="117"/>
      <c r="AF800" s="117"/>
      <c r="AG800" s="117"/>
      <c r="AH800" s="117"/>
      <c r="AI800" s="117"/>
      <c r="AJ800" s="117"/>
      <c r="AK800" s="117"/>
      <c r="AL800" s="117"/>
      <c r="AM800" s="117"/>
      <c r="AN800" s="117"/>
      <c r="AO800" s="117"/>
      <c r="AP800" s="117"/>
      <c r="AQ800" s="117"/>
      <c r="AR800" s="117"/>
      <c r="AS800" s="117"/>
      <c r="AT800" s="117"/>
      <c r="AU800" s="117"/>
      <c r="AV800" s="117"/>
      <c r="AW800" s="117"/>
      <c r="AX800" s="118"/>
    </row>
    <row r="801" spans="1:251" ht="12" customHeight="1">
      <c r="A801" s="8"/>
      <c r="B801" s="116"/>
      <c r="C801" s="117"/>
      <c r="D801" s="117"/>
      <c r="E801" s="117"/>
      <c r="F801" s="117"/>
      <c r="G801" s="117"/>
      <c r="H801" s="117"/>
      <c r="I801" s="117"/>
      <c r="J801" s="117"/>
      <c r="K801" s="117"/>
      <c r="L801" s="117"/>
      <c r="M801" s="117"/>
      <c r="N801" s="117"/>
      <c r="O801" s="117"/>
      <c r="P801" s="117"/>
      <c r="Q801" s="117"/>
      <c r="R801" s="117"/>
      <c r="S801" s="117"/>
      <c r="T801" s="117"/>
      <c r="U801" s="117"/>
      <c r="V801" s="117"/>
      <c r="W801" s="117"/>
      <c r="X801" s="117"/>
      <c r="Y801" s="117"/>
      <c r="Z801" s="117"/>
      <c r="AA801" s="117"/>
      <c r="AB801" s="117"/>
      <c r="AC801" s="117"/>
      <c r="AD801" s="117"/>
      <c r="AE801" s="117"/>
      <c r="AF801" s="117"/>
      <c r="AG801" s="117"/>
      <c r="AH801" s="117"/>
      <c r="AI801" s="117"/>
      <c r="AJ801" s="117"/>
      <c r="AK801" s="117"/>
      <c r="AL801" s="117"/>
      <c r="AM801" s="117"/>
      <c r="AN801" s="117"/>
      <c r="AO801" s="117"/>
      <c r="AP801" s="117"/>
      <c r="AQ801" s="117"/>
      <c r="AR801" s="117"/>
      <c r="AS801" s="117"/>
      <c r="AT801" s="117"/>
      <c r="AU801" s="117"/>
      <c r="AV801" s="117"/>
      <c r="AW801" s="117"/>
      <c r="AX801" s="118"/>
    </row>
    <row r="802" spans="1:251" ht="12" customHeight="1">
      <c r="A802" s="8"/>
      <c r="B802" s="116"/>
      <c r="C802" s="117"/>
      <c r="D802" s="117"/>
      <c r="E802" s="117"/>
      <c r="F802" s="117"/>
      <c r="G802" s="117"/>
      <c r="H802" s="117"/>
      <c r="I802" s="117"/>
      <c r="J802" s="117"/>
      <c r="K802" s="117"/>
      <c r="L802" s="117"/>
      <c r="M802" s="117"/>
      <c r="N802" s="117"/>
      <c r="O802" s="117"/>
      <c r="P802" s="117"/>
      <c r="Q802" s="117"/>
      <c r="R802" s="117"/>
      <c r="S802" s="117"/>
      <c r="T802" s="117"/>
      <c r="U802" s="117"/>
      <c r="V802" s="117"/>
      <c r="W802" s="117"/>
      <c r="X802" s="117"/>
      <c r="Y802" s="117"/>
      <c r="Z802" s="117"/>
      <c r="AA802" s="117"/>
      <c r="AB802" s="117"/>
      <c r="AC802" s="117"/>
      <c r="AD802" s="117"/>
      <c r="AE802" s="117"/>
      <c r="AF802" s="117"/>
      <c r="AG802" s="117"/>
      <c r="AH802" s="117"/>
      <c r="AI802" s="117"/>
      <c r="AJ802" s="117"/>
      <c r="AK802" s="117"/>
      <c r="AL802" s="117"/>
      <c r="AM802" s="117"/>
      <c r="AN802" s="117"/>
      <c r="AO802" s="117"/>
      <c r="AP802" s="117"/>
      <c r="AQ802" s="117"/>
      <c r="AR802" s="117"/>
      <c r="AS802" s="117"/>
      <c r="AT802" s="117"/>
      <c r="AU802" s="117"/>
      <c r="AV802" s="117"/>
      <c r="AW802" s="117"/>
      <c r="AX802" s="118"/>
    </row>
    <row r="803" spans="1:251" ht="12" customHeight="1">
      <c r="A803" s="8"/>
      <c r="B803" s="116"/>
      <c r="C803" s="117"/>
      <c r="D803" s="117"/>
      <c r="E803" s="117"/>
      <c r="F803" s="117"/>
      <c r="G803" s="117"/>
      <c r="H803" s="117"/>
      <c r="I803" s="117"/>
      <c r="J803" s="117"/>
      <c r="K803" s="117"/>
      <c r="L803" s="117"/>
      <c r="M803" s="117"/>
      <c r="N803" s="117"/>
      <c r="O803" s="117"/>
      <c r="P803" s="117"/>
      <c r="Q803" s="117"/>
      <c r="R803" s="117"/>
      <c r="S803" s="117"/>
      <c r="T803" s="117"/>
      <c r="U803" s="117"/>
      <c r="V803" s="117"/>
      <c r="W803" s="117"/>
      <c r="X803" s="117"/>
      <c r="Y803" s="117"/>
      <c r="Z803" s="117"/>
      <c r="AA803" s="117"/>
      <c r="AB803" s="117"/>
      <c r="AC803" s="117"/>
      <c r="AD803" s="117"/>
      <c r="AE803" s="117"/>
      <c r="AF803" s="117"/>
      <c r="AG803" s="117"/>
      <c r="AH803" s="117"/>
      <c r="AI803" s="117"/>
      <c r="AJ803" s="117"/>
      <c r="AK803" s="117"/>
      <c r="AL803" s="117"/>
      <c r="AM803" s="117"/>
      <c r="AN803" s="117"/>
      <c r="AO803" s="117"/>
      <c r="AP803" s="117"/>
      <c r="AQ803" s="117"/>
      <c r="AR803" s="117"/>
      <c r="AS803" s="117"/>
      <c r="AT803" s="117"/>
      <c r="AU803" s="117"/>
      <c r="AV803" s="117"/>
      <c r="AW803" s="117"/>
      <c r="AX803" s="118"/>
    </row>
    <row r="804" spans="1:251" ht="12" customHeight="1">
      <c r="A804" s="8"/>
      <c r="B804" s="116"/>
      <c r="C804" s="117"/>
      <c r="D804" s="117"/>
      <c r="E804" s="117"/>
      <c r="F804" s="117"/>
      <c r="G804" s="117"/>
      <c r="H804" s="117"/>
      <c r="I804" s="117"/>
      <c r="J804" s="117"/>
      <c r="K804" s="117"/>
      <c r="L804" s="117"/>
      <c r="M804" s="117"/>
      <c r="N804" s="117"/>
      <c r="O804" s="117"/>
      <c r="P804" s="117"/>
      <c r="Q804" s="117"/>
      <c r="R804" s="117"/>
      <c r="S804" s="117"/>
      <c r="T804" s="117"/>
      <c r="U804" s="117"/>
      <c r="V804" s="117"/>
      <c r="W804" s="117"/>
      <c r="X804" s="117"/>
      <c r="Y804" s="117"/>
      <c r="Z804" s="117"/>
      <c r="AA804" s="117"/>
      <c r="AB804" s="117"/>
      <c r="AC804" s="117"/>
      <c r="AD804" s="117"/>
      <c r="AE804" s="117"/>
      <c r="AF804" s="117"/>
      <c r="AG804" s="117"/>
      <c r="AH804" s="117"/>
      <c r="AI804" s="117"/>
      <c r="AJ804" s="117"/>
      <c r="AK804" s="117"/>
      <c r="AL804" s="117"/>
      <c r="AM804" s="117"/>
      <c r="AN804" s="117"/>
      <c r="AO804" s="117"/>
      <c r="AP804" s="117"/>
      <c r="AQ804" s="117"/>
      <c r="AR804" s="117"/>
      <c r="AS804" s="117"/>
      <c r="AT804" s="117"/>
      <c r="AU804" s="117"/>
      <c r="AV804" s="117"/>
      <c r="AW804" s="117"/>
      <c r="AX804" s="118"/>
      <c r="BC804" s="16"/>
    </row>
    <row r="805" spans="1:251" ht="12" customHeight="1">
      <c r="A805" s="8"/>
      <c r="B805" s="116"/>
      <c r="C805" s="117"/>
      <c r="D805" s="117"/>
      <c r="E805" s="117"/>
      <c r="F805" s="117"/>
      <c r="G805" s="117"/>
      <c r="H805" s="117"/>
      <c r="I805" s="117"/>
      <c r="J805" s="117"/>
      <c r="K805" s="117"/>
      <c r="L805" s="117"/>
      <c r="M805" s="117"/>
      <c r="N805" s="117"/>
      <c r="O805" s="117"/>
      <c r="P805" s="117"/>
      <c r="Q805" s="117"/>
      <c r="R805" s="117"/>
      <c r="S805" s="117"/>
      <c r="T805" s="117"/>
      <c r="U805" s="117"/>
      <c r="V805" s="117"/>
      <c r="W805" s="117"/>
      <c r="X805" s="117"/>
      <c r="Y805" s="117"/>
      <c r="Z805" s="117"/>
      <c r="AA805" s="117"/>
      <c r="AB805" s="117"/>
      <c r="AC805" s="117"/>
      <c r="AD805" s="117"/>
      <c r="AE805" s="117"/>
      <c r="AF805" s="117"/>
      <c r="AG805" s="117"/>
      <c r="AH805" s="117"/>
      <c r="AI805" s="117"/>
      <c r="AJ805" s="117"/>
      <c r="AK805" s="117"/>
      <c r="AL805" s="117"/>
      <c r="AM805" s="117"/>
      <c r="AN805" s="117"/>
      <c r="AO805" s="117"/>
      <c r="AP805" s="117"/>
      <c r="AQ805" s="117"/>
      <c r="AR805" s="117"/>
      <c r="AS805" s="117"/>
      <c r="AT805" s="117"/>
      <c r="AU805" s="117"/>
      <c r="AV805" s="117"/>
      <c r="AW805" s="117"/>
      <c r="AX805" s="118"/>
    </row>
    <row r="806" spans="1:251" ht="12" customHeight="1">
      <c r="A806" s="8"/>
      <c r="B806" s="116"/>
      <c r="C806" s="117"/>
      <c r="D806" s="117"/>
      <c r="E806" s="117"/>
      <c r="F806" s="117"/>
      <c r="G806" s="117"/>
      <c r="H806" s="117"/>
      <c r="I806" s="117"/>
      <c r="J806" s="117"/>
      <c r="K806" s="117"/>
      <c r="L806" s="117"/>
      <c r="M806" s="117"/>
      <c r="N806" s="117"/>
      <c r="O806" s="117"/>
      <c r="P806" s="117"/>
      <c r="Q806" s="117"/>
      <c r="R806" s="117"/>
      <c r="S806" s="117"/>
      <c r="T806" s="117"/>
      <c r="U806" s="117"/>
      <c r="V806" s="117"/>
      <c r="W806" s="117"/>
      <c r="X806" s="117"/>
      <c r="Y806" s="117"/>
      <c r="Z806" s="117"/>
      <c r="AA806" s="117"/>
      <c r="AB806" s="117"/>
      <c r="AC806" s="117"/>
      <c r="AD806" s="117"/>
      <c r="AE806" s="117"/>
      <c r="AF806" s="117"/>
      <c r="AG806" s="117"/>
      <c r="AH806" s="117"/>
      <c r="AI806" s="117"/>
      <c r="AJ806" s="117"/>
      <c r="AK806" s="117"/>
      <c r="AL806" s="117"/>
      <c r="AM806" s="117"/>
      <c r="AN806" s="117"/>
      <c r="AO806" s="117"/>
      <c r="AP806" s="117"/>
      <c r="AQ806" s="117"/>
      <c r="AR806" s="117"/>
      <c r="AS806" s="117"/>
      <c r="AT806" s="117"/>
      <c r="AU806" s="117"/>
      <c r="AV806" s="117"/>
      <c r="AW806" s="117"/>
      <c r="AX806" s="118"/>
    </row>
    <row r="807" spans="1:251" ht="12" customHeight="1">
      <c r="A807" s="8"/>
      <c r="B807" s="116"/>
      <c r="C807" s="117"/>
      <c r="D807" s="117"/>
      <c r="E807" s="117"/>
      <c r="F807" s="117"/>
      <c r="G807" s="117"/>
      <c r="H807" s="117"/>
      <c r="I807" s="117"/>
      <c r="J807" s="117"/>
      <c r="K807" s="117"/>
      <c r="L807" s="117"/>
      <c r="M807" s="117"/>
      <c r="N807" s="117"/>
      <c r="O807" s="117"/>
      <c r="P807" s="117"/>
      <c r="Q807" s="117"/>
      <c r="R807" s="117"/>
      <c r="S807" s="117"/>
      <c r="T807" s="117"/>
      <c r="U807" s="117"/>
      <c r="V807" s="117"/>
      <c r="W807" s="117"/>
      <c r="X807" s="117"/>
      <c r="Y807" s="117"/>
      <c r="Z807" s="117"/>
      <c r="AA807" s="117"/>
      <c r="AB807" s="117"/>
      <c r="AC807" s="117"/>
      <c r="AD807" s="117"/>
      <c r="AE807" s="117"/>
      <c r="AF807" s="117"/>
      <c r="AG807" s="117"/>
      <c r="AH807" s="117"/>
      <c r="AI807" s="117"/>
      <c r="AJ807" s="117"/>
      <c r="AK807" s="117"/>
      <c r="AL807" s="117"/>
      <c r="AM807" s="117"/>
      <c r="AN807" s="117"/>
      <c r="AO807" s="117"/>
      <c r="AP807" s="117"/>
      <c r="AQ807" s="117"/>
      <c r="AR807" s="117"/>
      <c r="AS807" s="117"/>
      <c r="AT807" s="117"/>
      <c r="AU807" s="117"/>
      <c r="AV807" s="117"/>
      <c r="AW807" s="117"/>
      <c r="AX807" s="118"/>
    </row>
    <row r="808" spans="1:251" ht="15" thickBot="1">
      <c r="A808" s="17"/>
      <c r="B808" s="18"/>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c r="AE808" s="19"/>
      <c r="AF808" s="19"/>
      <c r="AG808" s="19"/>
      <c r="AH808" s="19"/>
      <c r="AI808" s="19"/>
      <c r="AJ808" s="19"/>
      <c r="AK808" s="19"/>
      <c r="AL808" s="19"/>
      <c r="AM808" s="19"/>
      <c r="AN808" s="19"/>
      <c r="AO808" s="19"/>
      <c r="AP808" s="19"/>
      <c r="AQ808" s="19"/>
      <c r="AR808" s="19"/>
      <c r="AS808" s="19"/>
      <c r="AT808" s="19"/>
      <c r="AU808" s="19"/>
      <c r="AV808" s="19"/>
      <c r="AW808" s="19"/>
      <c r="AX808" s="20"/>
    </row>
    <row r="809" spans="1:251">
      <c r="B809" s="21"/>
    </row>
    <row r="810" spans="1:251" ht="14.4">
      <c r="B810" s="10" t="s">
        <v>4</v>
      </c>
      <c r="C810" s="8"/>
      <c r="D810" s="8"/>
      <c r="E810" s="8"/>
      <c r="F810" s="8"/>
      <c r="G810" s="8"/>
      <c r="H810" s="8"/>
      <c r="I810" s="8"/>
      <c r="J810" s="8"/>
      <c r="K810" s="8"/>
      <c r="L810" s="9"/>
      <c r="M810" s="9"/>
      <c r="N810" s="9"/>
      <c r="O810" s="9"/>
      <c r="P810" s="8"/>
      <c r="Q810" s="8"/>
      <c r="R810" s="8"/>
      <c r="S810" s="8"/>
      <c r="T810" s="8"/>
      <c r="U810" s="8"/>
      <c r="V810" s="10"/>
      <c r="W810" s="10"/>
      <c r="X810" s="10"/>
      <c r="Y810" s="10"/>
      <c r="Z810" s="10"/>
      <c r="AA810" s="10"/>
      <c r="AB810" s="10"/>
      <c r="AC810" s="10"/>
      <c r="AD810" s="10"/>
      <c r="AE810" s="10"/>
      <c r="AF810" s="10"/>
      <c r="AG810" s="10"/>
      <c r="AH810" s="10"/>
      <c r="AI810" s="10"/>
      <c r="AJ810" s="10"/>
      <c r="AK810" s="10"/>
      <c r="AL810" s="10"/>
      <c r="AM810" s="10"/>
      <c r="AN810" s="10"/>
      <c r="AO810" s="10"/>
      <c r="AP810" s="10"/>
      <c r="AQ810" s="10"/>
      <c r="AR810" s="10"/>
      <c r="AS810" s="10"/>
      <c r="AT810" s="10"/>
      <c r="AU810" s="10"/>
      <c r="AV810" s="10"/>
      <c r="AW810" s="10"/>
      <c r="AX810" s="10"/>
    </row>
    <row r="811" spans="1:251" ht="15" thickBot="1">
      <c r="B811" s="8"/>
      <c r="C811" s="8"/>
      <c r="D811" s="8"/>
      <c r="E811" s="8"/>
      <c r="F811" s="8"/>
      <c r="G811" s="8"/>
      <c r="H811" s="8"/>
      <c r="I811" s="8"/>
      <c r="J811" s="8"/>
      <c r="K811" s="8"/>
      <c r="L811" s="9"/>
      <c r="M811" s="9"/>
      <c r="N811" s="9"/>
      <c r="O811" s="9"/>
      <c r="P811" s="8"/>
      <c r="Q811" s="8"/>
      <c r="R811" s="8"/>
      <c r="S811" s="8"/>
      <c r="T811" s="8"/>
      <c r="U811" s="8"/>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c r="AT811" s="10"/>
      <c r="AU811" s="10"/>
      <c r="AV811" s="10"/>
      <c r="AW811" s="10"/>
      <c r="AX811" s="22" t="s">
        <v>5</v>
      </c>
    </row>
    <row r="812" spans="1:251" s="16" customFormat="1" ht="13.5" customHeight="1">
      <c r="A812" s="8"/>
      <c r="B812" s="119" t="s">
        <v>6</v>
      </c>
      <c r="C812" s="120"/>
      <c r="D812" s="120"/>
      <c r="E812" s="120"/>
      <c r="F812" s="120"/>
      <c r="G812" s="120"/>
      <c r="H812" s="120"/>
      <c r="I812" s="120"/>
      <c r="J812" s="120"/>
      <c r="K812" s="120"/>
      <c r="L812" s="120"/>
      <c r="M812" s="120"/>
      <c r="N812" s="120"/>
      <c r="O812" s="120"/>
      <c r="P812" s="120"/>
      <c r="Q812" s="120"/>
      <c r="R812" s="120"/>
      <c r="S812" s="120"/>
      <c r="T812" s="120"/>
      <c r="U812" s="120"/>
      <c r="V812" s="120"/>
      <c r="W812" s="120"/>
      <c r="X812" s="120"/>
      <c r="Y812" s="120"/>
      <c r="Z812" s="121"/>
      <c r="AA812" s="125" t="s">
        <v>11</v>
      </c>
      <c r="AB812" s="120"/>
      <c r="AC812" s="120"/>
      <c r="AD812" s="120"/>
      <c r="AE812" s="120"/>
      <c r="AF812" s="120"/>
      <c r="AG812" s="120"/>
      <c r="AH812" s="120"/>
      <c r="AI812" s="121"/>
      <c r="AJ812" s="125" t="s">
        <v>12</v>
      </c>
      <c r="AK812" s="120"/>
      <c r="AL812" s="120"/>
      <c r="AM812" s="120"/>
      <c r="AN812" s="120"/>
      <c r="AO812" s="120"/>
      <c r="AP812" s="120"/>
      <c r="AQ812" s="120"/>
      <c r="AR812" s="121"/>
      <c r="AS812" s="125" t="s">
        <v>7</v>
      </c>
      <c r="AT812" s="120"/>
      <c r="AU812" s="120"/>
      <c r="AV812" s="120"/>
      <c r="AW812" s="120"/>
      <c r="AX812" s="127"/>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c r="FE812" s="2"/>
      <c r="FF812" s="2"/>
      <c r="FG812" s="2"/>
      <c r="FH812" s="2"/>
      <c r="FI812" s="2"/>
      <c r="FJ812" s="2"/>
      <c r="FK812" s="2"/>
      <c r="FL812" s="2"/>
      <c r="FM812" s="2"/>
      <c r="FN812" s="2"/>
      <c r="FO812" s="2"/>
      <c r="FP812" s="2"/>
      <c r="FQ812" s="2"/>
      <c r="FR812" s="2"/>
      <c r="FS812" s="2"/>
      <c r="FT812" s="2"/>
      <c r="FU812" s="2"/>
      <c r="FV812" s="2"/>
      <c r="FW812" s="2"/>
      <c r="FX812" s="2"/>
      <c r="FY812" s="2"/>
      <c r="FZ812" s="2"/>
      <c r="GA812" s="2"/>
      <c r="GB812" s="2"/>
      <c r="GC812" s="2"/>
      <c r="GD812" s="2"/>
      <c r="GE812" s="2"/>
      <c r="GF812" s="2"/>
      <c r="GG812" s="2"/>
      <c r="GH812" s="2"/>
      <c r="GI812" s="2"/>
      <c r="GJ812" s="2"/>
      <c r="GK812" s="2"/>
      <c r="GL812" s="2"/>
      <c r="GM812" s="2"/>
      <c r="GN812" s="2"/>
      <c r="GO812" s="2"/>
      <c r="GP812" s="2"/>
      <c r="GQ812" s="2"/>
      <c r="GR812" s="2"/>
      <c r="GS812" s="2"/>
      <c r="GT812" s="2"/>
      <c r="GU812" s="2"/>
      <c r="GV812" s="2"/>
      <c r="GW812" s="2"/>
      <c r="GX812" s="2"/>
      <c r="GY812" s="2"/>
      <c r="GZ812" s="2"/>
      <c r="HA812" s="2"/>
      <c r="HB812" s="2"/>
      <c r="HC812" s="2"/>
      <c r="HD812" s="2"/>
      <c r="HE812" s="2"/>
      <c r="HF812" s="2"/>
      <c r="HG812" s="2"/>
      <c r="HH812" s="2"/>
      <c r="HI812" s="2"/>
      <c r="HJ812" s="2"/>
      <c r="HK812" s="2"/>
      <c r="HL812" s="2"/>
      <c r="HM812" s="2"/>
      <c r="HN812" s="2"/>
      <c r="HO812" s="2"/>
      <c r="HP812" s="2"/>
      <c r="HQ812" s="2"/>
      <c r="HR812" s="2"/>
      <c r="HS812" s="2"/>
      <c r="HT812" s="2"/>
      <c r="HU812" s="2"/>
      <c r="HV812" s="2"/>
      <c r="HW812" s="2"/>
      <c r="HX812" s="2"/>
      <c r="HY812" s="2"/>
      <c r="HZ812" s="2"/>
      <c r="IA812" s="2"/>
      <c r="IB812" s="2"/>
      <c r="IC812" s="2"/>
      <c r="ID812" s="2"/>
      <c r="IE812" s="2"/>
      <c r="IF812" s="2"/>
      <c r="IG812" s="2"/>
      <c r="IH812" s="2"/>
      <c r="II812" s="2"/>
      <c r="IJ812" s="2"/>
      <c r="IK812" s="2"/>
      <c r="IL812" s="2"/>
      <c r="IM812" s="2"/>
      <c r="IN812" s="2"/>
      <c r="IO812" s="2"/>
      <c r="IP812" s="2"/>
      <c r="IQ812" s="2"/>
    </row>
    <row r="813" spans="1:251" s="16" customFormat="1">
      <c r="A813" s="8"/>
      <c r="B813" s="122"/>
      <c r="C813" s="123"/>
      <c r="D813" s="123"/>
      <c r="E813" s="123"/>
      <c r="F813" s="123"/>
      <c r="G813" s="123"/>
      <c r="H813" s="123"/>
      <c r="I813" s="123"/>
      <c r="J813" s="123"/>
      <c r="K813" s="123"/>
      <c r="L813" s="123"/>
      <c r="M813" s="123"/>
      <c r="N813" s="123"/>
      <c r="O813" s="123"/>
      <c r="P813" s="123"/>
      <c r="Q813" s="123"/>
      <c r="R813" s="123"/>
      <c r="S813" s="123"/>
      <c r="T813" s="123"/>
      <c r="U813" s="123"/>
      <c r="V813" s="123"/>
      <c r="W813" s="123"/>
      <c r="X813" s="123"/>
      <c r="Y813" s="123"/>
      <c r="Z813" s="124"/>
      <c r="AA813" s="126"/>
      <c r="AB813" s="123"/>
      <c r="AC813" s="123"/>
      <c r="AD813" s="123"/>
      <c r="AE813" s="123"/>
      <c r="AF813" s="123"/>
      <c r="AG813" s="123"/>
      <c r="AH813" s="123"/>
      <c r="AI813" s="124"/>
      <c r="AJ813" s="126"/>
      <c r="AK813" s="123"/>
      <c r="AL813" s="123"/>
      <c r="AM813" s="123"/>
      <c r="AN813" s="123"/>
      <c r="AO813" s="123"/>
      <c r="AP813" s="123"/>
      <c r="AQ813" s="123"/>
      <c r="AR813" s="124"/>
      <c r="AS813" s="126"/>
      <c r="AT813" s="123"/>
      <c r="AU813" s="123"/>
      <c r="AV813" s="123"/>
      <c r="AW813" s="123"/>
      <c r="AX813" s="128"/>
      <c r="AY813" s="2"/>
      <c r="AZ813" s="2"/>
      <c r="BA813" s="2"/>
      <c r="BB813" s="23"/>
      <c r="BC813" s="24"/>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c r="FD813" s="2"/>
      <c r="FE813" s="2"/>
      <c r="FF813" s="2"/>
      <c r="FG813" s="2"/>
      <c r="FH813" s="2"/>
      <c r="FI813" s="2"/>
      <c r="FJ813" s="2"/>
      <c r="FK813" s="2"/>
      <c r="FL813" s="2"/>
      <c r="FM813" s="2"/>
      <c r="FN813" s="2"/>
      <c r="FO813" s="2"/>
      <c r="FP813" s="2"/>
      <c r="FQ813" s="2"/>
      <c r="FR813" s="2"/>
      <c r="FS813" s="2"/>
      <c r="FT813" s="2"/>
      <c r="FU813" s="2"/>
      <c r="FV813" s="2"/>
      <c r="FW813" s="2"/>
      <c r="FX813" s="2"/>
      <c r="FY813" s="2"/>
      <c r="FZ813" s="2"/>
      <c r="GA813" s="2"/>
      <c r="GB813" s="2"/>
      <c r="GC813" s="2"/>
      <c r="GD813" s="2"/>
      <c r="GE813" s="2"/>
      <c r="GF813" s="2"/>
      <c r="GG813" s="2"/>
      <c r="GH813" s="2"/>
      <c r="GI813" s="2"/>
      <c r="GJ813" s="2"/>
      <c r="GK813" s="2"/>
      <c r="GL813" s="2"/>
      <c r="GM813" s="2"/>
      <c r="GN813" s="2"/>
      <c r="GO813" s="2"/>
      <c r="GP813" s="2"/>
      <c r="GQ813" s="2"/>
      <c r="GR813" s="2"/>
      <c r="GS813" s="2"/>
      <c r="GT813" s="2"/>
      <c r="GU813" s="2"/>
      <c r="GV813" s="2"/>
      <c r="GW813" s="2"/>
      <c r="GX813" s="2"/>
      <c r="GY813" s="2"/>
      <c r="GZ813" s="2"/>
      <c r="HA813" s="2"/>
      <c r="HB813" s="2"/>
      <c r="HC813" s="2"/>
      <c r="HD813" s="2"/>
      <c r="HE813" s="2"/>
      <c r="HF813" s="2"/>
      <c r="HG813" s="2"/>
      <c r="HH813" s="2"/>
      <c r="HI813" s="2"/>
      <c r="HJ813" s="2"/>
      <c r="HK813" s="2"/>
      <c r="HL813" s="2"/>
      <c r="HM813" s="2"/>
      <c r="HN813" s="2"/>
      <c r="HO813" s="2"/>
      <c r="HP813" s="2"/>
      <c r="HQ813" s="2"/>
      <c r="HR813" s="2"/>
      <c r="HS813" s="2"/>
      <c r="HT813" s="2"/>
      <c r="HU813" s="2"/>
      <c r="HV813" s="2"/>
      <c r="HW813" s="2"/>
      <c r="HX813" s="2"/>
      <c r="HY813" s="2"/>
      <c r="HZ813" s="2"/>
      <c r="IA813" s="2"/>
      <c r="IB813" s="2"/>
      <c r="IC813" s="2"/>
      <c r="ID813" s="2"/>
      <c r="IE813" s="2"/>
      <c r="IF813" s="2"/>
      <c r="IG813" s="2"/>
      <c r="IH813" s="2"/>
      <c r="II813" s="2"/>
      <c r="IJ813" s="2"/>
      <c r="IK813" s="2"/>
      <c r="IL813" s="2"/>
      <c r="IM813" s="2"/>
      <c r="IN813" s="2"/>
      <c r="IO813" s="2"/>
      <c r="IP813" s="2"/>
      <c r="IQ813" s="2"/>
    </row>
    <row r="814" spans="1:251" s="16" customFormat="1" ht="18.75" customHeight="1">
      <c r="A814" s="8"/>
      <c r="B814" s="25"/>
      <c r="C814" s="91" t="s">
        <v>133</v>
      </c>
      <c r="D814" s="92"/>
      <c r="E814" s="92"/>
      <c r="F814" s="92"/>
      <c r="G814" s="92"/>
      <c r="H814" s="92"/>
      <c r="I814" s="92"/>
      <c r="J814" s="92"/>
      <c r="K814" s="92"/>
      <c r="L814" s="92"/>
      <c r="M814" s="92"/>
      <c r="N814" s="92"/>
      <c r="O814" s="92"/>
      <c r="P814" s="92"/>
      <c r="Q814" s="92"/>
      <c r="R814" s="92"/>
      <c r="S814" s="92"/>
      <c r="T814" s="92"/>
      <c r="U814" s="92"/>
      <c r="V814" s="92"/>
      <c r="W814" s="92"/>
      <c r="X814" s="92"/>
      <c r="Y814" s="92"/>
      <c r="Z814" s="93"/>
      <c r="AA814" s="94">
        <v>535</v>
      </c>
      <c r="AB814" s="95"/>
      <c r="AC814" s="95"/>
      <c r="AD814" s="95"/>
      <c r="AE814" s="95"/>
      <c r="AF814" s="95"/>
      <c r="AG814" s="95"/>
      <c r="AH814" s="95"/>
      <c r="AI814" s="96"/>
      <c r="AJ814" s="94">
        <v>547</v>
      </c>
      <c r="AK814" s="95"/>
      <c r="AL814" s="95"/>
      <c r="AM814" s="95"/>
      <c r="AN814" s="95"/>
      <c r="AO814" s="95"/>
      <c r="AP814" s="95"/>
      <c r="AQ814" s="95"/>
      <c r="AR814" s="96"/>
      <c r="AS814" s="97"/>
      <c r="AT814" s="98"/>
      <c r="AU814" s="98"/>
      <c r="AV814" s="98"/>
      <c r="AW814" s="98"/>
      <c r="AX814" s="99"/>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c r="FE814" s="2"/>
      <c r="FF814" s="2"/>
      <c r="FG814" s="2"/>
      <c r="FH814" s="2"/>
      <c r="FI814" s="2"/>
      <c r="FJ814" s="2"/>
      <c r="FK814" s="2"/>
      <c r="FL814" s="2"/>
      <c r="FM814" s="2"/>
      <c r="FN814" s="2"/>
      <c r="FO814" s="2"/>
      <c r="FP814" s="2"/>
      <c r="FQ814" s="2"/>
      <c r="FR814" s="2"/>
      <c r="FS814" s="2"/>
      <c r="FT814" s="2"/>
      <c r="FU814" s="2"/>
      <c r="FV814" s="2"/>
      <c r="FW814" s="2"/>
      <c r="FX814" s="2"/>
      <c r="FY814" s="2"/>
      <c r="FZ814" s="2"/>
      <c r="GA814" s="2"/>
      <c r="GB814" s="2"/>
      <c r="GC814" s="2"/>
      <c r="GD814" s="2"/>
      <c r="GE814" s="2"/>
      <c r="GF814" s="2"/>
      <c r="GG814" s="2"/>
      <c r="GH814" s="2"/>
      <c r="GI814" s="2"/>
      <c r="GJ814" s="2"/>
      <c r="GK814" s="2"/>
      <c r="GL814" s="2"/>
      <c r="GM814" s="2"/>
      <c r="GN814" s="2"/>
      <c r="GO814" s="2"/>
      <c r="GP814" s="2"/>
      <c r="GQ814" s="2"/>
      <c r="GR814" s="2"/>
      <c r="GS814" s="2"/>
      <c r="GT814" s="2"/>
      <c r="GU814" s="2"/>
      <c r="GV814" s="2"/>
      <c r="GW814" s="2"/>
      <c r="GX814" s="2"/>
      <c r="GY814" s="2"/>
      <c r="GZ814" s="2"/>
      <c r="HA814" s="2"/>
      <c r="HB814" s="2"/>
      <c r="HC814" s="2"/>
      <c r="HD814" s="2"/>
      <c r="HE814" s="2"/>
      <c r="HF814" s="2"/>
      <c r="HG814" s="2"/>
      <c r="HH814" s="2"/>
      <c r="HI814" s="2"/>
      <c r="HJ814" s="2"/>
      <c r="HK814" s="2"/>
      <c r="HL814" s="2"/>
      <c r="HM814" s="2"/>
      <c r="HN814" s="2"/>
      <c r="HO814" s="2"/>
      <c r="HP814" s="2"/>
      <c r="HQ814" s="2"/>
      <c r="HR814" s="2"/>
      <c r="HS814" s="2"/>
      <c r="HT814" s="2"/>
      <c r="HU814" s="2"/>
      <c r="HV814" s="2"/>
      <c r="HW814" s="2"/>
      <c r="HX814" s="2"/>
      <c r="HY814" s="2"/>
      <c r="HZ814" s="2"/>
      <c r="IA814" s="2"/>
      <c r="IB814" s="2"/>
      <c r="IC814" s="2"/>
      <c r="ID814" s="2"/>
      <c r="IE814" s="2"/>
      <c r="IF814" s="2"/>
      <c r="IG814" s="2"/>
      <c r="IH814" s="2"/>
      <c r="II814" s="2"/>
      <c r="IJ814" s="2"/>
      <c r="IK814" s="2"/>
      <c r="IL814" s="2"/>
      <c r="IM814" s="2"/>
      <c r="IN814" s="2"/>
      <c r="IO814" s="2"/>
      <c r="IP814" s="2"/>
      <c r="IQ814" s="2"/>
    </row>
    <row r="815" spans="1:251" s="16" customFormat="1" ht="18.75" customHeight="1">
      <c r="A815" s="8"/>
      <c r="B815" s="25"/>
      <c r="C815" s="91" t="s">
        <v>134</v>
      </c>
      <c r="D815" s="92"/>
      <c r="E815" s="92"/>
      <c r="F815" s="92"/>
      <c r="G815" s="92"/>
      <c r="H815" s="92"/>
      <c r="I815" s="92"/>
      <c r="J815" s="92"/>
      <c r="K815" s="92"/>
      <c r="L815" s="92"/>
      <c r="M815" s="92"/>
      <c r="N815" s="92"/>
      <c r="O815" s="92"/>
      <c r="P815" s="92"/>
      <c r="Q815" s="92"/>
      <c r="R815" s="92"/>
      <c r="S815" s="92"/>
      <c r="T815" s="92"/>
      <c r="U815" s="92"/>
      <c r="V815" s="92"/>
      <c r="W815" s="92"/>
      <c r="X815" s="92"/>
      <c r="Y815" s="92"/>
      <c r="Z815" s="93"/>
      <c r="AA815" s="94">
        <v>407</v>
      </c>
      <c r="AB815" s="95"/>
      <c r="AC815" s="95"/>
      <c r="AD815" s="95"/>
      <c r="AE815" s="95"/>
      <c r="AF815" s="95"/>
      <c r="AG815" s="95"/>
      <c r="AH815" s="95"/>
      <c r="AI815" s="96"/>
      <c r="AJ815" s="94">
        <v>279</v>
      </c>
      <c r="AK815" s="95"/>
      <c r="AL815" s="95"/>
      <c r="AM815" s="95"/>
      <c r="AN815" s="95"/>
      <c r="AO815" s="95"/>
      <c r="AP815" s="95"/>
      <c r="AQ815" s="95"/>
      <c r="AR815" s="96"/>
      <c r="AS815" s="97"/>
      <c r="AT815" s="98"/>
      <c r="AU815" s="98"/>
      <c r="AV815" s="98"/>
      <c r="AW815" s="98"/>
      <c r="AX815" s="99"/>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c r="FE815" s="2"/>
      <c r="FF815" s="2"/>
      <c r="FG815" s="2"/>
      <c r="FH815" s="2"/>
      <c r="FI815" s="2"/>
      <c r="FJ815" s="2"/>
      <c r="FK815" s="2"/>
      <c r="FL815" s="2"/>
      <c r="FM815" s="2"/>
      <c r="FN815" s="2"/>
      <c r="FO815" s="2"/>
      <c r="FP815" s="2"/>
      <c r="FQ815" s="2"/>
      <c r="FR815" s="2"/>
      <c r="FS815" s="2"/>
      <c r="FT815" s="2"/>
      <c r="FU815" s="2"/>
      <c r="FV815" s="2"/>
      <c r="FW815" s="2"/>
      <c r="FX815" s="2"/>
      <c r="FY815" s="2"/>
      <c r="FZ815" s="2"/>
      <c r="GA815" s="2"/>
      <c r="GB815" s="2"/>
      <c r="GC815" s="2"/>
      <c r="GD815" s="2"/>
      <c r="GE815" s="2"/>
      <c r="GF815" s="2"/>
      <c r="GG815" s="2"/>
      <c r="GH815" s="2"/>
      <c r="GI815" s="2"/>
      <c r="GJ815" s="2"/>
      <c r="GK815" s="2"/>
      <c r="GL815" s="2"/>
      <c r="GM815" s="2"/>
      <c r="GN815" s="2"/>
      <c r="GO815" s="2"/>
      <c r="GP815" s="2"/>
      <c r="GQ815" s="2"/>
      <c r="GR815" s="2"/>
      <c r="GS815" s="2"/>
      <c r="GT815" s="2"/>
      <c r="GU815" s="2"/>
      <c r="GV815" s="2"/>
      <c r="GW815" s="2"/>
      <c r="GX815" s="2"/>
      <c r="GY815" s="2"/>
      <c r="GZ815" s="2"/>
      <c r="HA815" s="2"/>
      <c r="HB815" s="2"/>
      <c r="HC815" s="2"/>
      <c r="HD815" s="2"/>
      <c r="HE815" s="2"/>
      <c r="HF815" s="2"/>
      <c r="HG815" s="2"/>
      <c r="HH815" s="2"/>
      <c r="HI815" s="2"/>
      <c r="HJ815" s="2"/>
      <c r="HK815" s="2"/>
      <c r="HL815" s="2"/>
      <c r="HM815" s="2"/>
      <c r="HN815" s="2"/>
      <c r="HO815" s="2"/>
      <c r="HP815" s="2"/>
      <c r="HQ815" s="2"/>
      <c r="HR815" s="2"/>
      <c r="HS815" s="2"/>
      <c r="HT815" s="2"/>
      <c r="HU815" s="2"/>
      <c r="HV815" s="2"/>
      <c r="HW815" s="2"/>
      <c r="HX815" s="2"/>
      <c r="HY815" s="2"/>
      <c r="HZ815" s="2"/>
      <c r="IA815" s="2"/>
      <c r="IB815" s="2"/>
      <c r="IC815" s="2"/>
      <c r="ID815" s="2"/>
      <c r="IE815" s="2"/>
      <c r="IF815" s="2"/>
      <c r="IG815" s="2"/>
      <c r="IH815" s="2"/>
      <c r="II815" s="2"/>
      <c r="IJ815" s="2"/>
      <c r="IK815" s="2"/>
      <c r="IL815" s="2"/>
      <c r="IM815" s="2"/>
      <c r="IN815" s="2"/>
      <c r="IO815" s="2"/>
      <c r="IP815" s="2"/>
      <c r="IQ815" s="2"/>
    </row>
    <row r="816" spans="1:251" s="16" customFormat="1" ht="18.75" customHeight="1">
      <c r="A816" s="8"/>
      <c r="B816" s="25"/>
      <c r="C816" s="91" t="s">
        <v>135</v>
      </c>
      <c r="D816" s="92"/>
      <c r="E816" s="92"/>
      <c r="F816" s="92"/>
      <c r="G816" s="92"/>
      <c r="H816" s="92"/>
      <c r="I816" s="92"/>
      <c r="J816" s="92"/>
      <c r="K816" s="92"/>
      <c r="L816" s="92"/>
      <c r="M816" s="92"/>
      <c r="N816" s="92"/>
      <c r="O816" s="92"/>
      <c r="P816" s="92"/>
      <c r="Q816" s="92"/>
      <c r="R816" s="92"/>
      <c r="S816" s="92"/>
      <c r="T816" s="92"/>
      <c r="U816" s="92"/>
      <c r="V816" s="92"/>
      <c r="W816" s="92"/>
      <c r="X816" s="92"/>
      <c r="Y816" s="92"/>
      <c r="Z816" s="93"/>
      <c r="AA816" s="94">
        <v>45</v>
      </c>
      <c r="AB816" s="95"/>
      <c r="AC816" s="95"/>
      <c r="AD816" s="95"/>
      <c r="AE816" s="95"/>
      <c r="AF816" s="95"/>
      <c r="AG816" s="95"/>
      <c r="AH816" s="95"/>
      <c r="AI816" s="96"/>
      <c r="AJ816" s="94">
        <v>50</v>
      </c>
      <c r="AK816" s="95"/>
      <c r="AL816" s="95"/>
      <c r="AM816" s="95"/>
      <c r="AN816" s="95"/>
      <c r="AO816" s="95"/>
      <c r="AP816" s="95"/>
      <c r="AQ816" s="95"/>
      <c r="AR816" s="96"/>
      <c r="AS816" s="97"/>
      <c r="AT816" s="98"/>
      <c r="AU816" s="98"/>
      <c r="AV816" s="98"/>
      <c r="AW816" s="98"/>
      <c r="AX816" s="99"/>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c r="FE816" s="2"/>
      <c r="FF816" s="2"/>
      <c r="FG816" s="2"/>
      <c r="FH816" s="2"/>
      <c r="FI816" s="2"/>
      <c r="FJ816" s="2"/>
      <c r="FK816" s="2"/>
      <c r="FL816" s="2"/>
      <c r="FM816" s="2"/>
      <c r="FN816" s="2"/>
      <c r="FO816" s="2"/>
      <c r="FP816" s="2"/>
      <c r="FQ816" s="2"/>
      <c r="FR816" s="2"/>
      <c r="FS816" s="2"/>
      <c r="FT816" s="2"/>
      <c r="FU816" s="2"/>
      <c r="FV816" s="2"/>
      <c r="FW816" s="2"/>
      <c r="FX816" s="2"/>
      <c r="FY816" s="2"/>
      <c r="FZ816" s="2"/>
      <c r="GA816" s="2"/>
      <c r="GB816" s="2"/>
      <c r="GC816" s="2"/>
      <c r="GD816" s="2"/>
      <c r="GE816" s="2"/>
      <c r="GF816" s="2"/>
      <c r="GG816" s="2"/>
      <c r="GH816" s="2"/>
      <c r="GI816" s="2"/>
      <c r="GJ816" s="2"/>
      <c r="GK816" s="2"/>
      <c r="GL816" s="2"/>
      <c r="GM816" s="2"/>
      <c r="GN816" s="2"/>
      <c r="GO816" s="2"/>
      <c r="GP816" s="2"/>
      <c r="GQ816" s="2"/>
      <c r="GR816" s="2"/>
      <c r="GS816" s="2"/>
      <c r="GT816" s="2"/>
      <c r="GU816" s="2"/>
      <c r="GV816" s="2"/>
      <c r="GW816" s="2"/>
      <c r="GX816" s="2"/>
      <c r="GY816" s="2"/>
      <c r="GZ816" s="2"/>
      <c r="HA816" s="2"/>
      <c r="HB816" s="2"/>
      <c r="HC816" s="2"/>
      <c r="HD816" s="2"/>
      <c r="HE816" s="2"/>
      <c r="HF816" s="2"/>
      <c r="HG816" s="2"/>
      <c r="HH816" s="2"/>
      <c r="HI816" s="2"/>
      <c r="HJ816" s="2"/>
      <c r="HK816" s="2"/>
      <c r="HL816" s="2"/>
      <c r="HM816" s="2"/>
      <c r="HN816" s="2"/>
      <c r="HO816" s="2"/>
      <c r="HP816" s="2"/>
      <c r="HQ816" s="2"/>
      <c r="HR816" s="2"/>
      <c r="HS816" s="2"/>
      <c r="HT816" s="2"/>
      <c r="HU816" s="2"/>
      <c r="HV816" s="2"/>
      <c r="HW816" s="2"/>
      <c r="HX816" s="2"/>
      <c r="HY816" s="2"/>
      <c r="HZ816" s="2"/>
      <c r="IA816" s="2"/>
      <c r="IB816" s="2"/>
      <c r="IC816" s="2"/>
      <c r="ID816" s="2"/>
      <c r="IE816" s="2"/>
      <c r="IF816" s="2"/>
      <c r="IG816" s="2"/>
      <c r="IH816" s="2"/>
      <c r="II816" s="2"/>
      <c r="IJ816" s="2"/>
      <c r="IK816" s="2"/>
      <c r="IL816" s="2"/>
      <c r="IM816" s="2"/>
      <c r="IN816" s="2"/>
      <c r="IO816" s="2"/>
      <c r="IP816" s="2"/>
      <c r="IQ816" s="2"/>
    </row>
    <row r="817" spans="1:251" s="16" customFormat="1" ht="18.75" customHeight="1" thickBot="1">
      <c r="A817" s="17"/>
      <c r="B817" s="100" t="s">
        <v>13</v>
      </c>
      <c r="C817" s="101"/>
      <c r="D817" s="101"/>
      <c r="E817" s="101"/>
      <c r="F817" s="101"/>
      <c r="G817" s="101"/>
      <c r="H817" s="101"/>
      <c r="I817" s="101"/>
      <c r="J817" s="101"/>
      <c r="K817" s="101"/>
      <c r="L817" s="101"/>
      <c r="M817" s="101"/>
      <c r="N817" s="101"/>
      <c r="O817" s="101"/>
      <c r="P817" s="101"/>
      <c r="Q817" s="101"/>
      <c r="R817" s="101"/>
      <c r="S817" s="101"/>
      <c r="T817" s="101"/>
      <c r="U817" s="101"/>
      <c r="V817" s="101"/>
      <c r="W817" s="101"/>
      <c r="X817" s="101"/>
      <c r="Y817" s="101"/>
      <c r="Z817" s="102"/>
      <c r="AA817" s="103">
        <f>SUM($AA$814:$AA$816)</f>
        <v>987</v>
      </c>
      <c r="AB817" s="104"/>
      <c r="AC817" s="104"/>
      <c r="AD817" s="104"/>
      <c r="AE817" s="104"/>
      <c r="AF817" s="104"/>
      <c r="AG817" s="104"/>
      <c r="AH817" s="104"/>
      <c r="AI817" s="105"/>
      <c r="AJ817" s="103">
        <f>SUM($AJ$814:$AJ$816)</f>
        <v>876</v>
      </c>
      <c r="AK817" s="104"/>
      <c r="AL817" s="104"/>
      <c r="AM817" s="104"/>
      <c r="AN817" s="104"/>
      <c r="AO817" s="104"/>
      <c r="AP817" s="104"/>
      <c r="AQ817" s="104"/>
      <c r="AR817" s="105"/>
      <c r="AS817" s="106"/>
      <c r="AT817" s="107"/>
      <c r="AU817" s="107"/>
      <c r="AV817" s="107"/>
      <c r="AW817" s="107"/>
      <c r="AX817" s="108"/>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c r="FE817" s="2"/>
      <c r="FF817" s="2"/>
      <c r="FG817" s="2"/>
      <c r="FH817" s="2"/>
      <c r="FI817" s="2"/>
      <c r="FJ817" s="2"/>
      <c r="FK817" s="2"/>
      <c r="FL817" s="2"/>
      <c r="FM817" s="2"/>
      <c r="FN817" s="2"/>
      <c r="FO817" s="2"/>
      <c r="FP817" s="2"/>
      <c r="FQ817" s="2"/>
      <c r="FR817" s="2"/>
      <c r="FS817" s="2"/>
      <c r="FT817" s="2"/>
      <c r="FU817" s="2"/>
      <c r="FV817" s="2"/>
      <c r="FW817" s="2"/>
      <c r="FX817" s="2"/>
      <c r="FY817" s="2"/>
      <c r="FZ817" s="2"/>
      <c r="GA817" s="2"/>
      <c r="GB817" s="2"/>
      <c r="GC817" s="2"/>
      <c r="GD817" s="2"/>
      <c r="GE817" s="2"/>
      <c r="GF817" s="2"/>
      <c r="GG817" s="2"/>
      <c r="GH817" s="2"/>
      <c r="GI817" s="2"/>
      <c r="GJ817" s="2"/>
      <c r="GK817" s="2"/>
      <c r="GL817" s="2"/>
      <c r="GM817" s="2"/>
      <c r="GN817" s="2"/>
      <c r="GO817" s="2"/>
      <c r="GP817" s="2"/>
      <c r="GQ817" s="2"/>
      <c r="GR817" s="2"/>
      <c r="GS817" s="2"/>
      <c r="GT817" s="2"/>
      <c r="GU817" s="2"/>
      <c r="GV817" s="2"/>
      <c r="GW817" s="2"/>
      <c r="GX817" s="2"/>
      <c r="GY817" s="2"/>
      <c r="GZ817" s="2"/>
      <c r="HA817" s="2"/>
      <c r="HB817" s="2"/>
      <c r="HC817" s="2"/>
      <c r="HD817" s="2"/>
      <c r="HE817" s="2"/>
      <c r="HF817" s="2"/>
      <c r="HG817" s="2"/>
      <c r="HH817" s="2"/>
      <c r="HI817" s="2"/>
      <c r="HJ817" s="2"/>
      <c r="HK817" s="2"/>
      <c r="HL817" s="2"/>
      <c r="HM817" s="2"/>
      <c r="HN817" s="2"/>
      <c r="HO817" s="2"/>
      <c r="HP817" s="2"/>
      <c r="HQ817" s="2"/>
      <c r="HR817" s="2"/>
      <c r="HS817" s="2"/>
      <c r="HT817" s="2"/>
      <c r="HU817" s="2"/>
      <c r="HV817" s="2"/>
      <c r="HW817" s="2"/>
      <c r="HX817" s="2"/>
      <c r="HY817" s="2"/>
      <c r="HZ817" s="2"/>
      <c r="IA817" s="2"/>
      <c r="IB817" s="2"/>
      <c r="IC817" s="2"/>
      <c r="ID817" s="2"/>
      <c r="IE817" s="2"/>
      <c r="IF817" s="2"/>
      <c r="IG817" s="2"/>
      <c r="IH817" s="2"/>
      <c r="II817" s="2"/>
      <c r="IJ817" s="2"/>
      <c r="IK817" s="2"/>
      <c r="IL817" s="2"/>
      <c r="IM817" s="2"/>
      <c r="IN817" s="2"/>
      <c r="IO817" s="2"/>
      <c r="IP817" s="2"/>
      <c r="IQ817" s="2"/>
    </row>
    <row r="819" spans="1:251" ht="19.2">
      <c r="A819" s="1" t="s">
        <v>0</v>
      </c>
      <c r="AW819" s="3"/>
      <c r="AX819" s="4"/>
      <c r="AY819" s="3"/>
    </row>
    <row r="821" spans="1:251" ht="18">
      <c r="B821" s="109" t="s">
        <v>8</v>
      </c>
      <c r="C821" s="129"/>
      <c r="D821" s="129"/>
      <c r="E821" s="129"/>
      <c r="F821" s="129"/>
      <c r="G821" s="129"/>
      <c r="H821" s="129"/>
      <c r="I821" s="129"/>
      <c r="J821" s="129"/>
      <c r="K821" s="129"/>
      <c r="L821" s="129"/>
      <c r="M821" s="129"/>
      <c r="N821" s="129"/>
      <c r="O821" s="129"/>
      <c r="P821" s="129"/>
      <c r="Q821" s="129"/>
      <c r="R821" s="129"/>
      <c r="S821" s="129"/>
      <c r="T821" s="129"/>
      <c r="U821" s="129"/>
      <c r="V821" s="129"/>
      <c r="W821" s="129"/>
      <c r="X821" s="129"/>
      <c r="Y821" s="129"/>
      <c r="Z821" s="129"/>
      <c r="AA821" s="129"/>
      <c r="AB821" s="129"/>
      <c r="AC821" s="129"/>
      <c r="AD821" s="129"/>
      <c r="AE821" s="129"/>
      <c r="AF821" s="129"/>
      <c r="AG821" s="129"/>
      <c r="AH821" s="129"/>
      <c r="AI821" s="129"/>
      <c r="AJ821" s="129"/>
      <c r="AK821" s="129"/>
      <c r="AL821" s="129"/>
      <c r="AM821" s="129"/>
      <c r="AN821" s="129"/>
      <c r="AO821" s="129"/>
      <c r="AP821" s="129"/>
      <c r="AQ821" s="129"/>
      <c r="AR821" s="129"/>
      <c r="AS821" s="129"/>
      <c r="AT821" s="129"/>
      <c r="AU821" s="129"/>
      <c r="AV821" s="129"/>
      <c r="AW821" s="129"/>
      <c r="AX821" s="129"/>
    </row>
    <row r="822" spans="1:251">
      <c r="Z822" s="5"/>
      <c r="AD822" s="5"/>
      <c r="AE822" s="5"/>
      <c r="AF822" s="5"/>
      <c r="AG822" s="5"/>
      <c r="AH822" s="5"/>
      <c r="AI822" s="5"/>
      <c r="AO822" s="5"/>
    </row>
    <row r="823" spans="1:251" ht="13.8" thickBot="1">
      <c r="Z823" s="5"/>
      <c r="AD823" s="5"/>
      <c r="AE823" s="5"/>
      <c r="AF823" s="5"/>
      <c r="AG823" s="5"/>
      <c r="AH823" s="5"/>
      <c r="AI823" s="5"/>
      <c r="AO823" s="5"/>
      <c r="DI823" s="6"/>
    </row>
    <row r="824" spans="1:251" ht="24.75" customHeight="1" thickBot="1">
      <c r="B824" s="111" t="s">
        <v>1</v>
      </c>
      <c r="C824" s="112"/>
      <c r="D824" s="112"/>
      <c r="E824" s="112"/>
      <c r="F824" s="112"/>
      <c r="G824" s="112"/>
      <c r="H824" s="113" t="s">
        <v>136</v>
      </c>
      <c r="I824" s="114"/>
      <c r="J824" s="114"/>
      <c r="K824" s="114"/>
      <c r="L824" s="114"/>
      <c r="M824" s="114"/>
      <c r="N824" s="114"/>
      <c r="O824" s="114"/>
      <c r="P824" s="114"/>
      <c r="Q824" s="114"/>
      <c r="R824" s="114"/>
      <c r="S824" s="114"/>
      <c r="T824" s="114"/>
      <c r="U824" s="114"/>
      <c r="V824" s="114"/>
      <c r="W824" s="114"/>
      <c r="X824" s="114"/>
      <c r="Y824" s="114"/>
      <c r="Z824" s="114"/>
      <c r="AA824" s="114"/>
      <c r="AB824" s="114"/>
      <c r="AC824" s="114"/>
      <c r="AD824" s="114"/>
      <c r="AE824" s="114"/>
      <c r="AF824" s="114"/>
      <c r="AG824" s="114"/>
      <c r="AH824" s="114"/>
      <c r="AI824" s="114"/>
      <c r="AJ824" s="114"/>
      <c r="AK824" s="114"/>
      <c r="AL824" s="114"/>
      <c r="AM824" s="114"/>
      <c r="AN824" s="114"/>
      <c r="AO824" s="114"/>
      <c r="AP824" s="114"/>
      <c r="AQ824" s="114"/>
      <c r="AR824" s="114"/>
      <c r="AS824" s="114"/>
      <c r="AT824" s="114"/>
      <c r="AU824" s="114"/>
      <c r="AV824" s="114"/>
      <c r="AW824" s="114"/>
      <c r="AX824" s="115"/>
      <c r="DI824" s="6"/>
    </row>
    <row r="825" spans="1:251" ht="14.4">
      <c r="B825" s="7"/>
      <c r="C825" s="7"/>
      <c r="D825" s="7"/>
      <c r="E825" s="7"/>
      <c r="F825" s="7"/>
      <c r="G825" s="7"/>
      <c r="H825" s="8"/>
      <c r="I825" s="8"/>
      <c r="J825" s="8"/>
      <c r="K825" s="8"/>
      <c r="L825" s="9"/>
      <c r="M825" s="9"/>
      <c r="N825" s="9"/>
      <c r="O825" s="9"/>
      <c r="P825" s="8"/>
      <c r="Q825" s="8"/>
      <c r="R825" s="8"/>
      <c r="S825" s="8"/>
      <c r="T825" s="8"/>
      <c r="U825" s="8"/>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c r="AT825" s="10"/>
      <c r="AU825" s="10"/>
      <c r="AV825" s="10"/>
      <c r="AW825" s="10"/>
      <c r="AX825" s="10"/>
      <c r="DI825" s="6"/>
    </row>
    <row r="826" spans="1:251" ht="15" thickBot="1">
      <c r="A826" s="11"/>
      <c r="B826" s="10" t="s">
        <v>2</v>
      </c>
      <c r="C826" s="8"/>
      <c r="D826" s="8"/>
      <c r="E826" s="8"/>
      <c r="F826" s="8"/>
      <c r="G826" s="8"/>
      <c r="H826" s="8"/>
      <c r="I826" s="8"/>
      <c r="J826" s="8"/>
      <c r="K826" s="8"/>
      <c r="L826" s="9"/>
      <c r="M826" s="9"/>
      <c r="N826" s="9"/>
      <c r="O826" s="9"/>
      <c r="P826" s="8"/>
      <c r="Q826" s="8"/>
      <c r="R826" s="8"/>
      <c r="S826" s="8"/>
      <c r="T826" s="8"/>
      <c r="U826" s="8"/>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c r="AT826" s="10"/>
      <c r="AU826" s="10"/>
      <c r="AV826" s="10"/>
      <c r="AW826" s="10"/>
      <c r="AX826" s="10"/>
      <c r="DI826" s="6"/>
    </row>
    <row r="827" spans="1:251" ht="14.4">
      <c r="A827" s="8"/>
      <c r="B827" s="12"/>
      <c r="C827" s="7"/>
      <c r="D827" s="7"/>
      <c r="E827" s="7"/>
      <c r="F827" s="7"/>
      <c r="G827" s="7"/>
      <c r="H827" s="7"/>
      <c r="I827" s="7"/>
      <c r="J827" s="7"/>
      <c r="K827" s="7"/>
      <c r="L827" s="13"/>
      <c r="M827" s="13"/>
      <c r="N827" s="13"/>
      <c r="O827" s="13"/>
      <c r="P827" s="7"/>
      <c r="Q827" s="7"/>
      <c r="R827" s="7"/>
      <c r="S827" s="7"/>
      <c r="T827" s="7"/>
      <c r="U827" s="7"/>
      <c r="V827" s="14"/>
      <c r="W827" s="14"/>
      <c r="X827" s="14"/>
      <c r="Y827" s="14"/>
      <c r="Z827" s="14"/>
      <c r="AA827" s="14"/>
      <c r="AB827" s="14"/>
      <c r="AC827" s="14"/>
      <c r="AD827" s="14"/>
      <c r="AE827" s="14"/>
      <c r="AF827" s="14"/>
      <c r="AG827" s="14"/>
      <c r="AH827" s="14"/>
      <c r="AI827" s="14"/>
      <c r="AJ827" s="14"/>
      <c r="AK827" s="14"/>
      <c r="AL827" s="14"/>
      <c r="AM827" s="14"/>
      <c r="AN827" s="14"/>
      <c r="AO827" s="14"/>
      <c r="AP827" s="14"/>
      <c r="AQ827" s="14"/>
      <c r="AR827" s="14"/>
      <c r="AS827" s="14"/>
      <c r="AT827" s="14"/>
      <c r="AU827" s="14"/>
      <c r="AV827" s="14"/>
      <c r="AW827" s="14"/>
      <c r="AX827" s="15"/>
    </row>
    <row r="828" spans="1:251" ht="12" customHeight="1">
      <c r="A828" s="8"/>
      <c r="B828" s="116" t="s">
        <v>137</v>
      </c>
      <c r="C828" s="117"/>
      <c r="D828" s="117"/>
      <c r="E828" s="117"/>
      <c r="F828" s="117"/>
      <c r="G828" s="117"/>
      <c r="H828" s="117"/>
      <c r="I828" s="117"/>
      <c r="J828" s="117"/>
      <c r="K828" s="117"/>
      <c r="L828" s="117"/>
      <c r="M828" s="117"/>
      <c r="N828" s="117"/>
      <c r="O828" s="117"/>
      <c r="P828" s="117"/>
      <c r="Q828" s="117"/>
      <c r="R828" s="117"/>
      <c r="S828" s="117"/>
      <c r="T828" s="117"/>
      <c r="U828" s="117"/>
      <c r="V828" s="117"/>
      <c r="W828" s="117"/>
      <c r="X828" s="117"/>
      <c r="Y828" s="117"/>
      <c r="Z828" s="117"/>
      <c r="AA828" s="117"/>
      <c r="AB828" s="117"/>
      <c r="AC828" s="117"/>
      <c r="AD828" s="117"/>
      <c r="AE828" s="117"/>
      <c r="AF828" s="117"/>
      <c r="AG828" s="117"/>
      <c r="AH828" s="117"/>
      <c r="AI828" s="117"/>
      <c r="AJ828" s="117"/>
      <c r="AK828" s="117"/>
      <c r="AL828" s="117"/>
      <c r="AM828" s="117"/>
      <c r="AN828" s="117"/>
      <c r="AO828" s="117"/>
      <c r="AP828" s="117"/>
      <c r="AQ828" s="117"/>
      <c r="AR828" s="117"/>
      <c r="AS828" s="117"/>
      <c r="AT828" s="117"/>
      <c r="AU828" s="117"/>
      <c r="AV828" s="117"/>
      <c r="AW828" s="117"/>
      <c r="AX828" s="118"/>
    </row>
    <row r="829" spans="1:251" ht="12" customHeight="1">
      <c r="A829" s="8"/>
      <c r="B829" s="116"/>
      <c r="C829" s="117"/>
      <c r="D829" s="117"/>
      <c r="E829" s="117"/>
      <c r="F829" s="117"/>
      <c r="G829" s="117"/>
      <c r="H829" s="117"/>
      <c r="I829" s="117"/>
      <c r="J829" s="117"/>
      <c r="K829" s="117"/>
      <c r="L829" s="117"/>
      <c r="M829" s="117"/>
      <c r="N829" s="117"/>
      <c r="O829" s="117"/>
      <c r="P829" s="117"/>
      <c r="Q829" s="117"/>
      <c r="R829" s="117"/>
      <c r="S829" s="117"/>
      <c r="T829" s="117"/>
      <c r="U829" s="117"/>
      <c r="V829" s="117"/>
      <c r="W829" s="117"/>
      <c r="X829" s="117"/>
      <c r="Y829" s="117"/>
      <c r="Z829" s="117"/>
      <c r="AA829" s="117"/>
      <c r="AB829" s="117"/>
      <c r="AC829" s="117"/>
      <c r="AD829" s="117"/>
      <c r="AE829" s="117"/>
      <c r="AF829" s="117"/>
      <c r="AG829" s="117"/>
      <c r="AH829" s="117"/>
      <c r="AI829" s="117"/>
      <c r="AJ829" s="117"/>
      <c r="AK829" s="117"/>
      <c r="AL829" s="117"/>
      <c r="AM829" s="117"/>
      <c r="AN829" s="117"/>
      <c r="AO829" s="117"/>
      <c r="AP829" s="117"/>
      <c r="AQ829" s="117"/>
      <c r="AR829" s="117"/>
      <c r="AS829" s="117"/>
      <c r="AT829" s="117"/>
      <c r="AU829" s="117"/>
      <c r="AV829" s="117"/>
      <c r="AW829" s="117"/>
      <c r="AX829" s="118"/>
      <c r="BC829" s="16"/>
    </row>
    <row r="830" spans="1:251" ht="12" customHeight="1">
      <c r="A830" s="8"/>
      <c r="B830" s="116"/>
      <c r="C830" s="117"/>
      <c r="D830" s="117"/>
      <c r="E830" s="117"/>
      <c r="F830" s="117"/>
      <c r="G830" s="117"/>
      <c r="H830" s="117"/>
      <c r="I830" s="117"/>
      <c r="J830" s="117"/>
      <c r="K830" s="117"/>
      <c r="L830" s="117"/>
      <c r="M830" s="117"/>
      <c r="N830" s="117"/>
      <c r="O830" s="117"/>
      <c r="P830" s="117"/>
      <c r="Q830" s="117"/>
      <c r="R830" s="117"/>
      <c r="S830" s="117"/>
      <c r="T830" s="117"/>
      <c r="U830" s="117"/>
      <c r="V830" s="117"/>
      <c r="W830" s="117"/>
      <c r="X830" s="117"/>
      <c r="Y830" s="117"/>
      <c r="Z830" s="117"/>
      <c r="AA830" s="117"/>
      <c r="AB830" s="117"/>
      <c r="AC830" s="117"/>
      <c r="AD830" s="117"/>
      <c r="AE830" s="117"/>
      <c r="AF830" s="117"/>
      <c r="AG830" s="117"/>
      <c r="AH830" s="117"/>
      <c r="AI830" s="117"/>
      <c r="AJ830" s="117"/>
      <c r="AK830" s="117"/>
      <c r="AL830" s="117"/>
      <c r="AM830" s="117"/>
      <c r="AN830" s="117"/>
      <c r="AO830" s="117"/>
      <c r="AP830" s="117"/>
      <c r="AQ830" s="117"/>
      <c r="AR830" s="117"/>
      <c r="AS830" s="117"/>
      <c r="AT830" s="117"/>
      <c r="AU830" s="117"/>
      <c r="AV830" s="117"/>
      <c r="AW830" s="117"/>
      <c r="AX830" s="118"/>
    </row>
    <row r="831" spans="1:251" ht="12" customHeight="1">
      <c r="A831" s="8"/>
      <c r="B831" s="116"/>
      <c r="C831" s="117"/>
      <c r="D831" s="117"/>
      <c r="E831" s="117"/>
      <c r="F831" s="117"/>
      <c r="G831" s="117"/>
      <c r="H831" s="117"/>
      <c r="I831" s="117"/>
      <c r="J831" s="117"/>
      <c r="K831" s="117"/>
      <c r="L831" s="117"/>
      <c r="M831" s="117"/>
      <c r="N831" s="117"/>
      <c r="O831" s="117"/>
      <c r="P831" s="117"/>
      <c r="Q831" s="117"/>
      <c r="R831" s="117"/>
      <c r="S831" s="117"/>
      <c r="T831" s="117"/>
      <c r="U831" s="117"/>
      <c r="V831" s="117"/>
      <c r="W831" s="117"/>
      <c r="X831" s="117"/>
      <c r="Y831" s="117"/>
      <c r="Z831" s="117"/>
      <c r="AA831" s="117"/>
      <c r="AB831" s="117"/>
      <c r="AC831" s="117"/>
      <c r="AD831" s="117"/>
      <c r="AE831" s="117"/>
      <c r="AF831" s="117"/>
      <c r="AG831" s="117"/>
      <c r="AH831" s="117"/>
      <c r="AI831" s="117"/>
      <c r="AJ831" s="117"/>
      <c r="AK831" s="117"/>
      <c r="AL831" s="117"/>
      <c r="AM831" s="117"/>
      <c r="AN831" s="117"/>
      <c r="AO831" s="117"/>
      <c r="AP831" s="117"/>
      <c r="AQ831" s="117"/>
      <c r="AR831" s="117"/>
      <c r="AS831" s="117"/>
      <c r="AT831" s="117"/>
      <c r="AU831" s="117"/>
      <c r="AV831" s="117"/>
      <c r="AW831" s="117"/>
      <c r="AX831" s="118"/>
    </row>
    <row r="832" spans="1:251" ht="12" customHeight="1">
      <c r="A832" s="8"/>
      <c r="B832" s="116"/>
      <c r="C832" s="117"/>
      <c r="D832" s="117"/>
      <c r="E832" s="117"/>
      <c r="F832" s="117"/>
      <c r="G832" s="117"/>
      <c r="H832" s="117"/>
      <c r="I832" s="117"/>
      <c r="J832" s="117"/>
      <c r="K832" s="117"/>
      <c r="L832" s="117"/>
      <c r="M832" s="117"/>
      <c r="N832" s="117"/>
      <c r="O832" s="117"/>
      <c r="P832" s="117"/>
      <c r="Q832" s="117"/>
      <c r="R832" s="117"/>
      <c r="S832" s="117"/>
      <c r="T832" s="117"/>
      <c r="U832" s="117"/>
      <c r="V832" s="117"/>
      <c r="W832" s="117"/>
      <c r="X832" s="117"/>
      <c r="Y832" s="117"/>
      <c r="Z832" s="117"/>
      <c r="AA832" s="117"/>
      <c r="AB832" s="117"/>
      <c r="AC832" s="117"/>
      <c r="AD832" s="117"/>
      <c r="AE832" s="117"/>
      <c r="AF832" s="117"/>
      <c r="AG832" s="117"/>
      <c r="AH832" s="117"/>
      <c r="AI832" s="117"/>
      <c r="AJ832" s="117"/>
      <c r="AK832" s="117"/>
      <c r="AL832" s="117"/>
      <c r="AM832" s="117"/>
      <c r="AN832" s="117"/>
      <c r="AO832" s="117"/>
      <c r="AP832" s="117"/>
      <c r="AQ832" s="117"/>
      <c r="AR832" s="117"/>
      <c r="AS832" s="117"/>
      <c r="AT832" s="117"/>
      <c r="AU832" s="117"/>
      <c r="AV832" s="117"/>
      <c r="AW832" s="117"/>
      <c r="AX832" s="118"/>
    </row>
    <row r="833" spans="1:251" ht="15" thickBot="1">
      <c r="A833" s="17"/>
      <c r="B833" s="18"/>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c r="AD833" s="19"/>
      <c r="AE833" s="19"/>
      <c r="AF833" s="19"/>
      <c r="AG833" s="19"/>
      <c r="AH833" s="19"/>
      <c r="AI833" s="19"/>
      <c r="AJ833" s="19"/>
      <c r="AK833" s="19"/>
      <c r="AL833" s="19"/>
      <c r="AM833" s="19"/>
      <c r="AN833" s="19"/>
      <c r="AO833" s="19"/>
      <c r="AP833" s="19"/>
      <c r="AQ833" s="19"/>
      <c r="AR833" s="19"/>
      <c r="AS833" s="19"/>
      <c r="AT833" s="19"/>
      <c r="AU833" s="19"/>
      <c r="AV833" s="19"/>
      <c r="AW833" s="19"/>
      <c r="AX833" s="20"/>
    </row>
    <row r="834" spans="1:251">
      <c r="B834" s="21"/>
    </row>
    <row r="835" spans="1:251" ht="15" thickBot="1">
      <c r="A835" s="11"/>
      <c r="B835" s="10" t="s">
        <v>3</v>
      </c>
      <c r="C835" s="8"/>
      <c r="D835" s="8"/>
      <c r="E835" s="8"/>
      <c r="F835" s="8"/>
      <c r="G835" s="8"/>
      <c r="H835" s="8"/>
      <c r="I835" s="8"/>
      <c r="J835" s="8"/>
      <c r="K835" s="8"/>
      <c r="L835" s="9"/>
      <c r="M835" s="9"/>
      <c r="N835" s="9"/>
      <c r="O835" s="9"/>
      <c r="P835" s="8"/>
      <c r="Q835" s="8"/>
      <c r="R835" s="8"/>
      <c r="S835" s="8"/>
      <c r="T835" s="8"/>
      <c r="U835" s="8"/>
      <c r="V835" s="10"/>
      <c r="W835" s="10"/>
      <c r="X835" s="10"/>
      <c r="Y835" s="10"/>
      <c r="Z835" s="10"/>
      <c r="AA835" s="10"/>
      <c r="AB835" s="10"/>
      <c r="AC835" s="10"/>
      <c r="AD835" s="10"/>
      <c r="AE835" s="10"/>
      <c r="AF835" s="10"/>
      <c r="AG835" s="10"/>
      <c r="AH835" s="10"/>
      <c r="AI835" s="10"/>
      <c r="AJ835" s="10"/>
      <c r="AK835" s="10"/>
      <c r="AL835" s="10"/>
      <c r="AM835" s="10"/>
      <c r="AN835" s="10"/>
      <c r="AO835" s="10"/>
      <c r="AP835" s="10"/>
      <c r="AQ835" s="10"/>
      <c r="AR835" s="10"/>
      <c r="AS835" s="10"/>
      <c r="AT835" s="10"/>
      <c r="AU835" s="10"/>
      <c r="AV835" s="10"/>
      <c r="AW835" s="10"/>
      <c r="AX835" s="10"/>
      <c r="DI835" s="6"/>
    </row>
    <row r="836" spans="1:251" ht="14.4">
      <c r="A836" s="8"/>
      <c r="B836" s="12"/>
      <c r="C836" s="7"/>
      <c r="D836" s="7"/>
      <c r="E836" s="7"/>
      <c r="F836" s="7"/>
      <c r="G836" s="7"/>
      <c r="H836" s="7"/>
      <c r="I836" s="7"/>
      <c r="J836" s="7"/>
      <c r="K836" s="7"/>
      <c r="L836" s="13"/>
      <c r="M836" s="13"/>
      <c r="N836" s="13"/>
      <c r="O836" s="13"/>
      <c r="P836" s="7"/>
      <c r="Q836" s="7"/>
      <c r="R836" s="7"/>
      <c r="S836" s="7"/>
      <c r="T836" s="7"/>
      <c r="U836" s="7"/>
      <c r="V836" s="14"/>
      <c r="W836" s="14"/>
      <c r="X836" s="14"/>
      <c r="Y836" s="14"/>
      <c r="Z836" s="14"/>
      <c r="AA836" s="14"/>
      <c r="AB836" s="14"/>
      <c r="AC836" s="14"/>
      <c r="AD836" s="14"/>
      <c r="AE836" s="14"/>
      <c r="AF836" s="14"/>
      <c r="AG836" s="14"/>
      <c r="AH836" s="14"/>
      <c r="AI836" s="14"/>
      <c r="AJ836" s="14"/>
      <c r="AK836" s="14"/>
      <c r="AL836" s="14"/>
      <c r="AM836" s="14"/>
      <c r="AN836" s="14"/>
      <c r="AO836" s="14"/>
      <c r="AP836" s="14"/>
      <c r="AQ836" s="14"/>
      <c r="AR836" s="14"/>
      <c r="AS836" s="14"/>
      <c r="AT836" s="14"/>
      <c r="AU836" s="14"/>
      <c r="AV836" s="14"/>
      <c r="AW836" s="14"/>
      <c r="AX836" s="15"/>
    </row>
    <row r="837" spans="1:251" ht="12" customHeight="1">
      <c r="A837" s="8"/>
      <c r="B837" s="116" t="s">
        <v>138</v>
      </c>
      <c r="C837" s="117"/>
      <c r="D837" s="117"/>
      <c r="E837" s="117"/>
      <c r="F837" s="117"/>
      <c r="G837" s="117"/>
      <c r="H837" s="117"/>
      <c r="I837" s="117"/>
      <c r="J837" s="117"/>
      <c r="K837" s="117"/>
      <c r="L837" s="117"/>
      <c r="M837" s="117"/>
      <c r="N837" s="117"/>
      <c r="O837" s="117"/>
      <c r="P837" s="117"/>
      <c r="Q837" s="117"/>
      <c r="R837" s="117"/>
      <c r="S837" s="117"/>
      <c r="T837" s="117"/>
      <c r="U837" s="117"/>
      <c r="V837" s="117"/>
      <c r="W837" s="117"/>
      <c r="X837" s="117"/>
      <c r="Y837" s="117"/>
      <c r="Z837" s="117"/>
      <c r="AA837" s="117"/>
      <c r="AB837" s="117"/>
      <c r="AC837" s="117"/>
      <c r="AD837" s="117"/>
      <c r="AE837" s="117"/>
      <c r="AF837" s="117"/>
      <c r="AG837" s="117"/>
      <c r="AH837" s="117"/>
      <c r="AI837" s="117"/>
      <c r="AJ837" s="117"/>
      <c r="AK837" s="117"/>
      <c r="AL837" s="117"/>
      <c r="AM837" s="117"/>
      <c r="AN837" s="117"/>
      <c r="AO837" s="117"/>
      <c r="AP837" s="117"/>
      <c r="AQ837" s="117"/>
      <c r="AR837" s="117"/>
      <c r="AS837" s="117"/>
      <c r="AT837" s="117"/>
      <c r="AU837" s="117"/>
      <c r="AV837" s="117"/>
      <c r="AW837" s="117"/>
      <c r="AX837" s="118"/>
    </row>
    <row r="838" spans="1:251" ht="12" customHeight="1">
      <c r="A838" s="8"/>
      <c r="B838" s="116"/>
      <c r="C838" s="117"/>
      <c r="D838" s="117"/>
      <c r="E838" s="117"/>
      <c r="F838" s="117"/>
      <c r="G838" s="117"/>
      <c r="H838" s="117"/>
      <c r="I838" s="117"/>
      <c r="J838" s="117"/>
      <c r="K838" s="117"/>
      <c r="L838" s="117"/>
      <c r="M838" s="117"/>
      <c r="N838" s="117"/>
      <c r="O838" s="117"/>
      <c r="P838" s="117"/>
      <c r="Q838" s="117"/>
      <c r="R838" s="117"/>
      <c r="S838" s="117"/>
      <c r="T838" s="117"/>
      <c r="U838" s="117"/>
      <c r="V838" s="117"/>
      <c r="W838" s="117"/>
      <c r="X838" s="117"/>
      <c r="Y838" s="117"/>
      <c r="Z838" s="117"/>
      <c r="AA838" s="117"/>
      <c r="AB838" s="117"/>
      <c r="AC838" s="117"/>
      <c r="AD838" s="117"/>
      <c r="AE838" s="117"/>
      <c r="AF838" s="117"/>
      <c r="AG838" s="117"/>
      <c r="AH838" s="117"/>
      <c r="AI838" s="117"/>
      <c r="AJ838" s="117"/>
      <c r="AK838" s="117"/>
      <c r="AL838" s="117"/>
      <c r="AM838" s="117"/>
      <c r="AN838" s="117"/>
      <c r="AO838" s="117"/>
      <c r="AP838" s="117"/>
      <c r="AQ838" s="117"/>
      <c r="AR838" s="117"/>
      <c r="AS838" s="117"/>
      <c r="AT838" s="117"/>
      <c r="AU838" s="117"/>
      <c r="AV838" s="117"/>
      <c r="AW838" s="117"/>
      <c r="AX838" s="118"/>
      <c r="BC838" s="16"/>
    </row>
    <row r="839" spans="1:251" ht="12" customHeight="1">
      <c r="A839" s="8"/>
      <c r="B839" s="116"/>
      <c r="C839" s="117"/>
      <c r="D839" s="117"/>
      <c r="E839" s="117"/>
      <c r="F839" s="117"/>
      <c r="G839" s="117"/>
      <c r="H839" s="117"/>
      <c r="I839" s="117"/>
      <c r="J839" s="117"/>
      <c r="K839" s="117"/>
      <c r="L839" s="117"/>
      <c r="M839" s="117"/>
      <c r="N839" s="117"/>
      <c r="O839" s="117"/>
      <c r="P839" s="117"/>
      <c r="Q839" s="117"/>
      <c r="R839" s="117"/>
      <c r="S839" s="117"/>
      <c r="T839" s="117"/>
      <c r="U839" s="117"/>
      <c r="V839" s="117"/>
      <c r="W839" s="117"/>
      <c r="X839" s="117"/>
      <c r="Y839" s="117"/>
      <c r="Z839" s="117"/>
      <c r="AA839" s="117"/>
      <c r="AB839" s="117"/>
      <c r="AC839" s="117"/>
      <c r="AD839" s="117"/>
      <c r="AE839" s="117"/>
      <c r="AF839" s="117"/>
      <c r="AG839" s="117"/>
      <c r="AH839" s="117"/>
      <c r="AI839" s="117"/>
      <c r="AJ839" s="117"/>
      <c r="AK839" s="117"/>
      <c r="AL839" s="117"/>
      <c r="AM839" s="117"/>
      <c r="AN839" s="117"/>
      <c r="AO839" s="117"/>
      <c r="AP839" s="117"/>
      <c r="AQ839" s="117"/>
      <c r="AR839" s="117"/>
      <c r="AS839" s="117"/>
      <c r="AT839" s="117"/>
      <c r="AU839" s="117"/>
      <c r="AV839" s="117"/>
      <c r="AW839" s="117"/>
      <c r="AX839" s="118"/>
    </row>
    <row r="840" spans="1:251" ht="12" customHeight="1">
      <c r="A840" s="8"/>
      <c r="B840" s="116"/>
      <c r="C840" s="117"/>
      <c r="D840" s="117"/>
      <c r="E840" s="117"/>
      <c r="F840" s="117"/>
      <c r="G840" s="117"/>
      <c r="H840" s="117"/>
      <c r="I840" s="117"/>
      <c r="J840" s="117"/>
      <c r="K840" s="117"/>
      <c r="L840" s="117"/>
      <c r="M840" s="117"/>
      <c r="N840" s="117"/>
      <c r="O840" s="117"/>
      <c r="P840" s="117"/>
      <c r="Q840" s="117"/>
      <c r="R840" s="117"/>
      <c r="S840" s="117"/>
      <c r="T840" s="117"/>
      <c r="U840" s="117"/>
      <c r="V840" s="117"/>
      <c r="W840" s="117"/>
      <c r="X840" s="117"/>
      <c r="Y840" s="117"/>
      <c r="Z840" s="117"/>
      <c r="AA840" s="117"/>
      <c r="AB840" s="117"/>
      <c r="AC840" s="117"/>
      <c r="AD840" s="117"/>
      <c r="AE840" s="117"/>
      <c r="AF840" s="117"/>
      <c r="AG840" s="117"/>
      <c r="AH840" s="117"/>
      <c r="AI840" s="117"/>
      <c r="AJ840" s="117"/>
      <c r="AK840" s="117"/>
      <c r="AL840" s="117"/>
      <c r="AM840" s="117"/>
      <c r="AN840" s="117"/>
      <c r="AO840" s="117"/>
      <c r="AP840" s="117"/>
      <c r="AQ840" s="117"/>
      <c r="AR840" s="117"/>
      <c r="AS840" s="117"/>
      <c r="AT840" s="117"/>
      <c r="AU840" s="117"/>
      <c r="AV840" s="117"/>
      <c r="AW840" s="117"/>
      <c r="AX840" s="118"/>
    </row>
    <row r="841" spans="1:251" ht="12" customHeight="1">
      <c r="A841" s="8"/>
      <c r="B841" s="116"/>
      <c r="C841" s="117"/>
      <c r="D841" s="117"/>
      <c r="E841" s="117"/>
      <c r="F841" s="117"/>
      <c r="G841" s="117"/>
      <c r="H841" s="117"/>
      <c r="I841" s="117"/>
      <c r="J841" s="117"/>
      <c r="K841" s="117"/>
      <c r="L841" s="117"/>
      <c r="M841" s="117"/>
      <c r="N841" s="117"/>
      <c r="O841" s="117"/>
      <c r="P841" s="117"/>
      <c r="Q841" s="117"/>
      <c r="R841" s="117"/>
      <c r="S841" s="117"/>
      <c r="T841" s="117"/>
      <c r="U841" s="117"/>
      <c r="V841" s="117"/>
      <c r="W841" s="117"/>
      <c r="X841" s="117"/>
      <c r="Y841" s="117"/>
      <c r="Z841" s="117"/>
      <c r="AA841" s="117"/>
      <c r="AB841" s="117"/>
      <c r="AC841" s="117"/>
      <c r="AD841" s="117"/>
      <c r="AE841" s="117"/>
      <c r="AF841" s="117"/>
      <c r="AG841" s="117"/>
      <c r="AH841" s="117"/>
      <c r="AI841" s="117"/>
      <c r="AJ841" s="117"/>
      <c r="AK841" s="117"/>
      <c r="AL841" s="117"/>
      <c r="AM841" s="117"/>
      <c r="AN841" s="117"/>
      <c r="AO841" s="117"/>
      <c r="AP841" s="117"/>
      <c r="AQ841" s="117"/>
      <c r="AR841" s="117"/>
      <c r="AS841" s="117"/>
      <c r="AT841" s="117"/>
      <c r="AU841" s="117"/>
      <c r="AV841" s="117"/>
      <c r="AW841" s="117"/>
      <c r="AX841" s="118"/>
    </row>
    <row r="842" spans="1:251" ht="15" thickBot="1">
      <c r="A842" s="17"/>
      <c r="B842" s="18"/>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c r="AD842" s="19"/>
      <c r="AE842" s="19"/>
      <c r="AF842" s="19"/>
      <c r="AG842" s="19"/>
      <c r="AH842" s="19"/>
      <c r="AI842" s="19"/>
      <c r="AJ842" s="19"/>
      <c r="AK842" s="19"/>
      <c r="AL842" s="19"/>
      <c r="AM842" s="19"/>
      <c r="AN842" s="19"/>
      <c r="AO842" s="19"/>
      <c r="AP842" s="19"/>
      <c r="AQ842" s="19"/>
      <c r="AR842" s="19"/>
      <c r="AS842" s="19"/>
      <c r="AT842" s="19"/>
      <c r="AU842" s="19"/>
      <c r="AV842" s="19"/>
      <c r="AW842" s="19"/>
      <c r="AX842" s="20"/>
    </row>
    <row r="843" spans="1:251">
      <c r="B843" s="21"/>
    </row>
    <row r="844" spans="1:251" ht="14.4">
      <c r="B844" s="10" t="s">
        <v>4</v>
      </c>
      <c r="C844" s="8"/>
      <c r="D844" s="8"/>
      <c r="E844" s="8"/>
      <c r="F844" s="8"/>
      <c r="G844" s="8"/>
      <c r="H844" s="8"/>
      <c r="I844" s="8"/>
      <c r="J844" s="8"/>
      <c r="K844" s="8"/>
      <c r="L844" s="9"/>
      <c r="M844" s="9"/>
      <c r="N844" s="9"/>
      <c r="O844" s="9"/>
      <c r="P844" s="8"/>
      <c r="Q844" s="8"/>
      <c r="R844" s="8"/>
      <c r="S844" s="8"/>
      <c r="T844" s="8"/>
      <c r="U844" s="8"/>
      <c r="V844" s="10"/>
      <c r="W844" s="10"/>
      <c r="X844" s="10"/>
      <c r="Y844" s="10"/>
      <c r="Z844" s="10"/>
      <c r="AA844" s="10"/>
      <c r="AB844" s="10"/>
      <c r="AC844" s="10"/>
      <c r="AD844" s="10"/>
      <c r="AE844" s="10"/>
      <c r="AF844" s="10"/>
      <c r="AG844" s="10"/>
      <c r="AH844" s="10"/>
      <c r="AI844" s="10"/>
      <c r="AJ844" s="10"/>
      <c r="AK844" s="10"/>
      <c r="AL844" s="10"/>
      <c r="AM844" s="10"/>
      <c r="AN844" s="10"/>
      <c r="AO844" s="10"/>
      <c r="AP844" s="10"/>
      <c r="AQ844" s="10"/>
      <c r="AR844" s="10"/>
      <c r="AS844" s="10"/>
      <c r="AT844" s="10"/>
      <c r="AU844" s="10"/>
      <c r="AV844" s="10"/>
      <c r="AW844" s="10"/>
      <c r="AX844" s="10"/>
    </row>
    <row r="845" spans="1:251" ht="15" thickBot="1">
      <c r="B845" s="8"/>
      <c r="C845" s="8"/>
      <c r="D845" s="8"/>
      <c r="E845" s="8"/>
      <c r="F845" s="8"/>
      <c r="G845" s="8"/>
      <c r="H845" s="8"/>
      <c r="I845" s="8"/>
      <c r="J845" s="8"/>
      <c r="K845" s="8"/>
      <c r="L845" s="9"/>
      <c r="M845" s="9"/>
      <c r="N845" s="9"/>
      <c r="O845" s="9"/>
      <c r="P845" s="8"/>
      <c r="Q845" s="8"/>
      <c r="R845" s="8"/>
      <c r="S845" s="8"/>
      <c r="T845" s="8"/>
      <c r="U845" s="8"/>
      <c r="V845" s="10"/>
      <c r="W845" s="10"/>
      <c r="X845" s="10"/>
      <c r="Y845" s="10"/>
      <c r="Z845" s="10"/>
      <c r="AA845" s="10"/>
      <c r="AB845" s="10"/>
      <c r="AC845" s="10"/>
      <c r="AD845" s="10"/>
      <c r="AE845" s="10"/>
      <c r="AF845" s="10"/>
      <c r="AG845" s="10"/>
      <c r="AH845" s="10"/>
      <c r="AI845" s="10"/>
      <c r="AJ845" s="10"/>
      <c r="AK845" s="10"/>
      <c r="AL845" s="10"/>
      <c r="AM845" s="10"/>
      <c r="AN845" s="10"/>
      <c r="AO845" s="10"/>
      <c r="AP845" s="10"/>
      <c r="AQ845" s="10"/>
      <c r="AR845" s="10"/>
      <c r="AS845" s="10"/>
      <c r="AT845" s="10"/>
      <c r="AU845" s="10"/>
      <c r="AV845" s="10"/>
      <c r="AW845" s="10"/>
      <c r="AX845" s="22" t="s">
        <v>5</v>
      </c>
    </row>
    <row r="846" spans="1:251" s="16" customFormat="1" ht="13.5" customHeight="1">
      <c r="A846" s="8"/>
      <c r="B846" s="119" t="s">
        <v>6</v>
      </c>
      <c r="C846" s="120"/>
      <c r="D846" s="120"/>
      <c r="E846" s="120"/>
      <c r="F846" s="120"/>
      <c r="G846" s="120"/>
      <c r="H846" s="120"/>
      <c r="I846" s="120"/>
      <c r="J846" s="120"/>
      <c r="K846" s="120"/>
      <c r="L846" s="120"/>
      <c r="M846" s="120"/>
      <c r="N846" s="120"/>
      <c r="O846" s="120"/>
      <c r="P846" s="120"/>
      <c r="Q846" s="120"/>
      <c r="R846" s="120"/>
      <c r="S846" s="120"/>
      <c r="T846" s="120"/>
      <c r="U846" s="120"/>
      <c r="V846" s="120"/>
      <c r="W846" s="120"/>
      <c r="X846" s="120"/>
      <c r="Y846" s="120"/>
      <c r="Z846" s="121"/>
      <c r="AA846" s="125" t="s">
        <v>11</v>
      </c>
      <c r="AB846" s="120"/>
      <c r="AC846" s="120"/>
      <c r="AD846" s="120"/>
      <c r="AE846" s="120"/>
      <c r="AF846" s="120"/>
      <c r="AG846" s="120"/>
      <c r="AH846" s="120"/>
      <c r="AI846" s="121"/>
      <c r="AJ846" s="125" t="s">
        <v>12</v>
      </c>
      <c r="AK846" s="120"/>
      <c r="AL846" s="120"/>
      <c r="AM846" s="120"/>
      <c r="AN846" s="120"/>
      <c r="AO846" s="120"/>
      <c r="AP846" s="120"/>
      <c r="AQ846" s="120"/>
      <c r="AR846" s="121"/>
      <c r="AS846" s="125" t="s">
        <v>7</v>
      </c>
      <c r="AT846" s="120"/>
      <c r="AU846" s="120"/>
      <c r="AV846" s="120"/>
      <c r="AW846" s="120"/>
      <c r="AX846" s="127"/>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c r="FE846" s="2"/>
      <c r="FF846" s="2"/>
      <c r="FG846" s="2"/>
      <c r="FH846" s="2"/>
      <c r="FI846" s="2"/>
      <c r="FJ846" s="2"/>
      <c r="FK846" s="2"/>
      <c r="FL846" s="2"/>
      <c r="FM846" s="2"/>
      <c r="FN846" s="2"/>
      <c r="FO846" s="2"/>
      <c r="FP846" s="2"/>
      <c r="FQ846" s="2"/>
      <c r="FR846" s="2"/>
      <c r="FS846" s="2"/>
      <c r="FT846" s="2"/>
      <c r="FU846" s="2"/>
      <c r="FV846" s="2"/>
      <c r="FW846" s="2"/>
      <c r="FX846" s="2"/>
      <c r="FY846" s="2"/>
      <c r="FZ846" s="2"/>
      <c r="GA846" s="2"/>
      <c r="GB846" s="2"/>
      <c r="GC846" s="2"/>
      <c r="GD846" s="2"/>
      <c r="GE846" s="2"/>
      <c r="GF846" s="2"/>
      <c r="GG846" s="2"/>
      <c r="GH846" s="2"/>
      <c r="GI846" s="2"/>
      <c r="GJ846" s="2"/>
      <c r="GK846" s="2"/>
      <c r="GL846" s="2"/>
      <c r="GM846" s="2"/>
      <c r="GN846" s="2"/>
      <c r="GO846" s="2"/>
      <c r="GP846" s="2"/>
      <c r="GQ846" s="2"/>
      <c r="GR846" s="2"/>
      <c r="GS846" s="2"/>
      <c r="GT846" s="2"/>
      <c r="GU846" s="2"/>
      <c r="GV846" s="2"/>
      <c r="GW846" s="2"/>
      <c r="GX846" s="2"/>
      <c r="GY846" s="2"/>
      <c r="GZ846" s="2"/>
      <c r="HA846" s="2"/>
      <c r="HB846" s="2"/>
      <c r="HC846" s="2"/>
      <c r="HD846" s="2"/>
      <c r="HE846" s="2"/>
      <c r="HF846" s="2"/>
      <c r="HG846" s="2"/>
      <c r="HH846" s="2"/>
      <c r="HI846" s="2"/>
      <c r="HJ846" s="2"/>
      <c r="HK846" s="2"/>
      <c r="HL846" s="2"/>
      <c r="HM846" s="2"/>
      <c r="HN846" s="2"/>
      <c r="HO846" s="2"/>
      <c r="HP846" s="2"/>
      <c r="HQ846" s="2"/>
      <c r="HR846" s="2"/>
      <c r="HS846" s="2"/>
      <c r="HT846" s="2"/>
      <c r="HU846" s="2"/>
      <c r="HV846" s="2"/>
      <c r="HW846" s="2"/>
      <c r="HX846" s="2"/>
      <c r="HY846" s="2"/>
      <c r="HZ846" s="2"/>
      <c r="IA846" s="2"/>
      <c r="IB846" s="2"/>
      <c r="IC846" s="2"/>
      <c r="ID846" s="2"/>
      <c r="IE846" s="2"/>
      <c r="IF846" s="2"/>
      <c r="IG846" s="2"/>
      <c r="IH846" s="2"/>
      <c r="II846" s="2"/>
      <c r="IJ846" s="2"/>
      <c r="IK846" s="2"/>
      <c r="IL846" s="2"/>
      <c r="IM846" s="2"/>
      <c r="IN846" s="2"/>
      <c r="IO846" s="2"/>
      <c r="IP846" s="2"/>
      <c r="IQ846" s="2"/>
    </row>
    <row r="847" spans="1:251" s="16" customFormat="1">
      <c r="A847" s="8"/>
      <c r="B847" s="122"/>
      <c r="C847" s="123"/>
      <c r="D847" s="123"/>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4"/>
      <c r="AA847" s="126"/>
      <c r="AB847" s="123"/>
      <c r="AC847" s="123"/>
      <c r="AD847" s="123"/>
      <c r="AE847" s="123"/>
      <c r="AF847" s="123"/>
      <c r="AG847" s="123"/>
      <c r="AH847" s="123"/>
      <c r="AI847" s="124"/>
      <c r="AJ847" s="126"/>
      <c r="AK847" s="123"/>
      <c r="AL847" s="123"/>
      <c r="AM847" s="123"/>
      <c r="AN847" s="123"/>
      <c r="AO847" s="123"/>
      <c r="AP847" s="123"/>
      <c r="AQ847" s="123"/>
      <c r="AR847" s="124"/>
      <c r="AS847" s="126"/>
      <c r="AT847" s="123"/>
      <c r="AU847" s="123"/>
      <c r="AV847" s="123"/>
      <c r="AW847" s="123"/>
      <c r="AX847" s="128"/>
      <c r="AY847" s="2"/>
      <c r="AZ847" s="2"/>
      <c r="BA847" s="2"/>
      <c r="BB847" s="23"/>
      <c r="BC847" s="24"/>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c r="FE847" s="2"/>
      <c r="FF847" s="2"/>
      <c r="FG847" s="2"/>
      <c r="FH847" s="2"/>
      <c r="FI847" s="2"/>
      <c r="FJ847" s="2"/>
      <c r="FK847" s="2"/>
      <c r="FL847" s="2"/>
      <c r="FM847" s="2"/>
      <c r="FN847" s="2"/>
      <c r="FO847" s="2"/>
      <c r="FP847" s="2"/>
      <c r="FQ847" s="2"/>
      <c r="FR847" s="2"/>
      <c r="FS847" s="2"/>
      <c r="FT847" s="2"/>
      <c r="FU847" s="2"/>
      <c r="FV847" s="2"/>
      <c r="FW847" s="2"/>
      <c r="FX847" s="2"/>
      <c r="FY847" s="2"/>
      <c r="FZ847" s="2"/>
      <c r="GA847" s="2"/>
      <c r="GB847" s="2"/>
      <c r="GC847" s="2"/>
      <c r="GD847" s="2"/>
      <c r="GE847" s="2"/>
      <c r="GF847" s="2"/>
      <c r="GG847" s="2"/>
      <c r="GH847" s="2"/>
      <c r="GI847" s="2"/>
      <c r="GJ847" s="2"/>
      <c r="GK847" s="2"/>
      <c r="GL847" s="2"/>
      <c r="GM847" s="2"/>
      <c r="GN847" s="2"/>
      <c r="GO847" s="2"/>
      <c r="GP847" s="2"/>
      <c r="GQ847" s="2"/>
      <c r="GR847" s="2"/>
      <c r="GS847" s="2"/>
      <c r="GT847" s="2"/>
      <c r="GU847" s="2"/>
      <c r="GV847" s="2"/>
      <c r="GW847" s="2"/>
      <c r="GX847" s="2"/>
      <c r="GY847" s="2"/>
      <c r="GZ847" s="2"/>
      <c r="HA847" s="2"/>
      <c r="HB847" s="2"/>
      <c r="HC847" s="2"/>
      <c r="HD847" s="2"/>
      <c r="HE847" s="2"/>
      <c r="HF847" s="2"/>
      <c r="HG847" s="2"/>
      <c r="HH847" s="2"/>
      <c r="HI847" s="2"/>
      <c r="HJ847" s="2"/>
      <c r="HK847" s="2"/>
      <c r="HL847" s="2"/>
      <c r="HM847" s="2"/>
      <c r="HN847" s="2"/>
      <c r="HO847" s="2"/>
      <c r="HP847" s="2"/>
      <c r="HQ847" s="2"/>
      <c r="HR847" s="2"/>
      <c r="HS847" s="2"/>
      <c r="HT847" s="2"/>
      <c r="HU847" s="2"/>
      <c r="HV847" s="2"/>
      <c r="HW847" s="2"/>
      <c r="HX847" s="2"/>
      <c r="HY847" s="2"/>
      <c r="HZ847" s="2"/>
      <c r="IA847" s="2"/>
      <c r="IB847" s="2"/>
      <c r="IC847" s="2"/>
      <c r="ID847" s="2"/>
      <c r="IE847" s="2"/>
      <c r="IF847" s="2"/>
      <c r="IG847" s="2"/>
      <c r="IH847" s="2"/>
      <c r="II847" s="2"/>
      <c r="IJ847" s="2"/>
      <c r="IK847" s="2"/>
      <c r="IL847" s="2"/>
      <c r="IM847" s="2"/>
      <c r="IN847" s="2"/>
      <c r="IO847" s="2"/>
      <c r="IP847" s="2"/>
      <c r="IQ847" s="2"/>
    </row>
    <row r="848" spans="1:251" s="16" customFormat="1" ht="18.75" customHeight="1">
      <c r="A848" s="8"/>
      <c r="B848" s="25"/>
      <c r="C848" s="91" t="s">
        <v>139</v>
      </c>
      <c r="D848" s="92"/>
      <c r="E848" s="92"/>
      <c r="F848" s="92"/>
      <c r="G848" s="92"/>
      <c r="H848" s="92"/>
      <c r="I848" s="92"/>
      <c r="J848" s="92"/>
      <c r="K848" s="92"/>
      <c r="L848" s="92"/>
      <c r="M848" s="92"/>
      <c r="N848" s="92"/>
      <c r="O848" s="92"/>
      <c r="P848" s="92"/>
      <c r="Q848" s="92"/>
      <c r="R848" s="92"/>
      <c r="S848" s="92"/>
      <c r="T848" s="92"/>
      <c r="U848" s="92"/>
      <c r="V848" s="92"/>
      <c r="W848" s="92"/>
      <c r="X848" s="92"/>
      <c r="Y848" s="92"/>
      <c r="Z848" s="93"/>
      <c r="AA848" s="94">
        <v>457</v>
      </c>
      <c r="AB848" s="95"/>
      <c r="AC848" s="95"/>
      <c r="AD848" s="95"/>
      <c r="AE848" s="95"/>
      <c r="AF848" s="95"/>
      <c r="AG848" s="95"/>
      <c r="AH848" s="95"/>
      <c r="AI848" s="96"/>
      <c r="AJ848" s="94">
        <v>446</v>
      </c>
      <c r="AK848" s="95"/>
      <c r="AL848" s="95"/>
      <c r="AM848" s="95"/>
      <c r="AN848" s="95"/>
      <c r="AO848" s="95"/>
      <c r="AP848" s="95"/>
      <c r="AQ848" s="95"/>
      <c r="AR848" s="96"/>
      <c r="AS848" s="97"/>
      <c r="AT848" s="98"/>
      <c r="AU848" s="98"/>
      <c r="AV848" s="98"/>
      <c r="AW848" s="98"/>
      <c r="AX848" s="99"/>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c r="FE848" s="2"/>
      <c r="FF848" s="2"/>
      <c r="FG848" s="2"/>
      <c r="FH848" s="2"/>
      <c r="FI848" s="2"/>
      <c r="FJ848" s="2"/>
      <c r="FK848" s="2"/>
      <c r="FL848" s="2"/>
      <c r="FM848" s="2"/>
      <c r="FN848" s="2"/>
      <c r="FO848" s="2"/>
      <c r="FP848" s="2"/>
      <c r="FQ848" s="2"/>
      <c r="FR848" s="2"/>
      <c r="FS848" s="2"/>
      <c r="FT848" s="2"/>
      <c r="FU848" s="2"/>
      <c r="FV848" s="2"/>
      <c r="FW848" s="2"/>
      <c r="FX848" s="2"/>
      <c r="FY848" s="2"/>
      <c r="FZ848" s="2"/>
      <c r="GA848" s="2"/>
      <c r="GB848" s="2"/>
      <c r="GC848" s="2"/>
      <c r="GD848" s="2"/>
      <c r="GE848" s="2"/>
      <c r="GF848" s="2"/>
      <c r="GG848" s="2"/>
      <c r="GH848" s="2"/>
      <c r="GI848" s="2"/>
      <c r="GJ848" s="2"/>
      <c r="GK848" s="2"/>
      <c r="GL848" s="2"/>
      <c r="GM848" s="2"/>
      <c r="GN848" s="2"/>
      <c r="GO848" s="2"/>
      <c r="GP848" s="2"/>
      <c r="GQ848" s="2"/>
      <c r="GR848" s="2"/>
      <c r="GS848" s="2"/>
      <c r="GT848" s="2"/>
      <c r="GU848" s="2"/>
      <c r="GV848" s="2"/>
      <c r="GW848" s="2"/>
      <c r="GX848" s="2"/>
      <c r="GY848" s="2"/>
      <c r="GZ848" s="2"/>
      <c r="HA848" s="2"/>
      <c r="HB848" s="2"/>
      <c r="HC848" s="2"/>
      <c r="HD848" s="2"/>
      <c r="HE848" s="2"/>
      <c r="HF848" s="2"/>
      <c r="HG848" s="2"/>
      <c r="HH848" s="2"/>
      <c r="HI848" s="2"/>
      <c r="HJ848" s="2"/>
      <c r="HK848" s="2"/>
      <c r="HL848" s="2"/>
      <c r="HM848" s="2"/>
      <c r="HN848" s="2"/>
      <c r="HO848" s="2"/>
      <c r="HP848" s="2"/>
      <c r="HQ848" s="2"/>
      <c r="HR848" s="2"/>
      <c r="HS848" s="2"/>
      <c r="HT848" s="2"/>
      <c r="HU848" s="2"/>
      <c r="HV848" s="2"/>
      <c r="HW848" s="2"/>
      <c r="HX848" s="2"/>
      <c r="HY848" s="2"/>
      <c r="HZ848" s="2"/>
      <c r="IA848" s="2"/>
      <c r="IB848" s="2"/>
      <c r="IC848" s="2"/>
      <c r="ID848" s="2"/>
      <c r="IE848" s="2"/>
      <c r="IF848" s="2"/>
      <c r="IG848" s="2"/>
      <c r="IH848" s="2"/>
      <c r="II848" s="2"/>
      <c r="IJ848" s="2"/>
      <c r="IK848" s="2"/>
      <c r="IL848" s="2"/>
      <c r="IM848" s="2"/>
      <c r="IN848" s="2"/>
      <c r="IO848" s="2"/>
      <c r="IP848" s="2"/>
      <c r="IQ848" s="2"/>
    </row>
    <row r="849" spans="1:251" s="16" customFormat="1" ht="18.75" customHeight="1">
      <c r="A849" s="8"/>
      <c r="B849" s="25"/>
      <c r="C849" s="91" t="s">
        <v>140</v>
      </c>
      <c r="D849" s="92"/>
      <c r="E849" s="92"/>
      <c r="F849" s="92"/>
      <c r="G849" s="92"/>
      <c r="H849" s="92"/>
      <c r="I849" s="92"/>
      <c r="J849" s="92"/>
      <c r="K849" s="92"/>
      <c r="L849" s="92"/>
      <c r="M849" s="92"/>
      <c r="N849" s="92"/>
      <c r="O849" s="92"/>
      <c r="P849" s="92"/>
      <c r="Q849" s="92"/>
      <c r="R849" s="92"/>
      <c r="S849" s="92"/>
      <c r="T849" s="92"/>
      <c r="U849" s="92"/>
      <c r="V849" s="92"/>
      <c r="W849" s="92"/>
      <c r="X849" s="92"/>
      <c r="Y849" s="92"/>
      <c r="Z849" s="93"/>
      <c r="AA849" s="94">
        <v>49</v>
      </c>
      <c r="AB849" s="95"/>
      <c r="AC849" s="95"/>
      <c r="AD849" s="95"/>
      <c r="AE849" s="95"/>
      <c r="AF849" s="95"/>
      <c r="AG849" s="95"/>
      <c r="AH849" s="95"/>
      <c r="AI849" s="96"/>
      <c r="AJ849" s="94">
        <v>39</v>
      </c>
      <c r="AK849" s="95"/>
      <c r="AL849" s="95"/>
      <c r="AM849" s="95"/>
      <c r="AN849" s="95"/>
      <c r="AO849" s="95"/>
      <c r="AP849" s="95"/>
      <c r="AQ849" s="95"/>
      <c r="AR849" s="96"/>
      <c r="AS849" s="97"/>
      <c r="AT849" s="98"/>
      <c r="AU849" s="98"/>
      <c r="AV849" s="98"/>
      <c r="AW849" s="98"/>
      <c r="AX849" s="99"/>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c r="FE849" s="2"/>
      <c r="FF849" s="2"/>
      <c r="FG849" s="2"/>
      <c r="FH849" s="2"/>
      <c r="FI849" s="2"/>
      <c r="FJ849" s="2"/>
      <c r="FK849" s="2"/>
      <c r="FL849" s="2"/>
      <c r="FM849" s="2"/>
      <c r="FN849" s="2"/>
      <c r="FO849" s="2"/>
      <c r="FP849" s="2"/>
      <c r="FQ849" s="2"/>
      <c r="FR849" s="2"/>
      <c r="FS849" s="2"/>
      <c r="FT849" s="2"/>
      <c r="FU849" s="2"/>
      <c r="FV849" s="2"/>
      <c r="FW849" s="2"/>
      <c r="FX849" s="2"/>
      <c r="FY849" s="2"/>
      <c r="FZ849" s="2"/>
      <c r="GA849" s="2"/>
      <c r="GB849" s="2"/>
      <c r="GC849" s="2"/>
      <c r="GD849" s="2"/>
      <c r="GE849" s="2"/>
      <c r="GF849" s="2"/>
      <c r="GG849" s="2"/>
      <c r="GH849" s="2"/>
      <c r="GI849" s="2"/>
      <c r="GJ849" s="2"/>
      <c r="GK849" s="2"/>
      <c r="GL849" s="2"/>
      <c r="GM849" s="2"/>
      <c r="GN849" s="2"/>
      <c r="GO849" s="2"/>
      <c r="GP849" s="2"/>
      <c r="GQ849" s="2"/>
      <c r="GR849" s="2"/>
      <c r="GS849" s="2"/>
      <c r="GT849" s="2"/>
      <c r="GU849" s="2"/>
      <c r="GV849" s="2"/>
      <c r="GW849" s="2"/>
      <c r="GX849" s="2"/>
      <c r="GY849" s="2"/>
      <c r="GZ849" s="2"/>
      <c r="HA849" s="2"/>
      <c r="HB849" s="2"/>
      <c r="HC849" s="2"/>
      <c r="HD849" s="2"/>
      <c r="HE849" s="2"/>
      <c r="HF849" s="2"/>
      <c r="HG849" s="2"/>
      <c r="HH849" s="2"/>
      <c r="HI849" s="2"/>
      <c r="HJ849" s="2"/>
      <c r="HK849" s="2"/>
      <c r="HL849" s="2"/>
      <c r="HM849" s="2"/>
      <c r="HN849" s="2"/>
      <c r="HO849" s="2"/>
      <c r="HP849" s="2"/>
      <c r="HQ849" s="2"/>
      <c r="HR849" s="2"/>
      <c r="HS849" s="2"/>
      <c r="HT849" s="2"/>
      <c r="HU849" s="2"/>
      <c r="HV849" s="2"/>
      <c r="HW849" s="2"/>
      <c r="HX849" s="2"/>
      <c r="HY849" s="2"/>
      <c r="HZ849" s="2"/>
      <c r="IA849" s="2"/>
      <c r="IB849" s="2"/>
      <c r="IC849" s="2"/>
      <c r="ID849" s="2"/>
      <c r="IE849" s="2"/>
      <c r="IF849" s="2"/>
      <c r="IG849" s="2"/>
      <c r="IH849" s="2"/>
      <c r="II849" s="2"/>
      <c r="IJ849" s="2"/>
      <c r="IK849" s="2"/>
      <c r="IL849" s="2"/>
      <c r="IM849" s="2"/>
      <c r="IN849" s="2"/>
      <c r="IO849" s="2"/>
      <c r="IP849" s="2"/>
      <c r="IQ849" s="2"/>
    </row>
    <row r="850" spans="1:251" s="16" customFormat="1" ht="18.75" customHeight="1" thickBot="1">
      <c r="A850" s="17"/>
      <c r="B850" s="100" t="s">
        <v>13</v>
      </c>
      <c r="C850" s="101"/>
      <c r="D850" s="101"/>
      <c r="E850" s="101"/>
      <c r="F850" s="101"/>
      <c r="G850" s="101"/>
      <c r="H850" s="101"/>
      <c r="I850" s="101"/>
      <c r="J850" s="101"/>
      <c r="K850" s="101"/>
      <c r="L850" s="101"/>
      <c r="M850" s="101"/>
      <c r="N850" s="101"/>
      <c r="O850" s="101"/>
      <c r="P850" s="101"/>
      <c r="Q850" s="101"/>
      <c r="R850" s="101"/>
      <c r="S850" s="101"/>
      <c r="T850" s="101"/>
      <c r="U850" s="101"/>
      <c r="V850" s="101"/>
      <c r="W850" s="101"/>
      <c r="X850" s="101"/>
      <c r="Y850" s="101"/>
      <c r="Z850" s="102"/>
      <c r="AA850" s="103">
        <f>SUM($AA$848:$AA$849)</f>
        <v>506</v>
      </c>
      <c r="AB850" s="104"/>
      <c r="AC850" s="104"/>
      <c r="AD850" s="104"/>
      <c r="AE850" s="104"/>
      <c r="AF850" s="104"/>
      <c r="AG850" s="104"/>
      <c r="AH850" s="104"/>
      <c r="AI850" s="105"/>
      <c r="AJ850" s="103">
        <f>SUM($AJ$848:$AJ$849)</f>
        <v>485</v>
      </c>
      <c r="AK850" s="104"/>
      <c r="AL850" s="104"/>
      <c r="AM850" s="104"/>
      <c r="AN850" s="104"/>
      <c r="AO850" s="104"/>
      <c r="AP850" s="104"/>
      <c r="AQ850" s="104"/>
      <c r="AR850" s="105"/>
      <c r="AS850" s="106"/>
      <c r="AT850" s="107"/>
      <c r="AU850" s="107"/>
      <c r="AV850" s="107"/>
      <c r="AW850" s="107"/>
      <c r="AX850" s="108"/>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c r="FE850" s="2"/>
      <c r="FF850" s="2"/>
      <c r="FG850" s="2"/>
      <c r="FH850" s="2"/>
      <c r="FI850" s="2"/>
      <c r="FJ850" s="2"/>
      <c r="FK850" s="2"/>
      <c r="FL850" s="2"/>
      <c r="FM850" s="2"/>
      <c r="FN850" s="2"/>
      <c r="FO850" s="2"/>
      <c r="FP850" s="2"/>
      <c r="FQ850" s="2"/>
      <c r="FR850" s="2"/>
      <c r="FS850" s="2"/>
      <c r="FT850" s="2"/>
      <c r="FU850" s="2"/>
      <c r="FV850" s="2"/>
      <c r="FW850" s="2"/>
      <c r="FX850" s="2"/>
      <c r="FY850" s="2"/>
      <c r="FZ850" s="2"/>
      <c r="GA850" s="2"/>
      <c r="GB850" s="2"/>
      <c r="GC850" s="2"/>
      <c r="GD850" s="2"/>
      <c r="GE850" s="2"/>
      <c r="GF850" s="2"/>
      <c r="GG850" s="2"/>
      <c r="GH850" s="2"/>
      <c r="GI850" s="2"/>
      <c r="GJ850" s="2"/>
      <c r="GK850" s="2"/>
      <c r="GL850" s="2"/>
      <c r="GM850" s="2"/>
      <c r="GN850" s="2"/>
      <c r="GO850" s="2"/>
      <c r="GP850" s="2"/>
      <c r="GQ850" s="2"/>
      <c r="GR850" s="2"/>
      <c r="GS850" s="2"/>
      <c r="GT850" s="2"/>
      <c r="GU850" s="2"/>
      <c r="GV850" s="2"/>
      <c r="GW850" s="2"/>
      <c r="GX850" s="2"/>
      <c r="GY850" s="2"/>
      <c r="GZ850" s="2"/>
      <c r="HA850" s="2"/>
      <c r="HB850" s="2"/>
      <c r="HC850" s="2"/>
      <c r="HD850" s="2"/>
      <c r="HE850" s="2"/>
      <c r="HF850" s="2"/>
      <c r="HG850" s="2"/>
      <c r="HH850" s="2"/>
      <c r="HI850" s="2"/>
      <c r="HJ850" s="2"/>
      <c r="HK850" s="2"/>
      <c r="HL850" s="2"/>
      <c r="HM850" s="2"/>
      <c r="HN850" s="2"/>
      <c r="HO850" s="2"/>
      <c r="HP850" s="2"/>
      <c r="HQ850" s="2"/>
      <c r="HR850" s="2"/>
      <c r="HS850" s="2"/>
      <c r="HT850" s="2"/>
      <c r="HU850" s="2"/>
      <c r="HV850" s="2"/>
      <c r="HW850" s="2"/>
      <c r="HX850" s="2"/>
      <c r="HY850" s="2"/>
      <c r="HZ850" s="2"/>
      <c r="IA850" s="2"/>
      <c r="IB850" s="2"/>
      <c r="IC850" s="2"/>
      <c r="ID850" s="2"/>
      <c r="IE850" s="2"/>
      <c r="IF850" s="2"/>
      <c r="IG850" s="2"/>
      <c r="IH850" s="2"/>
      <c r="II850" s="2"/>
      <c r="IJ850" s="2"/>
      <c r="IK850" s="2"/>
      <c r="IL850" s="2"/>
      <c r="IM850" s="2"/>
      <c r="IN850" s="2"/>
      <c r="IO850" s="2"/>
      <c r="IP850" s="2"/>
      <c r="IQ850" s="2"/>
    </row>
    <row r="852" spans="1:251" ht="19.2">
      <c r="A852" s="1" t="s">
        <v>0</v>
      </c>
      <c r="AW852" s="3"/>
      <c r="AX852" s="4"/>
      <c r="AY852" s="3"/>
    </row>
    <row r="854" spans="1:251" ht="18">
      <c r="B854" s="109" t="s">
        <v>8</v>
      </c>
      <c r="C854" s="129"/>
      <c r="D854" s="129"/>
      <c r="E854" s="129"/>
      <c r="F854" s="129"/>
      <c r="G854" s="129"/>
      <c r="H854" s="129"/>
      <c r="I854" s="129"/>
      <c r="J854" s="129"/>
      <c r="K854" s="129"/>
      <c r="L854" s="129"/>
      <c r="M854" s="129"/>
      <c r="N854" s="129"/>
      <c r="O854" s="129"/>
      <c r="P854" s="129"/>
      <c r="Q854" s="129"/>
      <c r="R854" s="129"/>
      <c r="S854" s="129"/>
      <c r="T854" s="129"/>
      <c r="U854" s="129"/>
      <c r="V854" s="129"/>
      <c r="W854" s="129"/>
      <c r="X854" s="129"/>
      <c r="Y854" s="129"/>
      <c r="Z854" s="129"/>
      <c r="AA854" s="129"/>
      <c r="AB854" s="129"/>
      <c r="AC854" s="129"/>
      <c r="AD854" s="129"/>
      <c r="AE854" s="129"/>
      <c r="AF854" s="129"/>
      <c r="AG854" s="129"/>
      <c r="AH854" s="129"/>
      <c r="AI854" s="129"/>
      <c r="AJ854" s="129"/>
      <c r="AK854" s="129"/>
      <c r="AL854" s="129"/>
      <c r="AM854" s="129"/>
      <c r="AN854" s="129"/>
      <c r="AO854" s="129"/>
      <c r="AP854" s="129"/>
      <c r="AQ854" s="129"/>
      <c r="AR854" s="129"/>
      <c r="AS854" s="129"/>
      <c r="AT854" s="129"/>
      <c r="AU854" s="129"/>
      <c r="AV854" s="129"/>
      <c r="AW854" s="129"/>
      <c r="AX854" s="129"/>
    </row>
    <row r="855" spans="1:251">
      <c r="Z855" s="5"/>
      <c r="AD855" s="5"/>
      <c r="AE855" s="5"/>
      <c r="AF855" s="5"/>
      <c r="AG855" s="5"/>
      <c r="AH855" s="5"/>
      <c r="AI855" s="5"/>
      <c r="AO855" s="5"/>
    </row>
    <row r="856" spans="1:251" ht="13.8" thickBot="1">
      <c r="Z856" s="5"/>
      <c r="AD856" s="5"/>
      <c r="AE856" s="5"/>
      <c r="AF856" s="5"/>
      <c r="AG856" s="5"/>
      <c r="AH856" s="5"/>
      <c r="AI856" s="5"/>
      <c r="AO856" s="5"/>
      <c r="DI856" s="6"/>
    </row>
    <row r="857" spans="1:251" ht="24.75" customHeight="1" thickBot="1">
      <c r="B857" s="111" t="s">
        <v>1</v>
      </c>
      <c r="C857" s="112"/>
      <c r="D857" s="112"/>
      <c r="E857" s="112"/>
      <c r="F857" s="112"/>
      <c r="G857" s="112"/>
      <c r="H857" s="113" t="s">
        <v>141</v>
      </c>
      <c r="I857" s="114"/>
      <c r="J857" s="114"/>
      <c r="K857" s="114"/>
      <c r="L857" s="114"/>
      <c r="M857" s="114"/>
      <c r="N857" s="114"/>
      <c r="O857" s="114"/>
      <c r="P857" s="114"/>
      <c r="Q857" s="114"/>
      <c r="R857" s="114"/>
      <c r="S857" s="114"/>
      <c r="T857" s="114"/>
      <c r="U857" s="114"/>
      <c r="V857" s="114"/>
      <c r="W857" s="114"/>
      <c r="X857" s="114"/>
      <c r="Y857" s="114"/>
      <c r="Z857" s="114"/>
      <c r="AA857" s="114"/>
      <c r="AB857" s="114"/>
      <c r="AC857" s="114"/>
      <c r="AD857" s="114"/>
      <c r="AE857" s="114"/>
      <c r="AF857" s="114"/>
      <c r="AG857" s="114"/>
      <c r="AH857" s="114"/>
      <c r="AI857" s="114"/>
      <c r="AJ857" s="114"/>
      <c r="AK857" s="114"/>
      <c r="AL857" s="114"/>
      <c r="AM857" s="114"/>
      <c r="AN857" s="114"/>
      <c r="AO857" s="114"/>
      <c r="AP857" s="114"/>
      <c r="AQ857" s="114"/>
      <c r="AR857" s="114"/>
      <c r="AS857" s="114"/>
      <c r="AT857" s="114"/>
      <c r="AU857" s="114"/>
      <c r="AV857" s="114"/>
      <c r="AW857" s="114"/>
      <c r="AX857" s="115"/>
      <c r="DI857" s="6"/>
    </row>
    <row r="858" spans="1:251" ht="14.4">
      <c r="B858" s="7"/>
      <c r="C858" s="7"/>
      <c r="D858" s="7"/>
      <c r="E858" s="7"/>
      <c r="F858" s="7"/>
      <c r="G858" s="7"/>
      <c r="H858" s="8"/>
      <c r="I858" s="8"/>
      <c r="J858" s="8"/>
      <c r="K858" s="8"/>
      <c r="L858" s="9"/>
      <c r="M858" s="9"/>
      <c r="N858" s="9"/>
      <c r="O858" s="9"/>
      <c r="P858" s="8"/>
      <c r="Q858" s="8"/>
      <c r="R858" s="8"/>
      <c r="S858" s="8"/>
      <c r="T858" s="8"/>
      <c r="U858" s="8"/>
      <c r="V858" s="10"/>
      <c r="W858" s="10"/>
      <c r="X858" s="10"/>
      <c r="Y858" s="10"/>
      <c r="Z858" s="10"/>
      <c r="AA858" s="10"/>
      <c r="AB858" s="10"/>
      <c r="AC858" s="10"/>
      <c r="AD858" s="10"/>
      <c r="AE858" s="10"/>
      <c r="AF858" s="10"/>
      <c r="AG858" s="10"/>
      <c r="AH858" s="10"/>
      <c r="AI858" s="10"/>
      <c r="AJ858" s="10"/>
      <c r="AK858" s="10"/>
      <c r="AL858" s="10"/>
      <c r="AM858" s="10"/>
      <c r="AN858" s="10"/>
      <c r="AO858" s="10"/>
      <c r="AP858" s="10"/>
      <c r="AQ858" s="10"/>
      <c r="AR858" s="10"/>
      <c r="AS858" s="10"/>
      <c r="AT858" s="10"/>
      <c r="AU858" s="10"/>
      <c r="AV858" s="10"/>
      <c r="AW858" s="10"/>
      <c r="AX858" s="10"/>
      <c r="DI858" s="6"/>
    </row>
    <row r="859" spans="1:251" ht="15" thickBot="1">
      <c r="A859" s="11"/>
      <c r="B859" s="10" t="s">
        <v>2</v>
      </c>
      <c r="C859" s="8"/>
      <c r="D859" s="8"/>
      <c r="E859" s="8"/>
      <c r="F859" s="8"/>
      <c r="G859" s="8"/>
      <c r="H859" s="8"/>
      <c r="I859" s="8"/>
      <c r="J859" s="8"/>
      <c r="K859" s="8"/>
      <c r="L859" s="9"/>
      <c r="M859" s="9"/>
      <c r="N859" s="9"/>
      <c r="O859" s="9"/>
      <c r="P859" s="8"/>
      <c r="Q859" s="8"/>
      <c r="R859" s="8"/>
      <c r="S859" s="8"/>
      <c r="T859" s="8"/>
      <c r="U859" s="8"/>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c r="AT859" s="10"/>
      <c r="AU859" s="10"/>
      <c r="AV859" s="10"/>
      <c r="AW859" s="10"/>
      <c r="AX859" s="10"/>
      <c r="DI859" s="6"/>
    </row>
    <row r="860" spans="1:251" ht="14.4">
      <c r="A860" s="8"/>
      <c r="B860" s="12"/>
      <c r="C860" s="7"/>
      <c r="D860" s="7"/>
      <c r="E860" s="7"/>
      <c r="F860" s="7"/>
      <c r="G860" s="7"/>
      <c r="H860" s="7"/>
      <c r="I860" s="7"/>
      <c r="J860" s="7"/>
      <c r="K860" s="7"/>
      <c r="L860" s="13"/>
      <c r="M860" s="13"/>
      <c r="N860" s="13"/>
      <c r="O860" s="13"/>
      <c r="P860" s="7"/>
      <c r="Q860" s="7"/>
      <c r="R860" s="7"/>
      <c r="S860" s="7"/>
      <c r="T860" s="7"/>
      <c r="U860" s="7"/>
      <c r="V860" s="14"/>
      <c r="W860" s="14"/>
      <c r="X860" s="14"/>
      <c r="Y860" s="14"/>
      <c r="Z860" s="14"/>
      <c r="AA860" s="14"/>
      <c r="AB860" s="14"/>
      <c r="AC860" s="14"/>
      <c r="AD860" s="14"/>
      <c r="AE860" s="14"/>
      <c r="AF860" s="14"/>
      <c r="AG860" s="14"/>
      <c r="AH860" s="14"/>
      <c r="AI860" s="14"/>
      <c r="AJ860" s="14"/>
      <c r="AK860" s="14"/>
      <c r="AL860" s="14"/>
      <c r="AM860" s="14"/>
      <c r="AN860" s="14"/>
      <c r="AO860" s="14"/>
      <c r="AP860" s="14"/>
      <c r="AQ860" s="14"/>
      <c r="AR860" s="14"/>
      <c r="AS860" s="14"/>
      <c r="AT860" s="14"/>
      <c r="AU860" s="14"/>
      <c r="AV860" s="14"/>
      <c r="AW860" s="14"/>
      <c r="AX860" s="15"/>
    </row>
    <row r="861" spans="1:251" ht="12" customHeight="1">
      <c r="A861" s="8"/>
      <c r="B861" s="116" t="s">
        <v>142</v>
      </c>
      <c r="C861" s="117"/>
      <c r="D861" s="117"/>
      <c r="E861" s="117"/>
      <c r="F861" s="117"/>
      <c r="G861" s="117"/>
      <c r="H861" s="117"/>
      <c r="I861" s="117"/>
      <c r="J861" s="117"/>
      <c r="K861" s="117"/>
      <c r="L861" s="117"/>
      <c r="M861" s="117"/>
      <c r="N861" s="117"/>
      <c r="O861" s="117"/>
      <c r="P861" s="117"/>
      <c r="Q861" s="117"/>
      <c r="R861" s="117"/>
      <c r="S861" s="117"/>
      <c r="T861" s="117"/>
      <c r="U861" s="117"/>
      <c r="V861" s="117"/>
      <c r="W861" s="117"/>
      <c r="X861" s="117"/>
      <c r="Y861" s="117"/>
      <c r="Z861" s="117"/>
      <c r="AA861" s="117"/>
      <c r="AB861" s="117"/>
      <c r="AC861" s="117"/>
      <c r="AD861" s="117"/>
      <c r="AE861" s="117"/>
      <c r="AF861" s="117"/>
      <c r="AG861" s="117"/>
      <c r="AH861" s="117"/>
      <c r="AI861" s="117"/>
      <c r="AJ861" s="117"/>
      <c r="AK861" s="117"/>
      <c r="AL861" s="117"/>
      <c r="AM861" s="117"/>
      <c r="AN861" s="117"/>
      <c r="AO861" s="117"/>
      <c r="AP861" s="117"/>
      <c r="AQ861" s="117"/>
      <c r="AR861" s="117"/>
      <c r="AS861" s="117"/>
      <c r="AT861" s="117"/>
      <c r="AU861" s="117"/>
      <c r="AV861" s="117"/>
      <c r="AW861" s="117"/>
      <c r="AX861" s="118"/>
    </row>
    <row r="862" spans="1:251" ht="12" customHeight="1">
      <c r="A862" s="8"/>
      <c r="B862" s="116"/>
      <c r="C862" s="117"/>
      <c r="D862" s="117"/>
      <c r="E862" s="117"/>
      <c r="F862" s="117"/>
      <c r="G862" s="117"/>
      <c r="H862" s="117"/>
      <c r="I862" s="117"/>
      <c r="J862" s="117"/>
      <c r="K862" s="117"/>
      <c r="L862" s="117"/>
      <c r="M862" s="117"/>
      <c r="N862" s="117"/>
      <c r="O862" s="117"/>
      <c r="P862" s="117"/>
      <c r="Q862" s="117"/>
      <c r="R862" s="117"/>
      <c r="S862" s="117"/>
      <c r="T862" s="117"/>
      <c r="U862" s="117"/>
      <c r="V862" s="117"/>
      <c r="W862" s="117"/>
      <c r="X862" s="117"/>
      <c r="Y862" s="117"/>
      <c r="Z862" s="117"/>
      <c r="AA862" s="117"/>
      <c r="AB862" s="117"/>
      <c r="AC862" s="117"/>
      <c r="AD862" s="117"/>
      <c r="AE862" s="117"/>
      <c r="AF862" s="117"/>
      <c r="AG862" s="117"/>
      <c r="AH862" s="117"/>
      <c r="AI862" s="117"/>
      <c r="AJ862" s="117"/>
      <c r="AK862" s="117"/>
      <c r="AL862" s="117"/>
      <c r="AM862" s="117"/>
      <c r="AN862" s="117"/>
      <c r="AO862" s="117"/>
      <c r="AP862" s="117"/>
      <c r="AQ862" s="117"/>
      <c r="AR862" s="117"/>
      <c r="AS862" s="117"/>
      <c r="AT862" s="117"/>
      <c r="AU862" s="117"/>
      <c r="AV862" s="117"/>
      <c r="AW862" s="117"/>
      <c r="AX862" s="118"/>
      <c r="BC862" s="16"/>
    </row>
    <row r="863" spans="1:251" ht="12" customHeight="1">
      <c r="A863" s="8"/>
      <c r="B863" s="116"/>
      <c r="C863" s="117"/>
      <c r="D863" s="117"/>
      <c r="E863" s="117"/>
      <c r="F863" s="117"/>
      <c r="G863" s="117"/>
      <c r="H863" s="117"/>
      <c r="I863" s="117"/>
      <c r="J863" s="117"/>
      <c r="K863" s="117"/>
      <c r="L863" s="117"/>
      <c r="M863" s="117"/>
      <c r="N863" s="117"/>
      <c r="O863" s="117"/>
      <c r="P863" s="117"/>
      <c r="Q863" s="117"/>
      <c r="R863" s="117"/>
      <c r="S863" s="117"/>
      <c r="T863" s="117"/>
      <c r="U863" s="117"/>
      <c r="V863" s="117"/>
      <c r="W863" s="117"/>
      <c r="X863" s="117"/>
      <c r="Y863" s="117"/>
      <c r="Z863" s="117"/>
      <c r="AA863" s="117"/>
      <c r="AB863" s="117"/>
      <c r="AC863" s="117"/>
      <c r="AD863" s="117"/>
      <c r="AE863" s="117"/>
      <c r="AF863" s="117"/>
      <c r="AG863" s="117"/>
      <c r="AH863" s="117"/>
      <c r="AI863" s="117"/>
      <c r="AJ863" s="117"/>
      <c r="AK863" s="117"/>
      <c r="AL863" s="117"/>
      <c r="AM863" s="117"/>
      <c r="AN863" s="117"/>
      <c r="AO863" s="117"/>
      <c r="AP863" s="117"/>
      <c r="AQ863" s="117"/>
      <c r="AR863" s="117"/>
      <c r="AS863" s="117"/>
      <c r="AT863" s="117"/>
      <c r="AU863" s="117"/>
      <c r="AV863" s="117"/>
      <c r="AW863" s="117"/>
      <c r="AX863" s="118"/>
    </row>
    <row r="864" spans="1:251" ht="12" customHeight="1">
      <c r="A864" s="8"/>
      <c r="B864" s="116"/>
      <c r="C864" s="117"/>
      <c r="D864" s="117"/>
      <c r="E864" s="117"/>
      <c r="F864" s="117"/>
      <c r="G864" s="117"/>
      <c r="H864" s="117"/>
      <c r="I864" s="117"/>
      <c r="J864" s="117"/>
      <c r="K864" s="117"/>
      <c r="L864" s="117"/>
      <c r="M864" s="117"/>
      <c r="N864" s="117"/>
      <c r="O864" s="117"/>
      <c r="P864" s="117"/>
      <c r="Q864" s="117"/>
      <c r="R864" s="117"/>
      <c r="S864" s="117"/>
      <c r="T864" s="117"/>
      <c r="U864" s="117"/>
      <c r="V864" s="117"/>
      <c r="W864" s="117"/>
      <c r="X864" s="117"/>
      <c r="Y864" s="117"/>
      <c r="Z864" s="117"/>
      <c r="AA864" s="117"/>
      <c r="AB864" s="117"/>
      <c r="AC864" s="117"/>
      <c r="AD864" s="117"/>
      <c r="AE864" s="117"/>
      <c r="AF864" s="117"/>
      <c r="AG864" s="117"/>
      <c r="AH864" s="117"/>
      <c r="AI864" s="117"/>
      <c r="AJ864" s="117"/>
      <c r="AK864" s="117"/>
      <c r="AL864" s="117"/>
      <c r="AM864" s="117"/>
      <c r="AN864" s="117"/>
      <c r="AO864" s="117"/>
      <c r="AP864" s="117"/>
      <c r="AQ864" s="117"/>
      <c r="AR864" s="117"/>
      <c r="AS864" s="117"/>
      <c r="AT864" s="117"/>
      <c r="AU864" s="117"/>
      <c r="AV864" s="117"/>
      <c r="AW864" s="117"/>
      <c r="AX864" s="118"/>
    </row>
    <row r="865" spans="1:113" ht="12" customHeight="1">
      <c r="A865" s="8"/>
      <c r="B865" s="116"/>
      <c r="C865" s="117"/>
      <c r="D865" s="117"/>
      <c r="E865" s="117"/>
      <c r="F865" s="117"/>
      <c r="G865" s="117"/>
      <c r="H865" s="117"/>
      <c r="I865" s="117"/>
      <c r="J865" s="117"/>
      <c r="K865" s="117"/>
      <c r="L865" s="117"/>
      <c r="M865" s="117"/>
      <c r="N865" s="117"/>
      <c r="O865" s="117"/>
      <c r="P865" s="117"/>
      <c r="Q865" s="117"/>
      <c r="R865" s="117"/>
      <c r="S865" s="117"/>
      <c r="T865" s="117"/>
      <c r="U865" s="117"/>
      <c r="V865" s="117"/>
      <c r="W865" s="117"/>
      <c r="X865" s="117"/>
      <c r="Y865" s="117"/>
      <c r="Z865" s="117"/>
      <c r="AA865" s="117"/>
      <c r="AB865" s="117"/>
      <c r="AC865" s="117"/>
      <c r="AD865" s="117"/>
      <c r="AE865" s="117"/>
      <c r="AF865" s="117"/>
      <c r="AG865" s="117"/>
      <c r="AH865" s="117"/>
      <c r="AI865" s="117"/>
      <c r="AJ865" s="117"/>
      <c r="AK865" s="117"/>
      <c r="AL865" s="117"/>
      <c r="AM865" s="117"/>
      <c r="AN865" s="117"/>
      <c r="AO865" s="117"/>
      <c r="AP865" s="117"/>
      <c r="AQ865" s="117"/>
      <c r="AR865" s="117"/>
      <c r="AS865" s="117"/>
      <c r="AT865" s="117"/>
      <c r="AU865" s="117"/>
      <c r="AV865" s="117"/>
      <c r="AW865" s="117"/>
      <c r="AX865" s="118"/>
    </row>
    <row r="866" spans="1:113" ht="15" thickBot="1">
      <c r="A866" s="17"/>
      <c r="B866" s="18"/>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c r="AE866" s="19"/>
      <c r="AF866" s="19"/>
      <c r="AG866" s="19"/>
      <c r="AH866" s="19"/>
      <c r="AI866" s="19"/>
      <c r="AJ866" s="19"/>
      <c r="AK866" s="19"/>
      <c r="AL866" s="19"/>
      <c r="AM866" s="19"/>
      <c r="AN866" s="19"/>
      <c r="AO866" s="19"/>
      <c r="AP866" s="19"/>
      <c r="AQ866" s="19"/>
      <c r="AR866" s="19"/>
      <c r="AS866" s="19"/>
      <c r="AT866" s="19"/>
      <c r="AU866" s="19"/>
      <c r="AV866" s="19"/>
      <c r="AW866" s="19"/>
      <c r="AX866" s="20"/>
    </row>
    <row r="867" spans="1:113">
      <c r="B867" s="21"/>
    </row>
    <row r="868" spans="1:113" ht="15" thickBot="1">
      <c r="A868" s="11"/>
      <c r="B868" s="10" t="s">
        <v>3</v>
      </c>
      <c r="C868" s="8"/>
      <c r="D868" s="8"/>
      <c r="E868" s="8"/>
      <c r="F868" s="8"/>
      <c r="G868" s="8"/>
      <c r="H868" s="8"/>
      <c r="I868" s="8"/>
      <c r="J868" s="8"/>
      <c r="K868" s="8"/>
      <c r="L868" s="9"/>
      <c r="M868" s="9"/>
      <c r="N868" s="9"/>
      <c r="O868" s="9"/>
      <c r="P868" s="8"/>
      <c r="Q868" s="8"/>
      <c r="R868" s="8"/>
      <c r="S868" s="8"/>
      <c r="T868" s="8"/>
      <c r="U868" s="8"/>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c r="AT868" s="10"/>
      <c r="AU868" s="10"/>
      <c r="AV868" s="10"/>
      <c r="AW868" s="10"/>
      <c r="AX868" s="10"/>
      <c r="DI868" s="6"/>
    </row>
    <row r="869" spans="1:113" ht="14.4">
      <c r="A869" s="8"/>
      <c r="B869" s="12"/>
      <c r="C869" s="7"/>
      <c r="D869" s="7"/>
      <c r="E869" s="7"/>
      <c r="F869" s="7"/>
      <c r="G869" s="7"/>
      <c r="H869" s="7"/>
      <c r="I869" s="7"/>
      <c r="J869" s="7"/>
      <c r="K869" s="7"/>
      <c r="L869" s="13"/>
      <c r="M869" s="13"/>
      <c r="N869" s="13"/>
      <c r="O869" s="13"/>
      <c r="P869" s="7"/>
      <c r="Q869" s="7"/>
      <c r="R869" s="7"/>
      <c r="S869" s="7"/>
      <c r="T869" s="7"/>
      <c r="U869" s="7"/>
      <c r="V869" s="14"/>
      <c r="W869" s="14"/>
      <c r="X869" s="14"/>
      <c r="Y869" s="14"/>
      <c r="Z869" s="14"/>
      <c r="AA869" s="14"/>
      <c r="AB869" s="14"/>
      <c r="AC869" s="14"/>
      <c r="AD869" s="14"/>
      <c r="AE869" s="14"/>
      <c r="AF869" s="14"/>
      <c r="AG869" s="14"/>
      <c r="AH869" s="14"/>
      <c r="AI869" s="14"/>
      <c r="AJ869" s="14"/>
      <c r="AK869" s="14"/>
      <c r="AL869" s="14"/>
      <c r="AM869" s="14"/>
      <c r="AN869" s="14"/>
      <c r="AO869" s="14"/>
      <c r="AP869" s="14"/>
      <c r="AQ869" s="14"/>
      <c r="AR869" s="14"/>
      <c r="AS869" s="14"/>
      <c r="AT869" s="14"/>
      <c r="AU869" s="14"/>
      <c r="AV869" s="14"/>
      <c r="AW869" s="14"/>
      <c r="AX869" s="15"/>
    </row>
    <row r="870" spans="1:113" ht="12" customHeight="1">
      <c r="A870" s="8"/>
      <c r="B870" s="116" t="s">
        <v>143</v>
      </c>
      <c r="C870" s="117"/>
      <c r="D870" s="117"/>
      <c r="E870" s="117"/>
      <c r="F870" s="117"/>
      <c r="G870" s="117"/>
      <c r="H870" s="117"/>
      <c r="I870" s="117"/>
      <c r="J870" s="117"/>
      <c r="K870" s="117"/>
      <c r="L870" s="117"/>
      <c r="M870" s="117"/>
      <c r="N870" s="117"/>
      <c r="O870" s="117"/>
      <c r="P870" s="117"/>
      <c r="Q870" s="117"/>
      <c r="R870" s="117"/>
      <c r="S870" s="117"/>
      <c r="T870" s="117"/>
      <c r="U870" s="117"/>
      <c r="V870" s="117"/>
      <c r="W870" s="117"/>
      <c r="X870" s="117"/>
      <c r="Y870" s="117"/>
      <c r="Z870" s="117"/>
      <c r="AA870" s="117"/>
      <c r="AB870" s="117"/>
      <c r="AC870" s="117"/>
      <c r="AD870" s="117"/>
      <c r="AE870" s="117"/>
      <c r="AF870" s="117"/>
      <c r="AG870" s="117"/>
      <c r="AH870" s="117"/>
      <c r="AI870" s="117"/>
      <c r="AJ870" s="117"/>
      <c r="AK870" s="117"/>
      <c r="AL870" s="117"/>
      <c r="AM870" s="117"/>
      <c r="AN870" s="117"/>
      <c r="AO870" s="117"/>
      <c r="AP870" s="117"/>
      <c r="AQ870" s="117"/>
      <c r="AR870" s="117"/>
      <c r="AS870" s="117"/>
      <c r="AT870" s="117"/>
      <c r="AU870" s="117"/>
      <c r="AV870" s="117"/>
      <c r="AW870" s="117"/>
      <c r="AX870" s="118"/>
    </row>
    <row r="871" spans="1:113" ht="12" customHeight="1">
      <c r="A871" s="8"/>
      <c r="B871" s="116"/>
      <c r="C871" s="117"/>
      <c r="D871" s="117"/>
      <c r="E871" s="117"/>
      <c r="F871" s="117"/>
      <c r="G871" s="117"/>
      <c r="H871" s="117"/>
      <c r="I871" s="117"/>
      <c r="J871" s="117"/>
      <c r="K871" s="117"/>
      <c r="L871" s="117"/>
      <c r="M871" s="117"/>
      <c r="N871" s="117"/>
      <c r="O871" s="117"/>
      <c r="P871" s="117"/>
      <c r="Q871" s="117"/>
      <c r="R871" s="117"/>
      <c r="S871" s="117"/>
      <c r="T871" s="117"/>
      <c r="U871" s="117"/>
      <c r="V871" s="117"/>
      <c r="W871" s="117"/>
      <c r="X871" s="117"/>
      <c r="Y871" s="117"/>
      <c r="Z871" s="117"/>
      <c r="AA871" s="117"/>
      <c r="AB871" s="117"/>
      <c r="AC871" s="117"/>
      <c r="AD871" s="117"/>
      <c r="AE871" s="117"/>
      <c r="AF871" s="117"/>
      <c r="AG871" s="117"/>
      <c r="AH871" s="117"/>
      <c r="AI871" s="117"/>
      <c r="AJ871" s="117"/>
      <c r="AK871" s="117"/>
      <c r="AL871" s="117"/>
      <c r="AM871" s="117"/>
      <c r="AN871" s="117"/>
      <c r="AO871" s="117"/>
      <c r="AP871" s="117"/>
      <c r="AQ871" s="117"/>
      <c r="AR871" s="117"/>
      <c r="AS871" s="117"/>
      <c r="AT871" s="117"/>
      <c r="AU871" s="117"/>
      <c r="AV871" s="117"/>
      <c r="AW871" s="117"/>
      <c r="AX871" s="118"/>
    </row>
    <row r="872" spans="1:113" ht="12" customHeight="1">
      <c r="A872" s="8"/>
      <c r="B872" s="116"/>
      <c r="C872" s="117"/>
      <c r="D872" s="117"/>
      <c r="E872" s="117"/>
      <c r="F872" s="117"/>
      <c r="G872" s="117"/>
      <c r="H872" s="117"/>
      <c r="I872" s="117"/>
      <c r="J872" s="117"/>
      <c r="K872" s="117"/>
      <c r="L872" s="117"/>
      <c r="M872" s="117"/>
      <c r="N872" s="117"/>
      <c r="O872" s="117"/>
      <c r="P872" s="117"/>
      <c r="Q872" s="117"/>
      <c r="R872" s="117"/>
      <c r="S872" s="117"/>
      <c r="T872" s="117"/>
      <c r="U872" s="117"/>
      <c r="V872" s="117"/>
      <c r="W872" s="117"/>
      <c r="X872" s="117"/>
      <c r="Y872" s="117"/>
      <c r="Z872" s="117"/>
      <c r="AA872" s="117"/>
      <c r="AB872" s="117"/>
      <c r="AC872" s="117"/>
      <c r="AD872" s="117"/>
      <c r="AE872" s="117"/>
      <c r="AF872" s="117"/>
      <c r="AG872" s="117"/>
      <c r="AH872" s="117"/>
      <c r="AI872" s="117"/>
      <c r="AJ872" s="117"/>
      <c r="AK872" s="117"/>
      <c r="AL872" s="117"/>
      <c r="AM872" s="117"/>
      <c r="AN872" s="117"/>
      <c r="AO872" s="117"/>
      <c r="AP872" s="117"/>
      <c r="AQ872" s="117"/>
      <c r="AR872" s="117"/>
      <c r="AS872" s="117"/>
      <c r="AT872" s="117"/>
      <c r="AU872" s="117"/>
      <c r="AV872" s="117"/>
      <c r="AW872" s="117"/>
      <c r="AX872" s="118"/>
    </row>
    <row r="873" spans="1:113" ht="12" customHeight="1">
      <c r="A873" s="8"/>
      <c r="B873" s="116"/>
      <c r="C873" s="117"/>
      <c r="D873" s="117"/>
      <c r="E873" s="117"/>
      <c r="F873" s="117"/>
      <c r="G873" s="117"/>
      <c r="H873" s="117"/>
      <c r="I873" s="117"/>
      <c r="J873" s="117"/>
      <c r="K873" s="117"/>
      <c r="L873" s="117"/>
      <c r="M873" s="117"/>
      <c r="N873" s="117"/>
      <c r="O873" s="117"/>
      <c r="P873" s="117"/>
      <c r="Q873" s="117"/>
      <c r="R873" s="117"/>
      <c r="S873" s="117"/>
      <c r="T873" s="117"/>
      <c r="U873" s="117"/>
      <c r="V873" s="117"/>
      <c r="W873" s="117"/>
      <c r="X873" s="117"/>
      <c r="Y873" s="117"/>
      <c r="Z873" s="117"/>
      <c r="AA873" s="117"/>
      <c r="AB873" s="117"/>
      <c r="AC873" s="117"/>
      <c r="AD873" s="117"/>
      <c r="AE873" s="117"/>
      <c r="AF873" s="117"/>
      <c r="AG873" s="117"/>
      <c r="AH873" s="117"/>
      <c r="AI873" s="117"/>
      <c r="AJ873" s="117"/>
      <c r="AK873" s="117"/>
      <c r="AL873" s="117"/>
      <c r="AM873" s="117"/>
      <c r="AN873" s="117"/>
      <c r="AO873" s="117"/>
      <c r="AP873" s="117"/>
      <c r="AQ873" s="117"/>
      <c r="AR873" s="117"/>
      <c r="AS873" s="117"/>
      <c r="AT873" s="117"/>
      <c r="AU873" s="117"/>
      <c r="AV873" s="117"/>
      <c r="AW873" s="117"/>
      <c r="AX873" s="118"/>
    </row>
    <row r="874" spans="1:113" ht="12" customHeight="1">
      <c r="A874" s="8"/>
      <c r="B874" s="116"/>
      <c r="C874" s="117"/>
      <c r="D874" s="117"/>
      <c r="E874" s="117"/>
      <c r="F874" s="117"/>
      <c r="G874" s="117"/>
      <c r="H874" s="117"/>
      <c r="I874" s="117"/>
      <c r="J874" s="117"/>
      <c r="K874" s="117"/>
      <c r="L874" s="117"/>
      <c r="M874" s="117"/>
      <c r="N874" s="117"/>
      <c r="O874" s="117"/>
      <c r="P874" s="117"/>
      <c r="Q874" s="117"/>
      <c r="R874" s="117"/>
      <c r="S874" s="117"/>
      <c r="T874" s="117"/>
      <c r="U874" s="117"/>
      <c r="V874" s="117"/>
      <c r="W874" s="117"/>
      <c r="X874" s="117"/>
      <c r="Y874" s="117"/>
      <c r="Z874" s="117"/>
      <c r="AA874" s="117"/>
      <c r="AB874" s="117"/>
      <c r="AC874" s="117"/>
      <c r="AD874" s="117"/>
      <c r="AE874" s="117"/>
      <c r="AF874" s="117"/>
      <c r="AG874" s="117"/>
      <c r="AH874" s="117"/>
      <c r="AI874" s="117"/>
      <c r="AJ874" s="117"/>
      <c r="AK874" s="117"/>
      <c r="AL874" s="117"/>
      <c r="AM874" s="117"/>
      <c r="AN874" s="117"/>
      <c r="AO874" s="117"/>
      <c r="AP874" s="117"/>
      <c r="AQ874" s="117"/>
      <c r="AR874" s="117"/>
      <c r="AS874" s="117"/>
      <c r="AT874" s="117"/>
      <c r="AU874" s="117"/>
      <c r="AV874" s="117"/>
      <c r="AW874" s="117"/>
      <c r="AX874" s="118"/>
    </row>
    <row r="875" spans="1:113" ht="12" customHeight="1">
      <c r="A875" s="8"/>
      <c r="B875" s="116"/>
      <c r="C875" s="117"/>
      <c r="D875" s="117"/>
      <c r="E875" s="117"/>
      <c r="F875" s="117"/>
      <c r="G875" s="117"/>
      <c r="H875" s="117"/>
      <c r="I875" s="117"/>
      <c r="J875" s="117"/>
      <c r="K875" s="117"/>
      <c r="L875" s="117"/>
      <c r="M875" s="117"/>
      <c r="N875" s="117"/>
      <c r="O875" s="117"/>
      <c r="P875" s="117"/>
      <c r="Q875" s="117"/>
      <c r="R875" s="117"/>
      <c r="S875" s="117"/>
      <c r="T875" s="117"/>
      <c r="U875" s="117"/>
      <c r="V875" s="117"/>
      <c r="W875" s="117"/>
      <c r="X875" s="117"/>
      <c r="Y875" s="117"/>
      <c r="Z875" s="117"/>
      <c r="AA875" s="117"/>
      <c r="AB875" s="117"/>
      <c r="AC875" s="117"/>
      <c r="AD875" s="117"/>
      <c r="AE875" s="117"/>
      <c r="AF875" s="117"/>
      <c r="AG875" s="117"/>
      <c r="AH875" s="117"/>
      <c r="AI875" s="117"/>
      <c r="AJ875" s="117"/>
      <c r="AK875" s="117"/>
      <c r="AL875" s="117"/>
      <c r="AM875" s="117"/>
      <c r="AN875" s="117"/>
      <c r="AO875" s="117"/>
      <c r="AP875" s="117"/>
      <c r="AQ875" s="117"/>
      <c r="AR875" s="117"/>
      <c r="AS875" s="117"/>
      <c r="AT875" s="117"/>
      <c r="AU875" s="117"/>
      <c r="AV875" s="117"/>
      <c r="AW875" s="117"/>
      <c r="AX875" s="118"/>
    </row>
    <row r="876" spans="1:113" ht="12" customHeight="1">
      <c r="A876" s="8"/>
      <c r="B876" s="116"/>
      <c r="C876" s="117"/>
      <c r="D876" s="117"/>
      <c r="E876" s="117"/>
      <c r="F876" s="117"/>
      <c r="G876" s="117"/>
      <c r="H876" s="117"/>
      <c r="I876" s="117"/>
      <c r="J876" s="117"/>
      <c r="K876" s="117"/>
      <c r="L876" s="117"/>
      <c r="M876" s="117"/>
      <c r="N876" s="117"/>
      <c r="O876" s="117"/>
      <c r="P876" s="117"/>
      <c r="Q876" s="117"/>
      <c r="R876" s="117"/>
      <c r="S876" s="117"/>
      <c r="T876" s="117"/>
      <c r="U876" s="117"/>
      <c r="V876" s="117"/>
      <c r="W876" s="117"/>
      <c r="X876" s="117"/>
      <c r="Y876" s="117"/>
      <c r="Z876" s="117"/>
      <c r="AA876" s="117"/>
      <c r="AB876" s="117"/>
      <c r="AC876" s="117"/>
      <c r="AD876" s="117"/>
      <c r="AE876" s="117"/>
      <c r="AF876" s="117"/>
      <c r="AG876" s="117"/>
      <c r="AH876" s="117"/>
      <c r="AI876" s="117"/>
      <c r="AJ876" s="117"/>
      <c r="AK876" s="117"/>
      <c r="AL876" s="117"/>
      <c r="AM876" s="117"/>
      <c r="AN876" s="117"/>
      <c r="AO876" s="117"/>
      <c r="AP876" s="117"/>
      <c r="AQ876" s="117"/>
      <c r="AR876" s="117"/>
      <c r="AS876" s="117"/>
      <c r="AT876" s="117"/>
      <c r="AU876" s="117"/>
      <c r="AV876" s="117"/>
      <c r="AW876" s="117"/>
      <c r="AX876" s="118"/>
    </row>
    <row r="877" spans="1:113" ht="12" customHeight="1">
      <c r="A877" s="8"/>
      <c r="B877" s="116"/>
      <c r="C877" s="117"/>
      <c r="D877" s="117"/>
      <c r="E877" s="117"/>
      <c r="F877" s="117"/>
      <c r="G877" s="117"/>
      <c r="H877" s="117"/>
      <c r="I877" s="117"/>
      <c r="J877" s="117"/>
      <c r="K877" s="117"/>
      <c r="L877" s="117"/>
      <c r="M877" s="117"/>
      <c r="N877" s="117"/>
      <c r="O877" s="117"/>
      <c r="P877" s="117"/>
      <c r="Q877" s="117"/>
      <c r="R877" s="117"/>
      <c r="S877" s="117"/>
      <c r="T877" s="117"/>
      <c r="U877" s="117"/>
      <c r="V877" s="117"/>
      <c r="W877" s="117"/>
      <c r="X877" s="117"/>
      <c r="Y877" s="117"/>
      <c r="Z877" s="117"/>
      <c r="AA877" s="117"/>
      <c r="AB877" s="117"/>
      <c r="AC877" s="117"/>
      <c r="AD877" s="117"/>
      <c r="AE877" s="117"/>
      <c r="AF877" s="117"/>
      <c r="AG877" s="117"/>
      <c r="AH877" s="117"/>
      <c r="AI877" s="117"/>
      <c r="AJ877" s="117"/>
      <c r="AK877" s="117"/>
      <c r="AL877" s="117"/>
      <c r="AM877" s="117"/>
      <c r="AN877" s="117"/>
      <c r="AO877" s="117"/>
      <c r="AP877" s="117"/>
      <c r="AQ877" s="117"/>
      <c r="AR877" s="117"/>
      <c r="AS877" s="117"/>
      <c r="AT877" s="117"/>
      <c r="AU877" s="117"/>
      <c r="AV877" s="117"/>
      <c r="AW877" s="117"/>
      <c r="AX877" s="118"/>
      <c r="BC877" s="16"/>
    </row>
    <row r="878" spans="1:113" ht="12" customHeight="1">
      <c r="A878" s="8"/>
      <c r="B878" s="116"/>
      <c r="C878" s="117"/>
      <c r="D878" s="117"/>
      <c r="E878" s="117"/>
      <c r="F878" s="117"/>
      <c r="G878" s="117"/>
      <c r="H878" s="117"/>
      <c r="I878" s="117"/>
      <c r="J878" s="117"/>
      <c r="K878" s="117"/>
      <c r="L878" s="117"/>
      <c r="M878" s="117"/>
      <c r="N878" s="117"/>
      <c r="O878" s="117"/>
      <c r="P878" s="117"/>
      <c r="Q878" s="117"/>
      <c r="R878" s="117"/>
      <c r="S878" s="117"/>
      <c r="T878" s="117"/>
      <c r="U878" s="117"/>
      <c r="V878" s="117"/>
      <c r="W878" s="117"/>
      <c r="X878" s="117"/>
      <c r="Y878" s="117"/>
      <c r="Z878" s="117"/>
      <c r="AA878" s="117"/>
      <c r="AB878" s="117"/>
      <c r="AC878" s="117"/>
      <c r="AD878" s="117"/>
      <c r="AE878" s="117"/>
      <c r="AF878" s="117"/>
      <c r="AG878" s="117"/>
      <c r="AH878" s="117"/>
      <c r="AI878" s="117"/>
      <c r="AJ878" s="117"/>
      <c r="AK878" s="117"/>
      <c r="AL878" s="117"/>
      <c r="AM878" s="117"/>
      <c r="AN878" s="117"/>
      <c r="AO878" s="117"/>
      <c r="AP878" s="117"/>
      <c r="AQ878" s="117"/>
      <c r="AR878" s="117"/>
      <c r="AS878" s="117"/>
      <c r="AT878" s="117"/>
      <c r="AU878" s="117"/>
      <c r="AV878" s="117"/>
      <c r="AW878" s="117"/>
      <c r="AX878" s="118"/>
    </row>
    <row r="879" spans="1:113" ht="12" customHeight="1">
      <c r="A879" s="8"/>
      <c r="B879" s="116"/>
      <c r="C879" s="117"/>
      <c r="D879" s="117"/>
      <c r="E879" s="117"/>
      <c r="F879" s="117"/>
      <c r="G879" s="117"/>
      <c r="H879" s="117"/>
      <c r="I879" s="117"/>
      <c r="J879" s="117"/>
      <c r="K879" s="117"/>
      <c r="L879" s="117"/>
      <c r="M879" s="117"/>
      <c r="N879" s="117"/>
      <c r="O879" s="117"/>
      <c r="P879" s="117"/>
      <c r="Q879" s="117"/>
      <c r="R879" s="117"/>
      <c r="S879" s="117"/>
      <c r="T879" s="117"/>
      <c r="U879" s="117"/>
      <c r="V879" s="117"/>
      <c r="W879" s="117"/>
      <c r="X879" s="117"/>
      <c r="Y879" s="117"/>
      <c r="Z879" s="117"/>
      <c r="AA879" s="117"/>
      <c r="AB879" s="117"/>
      <c r="AC879" s="117"/>
      <c r="AD879" s="117"/>
      <c r="AE879" s="117"/>
      <c r="AF879" s="117"/>
      <c r="AG879" s="117"/>
      <c r="AH879" s="117"/>
      <c r="AI879" s="117"/>
      <c r="AJ879" s="117"/>
      <c r="AK879" s="117"/>
      <c r="AL879" s="117"/>
      <c r="AM879" s="117"/>
      <c r="AN879" s="117"/>
      <c r="AO879" s="117"/>
      <c r="AP879" s="117"/>
      <c r="AQ879" s="117"/>
      <c r="AR879" s="117"/>
      <c r="AS879" s="117"/>
      <c r="AT879" s="117"/>
      <c r="AU879" s="117"/>
      <c r="AV879" s="117"/>
      <c r="AW879" s="117"/>
      <c r="AX879" s="118"/>
    </row>
    <row r="880" spans="1:113" ht="12" customHeight="1">
      <c r="A880" s="8"/>
      <c r="B880" s="116"/>
      <c r="C880" s="117"/>
      <c r="D880" s="117"/>
      <c r="E880" s="117"/>
      <c r="F880" s="117"/>
      <c r="G880" s="117"/>
      <c r="H880" s="117"/>
      <c r="I880" s="117"/>
      <c r="J880" s="117"/>
      <c r="K880" s="117"/>
      <c r="L880" s="117"/>
      <c r="M880" s="117"/>
      <c r="N880" s="117"/>
      <c r="O880" s="117"/>
      <c r="P880" s="117"/>
      <c r="Q880" s="117"/>
      <c r="R880" s="117"/>
      <c r="S880" s="117"/>
      <c r="T880" s="117"/>
      <c r="U880" s="117"/>
      <c r="V880" s="117"/>
      <c r="W880" s="117"/>
      <c r="X880" s="117"/>
      <c r="Y880" s="117"/>
      <c r="Z880" s="117"/>
      <c r="AA880" s="117"/>
      <c r="AB880" s="117"/>
      <c r="AC880" s="117"/>
      <c r="AD880" s="117"/>
      <c r="AE880" s="117"/>
      <c r="AF880" s="117"/>
      <c r="AG880" s="117"/>
      <c r="AH880" s="117"/>
      <c r="AI880" s="117"/>
      <c r="AJ880" s="117"/>
      <c r="AK880" s="117"/>
      <c r="AL880" s="117"/>
      <c r="AM880" s="117"/>
      <c r="AN880" s="117"/>
      <c r="AO880" s="117"/>
      <c r="AP880" s="117"/>
      <c r="AQ880" s="117"/>
      <c r="AR880" s="117"/>
      <c r="AS880" s="117"/>
      <c r="AT880" s="117"/>
      <c r="AU880" s="117"/>
      <c r="AV880" s="117"/>
      <c r="AW880" s="117"/>
      <c r="AX880" s="118"/>
    </row>
    <row r="881" spans="1:251" ht="15" thickBot="1">
      <c r="A881" s="17"/>
      <c r="B881" s="18"/>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c r="AD881" s="19"/>
      <c r="AE881" s="19"/>
      <c r="AF881" s="19"/>
      <c r="AG881" s="19"/>
      <c r="AH881" s="19"/>
      <c r="AI881" s="19"/>
      <c r="AJ881" s="19"/>
      <c r="AK881" s="19"/>
      <c r="AL881" s="19"/>
      <c r="AM881" s="19"/>
      <c r="AN881" s="19"/>
      <c r="AO881" s="19"/>
      <c r="AP881" s="19"/>
      <c r="AQ881" s="19"/>
      <c r="AR881" s="19"/>
      <c r="AS881" s="19"/>
      <c r="AT881" s="19"/>
      <c r="AU881" s="19"/>
      <c r="AV881" s="19"/>
      <c r="AW881" s="19"/>
      <c r="AX881" s="20"/>
    </row>
    <row r="882" spans="1:251">
      <c r="B882" s="21"/>
    </row>
    <row r="883" spans="1:251" ht="14.4">
      <c r="B883" s="10" t="s">
        <v>4</v>
      </c>
      <c r="C883" s="8"/>
      <c r="D883" s="8"/>
      <c r="E883" s="8"/>
      <c r="F883" s="8"/>
      <c r="G883" s="8"/>
      <c r="H883" s="8"/>
      <c r="I883" s="8"/>
      <c r="J883" s="8"/>
      <c r="K883" s="8"/>
      <c r="L883" s="9"/>
      <c r="M883" s="9"/>
      <c r="N883" s="9"/>
      <c r="O883" s="9"/>
      <c r="P883" s="8"/>
      <c r="Q883" s="8"/>
      <c r="R883" s="8"/>
      <c r="S883" s="8"/>
      <c r="T883" s="8"/>
      <c r="U883" s="8"/>
      <c r="V883" s="10"/>
      <c r="W883" s="10"/>
      <c r="X883" s="10"/>
      <c r="Y883" s="10"/>
      <c r="Z883" s="10"/>
      <c r="AA883" s="10"/>
      <c r="AB883" s="10"/>
      <c r="AC883" s="10"/>
      <c r="AD883" s="10"/>
      <c r="AE883" s="10"/>
      <c r="AF883" s="10"/>
      <c r="AG883" s="10"/>
      <c r="AH883" s="10"/>
      <c r="AI883" s="10"/>
      <c r="AJ883" s="10"/>
      <c r="AK883" s="10"/>
      <c r="AL883" s="10"/>
      <c r="AM883" s="10"/>
      <c r="AN883" s="10"/>
      <c r="AO883" s="10"/>
      <c r="AP883" s="10"/>
      <c r="AQ883" s="10"/>
      <c r="AR883" s="10"/>
      <c r="AS883" s="10"/>
      <c r="AT883" s="10"/>
      <c r="AU883" s="10"/>
      <c r="AV883" s="10"/>
      <c r="AW883" s="10"/>
      <c r="AX883" s="10"/>
    </row>
    <row r="884" spans="1:251" ht="15" thickBot="1">
      <c r="B884" s="8"/>
      <c r="C884" s="8"/>
      <c r="D884" s="8"/>
      <c r="E884" s="8"/>
      <c r="F884" s="8"/>
      <c r="G884" s="8"/>
      <c r="H884" s="8"/>
      <c r="I884" s="8"/>
      <c r="J884" s="8"/>
      <c r="K884" s="8"/>
      <c r="L884" s="9"/>
      <c r="M884" s="9"/>
      <c r="N884" s="9"/>
      <c r="O884" s="9"/>
      <c r="P884" s="8"/>
      <c r="Q884" s="8"/>
      <c r="R884" s="8"/>
      <c r="S884" s="8"/>
      <c r="T884" s="8"/>
      <c r="U884" s="8"/>
      <c r="V884" s="10"/>
      <c r="W884" s="10"/>
      <c r="X884" s="10"/>
      <c r="Y884" s="10"/>
      <c r="Z884" s="10"/>
      <c r="AA884" s="10"/>
      <c r="AB884" s="10"/>
      <c r="AC884" s="10"/>
      <c r="AD884" s="10"/>
      <c r="AE884" s="10"/>
      <c r="AF884" s="10"/>
      <c r="AG884" s="10"/>
      <c r="AH884" s="10"/>
      <c r="AI884" s="10"/>
      <c r="AJ884" s="10"/>
      <c r="AK884" s="10"/>
      <c r="AL884" s="10"/>
      <c r="AM884" s="10"/>
      <c r="AN884" s="10"/>
      <c r="AO884" s="10"/>
      <c r="AP884" s="10"/>
      <c r="AQ884" s="10"/>
      <c r="AR884" s="10"/>
      <c r="AS884" s="10"/>
      <c r="AT884" s="10"/>
      <c r="AU884" s="10"/>
      <c r="AV884" s="10"/>
      <c r="AW884" s="10"/>
      <c r="AX884" s="22" t="s">
        <v>5</v>
      </c>
    </row>
    <row r="885" spans="1:251" s="16" customFormat="1" ht="13.5" customHeight="1">
      <c r="A885" s="8"/>
      <c r="B885" s="119" t="s">
        <v>6</v>
      </c>
      <c r="C885" s="120"/>
      <c r="D885" s="120"/>
      <c r="E885" s="120"/>
      <c r="F885" s="120"/>
      <c r="G885" s="120"/>
      <c r="H885" s="120"/>
      <c r="I885" s="120"/>
      <c r="J885" s="120"/>
      <c r="K885" s="120"/>
      <c r="L885" s="120"/>
      <c r="M885" s="120"/>
      <c r="N885" s="120"/>
      <c r="O885" s="120"/>
      <c r="P885" s="120"/>
      <c r="Q885" s="120"/>
      <c r="R885" s="120"/>
      <c r="S885" s="120"/>
      <c r="T885" s="120"/>
      <c r="U885" s="120"/>
      <c r="V885" s="120"/>
      <c r="W885" s="120"/>
      <c r="X885" s="120"/>
      <c r="Y885" s="120"/>
      <c r="Z885" s="121"/>
      <c r="AA885" s="125" t="s">
        <v>11</v>
      </c>
      <c r="AB885" s="120"/>
      <c r="AC885" s="120"/>
      <c r="AD885" s="120"/>
      <c r="AE885" s="120"/>
      <c r="AF885" s="120"/>
      <c r="AG885" s="120"/>
      <c r="AH885" s="120"/>
      <c r="AI885" s="121"/>
      <c r="AJ885" s="125" t="s">
        <v>12</v>
      </c>
      <c r="AK885" s="120"/>
      <c r="AL885" s="120"/>
      <c r="AM885" s="120"/>
      <c r="AN885" s="120"/>
      <c r="AO885" s="120"/>
      <c r="AP885" s="120"/>
      <c r="AQ885" s="120"/>
      <c r="AR885" s="121"/>
      <c r="AS885" s="125" t="s">
        <v>7</v>
      </c>
      <c r="AT885" s="120"/>
      <c r="AU885" s="120"/>
      <c r="AV885" s="120"/>
      <c r="AW885" s="120"/>
      <c r="AX885" s="127"/>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c r="FD885" s="2"/>
      <c r="FE885" s="2"/>
      <c r="FF885" s="2"/>
      <c r="FG885" s="2"/>
      <c r="FH885" s="2"/>
      <c r="FI885" s="2"/>
      <c r="FJ885" s="2"/>
      <c r="FK885" s="2"/>
      <c r="FL885" s="2"/>
      <c r="FM885" s="2"/>
      <c r="FN885" s="2"/>
      <c r="FO885" s="2"/>
      <c r="FP885" s="2"/>
      <c r="FQ885" s="2"/>
      <c r="FR885" s="2"/>
      <c r="FS885" s="2"/>
      <c r="FT885" s="2"/>
      <c r="FU885" s="2"/>
      <c r="FV885" s="2"/>
      <c r="FW885" s="2"/>
      <c r="FX885" s="2"/>
      <c r="FY885" s="2"/>
      <c r="FZ885" s="2"/>
      <c r="GA885" s="2"/>
      <c r="GB885" s="2"/>
      <c r="GC885" s="2"/>
      <c r="GD885" s="2"/>
      <c r="GE885" s="2"/>
      <c r="GF885" s="2"/>
      <c r="GG885" s="2"/>
      <c r="GH885" s="2"/>
      <c r="GI885" s="2"/>
      <c r="GJ885" s="2"/>
      <c r="GK885" s="2"/>
      <c r="GL885" s="2"/>
      <c r="GM885" s="2"/>
      <c r="GN885" s="2"/>
      <c r="GO885" s="2"/>
      <c r="GP885" s="2"/>
      <c r="GQ885" s="2"/>
      <c r="GR885" s="2"/>
      <c r="GS885" s="2"/>
      <c r="GT885" s="2"/>
      <c r="GU885" s="2"/>
      <c r="GV885" s="2"/>
      <c r="GW885" s="2"/>
      <c r="GX885" s="2"/>
      <c r="GY885" s="2"/>
      <c r="GZ885" s="2"/>
      <c r="HA885" s="2"/>
      <c r="HB885" s="2"/>
      <c r="HC885" s="2"/>
      <c r="HD885" s="2"/>
      <c r="HE885" s="2"/>
      <c r="HF885" s="2"/>
      <c r="HG885" s="2"/>
      <c r="HH885" s="2"/>
      <c r="HI885" s="2"/>
      <c r="HJ885" s="2"/>
      <c r="HK885" s="2"/>
      <c r="HL885" s="2"/>
      <c r="HM885" s="2"/>
      <c r="HN885" s="2"/>
      <c r="HO885" s="2"/>
      <c r="HP885" s="2"/>
      <c r="HQ885" s="2"/>
      <c r="HR885" s="2"/>
      <c r="HS885" s="2"/>
      <c r="HT885" s="2"/>
      <c r="HU885" s="2"/>
      <c r="HV885" s="2"/>
      <c r="HW885" s="2"/>
      <c r="HX885" s="2"/>
      <c r="HY885" s="2"/>
      <c r="HZ885" s="2"/>
      <c r="IA885" s="2"/>
      <c r="IB885" s="2"/>
      <c r="IC885" s="2"/>
      <c r="ID885" s="2"/>
      <c r="IE885" s="2"/>
      <c r="IF885" s="2"/>
      <c r="IG885" s="2"/>
      <c r="IH885" s="2"/>
      <c r="II885" s="2"/>
      <c r="IJ885" s="2"/>
      <c r="IK885" s="2"/>
      <c r="IL885" s="2"/>
      <c r="IM885" s="2"/>
      <c r="IN885" s="2"/>
      <c r="IO885" s="2"/>
      <c r="IP885" s="2"/>
      <c r="IQ885" s="2"/>
    </row>
    <row r="886" spans="1:251" s="16" customFormat="1">
      <c r="A886" s="8"/>
      <c r="B886" s="122"/>
      <c r="C886" s="123"/>
      <c r="D886" s="123"/>
      <c r="E886" s="123"/>
      <c r="F886" s="123"/>
      <c r="G886" s="123"/>
      <c r="H886" s="123"/>
      <c r="I886" s="123"/>
      <c r="J886" s="123"/>
      <c r="K886" s="123"/>
      <c r="L886" s="123"/>
      <c r="M886" s="123"/>
      <c r="N886" s="123"/>
      <c r="O886" s="123"/>
      <c r="P886" s="123"/>
      <c r="Q886" s="123"/>
      <c r="R886" s="123"/>
      <c r="S886" s="123"/>
      <c r="T886" s="123"/>
      <c r="U886" s="123"/>
      <c r="V886" s="123"/>
      <c r="W886" s="123"/>
      <c r="X886" s="123"/>
      <c r="Y886" s="123"/>
      <c r="Z886" s="124"/>
      <c r="AA886" s="126"/>
      <c r="AB886" s="123"/>
      <c r="AC886" s="123"/>
      <c r="AD886" s="123"/>
      <c r="AE886" s="123"/>
      <c r="AF886" s="123"/>
      <c r="AG886" s="123"/>
      <c r="AH886" s="123"/>
      <c r="AI886" s="124"/>
      <c r="AJ886" s="126"/>
      <c r="AK886" s="123"/>
      <c r="AL886" s="123"/>
      <c r="AM886" s="123"/>
      <c r="AN886" s="123"/>
      <c r="AO886" s="123"/>
      <c r="AP886" s="123"/>
      <c r="AQ886" s="123"/>
      <c r="AR886" s="124"/>
      <c r="AS886" s="126"/>
      <c r="AT886" s="123"/>
      <c r="AU886" s="123"/>
      <c r="AV886" s="123"/>
      <c r="AW886" s="123"/>
      <c r="AX886" s="128"/>
      <c r="AY886" s="2"/>
      <c r="AZ886" s="2"/>
      <c r="BA886" s="2"/>
      <c r="BB886" s="23"/>
      <c r="BC886" s="24"/>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c r="FD886" s="2"/>
      <c r="FE886" s="2"/>
      <c r="FF886" s="2"/>
      <c r="FG886" s="2"/>
      <c r="FH886" s="2"/>
      <c r="FI886" s="2"/>
      <c r="FJ886" s="2"/>
      <c r="FK886" s="2"/>
      <c r="FL886" s="2"/>
      <c r="FM886" s="2"/>
      <c r="FN886" s="2"/>
      <c r="FO886" s="2"/>
      <c r="FP886" s="2"/>
      <c r="FQ886" s="2"/>
      <c r="FR886" s="2"/>
      <c r="FS886" s="2"/>
      <c r="FT886" s="2"/>
      <c r="FU886" s="2"/>
      <c r="FV886" s="2"/>
      <c r="FW886" s="2"/>
      <c r="FX886" s="2"/>
      <c r="FY886" s="2"/>
      <c r="FZ886" s="2"/>
      <c r="GA886" s="2"/>
      <c r="GB886" s="2"/>
      <c r="GC886" s="2"/>
      <c r="GD886" s="2"/>
      <c r="GE886" s="2"/>
      <c r="GF886" s="2"/>
      <c r="GG886" s="2"/>
      <c r="GH886" s="2"/>
      <c r="GI886" s="2"/>
      <c r="GJ886" s="2"/>
      <c r="GK886" s="2"/>
      <c r="GL886" s="2"/>
      <c r="GM886" s="2"/>
      <c r="GN886" s="2"/>
      <c r="GO886" s="2"/>
      <c r="GP886" s="2"/>
      <c r="GQ886" s="2"/>
      <c r="GR886" s="2"/>
      <c r="GS886" s="2"/>
      <c r="GT886" s="2"/>
      <c r="GU886" s="2"/>
      <c r="GV886" s="2"/>
      <c r="GW886" s="2"/>
      <c r="GX886" s="2"/>
      <c r="GY886" s="2"/>
      <c r="GZ886" s="2"/>
      <c r="HA886" s="2"/>
      <c r="HB886" s="2"/>
      <c r="HC886" s="2"/>
      <c r="HD886" s="2"/>
      <c r="HE886" s="2"/>
      <c r="HF886" s="2"/>
      <c r="HG886" s="2"/>
      <c r="HH886" s="2"/>
      <c r="HI886" s="2"/>
      <c r="HJ886" s="2"/>
      <c r="HK886" s="2"/>
      <c r="HL886" s="2"/>
      <c r="HM886" s="2"/>
      <c r="HN886" s="2"/>
      <c r="HO886" s="2"/>
      <c r="HP886" s="2"/>
      <c r="HQ886" s="2"/>
      <c r="HR886" s="2"/>
      <c r="HS886" s="2"/>
      <c r="HT886" s="2"/>
      <c r="HU886" s="2"/>
      <c r="HV886" s="2"/>
      <c r="HW886" s="2"/>
      <c r="HX886" s="2"/>
      <c r="HY886" s="2"/>
      <c r="HZ886" s="2"/>
      <c r="IA886" s="2"/>
      <c r="IB886" s="2"/>
      <c r="IC886" s="2"/>
      <c r="ID886" s="2"/>
      <c r="IE886" s="2"/>
      <c r="IF886" s="2"/>
      <c r="IG886" s="2"/>
      <c r="IH886" s="2"/>
      <c r="II886" s="2"/>
      <c r="IJ886" s="2"/>
      <c r="IK886" s="2"/>
      <c r="IL886" s="2"/>
      <c r="IM886" s="2"/>
      <c r="IN886" s="2"/>
      <c r="IO886" s="2"/>
      <c r="IP886" s="2"/>
      <c r="IQ886" s="2"/>
    </row>
    <row r="887" spans="1:251" s="16" customFormat="1" ht="18.75" customHeight="1">
      <c r="A887" s="8"/>
      <c r="B887" s="25"/>
      <c r="C887" s="91" t="s">
        <v>144</v>
      </c>
      <c r="D887" s="92"/>
      <c r="E887" s="92"/>
      <c r="F887" s="92"/>
      <c r="G887" s="92"/>
      <c r="H887" s="92"/>
      <c r="I887" s="92"/>
      <c r="J887" s="92"/>
      <c r="K887" s="92"/>
      <c r="L887" s="92"/>
      <c r="M887" s="92"/>
      <c r="N887" s="92"/>
      <c r="O887" s="92"/>
      <c r="P887" s="92"/>
      <c r="Q887" s="92"/>
      <c r="R887" s="92"/>
      <c r="S887" s="92"/>
      <c r="T887" s="92"/>
      <c r="U887" s="92"/>
      <c r="V887" s="92"/>
      <c r="W887" s="92"/>
      <c r="X887" s="92"/>
      <c r="Y887" s="92"/>
      <c r="Z887" s="93"/>
      <c r="AA887" s="94">
        <v>285</v>
      </c>
      <c r="AB887" s="95"/>
      <c r="AC887" s="95"/>
      <c r="AD887" s="95"/>
      <c r="AE887" s="95"/>
      <c r="AF887" s="95"/>
      <c r="AG887" s="95"/>
      <c r="AH887" s="95"/>
      <c r="AI887" s="96"/>
      <c r="AJ887" s="94">
        <v>417</v>
      </c>
      <c r="AK887" s="95"/>
      <c r="AL887" s="95"/>
      <c r="AM887" s="95"/>
      <c r="AN887" s="95"/>
      <c r="AO887" s="95"/>
      <c r="AP887" s="95"/>
      <c r="AQ887" s="95"/>
      <c r="AR887" s="96"/>
      <c r="AS887" s="97"/>
      <c r="AT887" s="98"/>
      <c r="AU887" s="98"/>
      <c r="AV887" s="98"/>
      <c r="AW887" s="98"/>
      <c r="AX887" s="99"/>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c r="FD887" s="2"/>
      <c r="FE887" s="2"/>
      <c r="FF887" s="2"/>
      <c r="FG887" s="2"/>
      <c r="FH887" s="2"/>
      <c r="FI887" s="2"/>
      <c r="FJ887" s="2"/>
      <c r="FK887" s="2"/>
      <c r="FL887" s="2"/>
      <c r="FM887" s="2"/>
      <c r="FN887" s="2"/>
      <c r="FO887" s="2"/>
      <c r="FP887" s="2"/>
      <c r="FQ887" s="2"/>
      <c r="FR887" s="2"/>
      <c r="FS887" s="2"/>
      <c r="FT887" s="2"/>
      <c r="FU887" s="2"/>
      <c r="FV887" s="2"/>
      <c r="FW887" s="2"/>
      <c r="FX887" s="2"/>
      <c r="FY887" s="2"/>
      <c r="FZ887" s="2"/>
      <c r="GA887" s="2"/>
      <c r="GB887" s="2"/>
      <c r="GC887" s="2"/>
      <c r="GD887" s="2"/>
      <c r="GE887" s="2"/>
      <c r="GF887" s="2"/>
      <c r="GG887" s="2"/>
      <c r="GH887" s="2"/>
      <c r="GI887" s="2"/>
      <c r="GJ887" s="2"/>
      <c r="GK887" s="2"/>
      <c r="GL887" s="2"/>
      <c r="GM887" s="2"/>
      <c r="GN887" s="2"/>
      <c r="GO887" s="2"/>
      <c r="GP887" s="2"/>
      <c r="GQ887" s="2"/>
      <c r="GR887" s="2"/>
      <c r="GS887" s="2"/>
      <c r="GT887" s="2"/>
      <c r="GU887" s="2"/>
      <c r="GV887" s="2"/>
      <c r="GW887" s="2"/>
      <c r="GX887" s="2"/>
      <c r="GY887" s="2"/>
      <c r="GZ887" s="2"/>
      <c r="HA887" s="2"/>
      <c r="HB887" s="2"/>
      <c r="HC887" s="2"/>
      <c r="HD887" s="2"/>
      <c r="HE887" s="2"/>
      <c r="HF887" s="2"/>
      <c r="HG887" s="2"/>
      <c r="HH887" s="2"/>
      <c r="HI887" s="2"/>
      <c r="HJ887" s="2"/>
      <c r="HK887" s="2"/>
      <c r="HL887" s="2"/>
      <c r="HM887" s="2"/>
      <c r="HN887" s="2"/>
      <c r="HO887" s="2"/>
      <c r="HP887" s="2"/>
      <c r="HQ887" s="2"/>
      <c r="HR887" s="2"/>
      <c r="HS887" s="2"/>
      <c r="HT887" s="2"/>
      <c r="HU887" s="2"/>
      <c r="HV887" s="2"/>
      <c r="HW887" s="2"/>
      <c r="HX887" s="2"/>
      <c r="HY887" s="2"/>
      <c r="HZ887" s="2"/>
      <c r="IA887" s="2"/>
      <c r="IB887" s="2"/>
      <c r="IC887" s="2"/>
      <c r="ID887" s="2"/>
      <c r="IE887" s="2"/>
      <c r="IF887" s="2"/>
      <c r="IG887" s="2"/>
      <c r="IH887" s="2"/>
      <c r="II887" s="2"/>
      <c r="IJ887" s="2"/>
      <c r="IK887" s="2"/>
      <c r="IL887" s="2"/>
      <c r="IM887" s="2"/>
      <c r="IN887" s="2"/>
      <c r="IO887" s="2"/>
      <c r="IP887" s="2"/>
      <c r="IQ887" s="2"/>
    </row>
    <row r="888" spans="1:251" s="16" customFormat="1" ht="18.75" customHeight="1" thickBot="1">
      <c r="A888" s="17"/>
      <c r="B888" s="100" t="s">
        <v>13</v>
      </c>
      <c r="C888" s="101"/>
      <c r="D888" s="101"/>
      <c r="E888" s="101"/>
      <c r="F888" s="101"/>
      <c r="G888" s="101"/>
      <c r="H888" s="101"/>
      <c r="I888" s="101"/>
      <c r="J888" s="101"/>
      <c r="K888" s="101"/>
      <c r="L888" s="101"/>
      <c r="M888" s="101"/>
      <c r="N888" s="101"/>
      <c r="O888" s="101"/>
      <c r="P888" s="101"/>
      <c r="Q888" s="101"/>
      <c r="R888" s="101"/>
      <c r="S888" s="101"/>
      <c r="T888" s="101"/>
      <c r="U888" s="101"/>
      <c r="V888" s="101"/>
      <c r="W888" s="101"/>
      <c r="X888" s="101"/>
      <c r="Y888" s="101"/>
      <c r="Z888" s="102"/>
      <c r="AA888" s="103">
        <f>SUM($AA$887:$AA$887)</f>
        <v>285</v>
      </c>
      <c r="AB888" s="104"/>
      <c r="AC888" s="104"/>
      <c r="AD888" s="104"/>
      <c r="AE888" s="104"/>
      <c r="AF888" s="104"/>
      <c r="AG888" s="104"/>
      <c r="AH888" s="104"/>
      <c r="AI888" s="105"/>
      <c r="AJ888" s="103">
        <f>SUM($AJ$887:$AJ$887)</f>
        <v>417</v>
      </c>
      <c r="AK888" s="104"/>
      <c r="AL888" s="104"/>
      <c r="AM888" s="104"/>
      <c r="AN888" s="104"/>
      <c r="AO888" s="104"/>
      <c r="AP888" s="104"/>
      <c r="AQ888" s="104"/>
      <c r="AR888" s="105"/>
      <c r="AS888" s="106"/>
      <c r="AT888" s="107"/>
      <c r="AU888" s="107"/>
      <c r="AV888" s="107"/>
      <c r="AW888" s="107"/>
      <c r="AX888" s="108"/>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c r="FD888" s="2"/>
      <c r="FE888" s="2"/>
      <c r="FF888" s="2"/>
      <c r="FG888" s="2"/>
      <c r="FH888" s="2"/>
      <c r="FI888" s="2"/>
      <c r="FJ888" s="2"/>
      <c r="FK888" s="2"/>
      <c r="FL888" s="2"/>
      <c r="FM888" s="2"/>
      <c r="FN888" s="2"/>
      <c r="FO888" s="2"/>
      <c r="FP888" s="2"/>
      <c r="FQ888" s="2"/>
      <c r="FR888" s="2"/>
      <c r="FS888" s="2"/>
      <c r="FT888" s="2"/>
      <c r="FU888" s="2"/>
      <c r="FV888" s="2"/>
      <c r="FW888" s="2"/>
      <c r="FX888" s="2"/>
      <c r="FY888" s="2"/>
      <c r="FZ888" s="2"/>
      <c r="GA888" s="2"/>
      <c r="GB888" s="2"/>
      <c r="GC888" s="2"/>
      <c r="GD888" s="2"/>
      <c r="GE888" s="2"/>
      <c r="GF888" s="2"/>
      <c r="GG888" s="2"/>
      <c r="GH888" s="2"/>
      <c r="GI888" s="2"/>
      <c r="GJ888" s="2"/>
      <c r="GK888" s="2"/>
      <c r="GL888" s="2"/>
      <c r="GM888" s="2"/>
      <c r="GN888" s="2"/>
      <c r="GO888" s="2"/>
      <c r="GP888" s="2"/>
      <c r="GQ888" s="2"/>
      <c r="GR888" s="2"/>
      <c r="GS888" s="2"/>
      <c r="GT888" s="2"/>
      <c r="GU888" s="2"/>
      <c r="GV888" s="2"/>
      <c r="GW888" s="2"/>
      <c r="GX888" s="2"/>
      <c r="GY888" s="2"/>
      <c r="GZ888" s="2"/>
      <c r="HA888" s="2"/>
      <c r="HB888" s="2"/>
      <c r="HC888" s="2"/>
      <c r="HD888" s="2"/>
      <c r="HE888" s="2"/>
      <c r="HF888" s="2"/>
      <c r="HG888" s="2"/>
      <c r="HH888" s="2"/>
      <c r="HI888" s="2"/>
      <c r="HJ888" s="2"/>
      <c r="HK888" s="2"/>
      <c r="HL888" s="2"/>
      <c r="HM888" s="2"/>
      <c r="HN888" s="2"/>
      <c r="HO888" s="2"/>
      <c r="HP888" s="2"/>
      <c r="HQ888" s="2"/>
      <c r="HR888" s="2"/>
      <c r="HS888" s="2"/>
      <c r="HT888" s="2"/>
      <c r="HU888" s="2"/>
      <c r="HV888" s="2"/>
      <c r="HW888" s="2"/>
      <c r="HX888" s="2"/>
      <c r="HY888" s="2"/>
      <c r="HZ888" s="2"/>
      <c r="IA888" s="2"/>
      <c r="IB888" s="2"/>
      <c r="IC888" s="2"/>
      <c r="ID888" s="2"/>
      <c r="IE888" s="2"/>
      <c r="IF888" s="2"/>
      <c r="IG888" s="2"/>
      <c r="IH888" s="2"/>
      <c r="II888" s="2"/>
      <c r="IJ888" s="2"/>
      <c r="IK888" s="2"/>
      <c r="IL888" s="2"/>
      <c r="IM888" s="2"/>
      <c r="IN888" s="2"/>
      <c r="IO888" s="2"/>
      <c r="IP888" s="2"/>
      <c r="IQ888" s="2"/>
    </row>
    <row r="890" spans="1:251" ht="19.2">
      <c r="A890" s="1" t="s">
        <v>0</v>
      </c>
      <c r="AW890" s="3"/>
      <c r="AX890" s="4"/>
      <c r="AY890" s="3"/>
    </row>
    <row r="892" spans="1:251" ht="18">
      <c r="B892" s="109" t="s">
        <v>8</v>
      </c>
      <c r="C892" s="129"/>
      <c r="D892" s="129"/>
      <c r="E892" s="129"/>
      <c r="F892" s="129"/>
      <c r="G892" s="129"/>
      <c r="H892" s="129"/>
      <c r="I892" s="129"/>
      <c r="J892" s="129"/>
      <c r="K892" s="129"/>
      <c r="L892" s="129"/>
      <c r="M892" s="129"/>
      <c r="N892" s="129"/>
      <c r="O892" s="129"/>
      <c r="P892" s="129"/>
      <c r="Q892" s="129"/>
      <c r="R892" s="129"/>
      <c r="S892" s="129"/>
      <c r="T892" s="129"/>
      <c r="U892" s="129"/>
      <c r="V892" s="129"/>
      <c r="W892" s="129"/>
      <c r="X892" s="129"/>
      <c r="Y892" s="129"/>
      <c r="Z892" s="129"/>
      <c r="AA892" s="129"/>
      <c r="AB892" s="129"/>
      <c r="AC892" s="129"/>
      <c r="AD892" s="129"/>
      <c r="AE892" s="129"/>
      <c r="AF892" s="129"/>
      <c r="AG892" s="129"/>
      <c r="AH892" s="129"/>
      <c r="AI892" s="129"/>
      <c r="AJ892" s="129"/>
      <c r="AK892" s="129"/>
      <c r="AL892" s="129"/>
      <c r="AM892" s="129"/>
      <c r="AN892" s="129"/>
      <c r="AO892" s="129"/>
      <c r="AP892" s="129"/>
      <c r="AQ892" s="129"/>
      <c r="AR892" s="129"/>
      <c r="AS892" s="129"/>
      <c r="AT892" s="129"/>
      <c r="AU892" s="129"/>
      <c r="AV892" s="129"/>
      <c r="AW892" s="129"/>
      <c r="AX892" s="129"/>
    </row>
    <row r="893" spans="1:251">
      <c r="Z893" s="5"/>
      <c r="AD893" s="5"/>
      <c r="AE893" s="5"/>
      <c r="AF893" s="5"/>
      <c r="AG893" s="5"/>
      <c r="AH893" s="5"/>
      <c r="AI893" s="5"/>
      <c r="AO893" s="5"/>
    </row>
    <row r="894" spans="1:251" ht="13.8" thickBot="1">
      <c r="Z894" s="5"/>
      <c r="AD894" s="5"/>
      <c r="AE894" s="5"/>
      <c r="AF894" s="5"/>
      <c r="AG894" s="5"/>
      <c r="AH894" s="5"/>
      <c r="AI894" s="5"/>
      <c r="AO894" s="5"/>
      <c r="DI894" s="6"/>
    </row>
    <row r="895" spans="1:251" ht="24.75" customHeight="1" thickBot="1">
      <c r="B895" s="111" t="s">
        <v>1</v>
      </c>
      <c r="C895" s="112"/>
      <c r="D895" s="112"/>
      <c r="E895" s="112"/>
      <c r="F895" s="112"/>
      <c r="G895" s="112"/>
      <c r="H895" s="113" t="s">
        <v>145</v>
      </c>
      <c r="I895" s="114"/>
      <c r="J895" s="114"/>
      <c r="K895" s="114"/>
      <c r="L895" s="114"/>
      <c r="M895" s="114"/>
      <c r="N895" s="114"/>
      <c r="O895" s="114"/>
      <c r="P895" s="114"/>
      <c r="Q895" s="114"/>
      <c r="R895" s="114"/>
      <c r="S895" s="114"/>
      <c r="T895" s="114"/>
      <c r="U895" s="114"/>
      <c r="V895" s="114"/>
      <c r="W895" s="114"/>
      <c r="X895" s="114"/>
      <c r="Y895" s="114"/>
      <c r="Z895" s="114"/>
      <c r="AA895" s="114"/>
      <c r="AB895" s="114"/>
      <c r="AC895" s="114"/>
      <c r="AD895" s="114"/>
      <c r="AE895" s="114"/>
      <c r="AF895" s="114"/>
      <c r="AG895" s="114"/>
      <c r="AH895" s="114"/>
      <c r="AI895" s="114"/>
      <c r="AJ895" s="114"/>
      <c r="AK895" s="114"/>
      <c r="AL895" s="114"/>
      <c r="AM895" s="114"/>
      <c r="AN895" s="114"/>
      <c r="AO895" s="114"/>
      <c r="AP895" s="114"/>
      <c r="AQ895" s="114"/>
      <c r="AR895" s="114"/>
      <c r="AS895" s="114"/>
      <c r="AT895" s="114"/>
      <c r="AU895" s="114"/>
      <c r="AV895" s="114"/>
      <c r="AW895" s="114"/>
      <c r="AX895" s="115"/>
      <c r="DI895" s="6"/>
    </row>
    <row r="896" spans="1:251" ht="14.4">
      <c r="B896" s="7"/>
      <c r="C896" s="7"/>
      <c r="D896" s="7"/>
      <c r="E896" s="7"/>
      <c r="F896" s="7"/>
      <c r="G896" s="7"/>
      <c r="H896" s="8"/>
      <c r="I896" s="8"/>
      <c r="J896" s="8"/>
      <c r="K896" s="8"/>
      <c r="L896" s="9"/>
      <c r="M896" s="9"/>
      <c r="N896" s="9"/>
      <c r="O896" s="9"/>
      <c r="P896" s="8"/>
      <c r="Q896" s="8"/>
      <c r="R896" s="8"/>
      <c r="S896" s="8"/>
      <c r="T896" s="8"/>
      <c r="U896" s="8"/>
      <c r="V896" s="10"/>
      <c r="W896" s="10"/>
      <c r="X896" s="10"/>
      <c r="Y896" s="10"/>
      <c r="Z896" s="10"/>
      <c r="AA896" s="10"/>
      <c r="AB896" s="10"/>
      <c r="AC896" s="10"/>
      <c r="AD896" s="10"/>
      <c r="AE896" s="10"/>
      <c r="AF896" s="10"/>
      <c r="AG896" s="10"/>
      <c r="AH896" s="10"/>
      <c r="AI896" s="10"/>
      <c r="AJ896" s="10"/>
      <c r="AK896" s="10"/>
      <c r="AL896" s="10"/>
      <c r="AM896" s="10"/>
      <c r="AN896" s="10"/>
      <c r="AO896" s="10"/>
      <c r="AP896" s="10"/>
      <c r="AQ896" s="10"/>
      <c r="AR896" s="10"/>
      <c r="AS896" s="10"/>
      <c r="AT896" s="10"/>
      <c r="AU896" s="10"/>
      <c r="AV896" s="10"/>
      <c r="AW896" s="10"/>
      <c r="AX896" s="10"/>
      <c r="DI896" s="6"/>
    </row>
    <row r="897" spans="1:113" ht="15" thickBot="1">
      <c r="A897" s="11"/>
      <c r="B897" s="10" t="s">
        <v>2</v>
      </c>
      <c r="C897" s="8"/>
      <c r="D897" s="8"/>
      <c r="E897" s="8"/>
      <c r="F897" s="8"/>
      <c r="G897" s="8"/>
      <c r="H897" s="8"/>
      <c r="I897" s="8"/>
      <c r="J897" s="8"/>
      <c r="K897" s="8"/>
      <c r="L897" s="9"/>
      <c r="M897" s="9"/>
      <c r="N897" s="9"/>
      <c r="O897" s="9"/>
      <c r="P897" s="8"/>
      <c r="Q897" s="8"/>
      <c r="R897" s="8"/>
      <c r="S897" s="8"/>
      <c r="T897" s="8"/>
      <c r="U897" s="8"/>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c r="AT897" s="10"/>
      <c r="AU897" s="10"/>
      <c r="AV897" s="10"/>
      <c r="AW897" s="10"/>
      <c r="AX897" s="10"/>
      <c r="DI897" s="6"/>
    </row>
    <row r="898" spans="1:113" ht="14.4">
      <c r="A898" s="8"/>
      <c r="B898" s="12"/>
      <c r="C898" s="7"/>
      <c r="D898" s="7"/>
      <c r="E898" s="7"/>
      <c r="F898" s="7"/>
      <c r="G898" s="7"/>
      <c r="H898" s="7"/>
      <c r="I898" s="7"/>
      <c r="J898" s="7"/>
      <c r="K898" s="7"/>
      <c r="L898" s="13"/>
      <c r="M898" s="13"/>
      <c r="N898" s="13"/>
      <c r="O898" s="13"/>
      <c r="P898" s="7"/>
      <c r="Q898" s="7"/>
      <c r="R898" s="7"/>
      <c r="S898" s="7"/>
      <c r="T898" s="7"/>
      <c r="U898" s="7"/>
      <c r="V898" s="14"/>
      <c r="W898" s="14"/>
      <c r="X898" s="14"/>
      <c r="Y898" s="14"/>
      <c r="Z898" s="14"/>
      <c r="AA898" s="14"/>
      <c r="AB898" s="14"/>
      <c r="AC898" s="14"/>
      <c r="AD898" s="14"/>
      <c r="AE898" s="14"/>
      <c r="AF898" s="14"/>
      <c r="AG898" s="14"/>
      <c r="AH898" s="14"/>
      <c r="AI898" s="14"/>
      <c r="AJ898" s="14"/>
      <c r="AK898" s="14"/>
      <c r="AL898" s="14"/>
      <c r="AM898" s="14"/>
      <c r="AN898" s="14"/>
      <c r="AO898" s="14"/>
      <c r="AP898" s="14"/>
      <c r="AQ898" s="14"/>
      <c r="AR898" s="14"/>
      <c r="AS898" s="14"/>
      <c r="AT898" s="14"/>
      <c r="AU898" s="14"/>
      <c r="AV898" s="14"/>
      <c r="AW898" s="14"/>
      <c r="AX898" s="15"/>
    </row>
    <row r="899" spans="1:113" ht="12" customHeight="1">
      <c r="A899" s="8"/>
      <c r="B899" s="116" t="s">
        <v>146</v>
      </c>
      <c r="C899" s="117"/>
      <c r="D899" s="117"/>
      <c r="E899" s="117"/>
      <c r="F899" s="117"/>
      <c r="G899" s="117"/>
      <c r="H899" s="117"/>
      <c r="I899" s="117"/>
      <c r="J899" s="117"/>
      <c r="K899" s="117"/>
      <c r="L899" s="117"/>
      <c r="M899" s="117"/>
      <c r="N899" s="117"/>
      <c r="O899" s="117"/>
      <c r="P899" s="117"/>
      <c r="Q899" s="117"/>
      <c r="R899" s="117"/>
      <c r="S899" s="117"/>
      <c r="T899" s="117"/>
      <c r="U899" s="117"/>
      <c r="V899" s="117"/>
      <c r="W899" s="117"/>
      <c r="X899" s="117"/>
      <c r="Y899" s="117"/>
      <c r="Z899" s="117"/>
      <c r="AA899" s="117"/>
      <c r="AB899" s="117"/>
      <c r="AC899" s="117"/>
      <c r="AD899" s="117"/>
      <c r="AE899" s="117"/>
      <c r="AF899" s="117"/>
      <c r="AG899" s="117"/>
      <c r="AH899" s="117"/>
      <c r="AI899" s="117"/>
      <c r="AJ899" s="117"/>
      <c r="AK899" s="117"/>
      <c r="AL899" s="117"/>
      <c r="AM899" s="117"/>
      <c r="AN899" s="117"/>
      <c r="AO899" s="117"/>
      <c r="AP899" s="117"/>
      <c r="AQ899" s="117"/>
      <c r="AR899" s="117"/>
      <c r="AS899" s="117"/>
      <c r="AT899" s="117"/>
      <c r="AU899" s="117"/>
      <c r="AV899" s="117"/>
      <c r="AW899" s="117"/>
      <c r="AX899" s="118"/>
    </row>
    <row r="900" spans="1:113" ht="12" customHeight="1">
      <c r="A900" s="8"/>
      <c r="B900" s="116"/>
      <c r="C900" s="117"/>
      <c r="D900" s="117"/>
      <c r="E900" s="117"/>
      <c r="F900" s="117"/>
      <c r="G900" s="117"/>
      <c r="H900" s="117"/>
      <c r="I900" s="117"/>
      <c r="J900" s="117"/>
      <c r="K900" s="117"/>
      <c r="L900" s="117"/>
      <c r="M900" s="117"/>
      <c r="N900" s="117"/>
      <c r="O900" s="117"/>
      <c r="P900" s="117"/>
      <c r="Q900" s="117"/>
      <c r="R900" s="117"/>
      <c r="S900" s="117"/>
      <c r="T900" s="117"/>
      <c r="U900" s="117"/>
      <c r="V900" s="117"/>
      <c r="W900" s="117"/>
      <c r="X900" s="117"/>
      <c r="Y900" s="117"/>
      <c r="Z900" s="117"/>
      <c r="AA900" s="117"/>
      <c r="AB900" s="117"/>
      <c r="AC900" s="117"/>
      <c r="AD900" s="117"/>
      <c r="AE900" s="117"/>
      <c r="AF900" s="117"/>
      <c r="AG900" s="117"/>
      <c r="AH900" s="117"/>
      <c r="AI900" s="117"/>
      <c r="AJ900" s="117"/>
      <c r="AK900" s="117"/>
      <c r="AL900" s="117"/>
      <c r="AM900" s="117"/>
      <c r="AN900" s="117"/>
      <c r="AO900" s="117"/>
      <c r="AP900" s="117"/>
      <c r="AQ900" s="117"/>
      <c r="AR900" s="117"/>
      <c r="AS900" s="117"/>
      <c r="AT900" s="117"/>
      <c r="AU900" s="117"/>
      <c r="AV900" s="117"/>
      <c r="AW900" s="117"/>
      <c r="AX900" s="118"/>
    </row>
    <row r="901" spans="1:113" ht="12" customHeight="1">
      <c r="A901" s="8"/>
      <c r="B901" s="116"/>
      <c r="C901" s="117"/>
      <c r="D901" s="117"/>
      <c r="E901" s="117"/>
      <c r="F901" s="117"/>
      <c r="G901" s="117"/>
      <c r="H901" s="117"/>
      <c r="I901" s="117"/>
      <c r="J901" s="117"/>
      <c r="K901" s="117"/>
      <c r="L901" s="117"/>
      <c r="M901" s="117"/>
      <c r="N901" s="117"/>
      <c r="O901" s="117"/>
      <c r="P901" s="117"/>
      <c r="Q901" s="117"/>
      <c r="R901" s="117"/>
      <c r="S901" s="117"/>
      <c r="T901" s="117"/>
      <c r="U901" s="117"/>
      <c r="V901" s="117"/>
      <c r="W901" s="117"/>
      <c r="X901" s="117"/>
      <c r="Y901" s="117"/>
      <c r="Z901" s="117"/>
      <c r="AA901" s="117"/>
      <c r="AB901" s="117"/>
      <c r="AC901" s="117"/>
      <c r="AD901" s="117"/>
      <c r="AE901" s="117"/>
      <c r="AF901" s="117"/>
      <c r="AG901" s="117"/>
      <c r="AH901" s="117"/>
      <c r="AI901" s="117"/>
      <c r="AJ901" s="117"/>
      <c r="AK901" s="117"/>
      <c r="AL901" s="117"/>
      <c r="AM901" s="117"/>
      <c r="AN901" s="117"/>
      <c r="AO901" s="117"/>
      <c r="AP901" s="117"/>
      <c r="AQ901" s="117"/>
      <c r="AR901" s="117"/>
      <c r="AS901" s="117"/>
      <c r="AT901" s="117"/>
      <c r="AU901" s="117"/>
      <c r="AV901" s="117"/>
      <c r="AW901" s="117"/>
      <c r="AX901" s="118"/>
    </row>
    <row r="902" spans="1:113" ht="12" customHeight="1">
      <c r="A902" s="8"/>
      <c r="B902" s="116"/>
      <c r="C902" s="117"/>
      <c r="D902" s="117"/>
      <c r="E902" s="117"/>
      <c r="F902" s="117"/>
      <c r="G902" s="117"/>
      <c r="H902" s="117"/>
      <c r="I902" s="117"/>
      <c r="J902" s="117"/>
      <c r="K902" s="117"/>
      <c r="L902" s="117"/>
      <c r="M902" s="117"/>
      <c r="N902" s="117"/>
      <c r="O902" s="117"/>
      <c r="P902" s="117"/>
      <c r="Q902" s="117"/>
      <c r="R902" s="117"/>
      <c r="S902" s="117"/>
      <c r="T902" s="117"/>
      <c r="U902" s="117"/>
      <c r="V902" s="117"/>
      <c r="W902" s="117"/>
      <c r="X902" s="117"/>
      <c r="Y902" s="117"/>
      <c r="Z902" s="117"/>
      <c r="AA902" s="117"/>
      <c r="AB902" s="117"/>
      <c r="AC902" s="117"/>
      <c r="AD902" s="117"/>
      <c r="AE902" s="117"/>
      <c r="AF902" s="117"/>
      <c r="AG902" s="117"/>
      <c r="AH902" s="117"/>
      <c r="AI902" s="117"/>
      <c r="AJ902" s="117"/>
      <c r="AK902" s="117"/>
      <c r="AL902" s="117"/>
      <c r="AM902" s="117"/>
      <c r="AN902" s="117"/>
      <c r="AO902" s="117"/>
      <c r="AP902" s="117"/>
      <c r="AQ902" s="117"/>
      <c r="AR902" s="117"/>
      <c r="AS902" s="117"/>
      <c r="AT902" s="117"/>
      <c r="AU902" s="117"/>
      <c r="AV902" s="117"/>
      <c r="AW902" s="117"/>
      <c r="AX902" s="118"/>
      <c r="BC902" s="16"/>
    </row>
    <row r="903" spans="1:113" ht="12" customHeight="1">
      <c r="A903" s="8"/>
      <c r="B903" s="116"/>
      <c r="C903" s="117"/>
      <c r="D903" s="117"/>
      <c r="E903" s="117"/>
      <c r="F903" s="117"/>
      <c r="G903" s="117"/>
      <c r="H903" s="117"/>
      <c r="I903" s="117"/>
      <c r="J903" s="117"/>
      <c r="K903" s="117"/>
      <c r="L903" s="117"/>
      <c r="M903" s="117"/>
      <c r="N903" s="117"/>
      <c r="O903" s="117"/>
      <c r="P903" s="117"/>
      <c r="Q903" s="117"/>
      <c r="R903" s="117"/>
      <c r="S903" s="117"/>
      <c r="T903" s="117"/>
      <c r="U903" s="117"/>
      <c r="V903" s="117"/>
      <c r="W903" s="117"/>
      <c r="X903" s="117"/>
      <c r="Y903" s="117"/>
      <c r="Z903" s="117"/>
      <c r="AA903" s="117"/>
      <c r="AB903" s="117"/>
      <c r="AC903" s="117"/>
      <c r="AD903" s="117"/>
      <c r="AE903" s="117"/>
      <c r="AF903" s="117"/>
      <c r="AG903" s="117"/>
      <c r="AH903" s="117"/>
      <c r="AI903" s="117"/>
      <c r="AJ903" s="117"/>
      <c r="AK903" s="117"/>
      <c r="AL903" s="117"/>
      <c r="AM903" s="117"/>
      <c r="AN903" s="117"/>
      <c r="AO903" s="117"/>
      <c r="AP903" s="117"/>
      <c r="AQ903" s="117"/>
      <c r="AR903" s="117"/>
      <c r="AS903" s="117"/>
      <c r="AT903" s="117"/>
      <c r="AU903" s="117"/>
      <c r="AV903" s="117"/>
      <c r="AW903" s="117"/>
      <c r="AX903" s="118"/>
    </row>
    <row r="904" spans="1:113" ht="12" customHeight="1">
      <c r="A904" s="8"/>
      <c r="B904" s="116"/>
      <c r="C904" s="117"/>
      <c r="D904" s="117"/>
      <c r="E904" s="117"/>
      <c r="F904" s="117"/>
      <c r="G904" s="117"/>
      <c r="H904" s="117"/>
      <c r="I904" s="117"/>
      <c r="J904" s="117"/>
      <c r="K904" s="117"/>
      <c r="L904" s="117"/>
      <c r="M904" s="117"/>
      <c r="N904" s="117"/>
      <c r="O904" s="117"/>
      <c r="P904" s="117"/>
      <c r="Q904" s="117"/>
      <c r="R904" s="117"/>
      <c r="S904" s="117"/>
      <c r="T904" s="117"/>
      <c r="U904" s="117"/>
      <c r="V904" s="117"/>
      <c r="W904" s="117"/>
      <c r="X904" s="117"/>
      <c r="Y904" s="117"/>
      <c r="Z904" s="117"/>
      <c r="AA904" s="117"/>
      <c r="AB904" s="117"/>
      <c r="AC904" s="117"/>
      <c r="AD904" s="117"/>
      <c r="AE904" s="117"/>
      <c r="AF904" s="117"/>
      <c r="AG904" s="117"/>
      <c r="AH904" s="117"/>
      <c r="AI904" s="117"/>
      <c r="AJ904" s="117"/>
      <c r="AK904" s="117"/>
      <c r="AL904" s="117"/>
      <c r="AM904" s="117"/>
      <c r="AN904" s="117"/>
      <c r="AO904" s="117"/>
      <c r="AP904" s="117"/>
      <c r="AQ904" s="117"/>
      <c r="AR904" s="117"/>
      <c r="AS904" s="117"/>
      <c r="AT904" s="117"/>
      <c r="AU904" s="117"/>
      <c r="AV904" s="117"/>
      <c r="AW904" s="117"/>
      <c r="AX904" s="118"/>
    </row>
    <row r="905" spans="1:113" ht="12" customHeight="1">
      <c r="A905" s="8"/>
      <c r="B905" s="116"/>
      <c r="C905" s="117"/>
      <c r="D905" s="117"/>
      <c r="E905" s="117"/>
      <c r="F905" s="117"/>
      <c r="G905" s="117"/>
      <c r="H905" s="117"/>
      <c r="I905" s="117"/>
      <c r="J905" s="117"/>
      <c r="K905" s="117"/>
      <c r="L905" s="117"/>
      <c r="M905" s="117"/>
      <c r="N905" s="117"/>
      <c r="O905" s="117"/>
      <c r="P905" s="117"/>
      <c r="Q905" s="117"/>
      <c r="R905" s="117"/>
      <c r="S905" s="117"/>
      <c r="T905" s="117"/>
      <c r="U905" s="117"/>
      <c r="V905" s="117"/>
      <c r="W905" s="117"/>
      <c r="X905" s="117"/>
      <c r="Y905" s="117"/>
      <c r="Z905" s="117"/>
      <c r="AA905" s="117"/>
      <c r="AB905" s="117"/>
      <c r="AC905" s="117"/>
      <c r="AD905" s="117"/>
      <c r="AE905" s="117"/>
      <c r="AF905" s="117"/>
      <c r="AG905" s="117"/>
      <c r="AH905" s="117"/>
      <c r="AI905" s="117"/>
      <c r="AJ905" s="117"/>
      <c r="AK905" s="117"/>
      <c r="AL905" s="117"/>
      <c r="AM905" s="117"/>
      <c r="AN905" s="117"/>
      <c r="AO905" s="117"/>
      <c r="AP905" s="117"/>
      <c r="AQ905" s="117"/>
      <c r="AR905" s="117"/>
      <c r="AS905" s="117"/>
      <c r="AT905" s="117"/>
      <c r="AU905" s="117"/>
      <c r="AV905" s="117"/>
      <c r="AW905" s="117"/>
      <c r="AX905" s="118"/>
    </row>
    <row r="906" spans="1:113" ht="15" thickBot="1">
      <c r="A906" s="17"/>
      <c r="B906" s="18"/>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c r="AE906" s="19"/>
      <c r="AF906" s="19"/>
      <c r="AG906" s="19"/>
      <c r="AH906" s="19"/>
      <c r="AI906" s="19"/>
      <c r="AJ906" s="19"/>
      <c r="AK906" s="19"/>
      <c r="AL906" s="19"/>
      <c r="AM906" s="19"/>
      <c r="AN906" s="19"/>
      <c r="AO906" s="19"/>
      <c r="AP906" s="19"/>
      <c r="AQ906" s="19"/>
      <c r="AR906" s="19"/>
      <c r="AS906" s="19"/>
      <c r="AT906" s="19"/>
      <c r="AU906" s="19"/>
      <c r="AV906" s="19"/>
      <c r="AW906" s="19"/>
      <c r="AX906" s="20"/>
    </row>
    <row r="907" spans="1:113">
      <c r="B907" s="21"/>
    </row>
    <row r="908" spans="1:113" ht="15" thickBot="1">
      <c r="A908" s="11"/>
      <c r="B908" s="10" t="s">
        <v>3</v>
      </c>
      <c r="C908" s="8"/>
      <c r="D908" s="8"/>
      <c r="E908" s="8"/>
      <c r="F908" s="8"/>
      <c r="G908" s="8"/>
      <c r="H908" s="8"/>
      <c r="I908" s="8"/>
      <c r="J908" s="8"/>
      <c r="K908" s="8"/>
      <c r="L908" s="9"/>
      <c r="M908" s="9"/>
      <c r="N908" s="9"/>
      <c r="O908" s="9"/>
      <c r="P908" s="8"/>
      <c r="Q908" s="8"/>
      <c r="R908" s="8"/>
      <c r="S908" s="8"/>
      <c r="T908" s="8"/>
      <c r="U908" s="8"/>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c r="AU908" s="10"/>
      <c r="AV908" s="10"/>
      <c r="AW908" s="10"/>
      <c r="AX908" s="10"/>
      <c r="DI908" s="6"/>
    </row>
    <row r="909" spans="1:113" ht="14.4">
      <c r="A909" s="8"/>
      <c r="B909" s="12"/>
      <c r="C909" s="7"/>
      <c r="D909" s="7"/>
      <c r="E909" s="7"/>
      <c r="F909" s="7"/>
      <c r="G909" s="7"/>
      <c r="H909" s="7"/>
      <c r="I909" s="7"/>
      <c r="J909" s="7"/>
      <c r="K909" s="7"/>
      <c r="L909" s="13"/>
      <c r="M909" s="13"/>
      <c r="N909" s="13"/>
      <c r="O909" s="13"/>
      <c r="P909" s="7"/>
      <c r="Q909" s="7"/>
      <c r="R909" s="7"/>
      <c r="S909" s="7"/>
      <c r="T909" s="7"/>
      <c r="U909" s="7"/>
      <c r="V909" s="14"/>
      <c r="W909" s="14"/>
      <c r="X909" s="14"/>
      <c r="Y909" s="14"/>
      <c r="Z909" s="14"/>
      <c r="AA909" s="14"/>
      <c r="AB909" s="14"/>
      <c r="AC909" s="14"/>
      <c r="AD909" s="14"/>
      <c r="AE909" s="14"/>
      <c r="AF909" s="14"/>
      <c r="AG909" s="14"/>
      <c r="AH909" s="14"/>
      <c r="AI909" s="14"/>
      <c r="AJ909" s="14"/>
      <c r="AK909" s="14"/>
      <c r="AL909" s="14"/>
      <c r="AM909" s="14"/>
      <c r="AN909" s="14"/>
      <c r="AO909" s="14"/>
      <c r="AP909" s="14"/>
      <c r="AQ909" s="14"/>
      <c r="AR909" s="14"/>
      <c r="AS909" s="14"/>
      <c r="AT909" s="14"/>
      <c r="AU909" s="14"/>
      <c r="AV909" s="14"/>
      <c r="AW909" s="14"/>
      <c r="AX909" s="15"/>
    </row>
    <row r="910" spans="1:113" ht="12" customHeight="1">
      <c r="A910" s="8"/>
      <c r="B910" s="116" t="s">
        <v>147</v>
      </c>
      <c r="C910" s="117"/>
      <c r="D910" s="117"/>
      <c r="E910" s="117"/>
      <c r="F910" s="117"/>
      <c r="G910" s="117"/>
      <c r="H910" s="117"/>
      <c r="I910" s="117"/>
      <c r="J910" s="117"/>
      <c r="K910" s="117"/>
      <c r="L910" s="117"/>
      <c r="M910" s="117"/>
      <c r="N910" s="117"/>
      <c r="O910" s="117"/>
      <c r="P910" s="117"/>
      <c r="Q910" s="117"/>
      <c r="R910" s="117"/>
      <c r="S910" s="117"/>
      <c r="T910" s="117"/>
      <c r="U910" s="117"/>
      <c r="V910" s="117"/>
      <c r="W910" s="117"/>
      <c r="X910" s="117"/>
      <c r="Y910" s="117"/>
      <c r="Z910" s="117"/>
      <c r="AA910" s="117"/>
      <c r="AB910" s="117"/>
      <c r="AC910" s="117"/>
      <c r="AD910" s="117"/>
      <c r="AE910" s="117"/>
      <c r="AF910" s="117"/>
      <c r="AG910" s="117"/>
      <c r="AH910" s="117"/>
      <c r="AI910" s="117"/>
      <c r="AJ910" s="117"/>
      <c r="AK910" s="117"/>
      <c r="AL910" s="117"/>
      <c r="AM910" s="117"/>
      <c r="AN910" s="117"/>
      <c r="AO910" s="117"/>
      <c r="AP910" s="117"/>
      <c r="AQ910" s="117"/>
      <c r="AR910" s="117"/>
      <c r="AS910" s="117"/>
      <c r="AT910" s="117"/>
      <c r="AU910" s="117"/>
      <c r="AV910" s="117"/>
      <c r="AW910" s="117"/>
      <c r="AX910" s="118"/>
    </row>
    <row r="911" spans="1:113" ht="12" customHeight="1">
      <c r="A911" s="8"/>
      <c r="B911" s="116"/>
      <c r="C911" s="117"/>
      <c r="D911" s="117"/>
      <c r="E911" s="117"/>
      <c r="F911" s="117"/>
      <c r="G911" s="117"/>
      <c r="H911" s="117"/>
      <c r="I911" s="117"/>
      <c r="J911" s="117"/>
      <c r="K911" s="117"/>
      <c r="L911" s="117"/>
      <c r="M911" s="117"/>
      <c r="N911" s="117"/>
      <c r="O911" s="117"/>
      <c r="P911" s="117"/>
      <c r="Q911" s="117"/>
      <c r="R911" s="117"/>
      <c r="S911" s="117"/>
      <c r="T911" s="117"/>
      <c r="U911" s="117"/>
      <c r="V911" s="117"/>
      <c r="W911" s="117"/>
      <c r="X911" s="117"/>
      <c r="Y911" s="117"/>
      <c r="Z911" s="117"/>
      <c r="AA911" s="117"/>
      <c r="AB911" s="117"/>
      <c r="AC911" s="117"/>
      <c r="AD911" s="117"/>
      <c r="AE911" s="117"/>
      <c r="AF911" s="117"/>
      <c r="AG911" s="117"/>
      <c r="AH911" s="117"/>
      <c r="AI911" s="117"/>
      <c r="AJ911" s="117"/>
      <c r="AK911" s="117"/>
      <c r="AL911" s="117"/>
      <c r="AM911" s="117"/>
      <c r="AN911" s="117"/>
      <c r="AO911" s="117"/>
      <c r="AP911" s="117"/>
      <c r="AQ911" s="117"/>
      <c r="AR911" s="117"/>
      <c r="AS911" s="117"/>
      <c r="AT911" s="117"/>
      <c r="AU911" s="117"/>
      <c r="AV911" s="117"/>
      <c r="AW911" s="117"/>
      <c r="AX911" s="118"/>
    </row>
    <row r="912" spans="1:113" ht="12" customHeight="1">
      <c r="A912" s="8"/>
      <c r="B912" s="116"/>
      <c r="C912" s="117"/>
      <c r="D912" s="117"/>
      <c r="E912" s="117"/>
      <c r="F912" s="117"/>
      <c r="G912" s="117"/>
      <c r="H912" s="117"/>
      <c r="I912" s="117"/>
      <c r="J912" s="117"/>
      <c r="K912" s="117"/>
      <c r="L912" s="117"/>
      <c r="M912" s="117"/>
      <c r="N912" s="117"/>
      <c r="O912" s="117"/>
      <c r="P912" s="117"/>
      <c r="Q912" s="117"/>
      <c r="R912" s="117"/>
      <c r="S912" s="117"/>
      <c r="T912" s="117"/>
      <c r="U912" s="117"/>
      <c r="V912" s="117"/>
      <c r="W912" s="117"/>
      <c r="X912" s="117"/>
      <c r="Y912" s="117"/>
      <c r="Z912" s="117"/>
      <c r="AA912" s="117"/>
      <c r="AB912" s="117"/>
      <c r="AC912" s="117"/>
      <c r="AD912" s="117"/>
      <c r="AE912" s="117"/>
      <c r="AF912" s="117"/>
      <c r="AG912" s="117"/>
      <c r="AH912" s="117"/>
      <c r="AI912" s="117"/>
      <c r="AJ912" s="117"/>
      <c r="AK912" s="117"/>
      <c r="AL912" s="117"/>
      <c r="AM912" s="117"/>
      <c r="AN912" s="117"/>
      <c r="AO912" s="117"/>
      <c r="AP912" s="117"/>
      <c r="AQ912" s="117"/>
      <c r="AR912" s="117"/>
      <c r="AS912" s="117"/>
      <c r="AT912" s="117"/>
      <c r="AU912" s="117"/>
      <c r="AV912" s="117"/>
      <c r="AW912" s="117"/>
      <c r="AX912" s="118"/>
    </row>
    <row r="913" spans="1:251" ht="12" customHeight="1">
      <c r="A913" s="8"/>
      <c r="B913" s="116"/>
      <c r="C913" s="117"/>
      <c r="D913" s="117"/>
      <c r="E913" s="117"/>
      <c r="F913" s="117"/>
      <c r="G913" s="117"/>
      <c r="H913" s="117"/>
      <c r="I913" s="117"/>
      <c r="J913" s="117"/>
      <c r="K913" s="117"/>
      <c r="L913" s="117"/>
      <c r="M913" s="117"/>
      <c r="N913" s="117"/>
      <c r="O913" s="117"/>
      <c r="P913" s="117"/>
      <c r="Q913" s="117"/>
      <c r="R913" s="117"/>
      <c r="S913" s="117"/>
      <c r="T913" s="117"/>
      <c r="U913" s="117"/>
      <c r="V913" s="117"/>
      <c r="W913" s="117"/>
      <c r="X913" s="117"/>
      <c r="Y913" s="117"/>
      <c r="Z913" s="117"/>
      <c r="AA913" s="117"/>
      <c r="AB913" s="117"/>
      <c r="AC913" s="117"/>
      <c r="AD913" s="117"/>
      <c r="AE913" s="117"/>
      <c r="AF913" s="117"/>
      <c r="AG913" s="117"/>
      <c r="AH913" s="117"/>
      <c r="AI913" s="117"/>
      <c r="AJ913" s="117"/>
      <c r="AK913" s="117"/>
      <c r="AL913" s="117"/>
      <c r="AM913" s="117"/>
      <c r="AN913" s="117"/>
      <c r="AO913" s="117"/>
      <c r="AP913" s="117"/>
      <c r="AQ913" s="117"/>
      <c r="AR913" s="117"/>
      <c r="AS913" s="117"/>
      <c r="AT913" s="117"/>
      <c r="AU913" s="117"/>
      <c r="AV913" s="117"/>
      <c r="AW913" s="117"/>
      <c r="AX913" s="118"/>
    </row>
    <row r="914" spans="1:251" ht="12" customHeight="1">
      <c r="A914" s="8"/>
      <c r="B914" s="116"/>
      <c r="C914" s="117"/>
      <c r="D914" s="117"/>
      <c r="E914" s="117"/>
      <c r="F914" s="117"/>
      <c r="G914" s="117"/>
      <c r="H914" s="117"/>
      <c r="I914" s="117"/>
      <c r="J914" s="117"/>
      <c r="K914" s="117"/>
      <c r="L914" s="117"/>
      <c r="M914" s="117"/>
      <c r="N914" s="117"/>
      <c r="O914" s="117"/>
      <c r="P914" s="117"/>
      <c r="Q914" s="117"/>
      <c r="R914" s="117"/>
      <c r="S914" s="117"/>
      <c r="T914" s="117"/>
      <c r="U914" s="117"/>
      <c r="V914" s="117"/>
      <c r="W914" s="117"/>
      <c r="X914" s="117"/>
      <c r="Y914" s="117"/>
      <c r="Z914" s="117"/>
      <c r="AA914" s="117"/>
      <c r="AB914" s="117"/>
      <c r="AC914" s="117"/>
      <c r="AD914" s="117"/>
      <c r="AE914" s="117"/>
      <c r="AF914" s="117"/>
      <c r="AG914" s="117"/>
      <c r="AH914" s="117"/>
      <c r="AI914" s="117"/>
      <c r="AJ914" s="117"/>
      <c r="AK914" s="117"/>
      <c r="AL914" s="117"/>
      <c r="AM914" s="117"/>
      <c r="AN914" s="117"/>
      <c r="AO914" s="117"/>
      <c r="AP914" s="117"/>
      <c r="AQ914" s="117"/>
      <c r="AR914" s="117"/>
      <c r="AS914" s="117"/>
      <c r="AT914" s="117"/>
      <c r="AU914" s="117"/>
      <c r="AV914" s="117"/>
      <c r="AW914" s="117"/>
      <c r="AX914" s="118"/>
    </row>
    <row r="915" spans="1:251" ht="12" customHeight="1">
      <c r="A915" s="8"/>
      <c r="B915" s="116"/>
      <c r="C915" s="117"/>
      <c r="D915" s="117"/>
      <c r="E915" s="117"/>
      <c r="F915" s="117"/>
      <c r="G915" s="117"/>
      <c r="H915" s="117"/>
      <c r="I915" s="117"/>
      <c r="J915" s="117"/>
      <c r="K915" s="117"/>
      <c r="L915" s="117"/>
      <c r="M915" s="117"/>
      <c r="N915" s="117"/>
      <c r="O915" s="117"/>
      <c r="P915" s="117"/>
      <c r="Q915" s="117"/>
      <c r="R915" s="117"/>
      <c r="S915" s="117"/>
      <c r="T915" s="117"/>
      <c r="U915" s="117"/>
      <c r="V915" s="117"/>
      <c r="W915" s="117"/>
      <c r="X915" s="117"/>
      <c r="Y915" s="117"/>
      <c r="Z915" s="117"/>
      <c r="AA915" s="117"/>
      <c r="AB915" s="117"/>
      <c r="AC915" s="117"/>
      <c r="AD915" s="117"/>
      <c r="AE915" s="117"/>
      <c r="AF915" s="117"/>
      <c r="AG915" s="117"/>
      <c r="AH915" s="117"/>
      <c r="AI915" s="117"/>
      <c r="AJ915" s="117"/>
      <c r="AK915" s="117"/>
      <c r="AL915" s="117"/>
      <c r="AM915" s="117"/>
      <c r="AN915" s="117"/>
      <c r="AO915" s="117"/>
      <c r="AP915" s="117"/>
      <c r="AQ915" s="117"/>
      <c r="AR915" s="117"/>
      <c r="AS915" s="117"/>
      <c r="AT915" s="117"/>
      <c r="AU915" s="117"/>
      <c r="AV915" s="117"/>
      <c r="AW915" s="117"/>
      <c r="AX915" s="118"/>
      <c r="BC915" s="16"/>
    </row>
    <row r="916" spans="1:251" ht="12" customHeight="1">
      <c r="A916" s="8"/>
      <c r="B916" s="116"/>
      <c r="C916" s="117"/>
      <c r="D916" s="117"/>
      <c r="E916" s="117"/>
      <c r="F916" s="117"/>
      <c r="G916" s="117"/>
      <c r="H916" s="117"/>
      <c r="I916" s="117"/>
      <c r="J916" s="117"/>
      <c r="K916" s="117"/>
      <c r="L916" s="117"/>
      <c r="M916" s="117"/>
      <c r="N916" s="117"/>
      <c r="O916" s="117"/>
      <c r="P916" s="117"/>
      <c r="Q916" s="117"/>
      <c r="R916" s="117"/>
      <c r="S916" s="117"/>
      <c r="T916" s="117"/>
      <c r="U916" s="117"/>
      <c r="V916" s="117"/>
      <c r="W916" s="117"/>
      <c r="X916" s="117"/>
      <c r="Y916" s="117"/>
      <c r="Z916" s="117"/>
      <c r="AA916" s="117"/>
      <c r="AB916" s="117"/>
      <c r="AC916" s="117"/>
      <c r="AD916" s="117"/>
      <c r="AE916" s="117"/>
      <c r="AF916" s="117"/>
      <c r="AG916" s="117"/>
      <c r="AH916" s="117"/>
      <c r="AI916" s="117"/>
      <c r="AJ916" s="117"/>
      <c r="AK916" s="117"/>
      <c r="AL916" s="117"/>
      <c r="AM916" s="117"/>
      <c r="AN916" s="117"/>
      <c r="AO916" s="117"/>
      <c r="AP916" s="117"/>
      <c r="AQ916" s="117"/>
      <c r="AR916" s="117"/>
      <c r="AS916" s="117"/>
      <c r="AT916" s="117"/>
      <c r="AU916" s="117"/>
      <c r="AV916" s="117"/>
      <c r="AW916" s="117"/>
      <c r="AX916" s="118"/>
    </row>
    <row r="917" spans="1:251" ht="12" customHeight="1">
      <c r="A917" s="8"/>
      <c r="B917" s="116"/>
      <c r="C917" s="117"/>
      <c r="D917" s="117"/>
      <c r="E917" s="117"/>
      <c r="F917" s="117"/>
      <c r="G917" s="117"/>
      <c r="H917" s="117"/>
      <c r="I917" s="117"/>
      <c r="J917" s="117"/>
      <c r="K917" s="117"/>
      <c r="L917" s="117"/>
      <c r="M917" s="117"/>
      <c r="N917" s="117"/>
      <c r="O917" s="117"/>
      <c r="P917" s="117"/>
      <c r="Q917" s="117"/>
      <c r="R917" s="117"/>
      <c r="S917" s="117"/>
      <c r="T917" s="117"/>
      <c r="U917" s="117"/>
      <c r="V917" s="117"/>
      <c r="W917" s="117"/>
      <c r="X917" s="117"/>
      <c r="Y917" s="117"/>
      <c r="Z917" s="117"/>
      <c r="AA917" s="117"/>
      <c r="AB917" s="117"/>
      <c r="AC917" s="117"/>
      <c r="AD917" s="117"/>
      <c r="AE917" s="117"/>
      <c r="AF917" s="117"/>
      <c r="AG917" s="117"/>
      <c r="AH917" s="117"/>
      <c r="AI917" s="117"/>
      <c r="AJ917" s="117"/>
      <c r="AK917" s="117"/>
      <c r="AL917" s="117"/>
      <c r="AM917" s="117"/>
      <c r="AN917" s="117"/>
      <c r="AO917" s="117"/>
      <c r="AP917" s="117"/>
      <c r="AQ917" s="117"/>
      <c r="AR917" s="117"/>
      <c r="AS917" s="117"/>
      <c r="AT917" s="117"/>
      <c r="AU917" s="117"/>
      <c r="AV917" s="117"/>
      <c r="AW917" s="117"/>
      <c r="AX917" s="118"/>
    </row>
    <row r="918" spans="1:251" ht="12" customHeight="1">
      <c r="A918" s="8"/>
      <c r="B918" s="116"/>
      <c r="C918" s="117"/>
      <c r="D918" s="117"/>
      <c r="E918" s="117"/>
      <c r="F918" s="117"/>
      <c r="G918" s="117"/>
      <c r="H918" s="117"/>
      <c r="I918" s="117"/>
      <c r="J918" s="117"/>
      <c r="K918" s="117"/>
      <c r="L918" s="117"/>
      <c r="M918" s="117"/>
      <c r="N918" s="117"/>
      <c r="O918" s="117"/>
      <c r="P918" s="117"/>
      <c r="Q918" s="117"/>
      <c r="R918" s="117"/>
      <c r="S918" s="117"/>
      <c r="T918" s="117"/>
      <c r="U918" s="117"/>
      <c r="V918" s="117"/>
      <c r="W918" s="117"/>
      <c r="X918" s="117"/>
      <c r="Y918" s="117"/>
      <c r="Z918" s="117"/>
      <c r="AA918" s="117"/>
      <c r="AB918" s="117"/>
      <c r="AC918" s="117"/>
      <c r="AD918" s="117"/>
      <c r="AE918" s="117"/>
      <c r="AF918" s="117"/>
      <c r="AG918" s="117"/>
      <c r="AH918" s="117"/>
      <c r="AI918" s="117"/>
      <c r="AJ918" s="117"/>
      <c r="AK918" s="117"/>
      <c r="AL918" s="117"/>
      <c r="AM918" s="117"/>
      <c r="AN918" s="117"/>
      <c r="AO918" s="117"/>
      <c r="AP918" s="117"/>
      <c r="AQ918" s="117"/>
      <c r="AR918" s="117"/>
      <c r="AS918" s="117"/>
      <c r="AT918" s="117"/>
      <c r="AU918" s="117"/>
      <c r="AV918" s="117"/>
      <c r="AW918" s="117"/>
      <c r="AX918" s="118"/>
    </row>
    <row r="919" spans="1:251" ht="15" thickBot="1">
      <c r="A919" s="17"/>
      <c r="B919" s="18"/>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c r="AD919" s="19"/>
      <c r="AE919" s="19"/>
      <c r="AF919" s="19"/>
      <c r="AG919" s="19"/>
      <c r="AH919" s="19"/>
      <c r="AI919" s="19"/>
      <c r="AJ919" s="19"/>
      <c r="AK919" s="19"/>
      <c r="AL919" s="19"/>
      <c r="AM919" s="19"/>
      <c r="AN919" s="19"/>
      <c r="AO919" s="19"/>
      <c r="AP919" s="19"/>
      <c r="AQ919" s="19"/>
      <c r="AR919" s="19"/>
      <c r="AS919" s="19"/>
      <c r="AT919" s="19"/>
      <c r="AU919" s="19"/>
      <c r="AV919" s="19"/>
      <c r="AW919" s="19"/>
      <c r="AX919" s="20"/>
    </row>
    <row r="920" spans="1:251">
      <c r="B920" s="21"/>
    </row>
    <row r="921" spans="1:251" ht="14.4">
      <c r="B921" s="10" t="s">
        <v>4</v>
      </c>
      <c r="C921" s="8"/>
      <c r="D921" s="8"/>
      <c r="E921" s="8"/>
      <c r="F921" s="8"/>
      <c r="G921" s="8"/>
      <c r="H921" s="8"/>
      <c r="I921" s="8"/>
      <c r="J921" s="8"/>
      <c r="K921" s="8"/>
      <c r="L921" s="9"/>
      <c r="M921" s="9"/>
      <c r="N921" s="9"/>
      <c r="O921" s="9"/>
      <c r="P921" s="8"/>
      <c r="Q921" s="8"/>
      <c r="R921" s="8"/>
      <c r="S921" s="8"/>
      <c r="T921" s="8"/>
      <c r="U921" s="8"/>
      <c r="V921" s="10"/>
      <c r="W921" s="10"/>
      <c r="X921" s="10"/>
      <c r="Y921" s="10"/>
      <c r="Z921" s="10"/>
      <c r="AA921" s="10"/>
      <c r="AB921" s="10"/>
      <c r="AC921" s="10"/>
      <c r="AD921" s="10"/>
      <c r="AE921" s="10"/>
      <c r="AF921" s="10"/>
      <c r="AG921" s="10"/>
      <c r="AH921" s="10"/>
      <c r="AI921" s="10"/>
      <c r="AJ921" s="10"/>
      <c r="AK921" s="10"/>
      <c r="AL921" s="10"/>
      <c r="AM921" s="10"/>
      <c r="AN921" s="10"/>
      <c r="AO921" s="10"/>
      <c r="AP921" s="10"/>
      <c r="AQ921" s="10"/>
      <c r="AR921" s="10"/>
      <c r="AS921" s="10"/>
      <c r="AT921" s="10"/>
      <c r="AU921" s="10"/>
      <c r="AV921" s="10"/>
      <c r="AW921" s="10"/>
      <c r="AX921" s="10"/>
    </row>
    <row r="922" spans="1:251" ht="15" thickBot="1">
      <c r="B922" s="8"/>
      <c r="C922" s="8"/>
      <c r="D922" s="8"/>
      <c r="E922" s="8"/>
      <c r="F922" s="8"/>
      <c r="G922" s="8"/>
      <c r="H922" s="8"/>
      <c r="I922" s="8"/>
      <c r="J922" s="8"/>
      <c r="K922" s="8"/>
      <c r="L922" s="9"/>
      <c r="M922" s="9"/>
      <c r="N922" s="9"/>
      <c r="O922" s="9"/>
      <c r="P922" s="8"/>
      <c r="Q922" s="8"/>
      <c r="R922" s="8"/>
      <c r="S922" s="8"/>
      <c r="T922" s="8"/>
      <c r="U922" s="8"/>
      <c r="V922" s="10"/>
      <c r="W922" s="10"/>
      <c r="X922" s="10"/>
      <c r="Y922" s="10"/>
      <c r="Z922" s="10"/>
      <c r="AA922" s="10"/>
      <c r="AB922" s="10"/>
      <c r="AC922" s="10"/>
      <c r="AD922" s="10"/>
      <c r="AE922" s="10"/>
      <c r="AF922" s="10"/>
      <c r="AG922" s="10"/>
      <c r="AH922" s="10"/>
      <c r="AI922" s="10"/>
      <c r="AJ922" s="10"/>
      <c r="AK922" s="10"/>
      <c r="AL922" s="10"/>
      <c r="AM922" s="10"/>
      <c r="AN922" s="10"/>
      <c r="AO922" s="10"/>
      <c r="AP922" s="10"/>
      <c r="AQ922" s="10"/>
      <c r="AR922" s="10"/>
      <c r="AS922" s="10"/>
      <c r="AT922" s="10"/>
      <c r="AU922" s="10"/>
      <c r="AV922" s="10"/>
      <c r="AW922" s="10"/>
      <c r="AX922" s="22" t="s">
        <v>5</v>
      </c>
    </row>
    <row r="923" spans="1:251" s="16" customFormat="1" ht="13.5" customHeight="1">
      <c r="A923" s="8"/>
      <c r="B923" s="119" t="s">
        <v>6</v>
      </c>
      <c r="C923" s="120"/>
      <c r="D923" s="120"/>
      <c r="E923" s="120"/>
      <c r="F923" s="120"/>
      <c r="G923" s="120"/>
      <c r="H923" s="120"/>
      <c r="I923" s="120"/>
      <c r="J923" s="120"/>
      <c r="K923" s="120"/>
      <c r="L923" s="120"/>
      <c r="M923" s="120"/>
      <c r="N923" s="120"/>
      <c r="O923" s="120"/>
      <c r="P923" s="120"/>
      <c r="Q923" s="120"/>
      <c r="R923" s="120"/>
      <c r="S923" s="120"/>
      <c r="T923" s="120"/>
      <c r="U923" s="120"/>
      <c r="V923" s="120"/>
      <c r="W923" s="120"/>
      <c r="X923" s="120"/>
      <c r="Y923" s="120"/>
      <c r="Z923" s="121"/>
      <c r="AA923" s="125" t="s">
        <v>11</v>
      </c>
      <c r="AB923" s="120"/>
      <c r="AC923" s="120"/>
      <c r="AD923" s="120"/>
      <c r="AE923" s="120"/>
      <c r="AF923" s="120"/>
      <c r="AG923" s="120"/>
      <c r="AH923" s="120"/>
      <c r="AI923" s="121"/>
      <c r="AJ923" s="125" t="s">
        <v>12</v>
      </c>
      <c r="AK923" s="120"/>
      <c r="AL923" s="120"/>
      <c r="AM923" s="120"/>
      <c r="AN923" s="120"/>
      <c r="AO923" s="120"/>
      <c r="AP923" s="120"/>
      <c r="AQ923" s="120"/>
      <c r="AR923" s="121"/>
      <c r="AS923" s="125" t="s">
        <v>7</v>
      </c>
      <c r="AT923" s="120"/>
      <c r="AU923" s="120"/>
      <c r="AV923" s="120"/>
      <c r="AW923" s="120"/>
      <c r="AX923" s="127"/>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c r="FD923" s="2"/>
      <c r="FE923" s="2"/>
      <c r="FF923" s="2"/>
      <c r="FG923" s="2"/>
      <c r="FH923" s="2"/>
      <c r="FI923" s="2"/>
      <c r="FJ923" s="2"/>
      <c r="FK923" s="2"/>
      <c r="FL923" s="2"/>
      <c r="FM923" s="2"/>
      <c r="FN923" s="2"/>
      <c r="FO923" s="2"/>
      <c r="FP923" s="2"/>
      <c r="FQ923" s="2"/>
      <c r="FR923" s="2"/>
      <c r="FS923" s="2"/>
      <c r="FT923" s="2"/>
      <c r="FU923" s="2"/>
      <c r="FV923" s="2"/>
      <c r="FW923" s="2"/>
      <c r="FX923" s="2"/>
      <c r="FY923" s="2"/>
      <c r="FZ923" s="2"/>
      <c r="GA923" s="2"/>
      <c r="GB923" s="2"/>
      <c r="GC923" s="2"/>
      <c r="GD923" s="2"/>
      <c r="GE923" s="2"/>
      <c r="GF923" s="2"/>
      <c r="GG923" s="2"/>
      <c r="GH923" s="2"/>
      <c r="GI923" s="2"/>
      <c r="GJ923" s="2"/>
      <c r="GK923" s="2"/>
      <c r="GL923" s="2"/>
      <c r="GM923" s="2"/>
      <c r="GN923" s="2"/>
      <c r="GO923" s="2"/>
      <c r="GP923" s="2"/>
      <c r="GQ923" s="2"/>
      <c r="GR923" s="2"/>
      <c r="GS923" s="2"/>
      <c r="GT923" s="2"/>
      <c r="GU923" s="2"/>
      <c r="GV923" s="2"/>
      <c r="GW923" s="2"/>
      <c r="GX923" s="2"/>
      <c r="GY923" s="2"/>
      <c r="GZ923" s="2"/>
      <c r="HA923" s="2"/>
      <c r="HB923" s="2"/>
      <c r="HC923" s="2"/>
      <c r="HD923" s="2"/>
      <c r="HE923" s="2"/>
      <c r="HF923" s="2"/>
      <c r="HG923" s="2"/>
      <c r="HH923" s="2"/>
      <c r="HI923" s="2"/>
      <c r="HJ923" s="2"/>
      <c r="HK923" s="2"/>
      <c r="HL923" s="2"/>
      <c r="HM923" s="2"/>
      <c r="HN923" s="2"/>
      <c r="HO923" s="2"/>
      <c r="HP923" s="2"/>
      <c r="HQ923" s="2"/>
      <c r="HR923" s="2"/>
      <c r="HS923" s="2"/>
      <c r="HT923" s="2"/>
      <c r="HU923" s="2"/>
      <c r="HV923" s="2"/>
      <c r="HW923" s="2"/>
      <c r="HX923" s="2"/>
      <c r="HY923" s="2"/>
      <c r="HZ923" s="2"/>
      <c r="IA923" s="2"/>
      <c r="IB923" s="2"/>
      <c r="IC923" s="2"/>
      <c r="ID923" s="2"/>
      <c r="IE923" s="2"/>
      <c r="IF923" s="2"/>
      <c r="IG923" s="2"/>
      <c r="IH923" s="2"/>
      <c r="II923" s="2"/>
      <c r="IJ923" s="2"/>
      <c r="IK923" s="2"/>
      <c r="IL923" s="2"/>
      <c r="IM923" s="2"/>
      <c r="IN923" s="2"/>
      <c r="IO923" s="2"/>
      <c r="IP923" s="2"/>
      <c r="IQ923" s="2"/>
    </row>
    <row r="924" spans="1:251" s="16" customFormat="1">
      <c r="A924" s="8"/>
      <c r="B924" s="122"/>
      <c r="C924" s="123"/>
      <c r="D924" s="123"/>
      <c r="E924" s="123"/>
      <c r="F924" s="123"/>
      <c r="G924" s="123"/>
      <c r="H924" s="123"/>
      <c r="I924" s="123"/>
      <c r="J924" s="123"/>
      <c r="K924" s="123"/>
      <c r="L924" s="123"/>
      <c r="M924" s="123"/>
      <c r="N924" s="123"/>
      <c r="O924" s="123"/>
      <c r="P924" s="123"/>
      <c r="Q924" s="123"/>
      <c r="R924" s="123"/>
      <c r="S924" s="123"/>
      <c r="T924" s="123"/>
      <c r="U924" s="123"/>
      <c r="V924" s="123"/>
      <c r="W924" s="123"/>
      <c r="X924" s="123"/>
      <c r="Y924" s="123"/>
      <c r="Z924" s="124"/>
      <c r="AA924" s="126"/>
      <c r="AB924" s="123"/>
      <c r="AC924" s="123"/>
      <c r="AD924" s="123"/>
      <c r="AE924" s="123"/>
      <c r="AF924" s="123"/>
      <c r="AG924" s="123"/>
      <c r="AH924" s="123"/>
      <c r="AI924" s="124"/>
      <c r="AJ924" s="126"/>
      <c r="AK924" s="123"/>
      <c r="AL924" s="123"/>
      <c r="AM924" s="123"/>
      <c r="AN924" s="123"/>
      <c r="AO924" s="123"/>
      <c r="AP924" s="123"/>
      <c r="AQ924" s="123"/>
      <c r="AR924" s="124"/>
      <c r="AS924" s="126"/>
      <c r="AT924" s="123"/>
      <c r="AU924" s="123"/>
      <c r="AV924" s="123"/>
      <c r="AW924" s="123"/>
      <c r="AX924" s="128"/>
      <c r="AY924" s="2"/>
      <c r="AZ924" s="2"/>
      <c r="BA924" s="2"/>
      <c r="BB924" s="23"/>
      <c r="BC924" s="24"/>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c r="FD924" s="2"/>
      <c r="FE924" s="2"/>
      <c r="FF924" s="2"/>
      <c r="FG924" s="2"/>
      <c r="FH924" s="2"/>
      <c r="FI924" s="2"/>
      <c r="FJ924" s="2"/>
      <c r="FK924" s="2"/>
      <c r="FL924" s="2"/>
      <c r="FM924" s="2"/>
      <c r="FN924" s="2"/>
      <c r="FO924" s="2"/>
      <c r="FP924" s="2"/>
      <c r="FQ924" s="2"/>
      <c r="FR924" s="2"/>
      <c r="FS924" s="2"/>
      <c r="FT924" s="2"/>
      <c r="FU924" s="2"/>
      <c r="FV924" s="2"/>
      <c r="FW924" s="2"/>
      <c r="FX924" s="2"/>
      <c r="FY924" s="2"/>
      <c r="FZ924" s="2"/>
      <c r="GA924" s="2"/>
      <c r="GB924" s="2"/>
      <c r="GC924" s="2"/>
      <c r="GD924" s="2"/>
      <c r="GE924" s="2"/>
      <c r="GF924" s="2"/>
      <c r="GG924" s="2"/>
      <c r="GH924" s="2"/>
      <c r="GI924" s="2"/>
      <c r="GJ924" s="2"/>
      <c r="GK924" s="2"/>
      <c r="GL924" s="2"/>
      <c r="GM924" s="2"/>
      <c r="GN924" s="2"/>
      <c r="GO924" s="2"/>
      <c r="GP924" s="2"/>
      <c r="GQ924" s="2"/>
      <c r="GR924" s="2"/>
      <c r="GS924" s="2"/>
      <c r="GT924" s="2"/>
      <c r="GU924" s="2"/>
      <c r="GV924" s="2"/>
      <c r="GW924" s="2"/>
      <c r="GX924" s="2"/>
      <c r="GY924" s="2"/>
      <c r="GZ924" s="2"/>
      <c r="HA924" s="2"/>
      <c r="HB924" s="2"/>
      <c r="HC924" s="2"/>
      <c r="HD924" s="2"/>
      <c r="HE924" s="2"/>
      <c r="HF924" s="2"/>
      <c r="HG924" s="2"/>
      <c r="HH924" s="2"/>
      <c r="HI924" s="2"/>
      <c r="HJ924" s="2"/>
      <c r="HK924" s="2"/>
      <c r="HL924" s="2"/>
      <c r="HM924" s="2"/>
      <c r="HN924" s="2"/>
      <c r="HO924" s="2"/>
      <c r="HP924" s="2"/>
      <c r="HQ924" s="2"/>
      <c r="HR924" s="2"/>
      <c r="HS924" s="2"/>
      <c r="HT924" s="2"/>
      <c r="HU924" s="2"/>
      <c r="HV924" s="2"/>
      <c r="HW924" s="2"/>
      <c r="HX924" s="2"/>
      <c r="HY924" s="2"/>
      <c r="HZ924" s="2"/>
      <c r="IA924" s="2"/>
      <c r="IB924" s="2"/>
      <c r="IC924" s="2"/>
      <c r="ID924" s="2"/>
      <c r="IE924" s="2"/>
      <c r="IF924" s="2"/>
      <c r="IG924" s="2"/>
      <c r="IH924" s="2"/>
      <c r="II924" s="2"/>
      <c r="IJ924" s="2"/>
      <c r="IK924" s="2"/>
      <c r="IL924" s="2"/>
      <c r="IM924" s="2"/>
      <c r="IN924" s="2"/>
      <c r="IO924" s="2"/>
      <c r="IP924" s="2"/>
      <c r="IQ924" s="2"/>
    </row>
    <row r="925" spans="1:251" s="16" customFormat="1" ht="18.75" customHeight="1">
      <c r="A925" s="8"/>
      <c r="B925" s="25"/>
      <c r="C925" s="91" t="s">
        <v>148</v>
      </c>
      <c r="D925" s="92"/>
      <c r="E925" s="92"/>
      <c r="F925" s="92"/>
      <c r="G925" s="92"/>
      <c r="H925" s="92"/>
      <c r="I925" s="92"/>
      <c r="J925" s="92"/>
      <c r="K925" s="92"/>
      <c r="L925" s="92"/>
      <c r="M925" s="92"/>
      <c r="N925" s="92"/>
      <c r="O925" s="92"/>
      <c r="P925" s="92"/>
      <c r="Q925" s="92"/>
      <c r="R925" s="92"/>
      <c r="S925" s="92"/>
      <c r="T925" s="92"/>
      <c r="U925" s="92"/>
      <c r="V925" s="92"/>
      <c r="W925" s="92"/>
      <c r="X925" s="92"/>
      <c r="Y925" s="92"/>
      <c r="Z925" s="93"/>
      <c r="AA925" s="94">
        <v>114</v>
      </c>
      <c r="AB925" s="95"/>
      <c r="AC925" s="95"/>
      <c r="AD925" s="95"/>
      <c r="AE925" s="95"/>
      <c r="AF925" s="95"/>
      <c r="AG925" s="95"/>
      <c r="AH925" s="95"/>
      <c r="AI925" s="96"/>
      <c r="AJ925" s="94">
        <v>114</v>
      </c>
      <c r="AK925" s="95"/>
      <c r="AL925" s="95"/>
      <c r="AM925" s="95"/>
      <c r="AN925" s="95"/>
      <c r="AO925" s="95"/>
      <c r="AP925" s="95"/>
      <c r="AQ925" s="95"/>
      <c r="AR925" s="96"/>
      <c r="AS925" s="97"/>
      <c r="AT925" s="98"/>
      <c r="AU925" s="98"/>
      <c r="AV925" s="98"/>
      <c r="AW925" s="98"/>
      <c r="AX925" s="99"/>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c r="FD925" s="2"/>
      <c r="FE925" s="2"/>
      <c r="FF925" s="2"/>
      <c r="FG925" s="2"/>
      <c r="FH925" s="2"/>
      <c r="FI925" s="2"/>
      <c r="FJ925" s="2"/>
      <c r="FK925" s="2"/>
      <c r="FL925" s="2"/>
      <c r="FM925" s="2"/>
      <c r="FN925" s="2"/>
      <c r="FO925" s="2"/>
      <c r="FP925" s="2"/>
      <c r="FQ925" s="2"/>
      <c r="FR925" s="2"/>
      <c r="FS925" s="2"/>
      <c r="FT925" s="2"/>
      <c r="FU925" s="2"/>
      <c r="FV925" s="2"/>
      <c r="FW925" s="2"/>
      <c r="FX925" s="2"/>
      <c r="FY925" s="2"/>
      <c r="FZ925" s="2"/>
      <c r="GA925" s="2"/>
      <c r="GB925" s="2"/>
      <c r="GC925" s="2"/>
      <c r="GD925" s="2"/>
      <c r="GE925" s="2"/>
      <c r="GF925" s="2"/>
      <c r="GG925" s="2"/>
      <c r="GH925" s="2"/>
      <c r="GI925" s="2"/>
      <c r="GJ925" s="2"/>
      <c r="GK925" s="2"/>
      <c r="GL925" s="2"/>
      <c r="GM925" s="2"/>
      <c r="GN925" s="2"/>
      <c r="GO925" s="2"/>
      <c r="GP925" s="2"/>
      <c r="GQ925" s="2"/>
      <c r="GR925" s="2"/>
      <c r="GS925" s="2"/>
      <c r="GT925" s="2"/>
      <c r="GU925" s="2"/>
      <c r="GV925" s="2"/>
      <c r="GW925" s="2"/>
      <c r="GX925" s="2"/>
      <c r="GY925" s="2"/>
      <c r="GZ925" s="2"/>
      <c r="HA925" s="2"/>
      <c r="HB925" s="2"/>
      <c r="HC925" s="2"/>
      <c r="HD925" s="2"/>
      <c r="HE925" s="2"/>
      <c r="HF925" s="2"/>
      <c r="HG925" s="2"/>
      <c r="HH925" s="2"/>
      <c r="HI925" s="2"/>
      <c r="HJ925" s="2"/>
      <c r="HK925" s="2"/>
      <c r="HL925" s="2"/>
      <c r="HM925" s="2"/>
      <c r="HN925" s="2"/>
      <c r="HO925" s="2"/>
      <c r="HP925" s="2"/>
      <c r="HQ925" s="2"/>
      <c r="HR925" s="2"/>
      <c r="HS925" s="2"/>
      <c r="HT925" s="2"/>
      <c r="HU925" s="2"/>
      <c r="HV925" s="2"/>
      <c r="HW925" s="2"/>
      <c r="HX925" s="2"/>
      <c r="HY925" s="2"/>
      <c r="HZ925" s="2"/>
      <c r="IA925" s="2"/>
      <c r="IB925" s="2"/>
      <c r="IC925" s="2"/>
      <c r="ID925" s="2"/>
      <c r="IE925" s="2"/>
      <c r="IF925" s="2"/>
      <c r="IG925" s="2"/>
      <c r="IH925" s="2"/>
      <c r="II925" s="2"/>
      <c r="IJ925" s="2"/>
      <c r="IK925" s="2"/>
      <c r="IL925" s="2"/>
      <c r="IM925" s="2"/>
      <c r="IN925" s="2"/>
      <c r="IO925" s="2"/>
      <c r="IP925" s="2"/>
      <c r="IQ925" s="2"/>
    </row>
    <row r="926" spans="1:251" s="16" customFormat="1" ht="18.75" customHeight="1">
      <c r="A926" s="8"/>
      <c r="B926" s="25"/>
      <c r="C926" s="91" t="s">
        <v>149</v>
      </c>
      <c r="D926" s="92"/>
      <c r="E926" s="92"/>
      <c r="F926" s="92"/>
      <c r="G926" s="92"/>
      <c r="H926" s="92"/>
      <c r="I926" s="92"/>
      <c r="J926" s="92"/>
      <c r="K926" s="92"/>
      <c r="L926" s="92"/>
      <c r="M926" s="92"/>
      <c r="N926" s="92"/>
      <c r="O926" s="92"/>
      <c r="P926" s="92"/>
      <c r="Q926" s="92"/>
      <c r="R926" s="92"/>
      <c r="S926" s="92"/>
      <c r="T926" s="92"/>
      <c r="U926" s="92"/>
      <c r="V926" s="92"/>
      <c r="W926" s="92"/>
      <c r="X926" s="92"/>
      <c r="Y926" s="92"/>
      <c r="Z926" s="93"/>
      <c r="AA926" s="94">
        <v>0</v>
      </c>
      <c r="AB926" s="95"/>
      <c r="AC926" s="95"/>
      <c r="AD926" s="95"/>
      <c r="AE926" s="95"/>
      <c r="AF926" s="95"/>
      <c r="AG926" s="95"/>
      <c r="AH926" s="95"/>
      <c r="AI926" s="96"/>
      <c r="AJ926" s="94">
        <v>99</v>
      </c>
      <c r="AK926" s="95"/>
      <c r="AL926" s="95"/>
      <c r="AM926" s="95"/>
      <c r="AN926" s="95"/>
      <c r="AO926" s="95"/>
      <c r="AP926" s="95"/>
      <c r="AQ926" s="95"/>
      <c r="AR926" s="96"/>
      <c r="AS926" s="97"/>
      <c r="AT926" s="98"/>
      <c r="AU926" s="98"/>
      <c r="AV926" s="98"/>
      <c r="AW926" s="98"/>
      <c r="AX926" s="99"/>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c r="FD926" s="2"/>
      <c r="FE926" s="2"/>
      <c r="FF926" s="2"/>
      <c r="FG926" s="2"/>
      <c r="FH926" s="2"/>
      <c r="FI926" s="2"/>
      <c r="FJ926" s="2"/>
      <c r="FK926" s="2"/>
      <c r="FL926" s="2"/>
      <c r="FM926" s="2"/>
      <c r="FN926" s="2"/>
      <c r="FO926" s="2"/>
      <c r="FP926" s="2"/>
      <c r="FQ926" s="2"/>
      <c r="FR926" s="2"/>
      <c r="FS926" s="2"/>
      <c r="FT926" s="2"/>
      <c r="FU926" s="2"/>
      <c r="FV926" s="2"/>
      <c r="FW926" s="2"/>
      <c r="FX926" s="2"/>
      <c r="FY926" s="2"/>
      <c r="FZ926" s="2"/>
      <c r="GA926" s="2"/>
      <c r="GB926" s="2"/>
      <c r="GC926" s="2"/>
      <c r="GD926" s="2"/>
      <c r="GE926" s="2"/>
      <c r="GF926" s="2"/>
      <c r="GG926" s="2"/>
      <c r="GH926" s="2"/>
      <c r="GI926" s="2"/>
      <c r="GJ926" s="2"/>
      <c r="GK926" s="2"/>
      <c r="GL926" s="2"/>
      <c r="GM926" s="2"/>
      <c r="GN926" s="2"/>
      <c r="GO926" s="2"/>
      <c r="GP926" s="2"/>
      <c r="GQ926" s="2"/>
      <c r="GR926" s="2"/>
      <c r="GS926" s="2"/>
      <c r="GT926" s="2"/>
      <c r="GU926" s="2"/>
      <c r="GV926" s="2"/>
      <c r="GW926" s="2"/>
      <c r="GX926" s="2"/>
      <c r="GY926" s="2"/>
      <c r="GZ926" s="2"/>
      <c r="HA926" s="2"/>
      <c r="HB926" s="2"/>
      <c r="HC926" s="2"/>
      <c r="HD926" s="2"/>
      <c r="HE926" s="2"/>
      <c r="HF926" s="2"/>
      <c r="HG926" s="2"/>
      <c r="HH926" s="2"/>
      <c r="HI926" s="2"/>
      <c r="HJ926" s="2"/>
      <c r="HK926" s="2"/>
      <c r="HL926" s="2"/>
      <c r="HM926" s="2"/>
      <c r="HN926" s="2"/>
      <c r="HO926" s="2"/>
      <c r="HP926" s="2"/>
      <c r="HQ926" s="2"/>
      <c r="HR926" s="2"/>
      <c r="HS926" s="2"/>
      <c r="HT926" s="2"/>
      <c r="HU926" s="2"/>
      <c r="HV926" s="2"/>
      <c r="HW926" s="2"/>
      <c r="HX926" s="2"/>
      <c r="HY926" s="2"/>
      <c r="HZ926" s="2"/>
      <c r="IA926" s="2"/>
      <c r="IB926" s="2"/>
      <c r="IC926" s="2"/>
      <c r="ID926" s="2"/>
      <c r="IE926" s="2"/>
      <c r="IF926" s="2"/>
      <c r="IG926" s="2"/>
      <c r="IH926" s="2"/>
      <c r="II926" s="2"/>
      <c r="IJ926" s="2"/>
      <c r="IK926" s="2"/>
      <c r="IL926" s="2"/>
      <c r="IM926" s="2"/>
      <c r="IN926" s="2"/>
      <c r="IO926" s="2"/>
      <c r="IP926" s="2"/>
      <c r="IQ926" s="2"/>
    </row>
    <row r="927" spans="1:251" s="16" customFormat="1" ht="18.75" customHeight="1">
      <c r="A927" s="8"/>
      <c r="B927" s="25"/>
      <c r="C927" s="91" t="s">
        <v>150</v>
      </c>
      <c r="D927" s="92"/>
      <c r="E927" s="92"/>
      <c r="F927" s="92"/>
      <c r="G927" s="92"/>
      <c r="H927" s="92"/>
      <c r="I927" s="92"/>
      <c r="J927" s="92"/>
      <c r="K927" s="92"/>
      <c r="L927" s="92"/>
      <c r="M927" s="92"/>
      <c r="N927" s="92"/>
      <c r="O927" s="92"/>
      <c r="P927" s="92"/>
      <c r="Q927" s="92"/>
      <c r="R927" s="92"/>
      <c r="S927" s="92"/>
      <c r="T927" s="92"/>
      <c r="U927" s="92"/>
      <c r="V927" s="92"/>
      <c r="W927" s="92"/>
      <c r="X927" s="92"/>
      <c r="Y927" s="92"/>
      <c r="Z927" s="93"/>
      <c r="AA927" s="94">
        <v>35</v>
      </c>
      <c r="AB927" s="95"/>
      <c r="AC927" s="95"/>
      <c r="AD927" s="95"/>
      <c r="AE927" s="95"/>
      <c r="AF927" s="95"/>
      <c r="AG927" s="95"/>
      <c r="AH927" s="95"/>
      <c r="AI927" s="96"/>
      <c r="AJ927" s="94">
        <v>35</v>
      </c>
      <c r="AK927" s="95"/>
      <c r="AL927" s="95"/>
      <c r="AM927" s="95"/>
      <c r="AN927" s="95"/>
      <c r="AO927" s="95"/>
      <c r="AP927" s="95"/>
      <c r="AQ927" s="95"/>
      <c r="AR927" s="96"/>
      <c r="AS927" s="97"/>
      <c r="AT927" s="98"/>
      <c r="AU927" s="98"/>
      <c r="AV927" s="98"/>
      <c r="AW927" s="98"/>
      <c r="AX927" s="99"/>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c r="FD927" s="2"/>
      <c r="FE927" s="2"/>
      <c r="FF927" s="2"/>
      <c r="FG927" s="2"/>
      <c r="FH927" s="2"/>
      <c r="FI927" s="2"/>
      <c r="FJ927" s="2"/>
      <c r="FK927" s="2"/>
      <c r="FL927" s="2"/>
      <c r="FM927" s="2"/>
      <c r="FN927" s="2"/>
      <c r="FO927" s="2"/>
      <c r="FP927" s="2"/>
      <c r="FQ927" s="2"/>
      <c r="FR927" s="2"/>
      <c r="FS927" s="2"/>
      <c r="FT927" s="2"/>
      <c r="FU927" s="2"/>
      <c r="FV927" s="2"/>
      <c r="FW927" s="2"/>
      <c r="FX927" s="2"/>
      <c r="FY927" s="2"/>
      <c r="FZ927" s="2"/>
      <c r="GA927" s="2"/>
      <c r="GB927" s="2"/>
      <c r="GC927" s="2"/>
      <c r="GD927" s="2"/>
      <c r="GE927" s="2"/>
      <c r="GF927" s="2"/>
      <c r="GG927" s="2"/>
      <c r="GH927" s="2"/>
      <c r="GI927" s="2"/>
      <c r="GJ927" s="2"/>
      <c r="GK927" s="2"/>
      <c r="GL927" s="2"/>
      <c r="GM927" s="2"/>
      <c r="GN927" s="2"/>
      <c r="GO927" s="2"/>
      <c r="GP927" s="2"/>
      <c r="GQ927" s="2"/>
      <c r="GR927" s="2"/>
      <c r="GS927" s="2"/>
      <c r="GT927" s="2"/>
      <c r="GU927" s="2"/>
      <c r="GV927" s="2"/>
      <c r="GW927" s="2"/>
      <c r="GX927" s="2"/>
      <c r="GY927" s="2"/>
      <c r="GZ927" s="2"/>
      <c r="HA927" s="2"/>
      <c r="HB927" s="2"/>
      <c r="HC927" s="2"/>
      <c r="HD927" s="2"/>
      <c r="HE927" s="2"/>
      <c r="HF927" s="2"/>
      <c r="HG927" s="2"/>
      <c r="HH927" s="2"/>
      <c r="HI927" s="2"/>
      <c r="HJ927" s="2"/>
      <c r="HK927" s="2"/>
      <c r="HL927" s="2"/>
      <c r="HM927" s="2"/>
      <c r="HN927" s="2"/>
      <c r="HO927" s="2"/>
      <c r="HP927" s="2"/>
      <c r="HQ927" s="2"/>
      <c r="HR927" s="2"/>
      <c r="HS927" s="2"/>
      <c r="HT927" s="2"/>
      <c r="HU927" s="2"/>
      <c r="HV927" s="2"/>
      <c r="HW927" s="2"/>
      <c r="HX927" s="2"/>
      <c r="HY927" s="2"/>
      <c r="HZ927" s="2"/>
      <c r="IA927" s="2"/>
      <c r="IB927" s="2"/>
      <c r="IC927" s="2"/>
      <c r="ID927" s="2"/>
      <c r="IE927" s="2"/>
      <c r="IF927" s="2"/>
      <c r="IG927" s="2"/>
      <c r="IH927" s="2"/>
      <c r="II927" s="2"/>
      <c r="IJ927" s="2"/>
      <c r="IK927" s="2"/>
      <c r="IL927" s="2"/>
      <c r="IM927" s="2"/>
      <c r="IN927" s="2"/>
      <c r="IO927" s="2"/>
      <c r="IP927" s="2"/>
      <c r="IQ927" s="2"/>
    </row>
    <row r="928" spans="1:251" s="16" customFormat="1" ht="18.75" customHeight="1">
      <c r="A928" s="8"/>
      <c r="B928" s="25"/>
      <c r="C928" s="91" t="s">
        <v>151</v>
      </c>
      <c r="D928" s="92"/>
      <c r="E928" s="92"/>
      <c r="F928" s="92"/>
      <c r="G928" s="92"/>
      <c r="H928" s="92"/>
      <c r="I928" s="92"/>
      <c r="J928" s="92"/>
      <c r="K928" s="92"/>
      <c r="L928" s="92"/>
      <c r="M928" s="92"/>
      <c r="N928" s="92"/>
      <c r="O928" s="92"/>
      <c r="P928" s="92"/>
      <c r="Q928" s="92"/>
      <c r="R928" s="92"/>
      <c r="S928" s="92"/>
      <c r="T928" s="92"/>
      <c r="U928" s="92"/>
      <c r="V928" s="92"/>
      <c r="W928" s="92"/>
      <c r="X928" s="92"/>
      <c r="Y928" s="92"/>
      <c r="Z928" s="93"/>
      <c r="AA928" s="94">
        <v>2</v>
      </c>
      <c r="AB928" s="95"/>
      <c r="AC928" s="95"/>
      <c r="AD928" s="95"/>
      <c r="AE928" s="95"/>
      <c r="AF928" s="95"/>
      <c r="AG928" s="95"/>
      <c r="AH928" s="95"/>
      <c r="AI928" s="96"/>
      <c r="AJ928" s="94">
        <v>2</v>
      </c>
      <c r="AK928" s="95"/>
      <c r="AL928" s="95"/>
      <c r="AM928" s="95"/>
      <c r="AN928" s="95"/>
      <c r="AO928" s="95"/>
      <c r="AP928" s="95"/>
      <c r="AQ928" s="95"/>
      <c r="AR928" s="96"/>
      <c r="AS928" s="97"/>
      <c r="AT928" s="98"/>
      <c r="AU928" s="98"/>
      <c r="AV928" s="98"/>
      <c r="AW928" s="98"/>
      <c r="AX928" s="99"/>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c r="FE928" s="2"/>
      <c r="FF928" s="2"/>
      <c r="FG928" s="2"/>
      <c r="FH928" s="2"/>
      <c r="FI928" s="2"/>
      <c r="FJ928" s="2"/>
      <c r="FK928" s="2"/>
      <c r="FL928" s="2"/>
      <c r="FM928" s="2"/>
      <c r="FN928" s="2"/>
      <c r="FO928" s="2"/>
      <c r="FP928" s="2"/>
      <c r="FQ928" s="2"/>
      <c r="FR928" s="2"/>
      <c r="FS928" s="2"/>
      <c r="FT928" s="2"/>
      <c r="FU928" s="2"/>
      <c r="FV928" s="2"/>
      <c r="FW928" s="2"/>
      <c r="FX928" s="2"/>
      <c r="FY928" s="2"/>
      <c r="FZ928" s="2"/>
      <c r="GA928" s="2"/>
      <c r="GB928" s="2"/>
      <c r="GC928" s="2"/>
      <c r="GD928" s="2"/>
      <c r="GE928" s="2"/>
      <c r="GF928" s="2"/>
      <c r="GG928" s="2"/>
      <c r="GH928" s="2"/>
      <c r="GI928" s="2"/>
      <c r="GJ928" s="2"/>
      <c r="GK928" s="2"/>
      <c r="GL928" s="2"/>
      <c r="GM928" s="2"/>
      <c r="GN928" s="2"/>
      <c r="GO928" s="2"/>
      <c r="GP928" s="2"/>
      <c r="GQ928" s="2"/>
      <c r="GR928" s="2"/>
      <c r="GS928" s="2"/>
      <c r="GT928" s="2"/>
      <c r="GU928" s="2"/>
      <c r="GV928" s="2"/>
      <c r="GW928" s="2"/>
      <c r="GX928" s="2"/>
      <c r="GY928" s="2"/>
      <c r="GZ928" s="2"/>
      <c r="HA928" s="2"/>
      <c r="HB928" s="2"/>
      <c r="HC928" s="2"/>
      <c r="HD928" s="2"/>
      <c r="HE928" s="2"/>
      <c r="HF928" s="2"/>
      <c r="HG928" s="2"/>
      <c r="HH928" s="2"/>
      <c r="HI928" s="2"/>
      <c r="HJ928" s="2"/>
      <c r="HK928" s="2"/>
      <c r="HL928" s="2"/>
      <c r="HM928" s="2"/>
      <c r="HN928" s="2"/>
      <c r="HO928" s="2"/>
      <c r="HP928" s="2"/>
      <c r="HQ928" s="2"/>
      <c r="HR928" s="2"/>
      <c r="HS928" s="2"/>
      <c r="HT928" s="2"/>
      <c r="HU928" s="2"/>
      <c r="HV928" s="2"/>
      <c r="HW928" s="2"/>
      <c r="HX928" s="2"/>
      <c r="HY928" s="2"/>
      <c r="HZ928" s="2"/>
      <c r="IA928" s="2"/>
      <c r="IB928" s="2"/>
      <c r="IC928" s="2"/>
      <c r="ID928" s="2"/>
      <c r="IE928" s="2"/>
      <c r="IF928" s="2"/>
      <c r="IG928" s="2"/>
      <c r="IH928" s="2"/>
      <c r="II928" s="2"/>
      <c r="IJ928" s="2"/>
      <c r="IK928" s="2"/>
      <c r="IL928" s="2"/>
      <c r="IM928" s="2"/>
      <c r="IN928" s="2"/>
      <c r="IO928" s="2"/>
      <c r="IP928" s="2"/>
      <c r="IQ928" s="2"/>
    </row>
    <row r="929" spans="1:251" s="16" customFormat="1" ht="18.75" customHeight="1">
      <c r="A929" s="8"/>
      <c r="B929" s="25"/>
      <c r="C929" s="91" t="s">
        <v>152</v>
      </c>
      <c r="D929" s="92"/>
      <c r="E929" s="92"/>
      <c r="F929" s="92"/>
      <c r="G929" s="92"/>
      <c r="H929" s="92"/>
      <c r="I929" s="92"/>
      <c r="J929" s="92"/>
      <c r="K929" s="92"/>
      <c r="L929" s="92"/>
      <c r="M929" s="92"/>
      <c r="N929" s="92"/>
      <c r="O929" s="92"/>
      <c r="P929" s="92"/>
      <c r="Q929" s="92"/>
      <c r="R929" s="92"/>
      <c r="S929" s="92"/>
      <c r="T929" s="92"/>
      <c r="U929" s="92"/>
      <c r="V929" s="92"/>
      <c r="W929" s="92"/>
      <c r="X929" s="92"/>
      <c r="Y929" s="92"/>
      <c r="Z929" s="93"/>
      <c r="AA929" s="94">
        <v>1</v>
      </c>
      <c r="AB929" s="95"/>
      <c r="AC929" s="95"/>
      <c r="AD929" s="95"/>
      <c r="AE929" s="95"/>
      <c r="AF929" s="95"/>
      <c r="AG929" s="95"/>
      <c r="AH929" s="95"/>
      <c r="AI929" s="96"/>
      <c r="AJ929" s="94">
        <v>1</v>
      </c>
      <c r="AK929" s="95"/>
      <c r="AL929" s="95"/>
      <c r="AM929" s="95"/>
      <c r="AN929" s="95"/>
      <c r="AO929" s="95"/>
      <c r="AP929" s="95"/>
      <c r="AQ929" s="95"/>
      <c r="AR929" s="96"/>
      <c r="AS929" s="97"/>
      <c r="AT929" s="98"/>
      <c r="AU929" s="98"/>
      <c r="AV929" s="98"/>
      <c r="AW929" s="98"/>
      <c r="AX929" s="99"/>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c r="FE929" s="2"/>
      <c r="FF929" s="2"/>
      <c r="FG929" s="2"/>
      <c r="FH929" s="2"/>
      <c r="FI929" s="2"/>
      <c r="FJ929" s="2"/>
      <c r="FK929" s="2"/>
      <c r="FL929" s="2"/>
      <c r="FM929" s="2"/>
      <c r="FN929" s="2"/>
      <c r="FO929" s="2"/>
      <c r="FP929" s="2"/>
      <c r="FQ929" s="2"/>
      <c r="FR929" s="2"/>
      <c r="FS929" s="2"/>
      <c r="FT929" s="2"/>
      <c r="FU929" s="2"/>
      <c r="FV929" s="2"/>
      <c r="FW929" s="2"/>
      <c r="FX929" s="2"/>
      <c r="FY929" s="2"/>
      <c r="FZ929" s="2"/>
      <c r="GA929" s="2"/>
      <c r="GB929" s="2"/>
      <c r="GC929" s="2"/>
      <c r="GD929" s="2"/>
      <c r="GE929" s="2"/>
      <c r="GF929" s="2"/>
      <c r="GG929" s="2"/>
      <c r="GH929" s="2"/>
      <c r="GI929" s="2"/>
      <c r="GJ929" s="2"/>
      <c r="GK929" s="2"/>
      <c r="GL929" s="2"/>
      <c r="GM929" s="2"/>
      <c r="GN929" s="2"/>
      <c r="GO929" s="2"/>
      <c r="GP929" s="2"/>
      <c r="GQ929" s="2"/>
      <c r="GR929" s="2"/>
      <c r="GS929" s="2"/>
      <c r="GT929" s="2"/>
      <c r="GU929" s="2"/>
      <c r="GV929" s="2"/>
      <c r="GW929" s="2"/>
      <c r="GX929" s="2"/>
      <c r="GY929" s="2"/>
      <c r="GZ929" s="2"/>
      <c r="HA929" s="2"/>
      <c r="HB929" s="2"/>
      <c r="HC929" s="2"/>
      <c r="HD929" s="2"/>
      <c r="HE929" s="2"/>
      <c r="HF929" s="2"/>
      <c r="HG929" s="2"/>
      <c r="HH929" s="2"/>
      <c r="HI929" s="2"/>
      <c r="HJ929" s="2"/>
      <c r="HK929" s="2"/>
      <c r="HL929" s="2"/>
      <c r="HM929" s="2"/>
      <c r="HN929" s="2"/>
      <c r="HO929" s="2"/>
      <c r="HP929" s="2"/>
      <c r="HQ929" s="2"/>
      <c r="HR929" s="2"/>
      <c r="HS929" s="2"/>
      <c r="HT929" s="2"/>
      <c r="HU929" s="2"/>
      <c r="HV929" s="2"/>
      <c r="HW929" s="2"/>
      <c r="HX929" s="2"/>
      <c r="HY929" s="2"/>
      <c r="HZ929" s="2"/>
      <c r="IA929" s="2"/>
      <c r="IB929" s="2"/>
      <c r="IC929" s="2"/>
      <c r="ID929" s="2"/>
      <c r="IE929" s="2"/>
      <c r="IF929" s="2"/>
      <c r="IG929" s="2"/>
      <c r="IH929" s="2"/>
      <c r="II929" s="2"/>
      <c r="IJ929" s="2"/>
      <c r="IK929" s="2"/>
      <c r="IL929" s="2"/>
      <c r="IM929" s="2"/>
      <c r="IN929" s="2"/>
      <c r="IO929" s="2"/>
      <c r="IP929" s="2"/>
      <c r="IQ929" s="2"/>
    </row>
    <row r="930" spans="1:251" s="16" customFormat="1" ht="18.75" customHeight="1" thickBot="1">
      <c r="A930" s="17"/>
      <c r="B930" s="100" t="s">
        <v>13</v>
      </c>
      <c r="C930" s="101"/>
      <c r="D930" s="101"/>
      <c r="E930" s="101"/>
      <c r="F930" s="101"/>
      <c r="G930" s="101"/>
      <c r="H930" s="101"/>
      <c r="I930" s="101"/>
      <c r="J930" s="101"/>
      <c r="K930" s="101"/>
      <c r="L930" s="101"/>
      <c r="M930" s="101"/>
      <c r="N930" s="101"/>
      <c r="O930" s="101"/>
      <c r="P930" s="101"/>
      <c r="Q930" s="101"/>
      <c r="R930" s="101"/>
      <c r="S930" s="101"/>
      <c r="T930" s="101"/>
      <c r="U930" s="101"/>
      <c r="V930" s="101"/>
      <c r="W930" s="101"/>
      <c r="X930" s="101"/>
      <c r="Y930" s="101"/>
      <c r="Z930" s="102"/>
      <c r="AA930" s="103">
        <f>SUM($AA$925:$AA$929)</f>
        <v>152</v>
      </c>
      <c r="AB930" s="104"/>
      <c r="AC930" s="104"/>
      <c r="AD930" s="104"/>
      <c r="AE930" s="104"/>
      <c r="AF930" s="104"/>
      <c r="AG930" s="104"/>
      <c r="AH930" s="104"/>
      <c r="AI930" s="105"/>
      <c r="AJ930" s="103">
        <f>SUM($AJ$925:$AJ$929)</f>
        <v>251</v>
      </c>
      <c r="AK930" s="104"/>
      <c r="AL930" s="104"/>
      <c r="AM930" s="104"/>
      <c r="AN930" s="104"/>
      <c r="AO930" s="104"/>
      <c r="AP930" s="104"/>
      <c r="AQ930" s="104"/>
      <c r="AR930" s="105"/>
      <c r="AS930" s="106"/>
      <c r="AT930" s="107"/>
      <c r="AU930" s="107"/>
      <c r="AV930" s="107"/>
      <c r="AW930" s="107"/>
      <c r="AX930" s="108"/>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c r="FE930" s="2"/>
      <c r="FF930" s="2"/>
      <c r="FG930" s="2"/>
      <c r="FH930" s="2"/>
      <c r="FI930" s="2"/>
      <c r="FJ930" s="2"/>
      <c r="FK930" s="2"/>
      <c r="FL930" s="2"/>
      <c r="FM930" s="2"/>
      <c r="FN930" s="2"/>
      <c r="FO930" s="2"/>
      <c r="FP930" s="2"/>
      <c r="FQ930" s="2"/>
      <c r="FR930" s="2"/>
      <c r="FS930" s="2"/>
      <c r="FT930" s="2"/>
      <c r="FU930" s="2"/>
      <c r="FV930" s="2"/>
      <c r="FW930" s="2"/>
      <c r="FX930" s="2"/>
      <c r="FY930" s="2"/>
      <c r="FZ930" s="2"/>
      <c r="GA930" s="2"/>
      <c r="GB930" s="2"/>
      <c r="GC930" s="2"/>
      <c r="GD930" s="2"/>
      <c r="GE930" s="2"/>
      <c r="GF930" s="2"/>
      <c r="GG930" s="2"/>
      <c r="GH930" s="2"/>
      <c r="GI930" s="2"/>
      <c r="GJ930" s="2"/>
      <c r="GK930" s="2"/>
      <c r="GL930" s="2"/>
      <c r="GM930" s="2"/>
      <c r="GN930" s="2"/>
      <c r="GO930" s="2"/>
      <c r="GP930" s="2"/>
      <c r="GQ930" s="2"/>
      <c r="GR930" s="2"/>
      <c r="GS930" s="2"/>
      <c r="GT930" s="2"/>
      <c r="GU930" s="2"/>
      <c r="GV930" s="2"/>
      <c r="GW930" s="2"/>
      <c r="GX930" s="2"/>
      <c r="GY930" s="2"/>
      <c r="GZ930" s="2"/>
      <c r="HA930" s="2"/>
      <c r="HB930" s="2"/>
      <c r="HC930" s="2"/>
      <c r="HD930" s="2"/>
      <c r="HE930" s="2"/>
      <c r="HF930" s="2"/>
      <c r="HG930" s="2"/>
      <c r="HH930" s="2"/>
      <c r="HI930" s="2"/>
      <c r="HJ930" s="2"/>
      <c r="HK930" s="2"/>
      <c r="HL930" s="2"/>
      <c r="HM930" s="2"/>
      <c r="HN930" s="2"/>
      <c r="HO930" s="2"/>
      <c r="HP930" s="2"/>
      <c r="HQ930" s="2"/>
      <c r="HR930" s="2"/>
      <c r="HS930" s="2"/>
      <c r="HT930" s="2"/>
      <c r="HU930" s="2"/>
      <c r="HV930" s="2"/>
      <c r="HW930" s="2"/>
      <c r="HX930" s="2"/>
      <c r="HY930" s="2"/>
      <c r="HZ930" s="2"/>
      <c r="IA930" s="2"/>
      <c r="IB930" s="2"/>
      <c r="IC930" s="2"/>
      <c r="ID930" s="2"/>
      <c r="IE930" s="2"/>
      <c r="IF930" s="2"/>
      <c r="IG930" s="2"/>
      <c r="IH930" s="2"/>
      <c r="II930" s="2"/>
      <c r="IJ930" s="2"/>
      <c r="IK930" s="2"/>
      <c r="IL930" s="2"/>
      <c r="IM930" s="2"/>
      <c r="IN930" s="2"/>
      <c r="IO930" s="2"/>
      <c r="IP930" s="2"/>
      <c r="IQ930" s="2"/>
    </row>
    <row r="932" spans="1:251" ht="19.2">
      <c r="A932" s="1" t="s">
        <v>0</v>
      </c>
      <c r="AW932" s="3"/>
      <c r="AX932" s="4"/>
      <c r="AY932" s="3"/>
    </row>
    <row r="934" spans="1:251" ht="18">
      <c r="B934" s="109" t="s">
        <v>8</v>
      </c>
      <c r="C934" s="129"/>
      <c r="D934" s="129"/>
      <c r="E934" s="129"/>
      <c r="F934" s="129"/>
      <c r="G934" s="129"/>
      <c r="H934" s="129"/>
      <c r="I934" s="129"/>
      <c r="J934" s="129"/>
      <c r="K934" s="129"/>
      <c r="L934" s="129"/>
      <c r="M934" s="129"/>
      <c r="N934" s="129"/>
      <c r="O934" s="129"/>
      <c r="P934" s="129"/>
      <c r="Q934" s="129"/>
      <c r="R934" s="129"/>
      <c r="S934" s="129"/>
      <c r="T934" s="129"/>
      <c r="U934" s="129"/>
      <c r="V934" s="129"/>
      <c r="W934" s="129"/>
      <c r="X934" s="129"/>
      <c r="Y934" s="129"/>
      <c r="Z934" s="129"/>
      <c r="AA934" s="129"/>
      <c r="AB934" s="129"/>
      <c r="AC934" s="129"/>
      <c r="AD934" s="129"/>
      <c r="AE934" s="129"/>
      <c r="AF934" s="129"/>
      <c r="AG934" s="129"/>
      <c r="AH934" s="129"/>
      <c r="AI934" s="129"/>
      <c r="AJ934" s="129"/>
      <c r="AK934" s="129"/>
      <c r="AL934" s="129"/>
      <c r="AM934" s="129"/>
      <c r="AN934" s="129"/>
      <c r="AO934" s="129"/>
      <c r="AP934" s="129"/>
      <c r="AQ934" s="129"/>
      <c r="AR934" s="129"/>
      <c r="AS934" s="129"/>
      <c r="AT934" s="129"/>
      <c r="AU934" s="129"/>
      <c r="AV934" s="129"/>
      <c r="AW934" s="129"/>
      <c r="AX934" s="129"/>
    </row>
    <row r="935" spans="1:251">
      <c r="Z935" s="5"/>
      <c r="AD935" s="5"/>
      <c r="AE935" s="5"/>
      <c r="AF935" s="5"/>
      <c r="AG935" s="5"/>
      <c r="AH935" s="5"/>
      <c r="AI935" s="5"/>
      <c r="AO935" s="5"/>
    </row>
    <row r="936" spans="1:251" ht="13.8" thickBot="1">
      <c r="Z936" s="5"/>
      <c r="AD936" s="5"/>
      <c r="AE936" s="5"/>
      <c r="AF936" s="5"/>
      <c r="AG936" s="5"/>
      <c r="AH936" s="5"/>
      <c r="AI936" s="5"/>
      <c r="AO936" s="5"/>
      <c r="DI936" s="6"/>
    </row>
    <row r="937" spans="1:251" ht="24.75" customHeight="1" thickBot="1">
      <c r="B937" s="111" t="s">
        <v>1</v>
      </c>
      <c r="C937" s="112"/>
      <c r="D937" s="112"/>
      <c r="E937" s="112"/>
      <c r="F937" s="112"/>
      <c r="G937" s="112"/>
      <c r="H937" s="113" t="s">
        <v>153</v>
      </c>
      <c r="I937" s="114"/>
      <c r="J937" s="114"/>
      <c r="K937" s="114"/>
      <c r="L937" s="114"/>
      <c r="M937" s="114"/>
      <c r="N937" s="114"/>
      <c r="O937" s="114"/>
      <c r="P937" s="114"/>
      <c r="Q937" s="114"/>
      <c r="R937" s="114"/>
      <c r="S937" s="114"/>
      <c r="T937" s="114"/>
      <c r="U937" s="114"/>
      <c r="V937" s="114"/>
      <c r="W937" s="114"/>
      <c r="X937" s="114"/>
      <c r="Y937" s="114"/>
      <c r="Z937" s="114"/>
      <c r="AA937" s="114"/>
      <c r="AB937" s="114"/>
      <c r="AC937" s="114"/>
      <c r="AD937" s="114"/>
      <c r="AE937" s="114"/>
      <c r="AF937" s="114"/>
      <c r="AG937" s="114"/>
      <c r="AH937" s="114"/>
      <c r="AI937" s="114"/>
      <c r="AJ937" s="114"/>
      <c r="AK937" s="114"/>
      <c r="AL937" s="114"/>
      <c r="AM937" s="114"/>
      <c r="AN937" s="114"/>
      <c r="AO937" s="114"/>
      <c r="AP937" s="114"/>
      <c r="AQ937" s="114"/>
      <c r="AR937" s="114"/>
      <c r="AS937" s="114"/>
      <c r="AT937" s="114"/>
      <c r="AU937" s="114"/>
      <c r="AV937" s="114"/>
      <c r="AW937" s="114"/>
      <c r="AX937" s="115"/>
      <c r="DI937" s="6"/>
    </row>
    <row r="938" spans="1:251" ht="14.4">
      <c r="B938" s="7"/>
      <c r="C938" s="7"/>
      <c r="D938" s="7"/>
      <c r="E938" s="7"/>
      <c r="F938" s="7"/>
      <c r="G938" s="7"/>
      <c r="H938" s="8"/>
      <c r="I938" s="8"/>
      <c r="J938" s="8"/>
      <c r="K938" s="8"/>
      <c r="L938" s="9"/>
      <c r="M938" s="9"/>
      <c r="N938" s="9"/>
      <c r="O938" s="9"/>
      <c r="P938" s="8"/>
      <c r="Q938" s="8"/>
      <c r="R938" s="8"/>
      <c r="S938" s="8"/>
      <c r="T938" s="8"/>
      <c r="U938" s="8"/>
      <c r="V938" s="10"/>
      <c r="W938" s="10"/>
      <c r="X938" s="10"/>
      <c r="Y938" s="10"/>
      <c r="Z938" s="10"/>
      <c r="AA938" s="10"/>
      <c r="AB938" s="10"/>
      <c r="AC938" s="10"/>
      <c r="AD938" s="10"/>
      <c r="AE938" s="10"/>
      <c r="AF938" s="10"/>
      <c r="AG938" s="10"/>
      <c r="AH938" s="10"/>
      <c r="AI938" s="10"/>
      <c r="AJ938" s="10"/>
      <c r="AK938" s="10"/>
      <c r="AL938" s="10"/>
      <c r="AM938" s="10"/>
      <c r="AN938" s="10"/>
      <c r="AO938" s="10"/>
      <c r="AP938" s="10"/>
      <c r="AQ938" s="10"/>
      <c r="AR938" s="10"/>
      <c r="AS938" s="10"/>
      <c r="AT938" s="10"/>
      <c r="AU938" s="10"/>
      <c r="AV938" s="10"/>
      <c r="AW938" s="10"/>
      <c r="AX938" s="10"/>
      <c r="DI938" s="6"/>
    </row>
    <row r="939" spans="1:251" ht="15" thickBot="1">
      <c r="A939" s="11"/>
      <c r="B939" s="10" t="s">
        <v>2</v>
      </c>
      <c r="C939" s="8"/>
      <c r="D939" s="8"/>
      <c r="E939" s="8"/>
      <c r="F939" s="8"/>
      <c r="G939" s="8"/>
      <c r="H939" s="8"/>
      <c r="I939" s="8"/>
      <c r="J939" s="8"/>
      <c r="K939" s="8"/>
      <c r="L939" s="9"/>
      <c r="M939" s="9"/>
      <c r="N939" s="9"/>
      <c r="O939" s="9"/>
      <c r="P939" s="8"/>
      <c r="Q939" s="8"/>
      <c r="R939" s="8"/>
      <c r="S939" s="8"/>
      <c r="T939" s="8"/>
      <c r="U939" s="8"/>
      <c r="V939" s="10"/>
      <c r="W939" s="10"/>
      <c r="X939" s="10"/>
      <c r="Y939" s="10"/>
      <c r="Z939" s="10"/>
      <c r="AA939" s="10"/>
      <c r="AB939" s="10"/>
      <c r="AC939" s="10"/>
      <c r="AD939" s="10"/>
      <c r="AE939" s="10"/>
      <c r="AF939" s="10"/>
      <c r="AG939" s="10"/>
      <c r="AH939" s="10"/>
      <c r="AI939" s="10"/>
      <c r="AJ939" s="10"/>
      <c r="AK939" s="10"/>
      <c r="AL939" s="10"/>
      <c r="AM939" s="10"/>
      <c r="AN939" s="10"/>
      <c r="AO939" s="10"/>
      <c r="AP939" s="10"/>
      <c r="AQ939" s="10"/>
      <c r="AR939" s="10"/>
      <c r="AS939" s="10"/>
      <c r="AT939" s="10"/>
      <c r="AU939" s="10"/>
      <c r="AV939" s="10"/>
      <c r="AW939" s="10"/>
      <c r="AX939" s="10"/>
      <c r="DI939" s="6"/>
    </row>
    <row r="940" spans="1:251" ht="14.4">
      <c r="A940" s="8"/>
      <c r="B940" s="12"/>
      <c r="C940" s="7"/>
      <c r="D940" s="7"/>
      <c r="E940" s="7"/>
      <c r="F940" s="7"/>
      <c r="G940" s="7"/>
      <c r="H940" s="7"/>
      <c r="I940" s="7"/>
      <c r="J940" s="7"/>
      <c r="K940" s="7"/>
      <c r="L940" s="13"/>
      <c r="M940" s="13"/>
      <c r="N940" s="13"/>
      <c r="O940" s="13"/>
      <c r="P940" s="7"/>
      <c r="Q940" s="7"/>
      <c r="R940" s="7"/>
      <c r="S940" s="7"/>
      <c r="T940" s="7"/>
      <c r="U940" s="7"/>
      <c r="V940" s="14"/>
      <c r="W940" s="14"/>
      <c r="X940" s="14"/>
      <c r="Y940" s="14"/>
      <c r="Z940" s="14"/>
      <c r="AA940" s="14"/>
      <c r="AB940" s="14"/>
      <c r="AC940" s="14"/>
      <c r="AD940" s="14"/>
      <c r="AE940" s="14"/>
      <c r="AF940" s="14"/>
      <c r="AG940" s="14"/>
      <c r="AH940" s="14"/>
      <c r="AI940" s="14"/>
      <c r="AJ940" s="14"/>
      <c r="AK940" s="14"/>
      <c r="AL940" s="14"/>
      <c r="AM940" s="14"/>
      <c r="AN940" s="14"/>
      <c r="AO940" s="14"/>
      <c r="AP940" s="14"/>
      <c r="AQ940" s="14"/>
      <c r="AR940" s="14"/>
      <c r="AS940" s="14"/>
      <c r="AT940" s="14"/>
      <c r="AU940" s="14"/>
      <c r="AV940" s="14"/>
      <c r="AW940" s="14"/>
      <c r="AX940" s="15"/>
    </row>
    <row r="941" spans="1:251" ht="12" customHeight="1">
      <c r="A941" s="8"/>
      <c r="B941" s="116" t="s">
        <v>154</v>
      </c>
      <c r="C941" s="117"/>
      <c r="D941" s="117"/>
      <c r="E941" s="117"/>
      <c r="F941" s="117"/>
      <c r="G941" s="117"/>
      <c r="H941" s="117"/>
      <c r="I941" s="117"/>
      <c r="J941" s="117"/>
      <c r="K941" s="117"/>
      <c r="L941" s="117"/>
      <c r="M941" s="117"/>
      <c r="N941" s="117"/>
      <c r="O941" s="117"/>
      <c r="P941" s="117"/>
      <c r="Q941" s="117"/>
      <c r="R941" s="117"/>
      <c r="S941" s="117"/>
      <c r="T941" s="117"/>
      <c r="U941" s="117"/>
      <c r="V941" s="117"/>
      <c r="W941" s="117"/>
      <c r="X941" s="117"/>
      <c r="Y941" s="117"/>
      <c r="Z941" s="117"/>
      <c r="AA941" s="117"/>
      <c r="AB941" s="117"/>
      <c r="AC941" s="117"/>
      <c r="AD941" s="117"/>
      <c r="AE941" s="117"/>
      <c r="AF941" s="117"/>
      <c r="AG941" s="117"/>
      <c r="AH941" s="117"/>
      <c r="AI941" s="117"/>
      <c r="AJ941" s="117"/>
      <c r="AK941" s="117"/>
      <c r="AL941" s="117"/>
      <c r="AM941" s="117"/>
      <c r="AN941" s="117"/>
      <c r="AO941" s="117"/>
      <c r="AP941" s="117"/>
      <c r="AQ941" s="117"/>
      <c r="AR941" s="117"/>
      <c r="AS941" s="117"/>
      <c r="AT941" s="117"/>
      <c r="AU941" s="117"/>
      <c r="AV941" s="117"/>
      <c r="AW941" s="117"/>
      <c r="AX941" s="118"/>
    </row>
    <row r="942" spans="1:251" ht="12" customHeight="1">
      <c r="A942" s="8"/>
      <c r="B942" s="116"/>
      <c r="C942" s="117"/>
      <c r="D942" s="117"/>
      <c r="E942" s="117"/>
      <c r="F942" s="117"/>
      <c r="G942" s="117"/>
      <c r="H942" s="117"/>
      <c r="I942" s="117"/>
      <c r="J942" s="117"/>
      <c r="K942" s="117"/>
      <c r="L942" s="117"/>
      <c r="M942" s="117"/>
      <c r="N942" s="117"/>
      <c r="O942" s="117"/>
      <c r="P942" s="117"/>
      <c r="Q942" s="117"/>
      <c r="R942" s="117"/>
      <c r="S942" s="117"/>
      <c r="T942" s="117"/>
      <c r="U942" s="117"/>
      <c r="V942" s="117"/>
      <c r="W942" s="117"/>
      <c r="X942" s="117"/>
      <c r="Y942" s="117"/>
      <c r="Z942" s="117"/>
      <c r="AA942" s="117"/>
      <c r="AB942" s="117"/>
      <c r="AC942" s="117"/>
      <c r="AD942" s="117"/>
      <c r="AE942" s="117"/>
      <c r="AF942" s="117"/>
      <c r="AG942" s="117"/>
      <c r="AH942" s="117"/>
      <c r="AI942" s="117"/>
      <c r="AJ942" s="117"/>
      <c r="AK942" s="117"/>
      <c r="AL942" s="117"/>
      <c r="AM942" s="117"/>
      <c r="AN942" s="117"/>
      <c r="AO942" s="117"/>
      <c r="AP942" s="117"/>
      <c r="AQ942" s="117"/>
      <c r="AR942" s="117"/>
      <c r="AS942" s="117"/>
      <c r="AT942" s="117"/>
      <c r="AU942" s="117"/>
      <c r="AV942" s="117"/>
      <c r="AW942" s="117"/>
      <c r="AX942" s="118"/>
      <c r="BC942" s="16"/>
    </row>
    <row r="943" spans="1:251" ht="12" customHeight="1">
      <c r="A943" s="8"/>
      <c r="B943" s="116"/>
      <c r="C943" s="117"/>
      <c r="D943" s="117"/>
      <c r="E943" s="117"/>
      <c r="F943" s="117"/>
      <c r="G943" s="117"/>
      <c r="H943" s="117"/>
      <c r="I943" s="117"/>
      <c r="J943" s="117"/>
      <c r="K943" s="117"/>
      <c r="L943" s="117"/>
      <c r="M943" s="117"/>
      <c r="N943" s="117"/>
      <c r="O943" s="117"/>
      <c r="P943" s="117"/>
      <c r="Q943" s="117"/>
      <c r="R943" s="117"/>
      <c r="S943" s="117"/>
      <c r="T943" s="117"/>
      <c r="U943" s="117"/>
      <c r="V943" s="117"/>
      <c r="W943" s="117"/>
      <c r="X943" s="117"/>
      <c r="Y943" s="117"/>
      <c r="Z943" s="117"/>
      <c r="AA943" s="117"/>
      <c r="AB943" s="117"/>
      <c r="AC943" s="117"/>
      <c r="AD943" s="117"/>
      <c r="AE943" s="117"/>
      <c r="AF943" s="117"/>
      <c r="AG943" s="117"/>
      <c r="AH943" s="117"/>
      <c r="AI943" s="117"/>
      <c r="AJ943" s="117"/>
      <c r="AK943" s="117"/>
      <c r="AL943" s="117"/>
      <c r="AM943" s="117"/>
      <c r="AN943" s="117"/>
      <c r="AO943" s="117"/>
      <c r="AP943" s="117"/>
      <c r="AQ943" s="117"/>
      <c r="AR943" s="117"/>
      <c r="AS943" s="117"/>
      <c r="AT943" s="117"/>
      <c r="AU943" s="117"/>
      <c r="AV943" s="117"/>
      <c r="AW943" s="117"/>
      <c r="AX943" s="118"/>
    </row>
    <row r="944" spans="1:251" ht="12" customHeight="1">
      <c r="A944" s="8"/>
      <c r="B944" s="116"/>
      <c r="C944" s="117"/>
      <c r="D944" s="117"/>
      <c r="E944" s="117"/>
      <c r="F944" s="117"/>
      <c r="G944" s="117"/>
      <c r="H944" s="117"/>
      <c r="I944" s="117"/>
      <c r="J944" s="117"/>
      <c r="K944" s="117"/>
      <c r="L944" s="117"/>
      <c r="M944" s="117"/>
      <c r="N944" s="117"/>
      <c r="O944" s="117"/>
      <c r="P944" s="117"/>
      <c r="Q944" s="117"/>
      <c r="R944" s="117"/>
      <c r="S944" s="117"/>
      <c r="T944" s="117"/>
      <c r="U944" s="117"/>
      <c r="V944" s="117"/>
      <c r="W944" s="117"/>
      <c r="X944" s="117"/>
      <c r="Y944" s="117"/>
      <c r="Z944" s="117"/>
      <c r="AA944" s="117"/>
      <c r="AB944" s="117"/>
      <c r="AC944" s="117"/>
      <c r="AD944" s="117"/>
      <c r="AE944" s="117"/>
      <c r="AF944" s="117"/>
      <c r="AG944" s="117"/>
      <c r="AH944" s="117"/>
      <c r="AI944" s="117"/>
      <c r="AJ944" s="117"/>
      <c r="AK944" s="117"/>
      <c r="AL944" s="117"/>
      <c r="AM944" s="117"/>
      <c r="AN944" s="117"/>
      <c r="AO944" s="117"/>
      <c r="AP944" s="117"/>
      <c r="AQ944" s="117"/>
      <c r="AR944" s="117"/>
      <c r="AS944" s="117"/>
      <c r="AT944" s="117"/>
      <c r="AU944" s="117"/>
      <c r="AV944" s="117"/>
      <c r="AW944" s="117"/>
      <c r="AX944" s="118"/>
    </row>
    <row r="945" spans="1:113" ht="12" customHeight="1">
      <c r="A945" s="8"/>
      <c r="B945" s="116"/>
      <c r="C945" s="117"/>
      <c r="D945" s="117"/>
      <c r="E945" s="117"/>
      <c r="F945" s="117"/>
      <c r="G945" s="117"/>
      <c r="H945" s="117"/>
      <c r="I945" s="117"/>
      <c r="J945" s="117"/>
      <c r="K945" s="117"/>
      <c r="L945" s="117"/>
      <c r="M945" s="117"/>
      <c r="N945" s="117"/>
      <c r="O945" s="117"/>
      <c r="P945" s="117"/>
      <c r="Q945" s="117"/>
      <c r="R945" s="117"/>
      <c r="S945" s="117"/>
      <c r="T945" s="117"/>
      <c r="U945" s="117"/>
      <c r="V945" s="117"/>
      <c r="W945" s="117"/>
      <c r="X945" s="117"/>
      <c r="Y945" s="117"/>
      <c r="Z945" s="117"/>
      <c r="AA945" s="117"/>
      <c r="AB945" s="117"/>
      <c r="AC945" s="117"/>
      <c r="AD945" s="117"/>
      <c r="AE945" s="117"/>
      <c r="AF945" s="117"/>
      <c r="AG945" s="117"/>
      <c r="AH945" s="117"/>
      <c r="AI945" s="117"/>
      <c r="AJ945" s="117"/>
      <c r="AK945" s="117"/>
      <c r="AL945" s="117"/>
      <c r="AM945" s="117"/>
      <c r="AN945" s="117"/>
      <c r="AO945" s="117"/>
      <c r="AP945" s="117"/>
      <c r="AQ945" s="117"/>
      <c r="AR945" s="117"/>
      <c r="AS945" s="117"/>
      <c r="AT945" s="117"/>
      <c r="AU945" s="117"/>
      <c r="AV945" s="117"/>
      <c r="AW945" s="117"/>
      <c r="AX945" s="118"/>
    </row>
    <row r="946" spans="1:113" ht="15" thickBot="1">
      <c r="A946" s="17"/>
      <c r="B946" s="18"/>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c r="AD946" s="19"/>
      <c r="AE946" s="19"/>
      <c r="AF946" s="19"/>
      <c r="AG946" s="19"/>
      <c r="AH946" s="19"/>
      <c r="AI946" s="19"/>
      <c r="AJ946" s="19"/>
      <c r="AK946" s="19"/>
      <c r="AL946" s="19"/>
      <c r="AM946" s="19"/>
      <c r="AN946" s="19"/>
      <c r="AO946" s="19"/>
      <c r="AP946" s="19"/>
      <c r="AQ946" s="19"/>
      <c r="AR946" s="19"/>
      <c r="AS946" s="19"/>
      <c r="AT946" s="19"/>
      <c r="AU946" s="19"/>
      <c r="AV946" s="19"/>
      <c r="AW946" s="19"/>
      <c r="AX946" s="20"/>
    </row>
    <row r="947" spans="1:113">
      <c r="B947" s="21"/>
    </row>
    <row r="948" spans="1:113" ht="15" thickBot="1">
      <c r="A948" s="11"/>
      <c r="B948" s="10" t="s">
        <v>3</v>
      </c>
      <c r="C948" s="8"/>
      <c r="D948" s="8"/>
      <c r="E948" s="8"/>
      <c r="F948" s="8"/>
      <c r="G948" s="8"/>
      <c r="H948" s="8"/>
      <c r="I948" s="8"/>
      <c r="J948" s="8"/>
      <c r="K948" s="8"/>
      <c r="L948" s="9"/>
      <c r="M948" s="9"/>
      <c r="N948" s="9"/>
      <c r="O948" s="9"/>
      <c r="P948" s="8"/>
      <c r="Q948" s="8"/>
      <c r="R948" s="8"/>
      <c r="S948" s="8"/>
      <c r="T948" s="8"/>
      <c r="U948" s="8"/>
      <c r="V948" s="10"/>
      <c r="W948" s="10"/>
      <c r="X948" s="10"/>
      <c r="Y948" s="10"/>
      <c r="Z948" s="10"/>
      <c r="AA948" s="10"/>
      <c r="AB948" s="10"/>
      <c r="AC948" s="10"/>
      <c r="AD948" s="10"/>
      <c r="AE948" s="10"/>
      <c r="AF948" s="10"/>
      <c r="AG948" s="10"/>
      <c r="AH948" s="10"/>
      <c r="AI948" s="10"/>
      <c r="AJ948" s="10"/>
      <c r="AK948" s="10"/>
      <c r="AL948" s="10"/>
      <c r="AM948" s="10"/>
      <c r="AN948" s="10"/>
      <c r="AO948" s="10"/>
      <c r="AP948" s="10"/>
      <c r="AQ948" s="10"/>
      <c r="AR948" s="10"/>
      <c r="AS948" s="10"/>
      <c r="AT948" s="10"/>
      <c r="AU948" s="10"/>
      <c r="AV948" s="10"/>
      <c r="AW948" s="10"/>
      <c r="AX948" s="10"/>
      <c r="DI948" s="6"/>
    </row>
    <row r="949" spans="1:113" ht="14.4">
      <c r="A949" s="8"/>
      <c r="B949" s="12"/>
      <c r="C949" s="7"/>
      <c r="D949" s="7"/>
      <c r="E949" s="7"/>
      <c r="F949" s="7"/>
      <c r="G949" s="7"/>
      <c r="H949" s="7"/>
      <c r="I949" s="7"/>
      <c r="J949" s="7"/>
      <c r="K949" s="7"/>
      <c r="L949" s="13"/>
      <c r="M949" s="13"/>
      <c r="N949" s="13"/>
      <c r="O949" s="13"/>
      <c r="P949" s="7"/>
      <c r="Q949" s="7"/>
      <c r="R949" s="7"/>
      <c r="S949" s="7"/>
      <c r="T949" s="7"/>
      <c r="U949" s="7"/>
      <c r="V949" s="14"/>
      <c r="W949" s="14"/>
      <c r="X949" s="14"/>
      <c r="Y949" s="14"/>
      <c r="Z949" s="14"/>
      <c r="AA949" s="14"/>
      <c r="AB949" s="14"/>
      <c r="AC949" s="14"/>
      <c r="AD949" s="14"/>
      <c r="AE949" s="14"/>
      <c r="AF949" s="14"/>
      <c r="AG949" s="14"/>
      <c r="AH949" s="14"/>
      <c r="AI949" s="14"/>
      <c r="AJ949" s="14"/>
      <c r="AK949" s="14"/>
      <c r="AL949" s="14"/>
      <c r="AM949" s="14"/>
      <c r="AN949" s="14"/>
      <c r="AO949" s="14"/>
      <c r="AP949" s="14"/>
      <c r="AQ949" s="14"/>
      <c r="AR949" s="14"/>
      <c r="AS949" s="14"/>
      <c r="AT949" s="14"/>
      <c r="AU949" s="14"/>
      <c r="AV949" s="14"/>
      <c r="AW949" s="14"/>
      <c r="AX949" s="15"/>
    </row>
    <row r="950" spans="1:113" ht="12" customHeight="1">
      <c r="A950" s="8"/>
      <c r="B950" s="116" t="s">
        <v>155</v>
      </c>
      <c r="C950" s="117"/>
      <c r="D950" s="117"/>
      <c r="E950" s="117"/>
      <c r="F950" s="117"/>
      <c r="G950" s="117"/>
      <c r="H950" s="117"/>
      <c r="I950" s="117"/>
      <c r="J950" s="117"/>
      <c r="K950" s="117"/>
      <c r="L950" s="117"/>
      <c r="M950" s="117"/>
      <c r="N950" s="117"/>
      <c r="O950" s="117"/>
      <c r="P950" s="117"/>
      <c r="Q950" s="117"/>
      <c r="R950" s="117"/>
      <c r="S950" s="117"/>
      <c r="T950" s="117"/>
      <c r="U950" s="117"/>
      <c r="V950" s="117"/>
      <c r="W950" s="117"/>
      <c r="X950" s="117"/>
      <c r="Y950" s="117"/>
      <c r="Z950" s="117"/>
      <c r="AA950" s="117"/>
      <c r="AB950" s="117"/>
      <c r="AC950" s="117"/>
      <c r="AD950" s="117"/>
      <c r="AE950" s="117"/>
      <c r="AF950" s="117"/>
      <c r="AG950" s="117"/>
      <c r="AH950" s="117"/>
      <c r="AI950" s="117"/>
      <c r="AJ950" s="117"/>
      <c r="AK950" s="117"/>
      <c r="AL950" s="117"/>
      <c r="AM950" s="117"/>
      <c r="AN950" s="117"/>
      <c r="AO950" s="117"/>
      <c r="AP950" s="117"/>
      <c r="AQ950" s="117"/>
      <c r="AR950" s="117"/>
      <c r="AS950" s="117"/>
      <c r="AT950" s="117"/>
      <c r="AU950" s="117"/>
      <c r="AV950" s="117"/>
      <c r="AW950" s="117"/>
      <c r="AX950" s="118"/>
    </row>
    <row r="951" spans="1:113" ht="12" customHeight="1">
      <c r="A951" s="8"/>
      <c r="B951" s="116"/>
      <c r="C951" s="117"/>
      <c r="D951" s="117"/>
      <c r="E951" s="117"/>
      <c r="F951" s="117"/>
      <c r="G951" s="117"/>
      <c r="H951" s="117"/>
      <c r="I951" s="117"/>
      <c r="J951" s="117"/>
      <c r="K951" s="117"/>
      <c r="L951" s="117"/>
      <c r="M951" s="117"/>
      <c r="N951" s="117"/>
      <c r="O951" s="117"/>
      <c r="P951" s="117"/>
      <c r="Q951" s="117"/>
      <c r="R951" s="117"/>
      <c r="S951" s="117"/>
      <c r="T951" s="117"/>
      <c r="U951" s="117"/>
      <c r="V951" s="117"/>
      <c r="W951" s="117"/>
      <c r="X951" s="117"/>
      <c r="Y951" s="117"/>
      <c r="Z951" s="117"/>
      <c r="AA951" s="117"/>
      <c r="AB951" s="117"/>
      <c r="AC951" s="117"/>
      <c r="AD951" s="117"/>
      <c r="AE951" s="117"/>
      <c r="AF951" s="117"/>
      <c r="AG951" s="117"/>
      <c r="AH951" s="117"/>
      <c r="AI951" s="117"/>
      <c r="AJ951" s="117"/>
      <c r="AK951" s="117"/>
      <c r="AL951" s="117"/>
      <c r="AM951" s="117"/>
      <c r="AN951" s="117"/>
      <c r="AO951" s="117"/>
      <c r="AP951" s="117"/>
      <c r="AQ951" s="117"/>
      <c r="AR951" s="117"/>
      <c r="AS951" s="117"/>
      <c r="AT951" s="117"/>
      <c r="AU951" s="117"/>
      <c r="AV951" s="117"/>
      <c r="AW951" s="117"/>
      <c r="AX951" s="118"/>
    </row>
    <row r="952" spans="1:113" ht="12" customHeight="1">
      <c r="A952" s="8"/>
      <c r="B952" s="116"/>
      <c r="C952" s="117"/>
      <c r="D952" s="117"/>
      <c r="E952" s="117"/>
      <c r="F952" s="117"/>
      <c r="G952" s="117"/>
      <c r="H952" s="117"/>
      <c r="I952" s="117"/>
      <c r="J952" s="117"/>
      <c r="K952" s="117"/>
      <c r="L952" s="117"/>
      <c r="M952" s="117"/>
      <c r="N952" s="117"/>
      <c r="O952" s="117"/>
      <c r="P952" s="117"/>
      <c r="Q952" s="117"/>
      <c r="R952" s="117"/>
      <c r="S952" s="117"/>
      <c r="T952" s="117"/>
      <c r="U952" s="117"/>
      <c r="V952" s="117"/>
      <c r="W952" s="117"/>
      <c r="X952" s="117"/>
      <c r="Y952" s="117"/>
      <c r="Z952" s="117"/>
      <c r="AA952" s="117"/>
      <c r="AB952" s="117"/>
      <c r="AC952" s="117"/>
      <c r="AD952" s="117"/>
      <c r="AE952" s="117"/>
      <c r="AF952" s="117"/>
      <c r="AG952" s="117"/>
      <c r="AH952" s="117"/>
      <c r="AI952" s="117"/>
      <c r="AJ952" s="117"/>
      <c r="AK952" s="117"/>
      <c r="AL952" s="117"/>
      <c r="AM952" s="117"/>
      <c r="AN952" s="117"/>
      <c r="AO952" s="117"/>
      <c r="AP952" s="117"/>
      <c r="AQ952" s="117"/>
      <c r="AR952" s="117"/>
      <c r="AS952" s="117"/>
      <c r="AT952" s="117"/>
      <c r="AU952" s="117"/>
      <c r="AV952" s="117"/>
      <c r="AW952" s="117"/>
      <c r="AX952" s="118"/>
    </row>
    <row r="953" spans="1:113" ht="12" customHeight="1">
      <c r="A953" s="8"/>
      <c r="B953" s="116"/>
      <c r="C953" s="117"/>
      <c r="D953" s="117"/>
      <c r="E953" s="117"/>
      <c r="F953" s="117"/>
      <c r="G953" s="117"/>
      <c r="H953" s="117"/>
      <c r="I953" s="117"/>
      <c r="J953" s="117"/>
      <c r="K953" s="117"/>
      <c r="L953" s="117"/>
      <c r="M953" s="117"/>
      <c r="N953" s="117"/>
      <c r="O953" s="117"/>
      <c r="P953" s="117"/>
      <c r="Q953" s="117"/>
      <c r="R953" s="117"/>
      <c r="S953" s="117"/>
      <c r="T953" s="117"/>
      <c r="U953" s="117"/>
      <c r="V953" s="117"/>
      <c r="W953" s="117"/>
      <c r="X953" s="117"/>
      <c r="Y953" s="117"/>
      <c r="Z953" s="117"/>
      <c r="AA953" s="117"/>
      <c r="AB953" s="117"/>
      <c r="AC953" s="117"/>
      <c r="AD953" s="117"/>
      <c r="AE953" s="117"/>
      <c r="AF953" s="117"/>
      <c r="AG953" s="117"/>
      <c r="AH953" s="117"/>
      <c r="AI953" s="117"/>
      <c r="AJ953" s="117"/>
      <c r="AK953" s="117"/>
      <c r="AL953" s="117"/>
      <c r="AM953" s="117"/>
      <c r="AN953" s="117"/>
      <c r="AO953" s="117"/>
      <c r="AP953" s="117"/>
      <c r="AQ953" s="117"/>
      <c r="AR953" s="117"/>
      <c r="AS953" s="117"/>
      <c r="AT953" s="117"/>
      <c r="AU953" s="117"/>
      <c r="AV953" s="117"/>
      <c r="AW953" s="117"/>
      <c r="AX953" s="118"/>
      <c r="BC953" s="16"/>
    </row>
    <row r="954" spans="1:113" ht="12" customHeight="1">
      <c r="A954" s="8"/>
      <c r="B954" s="116"/>
      <c r="C954" s="117"/>
      <c r="D954" s="117"/>
      <c r="E954" s="117"/>
      <c r="F954" s="117"/>
      <c r="G954" s="117"/>
      <c r="H954" s="117"/>
      <c r="I954" s="117"/>
      <c r="J954" s="117"/>
      <c r="K954" s="117"/>
      <c r="L954" s="117"/>
      <c r="M954" s="117"/>
      <c r="N954" s="117"/>
      <c r="O954" s="117"/>
      <c r="P954" s="117"/>
      <c r="Q954" s="117"/>
      <c r="R954" s="117"/>
      <c r="S954" s="117"/>
      <c r="T954" s="117"/>
      <c r="U954" s="117"/>
      <c r="V954" s="117"/>
      <c r="W954" s="117"/>
      <c r="X954" s="117"/>
      <c r="Y954" s="117"/>
      <c r="Z954" s="117"/>
      <c r="AA954" s="117"/>
      <c r="AB954" s="117"/>
      <c r="AC954" s="117"/>
      <c r="AD954" s="117"/>
      <c r="AE954" s="117"/>
      <c r="AF954" s="117"/>
      <c r="AG954" s="117"/>
      <c r="AH954" s="117"/>
      <c r="AI954" s="117"/>
      <c r="AJ954" s="117"/>
      <c r="AK954" s="117"/>
      <c r="AL954" s="117"/>
      <c r="AM954" s="117"/>
      <c r="AN954" s="117"/>
      <c r="AO954" s="117"/>
      <c r="AP954" s="117"/>
      <c r="AQ954" s="117"/>
      <c r="AR954" s="117"/>
      <c r="AS954" s="117"/>
      <c r="AT954" s="117"/>
      <c r="AU954" s="117"/>
      <c r="AV954" s="117"/>
      <c r="AW954" s="117"/>
      <c r="AX954" s="118"/>
    </row>
    <row r="955" spans="1:113" ht="12" customHeight="1">
      <c r="A955" s="8"/>
      <c r="B955" s="116"/>
      <c r="C955" s="117"/>
      <c r="D955" s="117"/>
      <c r="E955" s="117"/>
      <c r="F955" s="117"/>
      <c r="G955" s="117"/>
      <c r="H955" s="117"/>
      <c r="I955" s="117"/>
      <c r="J955" s="117"/>
      <c r="K955" s="117"/>
      <c r="L955" s="117"/>
      <c r="M955" s="117"/>
      <c r="N955" s="117"/>
      <c r="O955" s="117"/>
      <c r="P955" s="117"/>
      <c r="Q955" s="117"/>
      <c r="R955" s="117"/>
      <c r="S955" s="117"/>
      <c r="T955" s="117"/>
      <c r="U955" s="117"/>
      <c r="V955" s="117"/>
      <c r="W955" s="117"/>
      <c r="X955" s="117"/>
      <c r="Y955" s="117"/>
      <c r="Z955" s="117"/>
      <c r="AA955" s="117"/>
      <c r="AB955" s="117"/>
      <c r="AC955" s="117"/>
      <c r="AD955" s="117"/>
      <c r="AE955" s="117"/>
      <c r="AF955" s="117"/>
      <c r="AG955" s="117"/>
      <c r="AH955" s="117"/>
      <c r="AI955" s="117"/>
      <c r="AJ955" s="117"/>
      <c r="AK955" s="117"/>
      <c r="AL955" s="117"/>
      <c r="AM955" s="117"/>
      <c r="AN955" s="117"/>
      <c r="AO955" s="117"/>
      <c r="AP955" s="117"/>
      <c r="AQ955" s="117"/>
      <c r="AR955" s="117"/>
      <c r="AS955" s="117"/>
      <c r="AT955" s="117"/>
      <c r="AU955" s="117"/>
      <c r="AV955" s="117"/>
      <c r="AW955" s="117"/>
      <c r="AX955" s="118"/>
    </row>
    <row r="956" spans="1:113" ht="12" customHeight="1">
      <c r="A956" s="8"/>
      <c r="B956" s="116"/>
      <c r="C956" s="117"/>
      <c r="D956" s="117"/>
      <c r="E956" s="117"/>
      <c r="F956" s="117"/>
      <c r="G956" s="117"/>
      <c r="H956" s="117"/>
      <c r="I956" s="117"/>
      <c r="J956" s="117"/>
      <c r="K956" s="117"/>
      <c r="L956" s="117"/>
      <c r="M956" s="117"/>
      <c r="N956" s="117"/>
      <c r="O956" s="117"/>
      <c r="P956" s="117"/>
      <c r="Q956" s="117"/>
      <c r="R956" s="117"/>
      <c r="S956" s="117"/>
      <c r="T956" s="117"/>
      <c r="U956" s="117"/>
      <c r="V956" s="117"/>
      <c r="W956" s="117"/>
      <c r="X956" s="117"/>
      <c r="Y956" s="117"/>
      <c r="Z956" s="117"/>
      <c r="AA956" s="117"/>
      <c r="AB956" s="117"/>
      <c r="AC956" s="117"/>
      <c r="AD956" s="117"/>
      <c r="AE956" s="117"/>
      <c r="AF956" s="117"/>
      <c r="AG956" s="117"/>
      <c r="AH956" s="117"/>
      <c r="AI956" s="117"/>
      <c r="AJ956" s="117"/>
      <c r="AK956" s="117"/>
      <c r="AL956" s="117"/>
      <c r="AM956" s="117"/>
      <c r="AN956" s="117"/>
      <c r="AO956" s="117"/>
      <c r="AP956" s="117"/>
      <c r="AQ956" s="117"/>
      <c r="AR956" s="117"/>
      <c r="AS956" s="117"/>
      <c r="AT956" s="117"/>
      <c r="AU956" s="117"/>
      <c r="AV956" s="117"/>
      <c r="AW956" s="117"/>
      <c r="AX956" s="118"/>
    </row>
    <row r="957" spans="1:113" ht="15" thickBot="1">
      <c r="A957" s="17"/>
      <c r="B957" s="18"/>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c r="AD957" s="19"/>
      <c r="AE957" s="19"/>
      <c r="AF957" s="19"/>
      <c r="AG957" s="19"/>
      <c r="AH957" s="19"/>
      <c r="AI957" s="19"/>
      <c r="AJ957" s="19"/>
      <c r="AK957" s="19"/>
      <c r="AL957" s="19"/>
      <c r="AM957" s="19"/>
      <c r="AN957" s="19"/>
      <c r="AO957" s="19"/>
      <c r="AP957" s="19"/>
      <c r="AQ957" s="19"/>
      <c r="AR957" s="19"/>
      <c r="AS957" s="19"/>
      <c r="AT957" s="19"/>
      <c r="AU957" s="19"/>
      <c r="AV957" s="19"/>
      <c r="AW957" s="19"/>
      <c r="AX957" s="20"/>
    </row>
    <row r="958" spans="1:113">
      <c r="B958" s="21"/>
    </row>
    <row r="959" spans="1:113" ht="14.4">
      <c r="B959" s="10" t="s">
        <v>4</v>
      </c>
      <c r="C959" s="8"/>
      <c r="D959" s="8"/>
      <c r="E959" s="8"/>
      <c r="F959" s="8"/>
      <c r="G959" s="8"/>
      <c r="H959" s="8"/>
      <c r="I959" s="8"/>
      <c r="J959" s="8"/>
      <c r="K959" s="8"/>
      <c r="L959" s="9"/>
      <c r="M959" s="9"/>
      <c r="N959" s="9"/>
      <c r="O959" s="9"/>
      <c r="P959" s="8"/>
      <c r="Q959" s="8"/>
      <c r="R959" s="8"/>
      <c r="S959" s="8"/>
      <c r="T959" s="8"/>
      <c r="U959" s="8"/>
      <c r="V959" s="10"/>
      <c r="W959" s="10"/>
      <c r="X959" s="10"/>
      <c r="Y959" s="10"/>
      <c r="Z959" s="10"/>
      <c r="AA959" s="10"/>
      <c r="AB959" s="10"/>
      <c r="AC959" s="10"/>
      <c r="AD959" s="10"/>
      <c r="AE959" s="10"/>
      <c r="AF959" s="10"/>
      <c r="AG959" s="10"/>
      <c r="AH959" s="10"/>
      <c r="AI959" s="10"/>
      <c r="AJ959" s="10"/>
      <c r="AK959" s="10"/>
      <c r="AL959" s="10"/>
      <c r="AM959" s="10"/>
      <c r="AN959" s="10"/>
      <c r="AO959" s="10"/>
      <c r="AP959" s="10"/>
      <c r="AQ959" s="10"/>
      <c r="AR959" s="10"/>
      <c r="AS959" s="10"/>
      <c r="AT959" s="10"/>
      <c r="AU959" s="10"/>
      <c r="AV959" s="10"/>
      <c r="AW959" s="10"/>
      <c r="AX959" s="10"/>
    </row>
    <row r="960" spans="1:113" ht="15" thickBot="1">
      <c r="B960" s="8"/>
      <c r="C960" s="8"/>
      <c r="D960" s="8"/>
      <c r="E960" s="8"/>
      <c r="F960" s="8"/>
      <c r="G960" s="8"/>
      <c r="H960" s="8"/>
      <c r="I960" s="8"/>
      <c r="J960" s="8"/>
      <c r="K960" s="8"/>
      <c r="L960" s="9"/>
      <c r="M960" s="9"/>
      <c r="N960" s="9"/>
      <c r="O960" s="9"/>
      <c r="P960" s="8"/>
      <c r="Q960" s="8"/>
      <c r="R960" s="8"/>
      <c r="S960" s="8"/>
      <c r="T960" s="8"/>
      <c r="U960" s="8"/>
      <c r="V960" s="10"/>
      <c r="W960" s="10"/>
      <c r="X960" s="10"/>
      <c r="Y960" s="10"/>
      <c r="Z960" s="10"/>
      <c r="AA960" s="10"/>
      <c r="AB960" s="10"/>
      <c r="AC960" s="10"/>
      <c r="AD960" s="10"/>
      <c r="AE960" s="10"/>
      <c r="AF960" s="10"/>
      <c r="AG960" s="10"/>
      <c r="AH960" s="10"/>
      <c r="AI960" s="10"/>
      <c r="AJ960" s="10"/>
      <c r="AK960" s="10"/>
      <c r="AL960" s="10"/>
      <c r="AM960" s="10"/>
      <c r="AN960" s="10"/>
      <c r="AO960" s="10"/>
      <c r="AP960" s="10"/>
      <c r="AQ960" s="10"/>
      <c r="AR960" s="10"/>
      <c r="AS960" s="10"/>
      <c r="AT960" s="10"/>
      <c r="AU960" s="10"/>
      <c r="AV960" s="10"/>
      <c r="AW960" s="10"/>
      <c r="AX960" s="22" t="s">
        <v>5</v>
      </c>
    </row>
    <row r="961" spans="1:251" s="16" customFormat="1" ht="13.5" customHeight="1">
      <c r="A961" s="8"/>
      <c r="B961" s="119" t="s">
        <v>6</v>
      </c>
      <c r="C961" s="120"/>
      <c r="D961" s="120"/>
      <c r="E961" s="120"/>
      <c r="F961" s="120"/>
      <c r="G961" s="120"/>
      <c r="H961" s="120"/>
      <c r="I961" s="120"/>
      <c r="J961" s="120"/>
      <c r="K961" s="120"/>
      <c r="L961" s="120"/>
      <c r="M961" s="120"/>
      <c r="N961" s="120"/>
      <c r="O961" s="120"/>
      <c r="P961" s="120"/>
      <c r="Q961" s="120"/>
      <c r="R961" s="120"/>
      <c r="S961" s="120"/>
      <c r="T961" s="120"/>
      <c r="U961" s="120"/>
      <c r="V961" s="120"/>
      <c r="W961" s="120"/>
      <c r="X961" s="120"/>
      <c r="Y961" s="120"/>
      <c r="Z961" s="121"/>
      <c r="AA961" s="125" t="s">
        <v>11</v>
      </c>
      <c r="AB961" s="120"/>
      <c r="AC961" s="120"/>
      <c r="AD961" s="120"/>
      <c r="AE961" s="120"/>
      <c r="AF961" s="120"/>
      <c r="AG961" s="120"/>
      <c r="AH961" s="120"/>
      <c r="AI961" s="121"/>
      <c r="AJ961" s="125" t="s">
        <v>12</v>
      </c>
      <c r="AK961" s="120"/>
      <c r="AL961" s="120"/>
      <c r="AM961" s="120"/>
      <c r="AN961" s="120"/>
      <c r="AO961" s="120"/>
      <c r="AP961" s="120"/>
      <c r="AQ961" s="120"/>
      <c r="AR961" s="121"/>
      <c r="AS961" s="125" t="s">
        <v>7</v>
      </c>
      <c r="AT961" s="120"/>
      <c r="AU961" s="120"/>
      <c r="AV961" s="120"/>
      <c r="AW961" s="120"/>
      <c r="AX961" s="127"/>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c r="FD961" s="2"/>
      <c r="FE961" s="2"/>
      <c r="FF961" s="2"/>
      <c r="FG961" s="2"/>
      <c r="FH961" s="2"/>
      <c r="FI961" s="2"/>
      <c r="FJ961" s="2"/>
      <c r="FK961" s="2"/>
      <c r="FL961" s="2"/>
      <c r="FM961" s="2"/>
      <c r="FN961" s="2"/>
      <c r="FO961" s="2"/>
      <c r="FP961" s="2"/>
      <c r="FQ961" s="2"/>
      <c r="FR961" s="2"/>
      <c r="FS961" s="2"/>
      <c r="FT961" s="2"/>
      <c r="FU961" s="2"/>
      <c r="FV961" s="2"/>
      <c r="FW961" s="2"/>
      <c r="FX961" s="2"/>
      <c r="FY961" s="2"/>
      <c r="FZ961" s="2"/>
      <c r="GA961" s="2"/>
      <c r="GB961" s="2"/>
      <c r="GC961" s="2"/>
      <c r="GD961" s="2"/>
      <c r="GE961" s="2"/>
      <c r="GF961" s="2"/>
      <c r="GG961" s="2"/>
      <c r="GH961" s="2"/>
      <c r="GI961" s="2"/>
      <c r="GJ961" s="2"/>
      <c r="GK961" s="2"/>
      <c r="GL961" s="2"/>
      <c r="GM961" s="2"/>
      <c r="GN961" s="2"/>
      <c r="GO961" s="2"/>
      <c r="GP961" s="2"/>
      <c r="GQ961" s="2"/>
      <c r="GR961" s="2"/>
      <c r="GS961" s="2"/>
      <c r="GT961" s="2"/>
      <c r="GU961" s="2"/>
      <c r="GV961" s="2"/>
      <c r="GW961" s="2"/>
      <c r="GX961" s="2"/>
      <c r="GY961" s="2"/>
      <c r="GZ961" s="2"/>
      <c r="HA961" s="2"/>
      <c r="HB961" s="2"/>
      <c r="HC961" s="2"/>
      <c r="HD961" s="2"/>
      <c r="HE961" s="2"/>
      <c r="HF961" s="2"/>
      <c r="HG961" s="2"/>
      <c r="HH961" s="2"/>
      <c r="HI961" s="2"/>
      <c r="HJ961" s="2"/>
      <c r="HK961" s="2"/>
      <c r="HL961" s="2"/>
      <c r="HM961" s="2"/>
      <c r="HN961" s="2"/>
      <c r="HO961" s="2"/>
      <c r="HP961" s="2"/>
      <c r="HQ961" s="2"/>
      <c r="HR961" s="2"/>
      <c r="HS961" s="2"/>
      <c r="HT961" s="2"/>
      <c r="HU961" s="2"/>
      <c r="HV961" s="2"/>
      <c r="HW961" s="2"/>
      <c r="HX961" s="2"/>
      <c r="HY961" s="2"/>
      <c r="HZ961" s="2"/>
      <c r="IA961" s="2"/>
      <c r="IB961" s="2"/>
      <c r="IC961" s="2"/>
      <c r="ID961" s="2"/>
      <c r="IE961" s="2"/>
      <c r="IF961" s="2"/>
      <c r="IG961" s="2"/>
      <c r="IH961" s="2"/>
      <c r="II961" s="2"/>
      <c r="IJ961" s="2"/>
      <c r="IK961" s="2"/>
      <c r="IL961" s="2"/>
      <c r="IM961" s="2"/>
      <c r="IN961" s="2"/>
      <c r="IO961" s="2"/>
      <c r="IP961" s="2"/>
      <c r="IQ961" s="2"/>
    </row>
    <row r="962" spans="1:251" s="16" customFormat="1">
      <c r="A962" s="8"/>
      <c r="B962" s="122"/>
      <c r="C962" s="123"/>
      <c r="D962" s="123"/>
      <c r="E962" s="123"/>
      <c r="F962" s="123"/>
      <c r="G962" s="123"/>
      <c r="H962" s="123"/>
      <c r="I962" s="123"/>
      <c r="J962" s="123"/>
      <c r="K962" s="123"/>
      <c r="L962" s="123"/>
      <c r="M962" s="123"/>
      <c r="N962" s="123"/>
      <c r="O962" s="123"/>
      <c r="P962" s="123"/>
      <c r="Q962" s="123"/>
      <c r="R962" s="123"/>
      <c r="S962" s="123"/>
      <c r="T962" s="123"/>
      <c r="U962" s="123"/>
      <c r="V962" s="123"/>
      <c r="W962" s="123"/>
      <c r="X962" s="123"/>
      <c r="Y962" s="123"/>
      <c r="Z962" s="124"/>
      <c r="AA962" s="126"/>
      <c r="AB962" s="123"/>
      <c r="AC962" s="123"/>
      <c r="AD962" s="123"/>
      <c r="AE962" s="123"/>
      <c r="AF962" s="123"/>
      <c r="AG962" s="123"/>
      <c r="AH962" s="123"/>
      <c r="AI962" s="124"/>
      <c r="AJ962" s="126"/>
      <c r="AK962" s="123"/>
      <c r="AL962" s="123"/>
      <c r="AM962" s="123"/>
      <c r="AN962" s="123"/>
      <c r="AO962" s="123"/>
      <c r="AP962" s="123"/>
      <c r="AQ962" s="123"/>
      <c r="AR962" s="124"/>
      <c r="AS962" s="126"/>
      <c r="AT962" s="123"/>
      <c r="AU962" s="123"/>
      <c r="AV962" s="123"/>
      <c r="AW962" s="123"/>
      <c r="AX962" s="128"/>
      <c r="AY962" s="2"/>
      <c r="AZ962" s="2"/>
      <c r="BA962" s="2"/>
      <c r="BB962" s="23"/>
      <c r="BC962" s="24"/>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c r="FD962" s="2"/>
      <c r="FE962" s="2"/>
      <c r="FF962" s="2"/>
      <c r="FG962" s="2"/>
      <c r="FH962" s="2"/>
      <c r="FI962" s="2"/>
      <c r="FJ962" s="2"/>
      <c r="FK962" s="2"/>
      <c r="FL962" s="2"/>
      <c r="FM962" s="2"/>
      <c r="FN962" s="2"/>
      <c r="FO962" s="2"/>
      <c r="FP962" s="2"/>
      <c r="FQ962" s="2"/>
      <c r="FR962" s="2"/>
      <c r="FS962" s="2"/>
      <c r="FT962" s="2"/>
      <c r="FU962" s="2"/>
      <c r="FV962" s="2"/>
      <c r="FW962" s="2"/>
      <c r="FX962" s="2"/>
      <c r="FY962" s="2"/>
      <c r="FZ962" s="2"/>
      <c r="GA962" s="2"/>
      <c r="GB962" s="2"/>
      <c r="GC962" s="2"/>
      <c r="GD962" s="2"/>
      <c r="GE962" s="2"/>
      <c r="GF962" s="2"/>
      <c r="GG962" s="2"/>
      <c r="GH962" s="2"/>
      <c r="GI962" s="2"/>
      <c r="GJ962" s="2"/>
      <c r="GK962" s="2"/>
      <c r="GL962" s="2"/>
      <c r="GM962" s="2"/>
      <c r="GN962" s="2"/>
      <c r="GO962" s="2"/>
      <c r="GP962" s="2"/>
      <c r="GQ962" s="2"/>
      <c r="GR962" s="2"/>
      <c r="GS962" s="2"/>
      <c r="GT962" s="2"/>
      <c r="GU962" s="2"/>
      <c r="GV962" s="2"/>
      <c r="GW962" s="2"/>
      <c r="GX962" s="2"/>
      <c r="GY962" s="2"/>
      <c r="GZ962" s="2"/>
      <c r="HA962" s="2"/>
      <c r="HB962" s="2"/>
      <c r="HC962" s="2"/>
      <c r="HD962" s="2"/>
      <c r="HE962" s="2"/>
      <c r="HF962" s="2"/>
      <c r="HG962" s="2"/>
      <c r="HH962" s="2"/>
      <c r="HI962" s="2"/>
      <c r="HJ962" s="2"/>
      <c r="HK962" s="2"/>
      <c r="HL962" s="2"/>
      <c r="HM962" s="2"/>
      <c r="HN962" s="2"/>
      <c r="HO962" s="2"/>
      <c r="HP962" s="2"/>
      <c r="HQ962" s="2"/>
      <c r="HR962" s="2"/>
      <c r="HS962" s="2"/>
      <c r="HT962" s="2"/>
      <c r="HU962" s="2"/>
      <c r="HV962" s="2"/>
      <c r="HW962" s="2"/>
      <c r="HX962" s="2"/>
      <c r="HY962" s="2"/>
      <c r="HZ962" s="2"/>
      <c r="IA962" s="2"/>
      <c r="IB962" s="2"/>
      <c r="IC962" s="2"/>
      <c r="ID962" s="2"/>
      <c r="IE962" s="2"/>
      <c r="IF962" s="2"/>
      <c r="IG962" s="2"/>
      <c r="IH962" s="2"/>
      <c r="II962" s="2"/>
      <c r="IJ962" s="2"/>
      <c r="IK962" s="2"/>
      <c r="IL962" s="2"/>
      <c r="IM962" s="2"/>
      <c r="IN962" s="2"/>
      <c r="IO962" s="2"/>
      <c r="IP962" s="2"/>
      <c r="IQ962" s="2"/>
    </row>
    <row r="963" spans="1:251" s="16" customFormat="1" ht="18.75" customHeight="1">
      <c r="A963" s="8"/>
      <c r="B963" s="25"/>
      <c r="C963" s="91" t="s">
        <v>156</v>
      </c>
      <c r="D963" s="92"/>
      <c r="E963" s="92"/>
      <c r="F963" s="92"/>
      <c r="G963" s="92"/>
      <c r="H963" s="92"/>
      <c r="I963" s="92"/>
      <c r="J963" s="92"/>
      <c r="K963" s="92"/>
      <c r="L963" s="92"/>
      <c r="M963" s="92"/>
      <c r="N963" s="92"/>
      <c r="O963" s="92"/>
      <c r="P963" s="92"/>
      <c r="Q963" s="92"/>
      <c r="R963" s="92"/>
      <c r="S963" s="92"/>
      <c r="T963" s="92"/>
      <c r="U963" s="92"/>
      <c r="V963" s="92"/>
      <c r="W963" s="92"/>
      <c r="X963" s="92"/>
      <c r="Y963" s="92"/>
      <c r="Z963" s="93"/>
      <c r="AA963" s="94">
        <v>109</v>
      </c>
      <c r="AB963" s="95"/>
      <c r="AC963" s="95"/>
      <c r="AD963" s="95"/>
      <c r="AE963" s="95"/>
      <c r="AF963" s="95"/>
      <c r="AG963" s="95"/>
      <c r="AH963" s="95"/>
      <c r="AI963" s="96"/>
      <c r="AJ963" s="94">
        <v>117</v>
      </c>
      <c r="AK963" s="95"/>
      <c r="AL963" s="95"/>
      <c r="AM963" s="95"/>
      <c r="AN963" s="95"/>
      <c r="AO963" s="95"/>
      <c r="AP963" s="95"/>
      <c r="AQ963" s="95"/>
      <c r="AR963" s="96"/>
      <c r="AS963" s="97"/>
      <c r="AT963" s="98"/>
      <c r="AU963" s="98"/>
      <c r="AV963" s="98"/>
      <c r="AW963" s="98"/>
      <c r="AX963" s="99"/>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c r="FD963" s="2"/>
      <c r="FE963" s="2"/>
      <c r="FF963" s="2"/>
      <c r="FG963" s="2"/>
      <c r="FH963" s="2"/>
      <c r="FI963" s="2"/>
      <c r="FJ963" s="2"/>
      <c r="FK963" s="2"/>
      <c r="FL963" s="2"/>
      <c r="FM963" s="2"/>
      <c r="FN963" s="2"/>
      <c r="FO963" s="2"/>
      <c r="FP963" s="2"/>
      <c r="FQ963" s="2"/>
      <c r="FR963" s="2"/>
      <c r="FS963" s="2"/>
      <c r="FT963" s="2"/>
      <c r="FU963" s="2"/>
      <c r="FV963" s="2"/>
      <c r="FW963" s="2"/>
      <c r="FX963" s="2"/>
      <c r="FY963" s="2"/>
      <c r="FZ963" s="2"/>
      <c r="GA963" s="2"/>
      <c r="GB963" s="2"/>
      <c r="GC963" s="2"/>
      <c r="GD963" s="2"/>
      <c r="GE963" s="2"/>
      <c r="GF963" s="2"/>
      <c r="GG963" s="2"/>
      <c r="GH963" s="2"/>
      <c r="GI963" s="2"/>
      <c r="GJ963" s="2"/>
      <c r="GK963" s="2"/>
      <c r="GL963" s="2"/>
      <c r="GM963" s="2"/>
      <c r="GN963" s="2"/>
      <c r="GO963" s="2"/>
      <c r="GP963" s="2"/>
      <c r="GQ963" s="2"/>
      <c r="GR963" s="2"/>
      <c r="GS963" s="2"/>
      <c r="GT963" s="2"/>
      <c r="GU963" s="2"/>
      <c r="GV963" s="2"/>
      <c r="GW963" s="2"/>
      <c r="GX963" s="2"/>
      <c r="GY963" s="2"/>
      <c r="GZ963" s="2"/>
      <c r="HA963" s="2"/>
      <c r="HB963" s="2"/>
      <c r="HC963" s="2"/>
      <c r="HD963" s="2"/>
      <c r="HE963" s="2"/>
      <c r="HF963" s="2"/>
      <c r="HG963" s="2"/>
      <c r="HH963" s="2"/>
      <c r="HI963" s="2"/>
      <c r="HJ963" s="2"/>
      <c r="HK963" s="2"/>
      <c r="HL963" s="2"/>
      <c r="HM963" s="2"/>
      <c r="HN963" s="2"/>
      <c r="HO963" s="2"/>
      <c r="HP963" s="2"/>
      <c r="HQ963" s="2"/>
      <c r="HR963" s="2"/>
      <c r="HS963" s="2"/>
      <c r="HT963" s="2"/>
      <c r="HU963" s="2"/>
      <c r="HV963" s="2"/>
      <c r="HW963" s="2"/>
      <c r="HX963" s="2"/>
      <c r="HY963" s="2"/>
      <c r="HZ963" s="2"/>
      <c r="IA963" s="2"/>
      <c r="IB963" s="2"/>
      <c r="IC963" s="2"/>
      <c r="ID963" s="2"/>
      <c r="IE963" s="2"/>
      <c r="IF963" s="2"/>
      <c r="IG963" s="2"/>
      <c r="IH963" s="2"/>
      <c r="II963" s="2"/>
      <c r="IJ963" s="2"/>
      <c r="IK963" s="2"/>
      <c r="IL963" s="2"/>
      <c r="IM963" s="2"/>
      <c r="IN963" s="2"/>
      <c r="IO963" s="2"/>
      <c r="IP963" s="2"/>
      <c r="IQ963" s="2"/>
    </row>
    <row r="964" spans="1:251" s="16" customFormat="1" ht="18.75" customHeight="1">
      <c r="A964" s="8"/>
      <c r="B964" s="25"/>
      <c r="C964" s="91" t="s">
        <v>157</v>
      </c>
      <c r="D964" s="92"/>
      <c r="E964" s="92"/>
      <c r="F964" s="92"/>
      <c r="G964" s="92"/>
      <c r="H964" s="92"/>
      <c r="I964" s="92"/>
      <c r="J964" s="92"/>
      <c r="K964" s="92"/>
      <c r="L964" s="92"/>
      <c r="M964" s="92"/>
      <c r="N964" s="92"/>
      <c r="O964" s="92"/>
      <c r="P964" s="92"/>
      <c r="Q964" s="92"/>
      <c r="R964" s="92"/>
      <c r="S964" s="92"/>
      <c r="T964" s="92"/>
      <c r="U964" s="92"/>
      <c r="V964" s="92"/>
      <c r="W964" s="92"/>
      <c r="X964" s="92"/>
      <c r="Y964" s="92"/>
      <c r="Z964" s="93"/>
      <c r="AA964" s="94">
        <v>90</v>
      </c>
      <c r="AB964" s="95"/>
      <c r="AC964" s="95"/>
      <c r="AD964" s="95"/>
      <c r="AE964" s="95"/>
      <c r="AF964" s="95"/>
      <c r="AG964" s="95"/>
      <c r="AH964" s="95"/>
      <c r="AI964" s="96"/>
      <c r="AJ964" s="94">
        <v>83</v>
      </c>
      <c r="AK964" s="95"/>
      <c r="AL964" s="95"/>
      <c r="AM964" s="95"/>
      <c r="AN964" s="95"/>
      <c r="AO964" s="95"/>
      <c r="AP964" s="95"/>
      <c r="AQ964" s="95"/>
      <c r="AR964" s="96"/>
      <c r="AS964" s="97"/>
      <c r="AT964" s="98"/>
      <c r="AU964" s="98"/>
      <c r="AV964" s="98"/>
      <c r="AW964" s="98"/>
      <c r="AX964" s="99"/>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c r="FD964" s="2"/>
      <c r="FE964" s="2"/>
      <c r="FF964" s="2"/>
      <c r="FG964" s="2"/>
      <c r="FH964" s="2"/>
      <c r="FI964" s="2"/>
      <c r="FJ964" s="2"/>
      <c r="FK964" s="2"/>
      <c r="FL964" s="2"/>
      <c r="FM964" s="2"/>
      <c r="FN964" s="2"/>
      <c r="FO964" s="2"/>
      <c r="FP964" s="2"/>
      <c r="FQ964" s="2"/>
      <c r="FR964" s="2"/>
      <c r="FS964" s="2"/>
      <c r="FT964" s="2"/>
      <c r="FU964" s="2"/>
      <c r="FV964" s="2"/>
      <c r="FW964" s="2"/>
      <c r="FX964" s="2"/>
      <c r="FY964" s="2"/>
      <c r="FZ964" s="2"/>
      <c r="GA964" s="2"/>
      <c r="GB964" s="2"/>
      <c r="GC964" s="2"/>
      <c r="GD964" s="2"/>
      <c r="GE964" s="2"/>
      <c r="GF964" s="2"/>
      <c r="GG964" s="2"/>
      <c r="GH964" s="2"/>
      <c r="GI964" s="2"/>
      <c r="GJ964" s="2"/>
      <c r="GK964" s="2"/>
      <c r="GL964" s="2"/>
      <c r="GM964" s="2"/>
      <c r="GN964" s="2"/>
      <c r="GO964" s="2"/>
      <c r="GP964" s="2"/>
      <c r="GQ964" s="2"/>
      <c r="GR964" s="2"/>
      <c r="GS964" s="2"/>
      <c r="GT964" s="2"/>
      <c r="GU964" s="2"/>
      <c r="GV964" s="2"/>
      <c r="GW964" s="2"/>
      <c r="GX964" s="2"/>
      <c r="GY964" s="2"/>
      <c r="GZ964" s="2"/>
      <c r="HA964" s="2"/>
      <c r="HB964" s="2"/>
      <c r="HC964" s="2"/>
      <c r="HD964" s="2"/>
      <c r="HE964" s="2"/>
      <c r="HF964" s="2"/>
      <c r="HG964" s="2"/>
      <c r="HH964" s="2"/>
      <c r="HI964" s="2"/>
      <c r="HJ964" s="2"/>
      <c r="HK964" s="2"/>
      <c r="HL964" s="2"/>
      <c r="HM964" s="2"/>
      <c r="HN964" s="2"/>
      <c r="HO964" s="2"/>
      <c r="HP964" s="2"/>
      <c r="HQ964" s="2"/>
      <c r="HR964" s="2"/>
      <c r="HS964" s="2"/>
      <c r="HT964" s="2"/>
      <c r="HU964" s="2"/>
      <c r="HV964" s="2"/>
      <c r="HW964" s="2"/>
      <c r="HX964" s="2"/>
      <c r="HY964" s="2"/>
      <c r="HZ964" s="2"/>
      <c r="IA964" s="2"/>
      <c r="IB964" s="2"/>
      <c r="IC964" s="2"/>
      <c r="ID964" s="2"/>
      <c r="IE964" s="2"/>
      <c r="IF964" s="2"/>
      <c r="IG964" s="2"/>
      <c r="IH964" s="2"/>
      <c r="II964" s="2"/>
      <c r="IJ964" s="2"/>
      <c r="IK964" s="2"/>
      <c r="IL964" s="2"/>
      <c r="IM964" s="2"/>
      <c r="IN964" s="2"/>
      <c r="IO964" s="2"/>
      <c r="IP964" s="2"/>
      <c r="IQ964" s="2"/>
    </row>
    <row r="965" spans="1:251" s="16" customFormat="1" ht="18.75" customHeight="1">
      <c r="A965" s="8"/>
      <c r="B965" s="25"/>
      <c r="C965" s="91" t="s">
        <v>158</v>
      </c>
      <c r="D965" s="92"/>
      <c r="E965" s="92"/>
      <c r="F965" s="92"/>
      <c r="G965" s="92"/>
      <c r="H965" s="92"/>
      <c r="I965" s="92"/>
      <c r="J965" s="92"/>
      <c r="K965" s="92"/>
      <c r="L965" s="92"/>
      <c r="M965" s="92"/>
      <c r="N965" s="92"/>
      <c r="O965" s="92"/>
      <c r="P965" s="92"/>
      <c r="Q965" s="92"/>
      <c r="R965" s="92"/>
      <c r="S965" s="92"/>
      <c r="T965" s="92"/>
      <c r="U965" s="92"/>
      <c r="V965" s="92"/>
      <c r="W965" s="92"/>
      <c r="X965" s="92"/>
      <c r="Y965" s="92"/>
      <c r="Z965" s="93"/>
      <c r="AA965" s="94">
        <v>40</v>
      </c>
      <c r="AB965" s="95"/>
      <c r="AC965" s="95"/>
      <c r="AD965" s="95"/>
      <c r="AE965" s="95"/>
      <c r="AF965" s="95"/>
      <c r="AG965" s="95"/>
      <c r="AH965" s="95"/>
      <c r="AI965" s="96"/>
      <c r="AJ965" s="94">
        <v>39</v>
      </c>
      <c r="AK965" s="95"/>
      <c r="AL965" s="95"/>
      <c r="AM965" s="95"/>
      <c r="AN965" s="95"/>
      <c r="AO965" s="95"/>
      <c r="AP965" s="95"/>
      <c r="AQ965" s="95"/>
      <c r="AR965" s="96"/>
      <c r="AS965" s="97"/>
      <c r="AT965" s="98"/>
      <c r="AU965" s="98"/>
      <c r="AV965" s="98"/>
      <c r="AW965" s="98"/>
      <c r="AX965" s="99"/>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c r="FE965" s="2"/>
      <c r="FF965" s="2"/>
      <c r="FG965" s="2"/>
      <c r="FH965" s="2"/>
      <c r="FI965" s="2"/>
      <c r="FJ965" s="2"/>
      <c r="FK965" s="2"/>
      <c r="FL965" s="2"/>
      <c r="FM965" s="2"/>
      <c r="FN965" s="2"/>
      <c r="FO965" s="2"/>
      <c r="FP965" s="2"/>
      <c r="FQ965" s="2"/>
      <c r="FR965" s="2"/>
      <c r="FS965" s="2"/>
      <c r="FT965" s="2"/>
      <c r="FU965" s="2"/>
      <c r="FV965" s="2"/>
      <c r="FW965" s="2"/>
      <c r="FX965" s="2"/>
      <c r="FY965" s="2"/>
      <c r="FZ965" s="2"/>
      <c r="GA965" s="2"/>
      <c r="GB965" s="2"/>
      <c r="GC965" s="2"/>
      <c r="GD965" s="2"/>
      <c r="GE965" s="2"/>
      <c r="GF965" s="2"/>
      <c r="GG965" s="2"/>
      <c r="GH965" s="2"/>
      <c r="GI965" s="2"/>
      <c r="GJ965" s="2"/>
      <c r="GK965" s="2"/>
      <c r="GL965" s="2"/>
      <c r="GM965" s="2"/>
      <c r="GN965" s="2"/>
      <c r="GO965" s="2"/>
      <c r="GP965" s="2"/>
      <c r="GQ965" s="2"/>
      <c r="GR965" s="2"/>
      <c r="GS965" s="2"/>
      <c r="GT965" s="2"/>
      <c r="GU965" s="2"/>
      <c r="GV965" s="2"/>
      <c r="GW965" s="2"/>
      <c r="GX965" s="2"/>
      <c r="GY965" s="2"/>
      <c r="GZ965" s="2"/>
      <c r="HA965" s="2"/>
      <c r="HB965" s="2"/>
      <c r="HC965" s="2"/>
      <c r="HD965" s="2"/>
      <c r="HE965" s="2"/>
      <c r="HF965" s="2"/>
      <c r="HG965" s="2"/>
      <c r="HH965" s="2"/>
      <c r="HI965" s="2"/>
      <c r="HJ965" s="2"/>
      <c r="HK965" s="2"/>
      <c r="HL965" s="2"/>
      <c r="HM965" s="2"/>
      <c r="HN965" s="2"/>
      <c r="HO965" s="2"/>
      <c r="HP965" s="2"/>
      <c r="HQ965" s="2"/>
      <c r="HR965" s="2"/>
      <c r="HS965" s="2"/>
      <c r="HT965" s="2"/>
      <c r="HU965" s="2"/>
      <c r="HV965" s="2"/>
      <c r="HW965" s="2"/>
      <c r="HX965" s="2"/>
      <c r="HY965" s="2"/>
      <c r="HZ965" s="2"/>
      <c r="IA965" s="2"/>
      <c r="IB965" s="2"/>
      <c r="IC965" s="2"/>
      <c r="ID965" s="2"/>
      <c r="IE965" s="2"/>
      <c r="IF965" s="2"/>
      <c r="IG965" s="2"/>
      <c r="IH965" s="2"/>
      <c r="II965" s="2"/>
      <c r="IJ965" s="2"/>
      <c r="IK965" s="2"/>
      <c r="IL965" s="2"/>
      <c r="IM965" s="2"/>
      <c r="IN965" s="2"/>
      <c r="IO965" s="2"/>
      <c r="IP965" s="2"/>
      <c r="IQ965" s="2"/>
    </row>
    <row r="966" spans="1:251" s="16" customFormat="1" ht="18.75" customHeight="1" thickBot="1">
      <c r="A966" s="17"/>
      <c r="B966" s="100" t="s">
        <v>13</v>
      </c>
      <c r="C966" s="101"/>
      <c r="D966" s="101"/>
      <c r="E966" s="101"/>
      <c r="F966" s="101"/>
      <c r="G966" s="101"/>
      <c r="H966" s="101"/>
      <c r="I966" s="101"/>
      <c r="J966" s="101"/>
      <c r="K966" s="101"/>
      <c r="L966" s="101"/>
      <c r="M966" s="101"/>
      <c r="N966" s="101"/>
      <c r="O966" s="101"/>
      <c r="P966" s="101"/>
      <c r="Q966" s="101"/>
      <c r="R966" s="101"/>
      <c r="S966" s="101"/>
      <c r="T966" s="101"/>
      <c r="U966" s="101"/>
      <c r="V966" s="101"/>
      <c r="W966" s="101"/>
      <c r="X966" s="101"/>
      <c r="Y966" s="101"/>
      <c r="Z966" s="102"/>
      <c r="AA966" s="103">
        <f>SUM($AA$963:$AA$965)</f>
        <v>239</v>
      </c>
      <c r="AB966" s="104"/>
      <c r="AC966" s="104"/>
      <c r="AD966" s="104"/>
      <c r="AE966" s="104"/>
      <c r="AF966" s="104"/>
      <c r="AG966" s="104"/>
      <c r="AH966" s="104"/>
      <c r="AI966" s="105"/>
      <c r="AJ966" s="103">
        <f>SUM($AJ$963:$AJ$965)</f>
        <v>239</v>
      </c>
      <c r="AK966" s="104"/>
      <c r="AL966" s="104"/>
      <c r="AM966" s="104"/>
      <c r="AN966" s="104"/>
      <c r="AO966" s="104"/>
      <c r="AP966" s="104"/>
      <c r="AQ966" s="104"/>
      <c r="AR966" s="105"/>
      <c r="AS966" s="106"/>
      <c r="AT966" s="107"/>
      <c r="AU966" s="107"/>
      <c r="AV966" s="107"/>
      <c r="AW966" s="107"/>
      <c r="AX966" s="108"/>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c r="FE966" s="2"/>
      <c r="FF966" s="2"/>
      <c r="FG966" s="2"/>
      <c r="FH966" s="2"/>
      <c r="FI966" s="2"/>
      <c r="FJ966" s="2"/>
      <c r="FK966" s="2"/>
      <c r="FL966" s="2"/>
      <c r="FM966" s="2"/>
      <c r="FN966" s="2"/>
      <c r="FO966" s="2"/>
      <c r="FP966" s="2"/>
      <c r="FQ966" s="2"/>
      <c r="FR966" s="2"/>
      <c r="FS966" s="2"/>
      <c r="FT966" s="2"/>
      <c r="FU966" s="2"/>
      <c r="FV966" s="2"/>
      <c r="FW966" s="2"/>
      <c r="FX966" s="2"/>
      <c r="FY966" s="2"/>
      <c r="FZ966" s="2"/>
      <c r="GA966" s="2"/>
      <c r="GB966" s="2"/>
      <c r="GC966" s="2"/>
      <c r="GD966" s="2"/>
      <c r="GE966" s="2"/>
      <c r="GF966" s="2"/>
      <c r="GG966" s="2"/>
      <c r="GH966" s="2"/>
      <c r="GI966" s="2"/>
      <c r="GJ966" s="2"/>
      <c r="GK966" s="2"/>
      <c r="GL966" s="2"/>
      <c r="GM966" s="2"/>
      <c r="GN966" s="2"/>
      <c r="GO966" s="2"/>
      <c r="GP966" s="2"/>
      <c r="GQ966" s="2"/>
      <c r="GR966" s="2"/>
      <c r="GS966" s="2"/>
      <c r="GT966" s="2"/>
      <c r="GU966" s="2"/>
      <c r="GV966" s="2"/>
      <c r="GW966" s="2"/>
      <c r="GX966" s="2"/>
      <c r="GY966" s="2"/>
      <c r="GZ966" s="2"/>
      <c r="HA966" s="2"/>
      <c r="HB966" s="2"/>
      <c r="HC966" s="2"/>
      <c r="HD966" s="2"/>
      <c r="HE966" s="2"/>
      <c r="HF966" s="2"/>
      <c r="HG966" s="2"/>
      <c r="HH966" s="2"/>
      <c r="HI966" s="2"/>
      <c r="HJ966" s="2"/>
      <c r="HK966" s="2"/>
      <c r="HL966" s="2"/>
      <c r="HM966" s="2"/>
      <c r="HN966" s="2"/>
      <c r="HO966" s="2"/>
      <c r="HP966" s="2"/>
      <c r="HQ966" s="2"/>
      <c r="HR966" s="2"/>
      <c r="HS966" s="2"/>
      <c r="HT966" s="2"/>
      <c r="HU966" s="2"/>
      <c r="HV966" s="2"/>
      <c r="HW966" s="2"/>
      <c r="HX966" s="2"/>
      <c r="HY966" s="2"/>
      <c r="HZ966" s="2"/>
      <c r="IA966" s="2"/>
      <c r="IB966" s="2"/>
      <c r="IC966" s="2"/>
      <c r="ID966" s="2"/>
      <c r="IE966" s="2"/>
      <c r="IF966" s="2"/>
      <c r="IG966" s="2"/>
      <c r="IH966" s="2"/>
      <c r="II966" s="2"/>
      <c r="IJ966" s="2"/>
      <c r="IK966" s="2"/>
      <c r="IL966" s="2"/>
      <c r="IM966" s="2"/>
      <c r="IN966" s="2"/>
      <c r="IO966" s="2"/>
      <c r="IP966" s="2"/>
      <c r="IQ966" s="2"/>
    </row>
    <row r="968" spans="1:251" ht="19.2">
      <c r="A968" s="1" t="s">
        <v>0</v>
      </c>
      <c r="AW968" s="3"/>
      <c r="AX968" s="4"/>
      <c r="AY968" s="3"/>
    </row>
    <row r="970" spans="1:251" ht="18">
      <c r="B970" s="109" t="s">
        <v>8</v>
      </c>
      <c r="C970" s="129"/>
      <c r="D970" s="129"/>
      <c r="E970" s="129"/>
      <c r="F970" s="129"/>
      <c r="G970" s="129"/>
      <c r="H970" s="129"/>
      <c r="I970" s="129"/>
      <c r="J970" s="129"/>
      <c r="K970" s="129"/>
      <c r="L970" s="129"/>
      <c r="M970" s="129"/>
      <c r="N970" s="129"/>
      <c r="O970" s="129"/>
      <c r="P970" s="129"/>
      <c r="Q970" s="129"/>
      <c r="R970" s="129"/>
      <c r="S970" s="129"/>
      <c r="T970" s="129"/>
      <c r="U970" s="129"/>
      <c r="V970" s="129"/>
      <c r="W970" s="129"/>
      <c r="X970" s="129"/>
      <c r="Y970" s="129"/>
      <c r="Z970" s="129"/>
      <c r="AA970" s="129"/>
      <c r="AB970" s="129"/>
      <c r="AC970" s="129"/>
      <c r="AD970" s="129"/>
      <c r="AE970" s="129"/>
      <c r="AF970" s="129"/>
      <c r="AG970" s="129"/>
      <c r="AH970" s="129"/>
      <c r="AI970" s="129"/>
      <c r="AJ970" s="129"/>
      <c r="AK970" s="129"/>
      <c r="AL970" s="129"/>
      <c r="AM970" s="129"/>
      <c r="AN970" s="129"/>
      <c r="AO970" s="129"/>
      <c r="AP970" s="129"/>
      <c r="AQ970" s="129"/>
      <c r="AR970" s="129"/>
      <c r="AS970" s="129"/>
      <c r="AT970" s="129"/>
      <c r="AU970" s="129"/>
      <c r="AV970" s="129"/>
      <c r="AW970" s="129"/>
      <c r="AX970" s="129"/>
    </row>
    <row r="971" spans="1:251">
      <c r="Z971" s="5"/>
      <c r="AD971" s="5"/>
      <c r="AE971" s="5"/>
      <c r="AF971" s="5"/>
      <c r="AG971" s="5"/>
      <c r="AH971" s="5"/>
      <c r="AI971" s="5"/>
      <c r="AO971" s="5"/>
    </row>
    <row r="972" spans="1:251" ht="13.8" thickBot="1">
      <c r="Z972" s="5"/>
      <c r="AD972" s="5"/>
      <c r="AE972" s="5"/>
      <c r="AF972" s="5"/>
      <c r="AG972" s="5"/>
      <c r="AH972" s="5"/>
      <c r="AI972" s="5"/>
      <c r="AO972" s="5"/>
      <c r="DI972" s="6"/>
    </row>
    <row r="973" spans="1:251" ht="24.75" customHeight="1" thickBot="1">
      <c r="B973" s="111" t="s">
        <v>1</v>
      </c>
      <c r="C973" s="112"/>
      <c r="D973" s="112"/>
      <c r="E973" s="112"/>
      <c r="F973" s="112"/>
      <c r="G973" s="112"/>
      <c r="H973" s="113" t="s">
        <v>159</v>
      </c>
      <c r="I973" s="114"/>
      <c r="J973" s="114"/>
      <c r="K973" s="114"/>
      <c r="L973" s="114"/>
      <c r="M973" s="114"/>
      <c r="N973" s="114"/>
      <c r="O973" s="114"/>
      <c r="P973" s="114"/>
      <c r="Q973" s="114"/>
      <c r="R973" s="114"/>
      <c r="S973" s="114"/>
      <c r="T973" s="114"/>
      <c r="U973" s="114"/>
      <c r="V973" s="114"/>
      <c r="W973" s="114"/>
      <c r="X973" s="114"/>
      <c r="Y973" s="114"/>
      <c r="Z973" s="114"/>
      <c r="AA973" s="114"/>
      <c r="AB973" s="114"/>
      <c r="AC973" s="114"/>
      <c r="AD973" s="114"/>
      <c r="AE973" s="114"/>
      <c r="AF973" s="114"/>
      <c r="AG973" s="114"/>
      <c r="AH973" s="114"/>
      <c r="AI973" s="114"/>
      <c r="AJ973" s="114"/>
      <c r="AK973" s="114"/>
      <c r="AL973" s="114"/>
      <c r="AM973" s="114"/>
      <c r="AN973" s="114"/>
      <c r="AO973" s="114"/>
      <c r="AP973" s="114"/>
      <c r="AQ973" s="114"/>
      <c r="AR973" s="114"/>
      <c r="AS973" s="114"/>
      <c r="AT973" s="114"/>
      <c r="AU973" s="114"/>
      <c r="AV973" s="114"/>
      <c r="AW973" s="114"/>
      <c r="AX973" s="115"/>
      <c r="DI973" s="6"/>
    </row>
    <row r="974" spans="1:251" ht="14.4">
      <c r="B974" s="7"/>
      <c r="C974" s="7"/>
      <c r="D974" s="7"/>
      <c r="E974" s="7"/>
      <c r="F974" s="7"/>
      <c r="G974" s="7"/>
      <c r="H974" s="8"/>
      <c r="I974" s="8"/>
      <c r="J974" s="8"/>
      <c r="K974" s="8"/>
      <c r="L974" s="9"/>
      <c r="M974" s="9"/>
      <c r="N974" s="9"/>
      <c r="O974" s="9"/>
      <c r="P974" s="8"/>
      <c r="Q974" s="8"/>
      <c r="R974" s="8"/>
      <c r="S974" s="8"/>
      <c r="T974" s="8"/>
      <c r="U974" s="8"/>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c r="AU974" s="10"/>
      <c r="AV974" s="10"/>
      <c r="AW974" s="10"/>
      <c r="AX974" s="10"/>
      <c r="DI974" s="6"/>
    </row>
    <row r="975" spans="1:251" ht="15" thickBot="1">
      <c r="A975" s="11"/>
      <c r="B975" s="10" t="s">
        <v>2</v>
      </c>
      <c r="C975" s="8"/>
      <c r="D975" s="8"/>
      <c r="E975" s="8"/>
      <c r="F975" s="8"/>
      <c r="G975" s="8"/>
      <c r="H975" s="8"/>
      <c r="I975" s="8"/>
      <c r="J975" s="8"/>
      <c r="K975" s="8"/>
      <c r="L975" s="9"/>
      <c r="M975" s="9"/>
      <c r="N975" s="9"/>
      <c r="O975" s="9"/>
      <c r="P975" s="8"/>
      <c r="Q975" s="8"/>
      <c r="R975" s="8"/>
      <c r="S975" s="8"/>
      <c r="T975" s="8"/>
      <c r="U975" s="8"/>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c r="AT975" s="10"/>
      <c r="AU975" s="10"/>
      <c r="AV975" s="10"/>
      <c r="AW975" s="10"/>
      <c r="AX975" s="10"/>
      <c r="DI975" s="6"/>
    </row>
    <row r="976" spans="1:251" ht="14.4">
      <c r="A976" s="8"/>
      <c r="B976" s="12"/>
      <c r="C976" s="7"/>
      <c r="D976" s="7"/>
      <c r="E976" s="7"/>
      <c r="F976" s="7"/>
      <c r="G976" s="7"/>
      <c r="H976" s="7"/>
      <c r="I976" s="7"/>
      <c r="J976" s="7"/>
      <c r="K976" s="7"/>
      <c r="L976" s="13"/>
      <c r="M976" s="13"/>
      <c r="N976" s="13"/>
      <c r="O976" s="13"/>
      <c r="P976" s="7"/>
      <c r="Q976" s="7"/>
      <c r="R976" s="7"/>
      <c r="S976" s="7"/>
      <c r="T976" s="7"/>
      <c r="U976" s="7"/>
      <c r="V976" s="14"/>
      <c r="W976" s="14"/>
      <c r="X976" s="14"/>
      <c r="Y976" s="14"/>
      <c r="Z976" s="14"/>
      <c r="AA976" s="14"/>
      <c r="AB976" s="14"/>
      <c r="AC976" s="14"/>
      <c r="AD976" s="14"/>
      <c r="AE976" s="14"/>
      <c r="AF976" s="14"/>
      <c r="AG976" s="14"/>
      <c r="AH976" s="14"/>
      <c r="AI976" s="14"/>
      <c r="AJ976" s="14"/>
      <c r="AK976" s="14"/>
      <c r="AL976" s="14"/>
      <c r="AM976" s="14"/>
      <c r="AN976" s="14"/>
      <c r="AO976" s="14"/>
      <c r="AP976" s="14"/>
      <c r="AQ976" s="14"/>
      <c r="AR976" s="14"/>
      <c r="AS976" s="14"/>
      <c r="AT976" s="14"/>
      <c r="AU976" s="14"/>
      <c r="AV976" s="14"/>
      <c r="AW976" s="14"/>
      <c r="AX976" s="15"/>
    </row>
    <row r="977" spans="1:113" ht="12" customHeight="1">
      <c r="A977" s="8"/>
      <c r="B977" s="116" t="s">
        <v>160</v>
      </c>
      <c r="C977" s="117"/>
      <c r="D977" s="117"/>
      <c r="E977" s="117"/>
      <c r="F977" s="117"/>
      <c r="G977" s="117"/>
      <c r="H977" s="117"/>
      <c r="I977" s="117"/>
      <c r="J977" s="117"/>
      <c r="K977" s="117"/>
      <c r="L977" s="117"/>
      <c r="M977" s="117"/>
      <c r="N977" s="117"/>
      <c r="O977" s="117"/>
      <c r="P977" s="117"/>
      <c r="Q977" s="117"/>
      <c r="R977" s="117"/>
      <c r="S977" s="117"/>
      <c r="T977" s="117"/>
      <c r="U977" s="117"/>
      <c r="V977" s="117"/>
      <c r="W977" s="117"/>
      <c r="X977" s="117"/>
      <c r="Y977" s="117"/>
      <c r="Z977" s="117"/>
      <c r="AA977" s="117"/>
      <c r="AB977" s="117"/>
      <c r="AC977" s="117"/>
      <c r="AD977" s="117"/>
      <c r="AE977" s="117"/>
      <c r="AF977" s="117"/>
      <c r="AG977" s="117"/>
      <c r="AH977" s="117"/>
      <c r="AI977" s="117"/>
      <c r="AJ977" s="117"/>
      <c r="AK977" s="117"/>
      <c r="AL977" s="117"/>
      <c r="AM977" s="117"/>
      <c r="AN977" s="117"/>
      <c r="AO977" s="117"/>
      <c r="AP977" s="117"/>
      <c r="AQ977" s="117"/>
      <c r="AR977" s="117"/>
      <c r="AS977" s="117"/>
      <c r="AT977" s="117"/>
      <c r="AU977" s="117"/>
      <c r="AV977" s="117"/>
      <c r="AW977" s="117"/>
      <c r="AX977" s="118"/>
    </row>
    <row r="978" spans="1:113" ht="12" customHeight="1">
      <c r="A978" s="8"/>
      <c r="B978" s="116"/>
      <c r="C978" s="117"/>
      <c r="D978" s="117"/>
      <c r="E978" s="117"/>
      <c r="F978" s="117"/>
      <c r="G978" s="117"/>
      <c r="H978" s="117"/>
      <c r="I978" s="117"/>
      <c r="J978" s="117"/>
      <c r="K978" s="117"/>
      <c r="L978" s="117"/>
      <c r="M978" s="117"/>
      <c r="N978" s="117"/>
      <c r="O978" s="117"/>
      <c r="P978" s="117"/>
      <c r="Q978" s="117"/>
      <c r="R978" s="117"/>
      <c r="S978" s="117"/>
      <c r="T978" s="117"/>
      <c r="U978" s="117"/>
      <c r="V978" s="117"/>
      <c r="W978" s="117"/>
      <c r="X978" s="117"/>
      <c r="Y978" s="117"/>
      <c r="Z978" s="117"/>
      <c r="AA978" s="117"/>
      <c r="AB978" s="117"/>
      <c r="AC978" s="117"/>
      <c r="AD978" s="117"/>
      <c r="AE978" s="117"/>
      <c r="AF978" s="117"/>
      <c r="AG978" s="117"/>
      <c r="AH978" s="117"/>
      <c r="AI978" s="117"/>
      <c r="AJ978" s="117"/>
      <c r="AK978" s="117"/>
      <c r="AL978" s="117"/>
      <c r="AM978" s="117"/>
      <c r="AN978" s="117"/>
      <c r="AO978" s="117"/>
      <c r="AP978" s="117"/>
      <c r="AQ978" s="117"/>
      <c r="AR978" s="117"/>
      <c r="AS978" s="117"/>
      <c r="AT978" s="117"/>
      <c r="AU978" s="117"/>
      <c r="AV978" s="117"/>
      <c r="AW978" s="117"/>
      <c r="AX978" s="118"/>
      <c r="BC978" s="16"/>
    </row>
    <row r="979" spans="1:113" ht="12" customHeight="1">
      <c r="A979" s="8"/>
      <c r="B979" s="116"/>
      <c r="C979" s="117"/>
      <c r="D979" s="117"/>
      <c r="E979" s="117"/>
      <c r="F979" s="117"/>
      <c r="G979" s="117"/>
      <c r="H979" s="117"/>
      <c r="I979" s="117"/>
      <c r="J979" s="117"/>
      <c r="K979" s="117"/>
      <c r="L979" s="117"/>
      <c r="M979" s="117"/>
      <c r="N979" s="117"/>
      <c r="O979" s="117"/>
      <c r="P979" s="117"/>
      <c r="Q979" s="117"/>
      <c r="R979" s="117"/>
      <c r="S979" s="117"/>
      <c r="T979" s="117"/>
      <c r="U979" s="117"/>
      <c r="V979" s="117"/>
      <c r="W979" s="117"/>
      <c r="X979" s="117"/>
      <c r="Y979" s="117"/>
      <c r="Z979" s="117"/>
      <c r="AA979" s="117"/>
      <c r="AB979" s="117"/>
      <c r="AC979" s="117"/>
      <c r="AD979" s="117"/>
      <c r="AE979" s="117"/>
      <c r="AF979" s="117"/>
      <c r="AG979" s="117"/>
      <c r="AH979" s="117"/>
      <c r="AI979" s="117"/>
      <c r="AJ979" s="117"/>
      <c r="AK979" s="117"/>
      <c r="AL979" s="117"/>
      <c r="AM979" s="117"/>
      <c r="AN979" s="117"/>
      <c r="AO979" s="117"/>
      <c r="AP979" s="117"/>
      <c r="AQ979" s="117"/>
      <c r="AR979" s="117"/>
      <c r="AS979" s="117"/>
      <c r="AT979" s="117"/>
      <c r="AU979" s="117"/>
      <c r="AV979" s="117"/>
      <c r="AW979" s="117"/>
      <c r="AX979" s="118"/>
    </row>
    <row r="980" spans="1:113" ht="12" customHeight="1">
      <c r="A980" s="8"/>
      <c r="B980" s="116"/>
      <c r="C980" s="117"/>
      <c r="D980" s="117"/>
      <c r="E980" s="117"/>
      <c r="F980" s="117"/>
      <c r="G980" s="117"/>
      <c r="H980" s="117"/>
      <c r="I980" s="117"/>
      <c r="J980" s="117"/>
      <c r="K980" s="117"/>
      <c r="L980" s="117"/>
      <c r="M980" s="117"/>
      <c r="N980" s="117"/>
      <c r="O980" s="117"/>
      <c r="P980" s="117"/>
      <c r="Q980" s="117"/>
      <c r="R980" s="117"/>
      <c r="S980" s="117"/>
      <c r="T980" s="117"/>
      <c r="U980" s="117"/>
      <c r="V980" s="117"/>
      <c r="W980" s="117"/>
      <c r="X980" s="117"/>
      <c r="Y980" s="117"/>
      <c r="Z980" s="117"/>
      <c r="AA980" s="117"/>
      <c r="AB980" s="117"/>
      <c r="AC980" s="117"/>
      <c r="AD980" s="117"/>
      <c r="AE980" s="117"/>
      <c r="AF980" s="117"/>
      <c r="AG980" s="117"/>
      <c r="AH980" s="117"/>
      <c r="AI980" s="117"/>
      <c r="AJ980" s="117"/>
      <c r="AK980" s="117"/>
      <c r="AL980" s="117"/>
      <c r="AM980" s="117"/>
      <c r="AN980" s="117"/>
      <c r="AO980" s="117"/>
      <c r="AP980" s="117"/>
      <c r="AQ980" s="117"/>
      <c r="AR980" s="117"/>
      <c r="AS980" s="117"/>
      <c r="AT980" s="117"/>
      <c r="AU980" s="117"/>
      <c r="AV980" s="117"/>
      <c r="AW980" s="117"/>
      <c r="AX980" s="118"/>
    </row>
    <row r="981" spans="1:113" ht="12" customHeight="1">
      <c r="A981" s="8"/>
      <c r="B981" s="116"/>
      <c r="C981" s="117"/>
      <c r="D981" s="117"/>
      <c r="E981" s="117"/>
      <c r="F981" s="117"/>
      <c r="G981" s="117"/>
      <c r="H981" s="117"/>
      <c r="I981" s="117"/>
      <c r="J981" s="117"/>
      <c r="K981" s="117"/>
      <c r="L981" s="117"/>
      <c r="M981" s="117"/>
      <c r="N981" s="117"/>
      <c r="O981" s="117"/>
      <c r="P981" s="117"/>
      <c r="Q981" s="117"/>
      <c r="R981" s="117"/>
      <c r="S981" s="117"/>
      <c r="T981" s="117"/>
      <c r="U981" s="117"/>
      <c r="V981" s="117"/>
      <c r="W981" s="117"/>
      <c r="X981" s="117"/>
      <c r="Y981" s="117"/>
      <c r="Z981" s="117"/>
      <c r="AA981" s="117"/>
      <c r="AB981" s="117"/>
      <c r="AC981" s="117"/>
      <c r="AD981" s="117"/>
      <c r="AE981" s="117"/>
      <c r="AF981" s="117"/>
      <c r="AG981" s="117"/>
      <c r="AH981" s="117"/>
      <c r="AI981" s="117"/>
      <c r="AJ981" s="117"/>
      <c r="AK981" s="117"/>
      <c r="AL981" s="117"/>
      <c r="AM981" s="117"/>
      <c r="AN981" s="117"/>
      <c r="AO981" s="117"/>
      <c r="AP981" s="117"/>
      <c r="AQ981" s="117"/>
      <c r="AR981" s="117"/>
      <c r="AS981" s="117"/>
      <c r="AT981" s="117"/>
      <c r="AU981" s="117"/>
      <c r="AV981" s="117"/>
      <c r="AW981" s="117"/>
      <c r="AX981" s="118"/>
    </row>
    <row r="982" spans="1:113" ht="15" thickBot="1">
      <c r="A982" s="17"/>
      <c r="B982" s="18"/>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c r="AE982" s="19"/>
      <c r="AF982" s="19"/>
      <c r="AG982" s="19"/>
      <c r="AH982" s="19"/>
      <c r="AI982" s="19"/>
      <c r="AJ982" s="19"/>
      <c r="AK982" s="19"/>
      <c r="AL982" s="19"/>
      <c r="AM982" s="19"/>
      <c r="AN982" s="19"/>
      <c r="AO982" s="19"/>
      <c r="AP982" s="19"/>
      <c r="AQ982" s="19"/>
      <c r="AR982" s="19"/>
      <c r="AS982" s="19"/>
      <c r="AT982" s="19"/>
      <c r="AU982" s="19"/>
      <c r="AV982" s="19"/>
      <c r="AW982" s="19"/>
      <c r="AX982" s="20"/>
    </row>
    <row r="983" spans="1:113">
      <c r="B983" s="21"/>
    </row>
    <row r="984" spans="1:113" ht="15" thickBot="1">
      <c r="A984" s="11"/>
      <c r="B984" s="10" t="s">
        <v>3</v>
      </c>
      <c r="C984" s="8"/>
      <c r="D984" s="8"/>
      <c r="E984" s="8"/>
      <c r="F984" s="8"/>
      <c r="G984" s="8"/>
      <c r="H984" s="8"/>
      <c r="I984" s="8"/>
      <c r="J984" s="8"/>
      <c r="K984" s="8"/>
      <c r="L984" s="9"/>
      <c r="M984" s="9"/>
      <c r="N984" s="9"/>
      <c r="O984" s="9"/>
      <c r="P984" s="8"/>
      <c r="Q984" s="8"/>
      <c r="R984" s="8"/>
      <c r="S984" s="8"/>
      <c r="T984" s="8"/>
      <c r="U984" s="8"/>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c r="AT984" s="10"/>
      <c r="AU984" s="10"/>
      <c r="AV984" s="10"/>
      <c r="AW984" s="10"/>
      <c r="AX984" s="10"/>
      <c r="DI984" s="6"/>
    </row>
    <row r="985" spans="1:113" ht="14.4">
      <c r="A985" s="8"/>
      <c r="B985" s="12"/>
      <c r="C985" s="7"/>
      <c r="D985" s="7"/>
      <c r="E985" s="7"/>
      <c r="F985" s="7"/>
      <c r="G985" s="7"/>
      <c r="H985" s="7"/>
      <c r="I985" s="7"/>
      <c r="J985" s="7"/>
      <c r="K985" s="7"/>
      <c r="L985" s="13"/>
      <c r="M985" s="13"/>
      <c r="N985" s="13"/>
      <c r="O985" s="13"/>
      <c r="P985" s="7"/>
      <c r="Q985" s="7"/>
      <c r="R985" s="7"/>
      <c r="S985" s="7"/>
      <c r="T985" s="7"/>
      <c r="U985" s="7"/>
      <c r="V985" s="14"/>
      <c r="W985" s="14"/>
      <c r="X985" s="14"/>
      <c r="Y985" s="14"/>
      <c r="Z985" s="14"/>
      <c r="AA985" s="14"/>
      <c r="AB985" s="14"/>
      <c r="AC985" s="14"/>
      <c r="AD985" s="14"/>
      <c r="AE985" s="14"/>
      <c r="AF985" s="14"/>
      <c r="AG985" s="14"/>
      <c r="AH985" s="14"/>
      <c r="AI985" s="14"/>
      <c r="AJ985" s="14"/>
      <c r="AK985" s="14"/>
      <c r="AL985" s="14"/>
      <c r="AM985" s="14"/>
      <c r="AN985" s="14"/>
      <c r="AO985" s="14"/>
      <c r="AP985" s="14"/>
      <c r="AQ985" s="14"/>
      <c r="AR985" s="14"/>
      <c r="AS985" s="14"/>
      <c r="AT985" s="14"/>
      <c r="AU985" s="14"/>
      <c r="AV985" s="14"/>
      <c r="AW985" s="14"/>
      <c r="AX985" s="15"/>
    </row>
    <row r="986" spans="1:113" ht="12" customHeight="1">
      <c r="A986" s="8"/>
      <c r="B986" s="116" t="s">
        <v>162</v>
      </c>
      <c r="C986" s="117"/>
      <c r="D986" s="117"/>
      <c r="E986" s="117"/>
      <c r="F986" s="117"/>
      <c r="G986" s="117"/>
      <c r="H986" s="117"/>
      <c r="I986" s="117"/>
      <c r="J986" s="117"/>
      <c r="K986" s="117"/>
      <c r="L986" s="117"/>
      <c r="M986" s="117"/>
      <c r="N986" s="117"/>
      <c r="O986" s="117"/>
      <c r="P986" s="117"/>
      <c r="Q986" s="117"/>
      <c r="R986" s="117"/>
      <c r="S986" s="117"/>
      <c r="T986" s="117"/>
      <c r="U986" s="117"/>
      <c r="V986" s="117"/>
      <c r="W986" s="117"/>
      <c r="X986" s="117"/>
      <c r="Y986" s="117"/>
      <c r="Z986" s="117"/>
      <c r="AA986" s="117"/>
      <c r="AB986" s="117"/>
      <c r="AC986" s="117"/>
      <c r="AD986" s="117"/>
      <c r="AE986" s="117"/>
      <c r="AF986" s="117"/>
      <c r="AG986" s="117"/>
      <c r="AH986" s="117"/>
      <c r="AI986" s="117"/>
      <c r="AJ986" s="117"/>
      <c r="AK986" s="117"/>
      <c r="AL986" s="117"/>
      <c r="AM986" s="117"/>
      <c r="AN986" s="117"/>
      <c r="AO986" s="117"/>
      <c r="AP986" s="117"/>
      <c r="AQ986" s="117"/>
      <c r="AR986" s="117"/>
      <c r="AS986" s="117"/>
      <c r="AT986" s="117"/>
      <c r="AU986" s="117"/>
      <c r="AV986" s="117"/>
      <c r="AW986" s="117"/>
      <c r="AX986" s="118"/>
    </row>
    <row r="987" spans="1:113" ht="12" customHeight="1">
      <c r="A987" s="8"/>
      <c r="B987" s="116"/>
      <c r="C987" s="117"/>
      <c r="D987" s="117"/>
      <c r="E987" s="117"/>
      <c r="F987" s="117"/>
      <c r="G987" s="117"/>
      <c r="H987" s="117"/>
      <c r="I987" s="117"/>
      <c r="J987" s="117"/>
      <c r="K987" s="117"/>
      <c r="L987" s="117"/>
      <c r="M987" s="117"/>
      <c r="N987" s="117"/>
      <c r="O987" s="117"/>
      <c r="P987" s="117"/>
      <c r="Q987" s="117"/>
      <c r="R987" s="117"/>
      <c r="S987" s="117"/>
      <c r="T987" s="117"/>
      <c r="U987" s="117"/>
      <c r="V987" s="117"/>
      <c r="W987" s="117"/>
      <c r="X987" s="117"/>
      <c r="Y987" s="117"/>
      <c r="Z987" s="117"/>
      <c r="AA987" s="117"/>
      <c r="AB987" s="117"/>
      <c r="AC987" s="117"/>
      <c r="AD987" s="117"/>
      <c r="AE987" s="117"/>
      <c r="AF987" s="117"/>
      <c r="AG987" s="117"/>
      <c r="AH987" s="117"/>
      <c r="AI987" s="117"/>
      <c r="AJ987" s="117"/>
      <c r="AK987" s="117"/>
      <c r="AL987" s="117"/>
      <c r="AM987" s="117"/>
      <c r="AN987" s="117"/>
      <c r="AO987" s="117"/>
      <c r="AP987" s="117"/>
      <c r="AQ987" s="117"/>
      <c r="AR987" s="117"/>
      <c r="AS987" s="117"/>
      <c r="AT987" s="117"/>
      <c r="AU987" s="117"/>
      <c r="AV987" s="117"/>
      <c r="AW987" s="117"/>
      <c r="AX987" s="118"/>
      <c r="BC987" s="16"/>
    </row>
    <row r="988" spans="1:113" ht="12" customHeight="1">
      <c r="A988" s="8"/>
      <c r="B988" s="116"/>
      <c r="C988" s="117"/>
      <c r="D988" s="117"/>
      <c r="E988" s="117"/>
      <c r="F988" s="117"/>
      <c r="G988" s="117"/>
      <c r="H988" s="117"/>
      <c r="I988" s="117"/>
      <c r="J988" s="117"/>
      <c r="K988" s="117"/>
      <c r="L988" s="117"/>
      <c r="M988" s="117"/>
      <c r="N988" s="117"/>
      <c r="O988" s="117"/>
      <c r="P988" s="117"/>
      <c r="Q988" s="117"/>
      <c r="R988" s="117"/>
      <c r="S988" s="117"/>
      <c r="T988" s="117"/>
      <c r="U988" s="117"/>
      <c r="V988" s="117"/>
      <c r="W988" s="117"/>
      <c r="X988" s="117"/>
      <c r="Y988" s="117"/>
      <c r="Z988" s="117"/>
      <c r="AA988" s="117"/>
      <c r="AB988" s="117"/>
      <c r="AC988" s="117"/>
      <c r="AD988" s="117"/>
      <c r="AE988" s="117"/>
      <c r="AF988" s="117"/>
      <c r="AG988" s="117"/>
      <c r="AH988" s="117"/>
      <c r="AI988" s="117"/>
      <c r="AJ988" s="117"/>
      <c r="AK988" s="117"/>
      <c r="AL988" s="117"/>
      <c r="AM988" s="117"/>
      <c r="AN988" s="117"/>
      <c r="AO988" s="117"/>
      <c r="AP988" s="117"/>
      <c r="AQ988" s="117"/>
      <c r="AR988" s="117"/>
      <c r="AS988" s="117"/>
      <c r="AT988" s="117"/>
      <c r="AU988" s="117"/>
      <c r="AV988" s="117"/>
      <c r="AW988" s="117"/>
      <c r="AX988" s="118"/>
    </row>
    <row r="989" spans="1:113" ht="12" customHeight="1">
      <c r="A989" s="8"/>
      <c r="B989" s="116"/>
      <c r="C989" s="117"/>
      <c r="D989" s="117"/>
      <c r="E989" s="117"/>
      <c r="F989" s="117"/>
      <c r="G989" s="117"/>
      <c r="H989" s="117"/>
      <c r="I989" s="117"/>
      <c r="J989" s="117"/>
      <c r="K989" s="117"/>
      <c r="L989" s="117"/>
      <c r="M989" s="117"/>
      <c r="N989" s="117"/>
      <c r="O989" s="117"/>
      <c r="P989" s="117"/>
      <c r="Q989" s="117"/>
      <c r="R989" s="117"/>
      <c r="S989" s="117"/>
      <c r="T989" s="117"/>
      <c r="U989" s="117"/>
      <c r="V989" s="117"/>
      <c r="W989" s="117"/>
      <c r="X989" s="117"/>
      <c r="Y989" s="117"/>
      <c r="Z989" s="117"/>
      <c r="AA989" s="117"/>
      <c r="AB989" s="117"/>
      <c r="AC989" s="117"/>
      <c r="AD989" s="117"/>
      <c r="AE989" s="117"/>
      <c r="AF989" s="117"/>
      <c r="AG989" s="117"/>
      <c r="AH989" s="117"/>
      <c r="AI989" s="117"/>
      <c r="AJ989" s="117"/>
      <c r="AK989" s="117"/>
      <c r="AL989" s="117"/>
      <c r="AM989" s="117"/>
      <c r="AN989" s="117"/>
      <c r="AO989" s="117"/>
      <c r="AP989" s="117"/>
      <c r="AQ989" s="117"/>
      <c r="AR989" s="117"/>
      <c r="AS989" s="117"/>
      <c r="AT989" s="117"/>
      <c r="AU989" s="117"/>
      <c r="AV989" s="117"/>
      <c r="AW989" s="117"/>
      <c r="AX989" s="118"/>
    </row>
    <row r="990" spans="1:113" ht="12" customHeight="1">
      <c r="A990" s="8"/>
      <c r="B990" s="116"/>
      <c r="C990" s="117"/>
      <c r="D990" s="117"/>
      <c r="E990" s="117"/>
      <c r="F990" s="117"/>
      <c r="G990" s="117"/>
      <c r="H990" s="117"/>
      <c r="I990" s="117"/>
      <c r="J990" s="117"/>
      <c r="K990" s="117"/>
      <c r="L990" s="117"/>
      <c r="M990" s="117"/>
      <c r="N990" s="117"/>
      <c r="O990" s="117"/>
      <c r="P990" s="117"/>
      <c r="Q990" s="117"/>
      <c r="R990" s="117"/>
      <c r="S990" s="117"/>
      <c r="T990" s="117"/>
      <c r="U990" s="117"/>
      <c r="V990" s="117"/>
      <c r="W990" s="117"/>
      <c r="X990" s="117"/>
      <c r="Y990" s="117"/>
      <c r="Z990" s="117"/>
      <c r="AA990" s="117"/>
      <c r="AB990" s="117"/>
      <c r="AC990" s="117"/>
      <c r="AD990" s="117"/>
      <c r="AE990" s="117"/>
      <c r="AF990" s="117"/>
      <c r="AG990" s="117"/>
      <c r="AH990" s="117"/>
      <c r="AI990" s="117"/>
      <c r="AJ990" s="117"/>
      <c r="AK990" s="117"/>
      <c r="AL990" s="117"/>
      <c r="AM990" s="117"/>
      <c r="AN990" s="117"/>
      <c r="AO990" s="117"/>
      <c r="AP990" s="117"/>
      <c r="AQ990" s="117"/>
      <c r="AR990" s="117"/>
      <c r="AS990" s="117"/>
      <c r="AT990" s="117"/>
      <c r="AU990" s="117"/>
      <c r="AV990" s="117"/>
      <c r="AW990" s="117"/>
      <c r="AX990" s="118"/>
    </row>
    <row r="991" spans="1:113" ht="15" thickBot="1">
      <c r="A991" s="17"/>
      <c r="B991" s="18"/>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c r="AD991" s="19"/>
      <c r="AE991" s="19"/>
      <c r="AF991" s="19"/>
      <c r="AG991" s="19"/>
      <c r="AH991" s="19"/>
      <c r="AI991" s="19"/>
      <c r="AJ991" s="19"/>
      <c r="AK991" s="19"/>
      <c r="AL991" s="19"/>
      <c r="AM991" s="19"/>
      <c r="AN991" s="19"/>
      <c r="AO991" s="19"/>
      <c r="AP991" s="19"/>
      <c r="AQ991" s="19"/>
      <c r="AR991" s="19"/>
      <c r="AS991" s="19"/>
      <c r="AT991" s="19"/>
      <c r="AU991" s="19"/>
      <c r="AV991" s="19"/>
      <c r="AW991" s="19"/>
      <c r="AX991" s="20"/>
    </row>
    <row r="992" spans="1:113">
      <c r="B992" s="21"/>
    </row>
    <row r="993" spans="1:251" ht="14.4">
      <c r="B993" s="10" t="s">
        <v>4</v>
      </c>
      <c r="C993" s="8"/>
      <c r="D993" s="8"/>
      <c r="E993" s="8"/>
      <c r="F993" s="8"/>
      <c r="G993" s="8"/>
      <c r="H993" s="8"/>
      <c r="I993" s="8"/>
      <c r="J993" s="8"/>
      <c r="K993" s="8"/>
      <c r="L993" s="9"/>
      <c r="M993" s="9"/>
      <c r="N993" s="9"/>
      <c r="O993" s="9"/>
      <c r="P993" s="8"/>
      <c r="Q993" s="8"/>
      <c r="R993" s="8"/>
      <c r="S993" s="8"/>
      <c r="T993" s="8"/>
      <c r="U993" s="8"/>
      <c r="V993" s="10"/>
      <c r="W993" s="10"/>
      <c r="X993" s="10"/>
      <c r="Y993" s="10"/>
      <c r="Z993" s="10"/>
      <c r="AA993" s="10"/>
      <c r="AB993" s="10"/>
      <c r="AC993" s="10"/>
      <c r="AD993" s="10"/>
      <c r="AE993" s="10"/>
      <c r="AF993" s="10"/>
      <c r="AG993" s="10"/>
      <c r="AH993" s="10"/>
      <c r="AI993" s="10"/>
      <c r="AJ993" s="10"/>
      <c r="AK993" s="10"/>
      <c r="AL993" s="10"/>
      <c r="AM993" s="10"/>
      <c r="AN993" s="10"/>
      <c r="AO993" s="10"/>
      <c r="AP993" s="10"/>
      <c r="AQ993" s="10"/>
      <c r="AR993" s="10"/>
      <c r="AS993" s="10"/>
      <c r="AT993" s="10"/>
      <c r="AU993" s="10"/>
      <c r="AV993" s="10"/>
      <c r="AW993" s="10"/>
      <c r="AX993" s="10"/>
    </row>
    <row r="994" spans="1:251" ht="15" thickBot="1">
      <c r="B994" s="8"/>
      <c r="C994" s="8"/>
      <c r="D994" s="8"/>
      <c r="E994" s="8"/>
      <c r="F994" s="8"/>
      <c r="G994" s="8"/>
      <c r="H994" s="8"/>
      <c r="I994" s="8"/>
      <c r="J994" s="8"/>
      <c r="K994" s="8"/>
      <c r="L994" s="9"/>
      <c r="M994" s="9"/>
      <c r="N994" s="9"/>
      <c r="O994" s="9"/>
      <c r="P994" s="8"/>
      <c r="Q994" s="8"/>
      <c r="R994" s="8"/>
      <c r="S994" s="8"/>
      <c r="T994" s="8"/>
      <c r="U994" s="8"/>
      <c r="V994" s="10"/>
      <c r="W994" s="10"/>
      <c r="X994" s="10"/>
      <c r="Y994" s="10"/>
      <c r="Z994" s="10"/>
      <c r="AA994" s="10"/>
      <c r="AB994" s="10"/>
      <c r="AC994" s="10"/>
      <c r="AD994" s="10"/>
      <c r="AE994" s="10"/>
      <c r="AF994" s="10"/>
      <c r="AG994" s="10"/>
      <c r="AH994" s="10"/>
      <c r="AI994" s="10"/>
      <c r="AJ994" s="10"/>
      <c r="AK994" s="10"/>
      <c r="AL994" s="10"/>
      <c r="AM994" s="10"/>
      <c r="AN994" s="10"/>
      <c r="AO994" s="10"/>
      <c r="AP994" s="10"/>
      <c r="AQ994" s="10"/>
      <c r="AR994" s="10"/>
      <c r="AS994" s="10"/>
      <c r="AT994" s="10"/>
      <c r="AU994" s="10"/>
      <c r="AV994" s="10"/>
      <c r="AW994" s="10"/>
      <c r="AX994" s="22" t="s">
        <v>5</v>
      </c>
    </row>
    <row r="995" spans="1:251" s="16" customFormat="1" ht="13.5" customHeight="1">
      <c r="A995" s="8"/>
      <c r="B995" s="119" t="s">
        <v>6</v>
      </c>
      <c r="C995" s="120"/>
      <c r="D995" s="120"/>
      <c r="E995" s="120"/>
      <c r="F995" s="120"/>
      <c r="G995" s="120"/>
      <c r="H995" s="120"/>
      <c r="I995" s="120"/>
      <c r="J995" s="120"/>
      <c r="K995" s="120"/>
      <c r="L995" s="120"/>
      <c r="M995" s="120"/>
      <c r="N995" s="120"/>
      <c r="O995" s="120"/>
      <c r="P995" s="120"/>
      <c r="Q995" s="120"/>
      <c r="R995" s="120"/>
      <c r="S995" s="120"/>
      <c r="T995" s="120"/>
      <c r="U995" s="120"/>
      <c r="V995" s="120"/>
      <c r="W995" s="120"/>
      <c r="X995" s="120"/>
      <c r="Y995" s="120"/>
      <c r="Z995" s="121"/>
      <c r="AA995" s="125" t="s">
        <v>11</v>
      </c>
      <c r="AB995" s="120"/>
      <c r="AC995" s="120"/>
      <c r="AD995" s="120"/>
      <c r="AE995" s="120"/>
      <c r="AF995" s="120"/>
      <c r="AG995" s="120"/>
      <c r="AH995" s="120"/>
      <c r="AI995" s="121"/>
      <c r="AJ995" s="125" t="s">
        <v>12</v>
      </c>
      <c r="AK995" s="120"/>
      <c r="AL995" s="120"/>
      <c r="AM995" s="120"/>
      <c r="AN995" s="120"/>
      <c r="AO995" s="120"/>
      <c r="AP995" s="120"/>
      <c r="AQ995" s="120"/>
      <c r="AR995" s="121"/>
      <c r="AS995" s="125" t="s">
        <v>7</v>
      </c>
      <c r="AT995" s="120"/>
      <c r="AU995" s="120"/>
      <c r="AV995" s="120"/>
      <c r="AW995" s="120"/>
      <c r="AX995" s="127"/>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c r="FD995" s="2"/>
      <c r="FE995" s="2"/>
      <c r="FF995" s="2"/>
      <c r="FG995" s="2"/>
      <c r="FH995" s="2"/>
      <c r="FI995" s="2"/>
      <c r="FJ995" s="2"/>
      <c r="FK995" s="2"/>
      <c r="FL995" s="2"/>
      <c r="FM995" s="2"/>
      <c r="FN995" s="2"/>
      <c r="FO995" s="2"/>
      <c r="FP995" s="2"/>
      <c r="FQ995" s="2"/>
      <c r="FR995" s="2"/>
      <c r="FS995" s="2"/>
      <c r="FT995" s="2"/>
      <c r="FU995" s="2"/>
      <c r="FV995" s="2"/>
      <c r="FW995" s="2"/>
      <c r="FX995" s="2"/>
      <c r="FY995" s="2"/>
      <c r="FZ995" s="2"/>
      <c r="GA995" s="2"/>
      <c r="GB995" s="2"/>
      <c r="GC995" s="2"/>
      <c r="GD995" s="2"/>
      <c r="GE995" s="2"/>
      <c r="GF995" s="2"/>
      <c r="GG995" s="2"/>
      <c r="GH995" s="2"/>
      <c r="GI995" s="2"/>
      <c r="GJ995" s="2"/>
      <c r="GK995" s="2"/>
      <c r="GL995" s="2"/>
      <c r="GM995" s="2"/>
      <c r="GN995" s="2"/>
      <c r="GO995" s="2"/>
      <c r="GP995" s="2"/>
      <c r="GQ995" s="2"/>
      <c r="GR995" s="2"/>
      <c r="GS995" s="2"/>
      <c r="GT995" s="2"/>
      <c r="GU995" s="2"/>
      <c r="GV995" s="2"/>
      <c r="GW995" s="2"/>
      <c r="GX995" s="2"/>
      <c r="GY995" s="2"/>
      <c r="GZ995" s="2"/>
      <c r="HA995" s="2"/>
      <c r="HB995" s="2"/>
      <c r="HC995" s="2"/>
      <c r="HD995" s="2"/>
      <c r="HE995" s="2"/>
      <c r="HF995" s="2"/>
      <c r="HG995" s="2"/>
      <c r="HH995" s="2"/>
      <c r="HI995" s="2"/>
      <c r="HJ995" s="2"/>
      <c r="HK995" s="2"/>
      <c r="HL995" s="2"/>
      <c r="HM995" s="2"/>
      <c r="HN995" s="2"/>
      <c r="HO995" s="2"/>
      <c r="HP995" s="2"/>
      <c r="HQ995" s="2"/>
      <c r="HR995" s="2"/>
      <c r="HS995" s="2"/>
      <c r="HT995" s="2"/>
      <c r="HU995" s="2"/>
      <c r="HV995" s="2"/>
      <c r="HW995" s="2"/>
      <c r="HX995" s="2"/>
      <c r="HY995" s="2"/>
      <c r="HZ995" s="2"/>
      <c r="IA995" s="2"/>
      <c r="IB995" s="2"/>
      <c r="IC995" s="2"/>
      <c r="ID995" s="2"/>
      <c r="IE995" s="2"/>
      <c r="IF995" s="2"/>
      <c r="IG995" s="2"/>
      <c r="IH995" s="2"/>
      <c r="II995" s="2"/>
      <c r="IJ995" s="2"/>
      <c r="IK995" s="2"/>
      <c r="IL995" s="2"/>
      <c r="IM995" s="2"/>
      <c r="IN995" s="2"/>
      <c r="IO995" s="2"/>
      <c r="IP995" s="2"/>
      <c r="IQ995" s="2"/>
    </row>
    <row r="996" spans="1:251" s="16" customFormat="1">
      <c r="A996" s="8"/>
      <c r="B996" s="122"/>
      <c r="C996" s="123"/>
      <c r="D996" s="123"/>
      <c r="E996" s="123"/>
      <c r="F996" s="123"/>
      <c r="G996" s="123"/>
      <c r="H996" s="123"/>
      <c r="I996" s="123"/>
      <c r="J996" s="123"/>
      <c r="K996" s="123"/>
      <c r="L996" s="123"/>
      <c r="M996" s="123"/>
      <c r="N996" s="123"/>
      <c r="O996" s="123"/>
      <c r="P996" s="123"/>
      <c r="Q996" s="123"/>
      <c r="R996" s="123"/>
      <c r="S996" s="123"/>
      <c r="T996" s="123"/>
      <c r="U996" s="123"/>
      <c r="V996" s="123"/>
      <c r="W996" s="123"/>
      <c r="X996" s="123"/>
      <c r="Y996" s="123"/>
      <c r="Z996" s="124"/>
      <c r="AA996" s="126"/>
      <c r="AB996" s="123"/>
      <c r="AC996" s="123"/>
      <c r="AD996" s="123"/>
      <c r="AE996" s="123"/>
      <c r="AF996" s="123"/>
      <c r="AG996" s="123"/>
      <c r="AH996" s="123"/>
      <c r="AI996" s="124"/>
      <c r="AJ996" s="126"/>
      <c r="AK996" s="123"/>
      <c r="AL996" s="123"/>
      <c r="AM996" s="123"/>
      <c r="AN996" s="123"/>
      <c r="AO996" s="123"/>
      <c r="AP996" s="123"/>
      <c r="AQ996" s="123"/>
      <c r="AR996" s="124"/>
      <c r="AS996" s="126"/>
      <c r="AT996" s="123"/>
      <c r="AU996" s="123"/>
      <c r="AV996" s="123"/>
      <c r="AW996" s="123"/>
      <c r="AX996" s="128"/>
      <c r="AY996" s="2"/>
      <c r="AZ996" s="2"/>
      <c r="BA996" s="2"/>
      <c r="BB996" s="23"/>
      <c r="BC996" s="24"/>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c r="FE996" s="2"/>
      <c r="FF996" s="2"/>
      <c r="FG996" s="2"/>
      <c r="FH996" s="2"/>
      <c r="FI996" s="2"/>
      <c r="FJ996" s="2"/>
      <c r="FK996" s="2"/>
      <c r="FL996" s="2"/>
      <c r="FM996" s="2"/>
      <c r="FN996" s="2"/>
      <c r="FO996" s="2"/>
      <c r="FP996" s="2"/>
      <c r="FQ996" s="2"/>
      <c r="FR996" s="2"/>
      <c r="FS996" s="2"/>
      <c r="FT996" s="2"/>
      <c r="FU996" s="2"/>
      <c r="FV996" s="2"/>
      <c r="FW996" s="2"/>
      <c r="FX996" s="2"/>
      <c r="FY996" s="2"/>
      <c r="FZ996" s="2"/>
      <c r="GA996" s="2"/>
      <c r="GB996" s="2"/>
      <c r="GC996" s="2"/>
      <c r="GD996" s="2"/>
      <c r="GE996" s="2"/>
      <c r="GF996" s="2"/>
      <c r="GG996" s="2"/>
      <c r="GH996" s="2"/>
      <c r="GI996" s="2"/>
      <c r="GJ996" s="2"/>
      <c r="GK996" s="2"/>
      <c r="GL996" s="2"/>
      <c r="GM996" s="2"/>
      <c r="GN996" s="2"/>
      <c r="GO996" s="2"/>
      <c r="GP996" s="2"/>
      <c r="GQ996" s="2"/>
      <c r="GR996" s="2"/>
      <c r="GS996" s="2"/>
      <c r="GT996" s="2"/>
      <c r="GU996" s="2"/>
      <c r="GV996" s="2"/>
      <c r="GW996" s="2"/>
      <c r="GX996" s="2"/>
      <c r="GY996" s="2"/>
      <c r="GZ996" s="2"/>
      <c r="HA996" s="2"/>
      <c r="HB996" s="2"/>
      <c r="HC996" s="2"/>
      <c r="HD996" s="2"/>
      <c r="HE996" s="2"/>
      <c r="HF996" s="2"/>
      <c r="HG996" s="2"/>
      <c r="HH996" s="2"/>
      <c r="HI996" s="2"/>
      <c r="HJ996" s="2"/>
      <c r="HK996" s="2"/>
      <c r="HL996" s="2"/>
      <c r="HM996" s="2"/>
      <c r="HN996" s="2"/>
      <c r="HO996" s="2"/>
      <c r="HP996" s="2"/>
      <c r="HQ996" s="2"/>
      <c r="HR996" s="2"/>
      <c r="HS996" s="2"/>
      <c r="HT996" s="2"/>
      <c r="HU996" s="2"/>
      <c r="HV996" s="2"/>
      <c r="HW996" s="2"/>
      <c r="HX996" s="2"/>
      <c r="HY996" s="2"/>
      <c r="HZ996" s="2"/>
      <c r="IA996" s="2"/>
      <c r="IB996" s="2"/>
      <c r="IC996" s="2"/>
      <c r="ID996" s="2"/>
      <c r="IE996" s="2"/>
      <c r="IF996" s="2"/>
      <c r="IG996" s="2"/>
      <c r="IH996" s="2"/>
      <c r="II996" s="2"/>
      <c r="IJ996" s="2"/>
      <c r="IK996" s="2"/>
      <c r="IL996" s="2"/>
      <c r="IM996" s="2"/>
      <c r="IN996" s="2"/>
      <c r="IO996" s="2"/>
      <c r="IP996" s="2"/>
      <c r="IQ996" s="2"/>
    </row>
    <row r="997" spans="1:251" s="16" customFormat="1" ht="18.75" customHeight="1">
      <c r="A997" s="8"/>
      <c r="B997" s="25"/>
      <c r="C997" s="91" t="s">
        <v>161</v>
      </c>
      <c r="D997" s="92"/>
      <c r="E997" s="92"/>
      <c r="F997" s="92"/>
      <c r="G997" s="92"/>
      <c r="H997" s="92"/>
      <c r="I997" s="92"/>
      <c r="J997" s="92"/>
      <c r="K997" s="92"/>
      <c r="L997" s="92"/>
      <c r="M997" s="92"/>
      <c r="N997" s="92"/>
      <c r="O997" s="92"/>
      <c r="P997" s="92"/>
      <c r="Q997" s="92"/>
      <c r="R997" s="92"/>
      <c r="S997" s="92"/>
      <c r="T997" s="92"/>
      <c r="U997" s="92"/>
      <c r="V997" s="92"/>
      <c r="W997" s="92"/>
      <c r="X997" s="92"/>
      <c r="Y997" s="92"/>
      <c r="Z997" s="93"/>
      <c r="AA997" s="94">
        <v>95</v>
      </c>
      <c r="AB997" s="95"/>
      <c r="AC997" s="95"/>
      <c r="AD997" s="95"/>
      <c r="AE997" s="95"/>
      <c r="AF997" s="95"/>
      <c r="AG997" s="95"/>
      <c r="AH997" s="95"/>
      <c r="AI997" s="96"/>
      <c r="AJ997" s="94">
        <v>95</v>
      </c>
      <c r="AK997" s="95"/>
      <c r="AL997" s="95"/>
      <c r="AM997" s="95"/>
      <c r="AN997" s="95"/>
      <c r="AO997" s="95"/>
      <c r="AP997" s="95"/>
      <c r="AQ997" s="95"/>
      <c r="AR997" s="96"/>
      <c r="AS997" s="97"/>
      <c r="AT997" s="98"/>
      <c r="AU997" s="98"/>
      <c r="AV997" s="98"/>
      <c r="AW997" s="98"/>
      <c r="AX997" s="99"/>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c r="FE997" s="2"/>
      <c r="FF997" s="2"/>
      <c r="FG997" s="2"/>
      <c r="FH997" s="2"/>
      <c r="FI997" s="2"/>
      <c r="FJ997" s="2"/>
      <c r="FK997" s="2"/>
      <c r="FL997" s="2"/>
      <c r="FM997" s="2"/>
      <c r="FN997" s="2"/>
      <c r="FO997" s="2"/>
      <c r="FP997" s="2"/>
      <c r="FQ997" s="2"/>
      <c r="FR997" s="2"/>
      <c r="FS997" s="2"/>
      <c r="FT997" s="2"/>
      <c r="FU997" s="2"/>
      <c r="FV997" s="2"/>
      <c r="FW997" s="2"/>
      <c r="FX997" s="2"/>
      <c r="FY997" s="2"/>
      <c r="FZ997" s="2"/>
      <c r="GA997" s="2"/>
      <c r="GB997" s="2"/>
      <c r="GC997" s="2"/>
      <c r="GD997" s="2"/>
      <c r="GE997" s="2"/>
      <c r="GF997" s="2"/>
      <c r="GG997" s="2"/>
      <c r="GH997" s="2"/>
      <c r="GI997" s="2"/>
      <c r="GJ997" s="2"/>
      <c r="GK997" s="2"/>
      <c r="GL997" s="2"/>
      <c r="GM997" s="2"/>
      <c r="GN997" s="2"/>
      <c r="GO997" s="2"/>
      <c r="GP997" s="2"/>
      <c r="GQ997" s="2"/>
      <c r="GR997" s="2"/>
      <c r="GS997" s="2"/>
      <c r="GT997" s="2"/>
      <c r="GU997" s="2"/>
      <c r="GV997" s="2"/>
      <c r="GW997" s="2"/>
      <c r="GX997" s="2"/>
      <c r="GY997" s="2"/>
      <c r="GZ997" s="2"/>
      <c r="HA997" s="2"/>
      <c r="HB997" s="2"/>
      <c r="HC997" s="2"/>
      <c r="HD997" s="2"/>
      <c r="HE997" s="2"/>
      <c r="HF997" s="2"/>
      <c r="HG997" s="2"/>
      <c r="HH997" s="2"/>
      <c r="HI997" s="2"/>
      <c r="HJ997" s="2"/>
      <c r="HK997" s="2"/>
      <c r="HL997" s="2"/>
      <c r="HM997" s="2"/>
      <c r="HN997" s="2"/>
      <c r="HO997" s="2"/>
      <c r="HP997" s="2"/>
      <c r="HQ997" s="2"/>
      <c r="HR997" s="2"/>
      <c r="HS997" s="2"/>
      <c r="HT997" s="2"/>
      <c r="HU997" s="2"/>
      <c r="HV997" s="2"/>
      <c r="HW997" s="2"/>
      <c r="HX997" s="2"/>
      <c r="HY997" s="2"/>
      <c r="HZ997" s="2"/>
      <c r="IA997" s="2"/>
      <c r="IB997" s="2"/>
      <c r="IC997" s="2"/>
      <c r="ID997" s="2"/>
      <c r="IE997" s="2"/>
      <c r="IF997" s="2"/>
      <c r="IG997" s="2"/>
      <c r="IH997" s="2"/>
      <c r="II997" s="2"/>
      <c r="IJ997" s="2"/>
      <c r="IK997" s="2"/>
      <c r="IL997" s="2"/>
      <c r="IM997" s="2"/>
      <c r="IN997" s="2"/>
      <c r="IO997" s="2"/>
      <c r="IP997" s="2"/>
      <c r="IQ997" s="2"/>
    </row>
    <row r="998" spans="1:251" s="16" customFormat="1" ht="18.75" customHeight="1" thickBot="1">
      <c r="A998" s="17"/>
      <c r="B998" s="100" t="s">
        <v>13</v>
      </c>
      <c r="C998" s="101"/>
      <c r="D998" s="101"/>
      <c r="E998" s="101"/>
      <c r="F998" s="101"/>
      <c r="G998" s="101"/>
      <c r="H998" s="101"/>
      <c r="I998" s="101"/>
      <c r="J998" s="101"/>
      <c r="K998" s="101"/>
      <c r="L998" s="101"/>
      <c r="M998" s="101"/>
      <c r="N998" s="101"/>
      <c r="O998" s="101"/>
      <c r="P998" s="101"/>
      <c r="Q998" s="101"/>
      <c r="R998" s="101"/>
      <c r="S998" s="101"/>
      <c r="T998" s="101"/>
      <c r="U998" s="101"/>
      <c r="V998" s="101"/>
      <c r="W998" s="101"/>
      <c r="X998" s="101"/>
      <c r="Y998" s="101"/>
      <c r="Z998" s="102"/>
      <c r="AA998" s="103">
        <f>SUM($AA$997:$AA$997)</f>
        <v>95</v>
      </c>
      <c r="AB998" s="104"/>
      <c r="AC998" s="104"/>
      <c r="AD998" s="104"/>
      <c r="AE998" s="104"/>
      <c r="AF998" s="104"/>
      <c r="AG998" s="104"/>
      <c r="AH998" s="104"/>
      <c r="AI998" s="105"/>
      <c r="AJ998" s="103">
        <f>SUM($AJ$997:$AJ$997)</f>
        <v>95</v>
      </c>
      <c r="AK998" s="104"/>
      <c r="AL998" s="104"/>
      <c r="AM998" s="104"/>
      <c r="AN998" s="104"/>
      <c r="AO998" s="104"/>
      <c r="AP998" s="104"/>
      <c r="AQ998" s="104"/>
      <c r="AR998" s="105"/>
      <c r="AS998" s="106"/>
      <c r="AT998" s="107"/>
      <c r="AU998" s="107"/>
      <c r="AV998" s="107"/>
      <c r="AW998" s="107"/>
      <c r="AX998" s="108"/>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c r="FE998" s="2"/>
      <c r="FF998" s="2"/>
      <c r="FG998" s="2"/>
      <c r="FH998" s="2"/>
      <c r="FI998" s="2"/>
      <c r="FJ998" s="2"/>
      <c r="FK998" s="2"/>
      <c r="FL998" s="2"/>
      <c r="FM998" s="2"/>
      <c r="FN998" s="2"/>
      <c r="FO998" s="2"/>
      <c r="FP998" s="2"/>
      <c r="FQ998" s="2"/>
      <c r="FR998" s="2"/>
      <c r="FS998" s="2"/>
      <c r="FT998" s="2"/>
      <c r="FU998" s="2"/>
      <c r="FV998" s="2"/>
      <c r="FW998" s="2"/>
      <c r="FX998" s="2"/>
      <c r="FY998" s="2"/>
      <c r="FZ998" s="2"/>
      <c r="GA998" s="2"/>
      <c r="GB998" s="2"/>
      <c r="GC998" s="2"/>
      <c r="GD998" s="2"/>
      <c r="GE998" s="2"/>
      <c r="GF998" s="2"/>
      <c r="GG998" s="2"/>
      <c r="GH998" s="2"/>
      <c r="GI998" s="2"/>
      <c r="GJ998" s="2"/>
      <c r="GK998" s="2"/>
      <c r="GL998" s="2"/>
      <c r="GM998" s="2"/>
      <c r="GN998" s="2"/>
      <c r="GO998" s="2"/>
      <c r="GP998" s="2"/>
      <c r="GQ998" s="2"/>
      <c r="GR998" s="2"/>
      <c r="GS998" s="2"/>
      <c r="GT998" s="2"/>
      <c r="GU998" s="2"/>
      <c r="GV998" s="2"/>
      <c r="GW998" s="2"/>
      <c r="GX998" s="2"/>
      <c r="GY998" s="2"/>
      <c r="GZ998" s="2"/>
      <c r="HA998" s="2"/>
      <c r="HB998" s="2"/>
      <c r="HC998" s="2"/>
      <c r="HD998" s="2"/>
      <c r="HE998" s="2"/>
      <c r="HF998" s="2"/>
      <c r="HG998" s="2"/>
      <c r="HH998" s="2"/>
      <c r="HI998" s="2"/>
      <c r="HJ998" s="2"/>
      <c r="HK998" s="2"/>
      <c r="HL998" s="2"/>
      <c r="HM998" s="2"/>
      <c r="HN998" s="2"/>
      <c r="HO998" s="2"/>
      <c r="HP998" s="2"/>
      <c r="HQ998" s="2"/>
      <c r="HR998" s="2"/>
      <c r="HS998" s="2"/>
      <c r="HT998" s="2"/>
      <c r="HU998" s="2"/>
      <c r="HV998" s="2"/>
      <c r="HW998" s="2"/>
      <c r="HX998" s="2"/>
      <c r="HY998" s="2"/>
      <c r="HZ998" s="2"/>
      <c r="IA998" s="2"/>
      <c r="IB998" s="2"/>
      <c r="IC998" s="2"/>
      <c r="ID998" s="2"/>
      <c r="IE998" s="2"/>
      <c r="IF998" s="2"/>
      <c r="IG998" s="2"/>
      <c r="IH998" s="2"/>
      <c r="II998" s="2"/>
      <c r="IJ998" s="2"/>
      <c r="IK998" s="2"/>
      <c r="IL998" s="2"/>
      <c r="IM998" s="2"/>
      <c r="IN998" s="2"/>
      <c r="IO998" s="2"/>
      <c r="IP998" s="2"/>
      <c r="IQ998" s="2"/>
    </row>
    <row r="1000" spans="1:251" ht="19.2">
      <c r="A1000" s="1" t="s">
        <v>0</v>
      </c>
      <c r="AW1000" s="3"/>
      <c r="AX1000" s="4"/>
      <c r="AY1000" s="3"/>
    </row>
    <row r="1002" spans="1:251" ht="18">
      <c r="B1002" s="109" t="s">
        <v>8</v>
      </c>
      <c r="C1002" s="129"/>
      <c r="D1002" s="129"/>
      <c r="E1002" s="129"/>
      <c r="F1002" s="129"/>
      <c r="G1002" s="129"/>
      <c r="H1002" s="129"/>
      <c r="I1002" s="129"/>
      <c r="J1002" s="129"/>
      <c r="K1002" s="129"/>
      <c r="L1002" s="129"/>
      <c r="M1002" s="129"/>
      <c r="N1002" s="129"/>
      <c r="O1002" s="129"/>
      <c r="P1002" s="129"/>
      <c r="Q1002" s="129"/>
      <c r="R1002" s="129"/>
      <c r="S1002" s="129"/>
      <c r="T1002" s="129"/>
      <c r="U1002" s="129"/>
      <c r="V1002" s="129"/>
      <c r="W1002" s="129"/>
      <c r="X1002" s="129"/>
      <c r="Y1002" s="129"/>
      <c r="Z1002" s="129"/>
      <c r="AA1002" s="129"/>
      <c r="AB1002" s="129"/>
      <c r="AC1002" s="129"/>
      <c r="AD1002" s="129"/>
      <c r="AE1002" s="129"/>
      <c r="AF1002" s="129"/>
      <c r="AG1002" s="129"/>
      <c r="AH1002" s="129"/>
      <c r="AI1002" s="129"/>
      <c r="AJ1002" s="129"/>
      <c r="AK1002" s="129"/>
      <c r="AL1002" s="129"/>
      <c r="AM1002" s="129"/>
      <c r="AN1002" s="129"/>
      <c r="AO1002" s="129"/>
      <c r="AP1002" s="129"/>
      <c r="AQ1002" s="129"/>
      <c r="AR1002" s="129"/>
      <c r="AS1002" s="129"/>
      <c r="AT1002" s="129"/>
      <c r="AU1002" s="129"/>
      <c r="AV1002" s="129"/>
      <c r="AW1002" s="129"/>
      <c r="AX1002" s="129"/>
    </row>
    <row r="1003" spans="1:251">
      <c r="Z1003" s="5"/>
      <c r="AD1003" s="5"/>
      <c r="AE1003" s="5"/>
      <c r="AF1003" s="5"/>
      <c r="AG1003" s="5"/>
      <c r="AH1003" s="5"/>
      <c r="AI1003" s="5"/>
      <c r="AO1003" s="5"/>
    </row>
    <row r="1004" spans="1:251" ht="13.8" thickBot="1">
      <c r="Z1004" s="5"/>
      <c r="AD1004" s="5"/>
      <c r="AE1004" s="5"/>
      <c r="AF1004" s="5"/>
      <c r="AG1004" s="5"/>
      <c r="AH1004" s="5"/>
      <c r="AI1004" s="5"/>
      <c r="AO1004" s="5"/>
      <c r="DI1004" s="6"/>
    </row>
    <row r="1005" spans="1:251" ht="24.75" customHeight="1" thickBot="1">
      <c r="B1005" s="111" t="s">
        <v>1</v>
      </c>
      <c r="C1005" s="112"/>
      <c r="D1005" s="112"/>
      <c r="E1005" s="112"/>
      <c r="F1005" s="112"/>
      <c r="G1005" s="112"/>
      <c r="H1005" s="113" t="s">
        <v>163</v>
      </c>
      <c r="I1005" s="114"/>
      <c r="J1005" s="114"/>
      <c r="K1005" s="114"/>
      <c r="L1005" s="114"/>
      <c r="M1005" s="114"/>
      <c r="N1005" s="114"/>
      <c r="O1005" s="114"/>
      <c r="P1005" s="114"/>
      <c r="Q1005" s="114"/>
      <c r="R1005" s="114"/>
      <c r="S1005" s="114"/>
      <c r="T1005" s="114"/>
      <c r="U1005" s="114"/>
      <c r="V1005" s="114"/>
      <c r="W1005" s="114"/>
      <c r="X1005" s="114"/>
      <c r="Y1005" s="114"/>
      <c r="Z1005" s="114"/>
      <c r="AA1005" s="114"/>
      <c r="AB1005" s="114"/>
      <c r="AC1005" s="114"/>
      <c r="AD1005" s="114"/>
      <c r="AE1005" s="114"/>
      <c r="AF1005" s="114"/>
      <c r="AG1005" s="114"/>
      <c r="AH1005" s="114"/>
      <c r="AI1005" s="114"/>
      <c r="AJ1005" s="114"/>
      <c r="AK1005" s="114"/>
      <c r="AL1005" s="114"/>
      <c r="AM1005" s="114"/>
      <c r="AN1005" s="114"/>
      <c r="AO1005" s="114"/>
      <c r="AP1005" s="114"/>
      <c r="AQ1005" s="114"/>
      <c r="AR1005" s="114"/>
      <c r="AS1005" s="114"/>
      <c r="AT1005" s="114"/>
      <c r="AU1005" s="114"/>
      <c r="AV1005" s="114"/>
      <c r="AW1005" s="114"/>
      <c r="AX1005" s="115"/>
      <c r="DI1005" s="6"/>
    </row>
    <row r="1006" spans="1:251" ht="14.4">
      <c r="B1006" s="7"/>
      <c r="C1006" s="7"/>
      <c r="D1006" s="7"/>
      <c r="E1006" s="7"/>
      <c r="F1006" s="7"/>
      <c r="G1006" s="7"/>
      <c r="H1006" s="8"/>
      <c r="I1006" s="8"/>
      <c r="J1006" s="8"/>
      <c r="K1006" s="8"/>
      <c r="L1006" s="9"/>
      <c r="M1006" s="9"/>
      <c r="N1006" s="9"/>
      <c r="O1006" s="9"/>
      <c r="P1006" s="8"/>
      <c r="Q1006" s="8"/>
      <c r="R1006" s="8"/>
      <c r="S1006" s="8"/>
      <c r="T1006" s="8"/>
      <c r="U1006" s="8"/>
      <c r="V1006" s="10"/>
      <c r="W1006" s="10"/>
      <c r="X1006" s="10"/>
      <c r="Y1006" s="10"/>
      <c r="Z1006" s="10"/>
      <c r="AA1006" s="10"/>
      <c r="AB1006" s="10"/>
      <c r="AC1006" s="10"/>
      <c r="AD1006" s="10"/>
      <c r="AE1006" s="10"/>
      <c r="AF1006" s="10"/>
      <c r="AG1006" s="10"/>
      <c r="AH1006" s="10"/>
      <c r="AI1006" s="10"/>
      <c r="AJ1006" s="10"/>
      <c r="AK1006" s="10"/>
      <c r="AL1006" s="10"/>
      <c r="AM1006" s="10"/>
      <c r="AN1006" s="10"/>
      <c r="AO1006" s="10"/>
      <c r="AP1006" s="10"/>
      <c r="AQ1006" s="10"/>
      <c r="AR1006" s="10"/>
      <c r="AS1006" s="10"/>
      <c r="AT1006" s="10"/>
      <c r="AU1006" s="10"/>
      <c r="AV1006" s="10"/>
      <c r="AW1006" s="10"/>
      <c r="AX1006" s="10"/>
      <c r="DI1006" s="6"/>
    </row>
    <row r="1007" spans="1:251" ht="15" thickBot="1">
      <c r="A1007" s="11"/>
      <c r="B1007" s="10" t="s">
        <v>2</v>
      </c>
      <c r="C1007" s="8"/>
      <c r="D1007" s="8"/>
      <c r="E1007" s="8"/>
      <c r="F1007" s="8"/>
      <c r="G1007" s="8"/>
      <c r="H1007" s="8"/>
      <c r="I1007" s="8"/>
      <c r="J1007" s="8"/>
      <c r="K1007" s="8"/>
      <c r="L1007" s="9"/>
      <c r="M1007" s="9"/>
      <c r="N1007" s="9"/>
      <c r="O1007" s="9"/>
      <c r="P1007" s="8"/>
      <c r="Q1007" s="8"/>
      <c r="R1007" s="8"/>
      <c r="S1007" s="8"/>
      <c r="T1007" s="8"/>
      <c r="U1007" s="8"/>
      <c r="V1007" s="10"/>
      <c r="W1007" s="10"/>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c r="AS1007" s="10"/>
      <c r="AT1007" s="10"/>
      <c r="AU1007" s="10"/>
      <c r="AV1007" s="10"/>
      <c r="AW1007" s="10"/>
      <c r="AX1007" s="10"/>
      <c r="DI1007" s="6"/>
    </row>
    <row r="1008" spans="1:251" ht="14.4">
      <c r="A1008" s="8"/>
      <c r="B1008" s="12"/>
      <c r="C1008" s="7"/>
      <c r="D1008" s="7"/>
      <c r="E1008" s="7"/>
      <c r="F1008" s="7"/>
      <c r="G1008" s="7"/>
      <c r="H1008" s="7"/>
      <c r="I1008" s="7"/>
      <c r="J1008" s="7"/>
      <c r="K1008" s="7"/>
      <c r="L1008" s="13"/>
      <c r="M1008" s="13"/>
      <c r="N1008" s="13"/>
      <c r="O1008" s="13"/>
      <c r="P1008" s="7"/>
      <c r="Q1008" s="7"/>
      <c r="R1008" s="7"/>
      <c r="S1008" s="7"/>
      <c r="T1008" s="7"/>
      <c r="U1008" s="7"/>
      <c r="V1008" s="14"/>
      <c r="W1008" s="14"/>
      <c r="X1008" s="14"/>
      <c r="Y1008" s="14"/>
      <c r="Z1008" s="14"/>
      <c r="AA1008" s="14"/>
      <c r="AB1008" s="14"/>
      <c r="AC1008" s="14"/>
      <c r="AD1008" s="14"/>
      <c r="AE1008" s="14"/>
      <c r="AF1008" s="14"/>
      <c r="AG1008" s="14"/>
      <c r="AH1008" s="14"/>
      <c r="AI1008" s="14"/>
      <c r="AJ1008" s="14"/>
      <c r="AK1008" s="14"/>
      <c r="AL1008" s="14"/>
      <c r="AM1008" s="14"/>
      <c r="AN1008" s="14"/>
      <c r="AO1008" s="14"/>
      <c r="AP1008" s="14"/>
      <c r="AQ1008" s="14"/>
      <c r="AR1008" s="14"/>
      <c r="AS1008" s="14"/>
      <c r="AT1008" s="14"/>
      <c r="AU1008" s="14"/>
      <c r="AV1008" s="14"/>
      <c r="AW1008" s="14"/>
      <c r="AX1008" s="15"/>
    </row>
    <row r="1009" spans="1:113" ht="12" customHeight="1">
      <c r="A1009" s="8"/>
      <c r="B1009" s="116" t="s">
        <v>164</v>
      </c>
      <c r="C1009" s="117"/>
      <c r="D1009" s="117"/>
      <c r="E1009" s="117"/>
      <c r="F1009" s="117"/>
      <c r="G1009" s="117"/>
      <c r="H1009" s="117"/>
      <c r="I1009" s="117"/>
      <c r="J1009" s="117"/>
      <c r="K1009" s="117"/>
      <c r="L1009" s="117"/>
      <c r="M1009" s="117"/>
      <c r="N1009" s="117"/>
      <c r="O1009" s="117"/>
      <c r="P1009" s="117"/>
      <c r="Q1009" s="117"/>
      <c r="R1009" s="117"/>
      <c r="S1009" s="117"/>
      <c r="T1009" s="117"/>
      <c r="U1009" s="117"/>
      <c r="V1009" s="117"/>
      <c r="W1009" s="117"/>
      <c r="X1009" s="117"/>
      <c r="Y1009" s="117"/>
      <c r="Z1009" s="117"/>
      <c r="AA1009" s="117"/>
      <c r="AB1009" s="117"/>
      <c r="AC1009" s="117"/>
      <c r="AD1009" s="117"/>
      <c r="AE1009" s="117"/>
      <c r="AF1009" s="117"/>
      <c r="AG1009" s="117"/>
      <c r="AH1009" s="117"/>
      <c r="AI1009" s="117"/>
      <c r="AJ1009" s="117"/>
      <c r="AK1009" s="117"/>
      <c r="AL1009" s="117"/>
      <c r="AM1009" s="117"/>
      <c r="AN1009" s="117"/>
      <c r="AO1009" s="117"/>
      <c r="AP1009" s="117"/>
      <c r="AQ1009" s="117"/>
      <c r="AR1009" s="117"/>
      <c r="AS1009" s="117"/>
      <c r="AT1009" s="117"/>
      <c r="AU1009" s="117"/>
      <c r="AV1009" s="117"/>
      <c r="AW1009" s="117"/>
      <c r="AX1009" s="118"/>
    </row>
    <row r="1010" spans="1:113" ht="12" customHeight="1">
      <c r="A1010" s="8"/>
      <c r="B1010" s="116"/>
      <c r="C1010" s="117"/>
      <c r="D1010" s="117"/>
      <c r="E1010" s="117"/>
      <c r="F1010" s="117"/>
      <c r="G1010" s="117"/>
      <c r="H1010" s="117"/>
      <c r="I1010" s="117"/>
      <c r="J1010" s="117"/>
      <c r="K1010" s="117"/>
      <c r="L1010" s="117"/>
      <c r="M1010" s="117"/>
      <c r="N1010" s="117"/>
      <c r="O1010" s="117"/>
      <c r="P1010" s="117"/>
      <c r="Q1010" s="117"/>
      <c r="R1010" s="117"/>
      <c r="S1010" s="117"/>
      <c r="T1010" s="117"/>
      <c r="U1010" s="117"/>
      <c r="V1010" s="117"/>
      <c r="W1010" s="117"/>
      <c r="X1010" s="117"/>
      <c r="Y1010" s="117"/>
      <c r="Z1010" s="117"/>
      <c r="AA1010" s="117"/>
      <c r="AB1010" s="117"/>
      <c r="AC1010" s="117"/>
      <c r="AD1010" s="117"/>
      <c r="AE1010" s="117"/>
      <c r="AF1010" s="117"/>
      <c r="AG1010" s="117"/>
      <c r="AH1010" s="117"/>
      <c r="AI1010" s="117"/>
      <c r="AJ1010" s="117"/>
      <c r="AK1010" s="117"/>
      <c r="AL1010" s="117"/>
      <c r="AM1010" s="117"/>
      <c r="AN1010" s="117"/>
      <c r="AO1010" s="117"/>
      <c r="AP1010" s="117"/>
      <c r="AQ1010" s="117"/>
      <c r="AR1010" s="117"/>
      <c r="AS1010" s="117"/>
      <c r="AT1010" s="117"/>
      <c r="AU1010" s="117"/>
      <c r="AV1010" s="117"/>
      <c r="AW1010" s="117"/>
      <c r="AX1010" s="118"/>
      <c r="BC1010" s="16"/>
    </row>
    <row r="1011" spans="1:113" ht="12" customHeight="1">
      <c r="A1011" s="8"/>
      <c r="B1011" s="116"/>
      <c r="C1011" s="117"/>
      <c r="D1011" s="117"/>
      <c r="E1011" s="117"/>
      <c r="F1011" s="117"/>
      <c r="G1011" s="117"/>
      <c r="H1011" s="117"/>
      <c r="I1011" s="117"/>
      <c r="J1011" s="117"/>
      <c r="K1011" s="117"/>
      <c r="L1011" s="117"/>
      <c r="M1011" s="117"/>
      <c r="N1011" s="117"/>
      <c r="O1011" s="117"/>
      <c r="P1011" s="117"/>
      <c r="Q1011" s="117"/>
      <c r="R1011" s="117"/>
      <c r="S1011" s="117"/>
      <c r="T1011" s="117"/>
      <c r="U1011" s="117"/>
      <c r="V1011" s="117"/>
      <c r="W1011" s="117"/>
      <c r="X1011" s="117"/>
      <c r="Y1011" s="117"/>
      <c r="Z1011" s="117"/>
      <c r="AA1011" s="117"/>
      <c r="AB1011" s="117"/>
      <c r="AC1011" s="117"/>
      <c r="AD1011" s="117"/>
      <c r="AE1011" s="117"/>
      <c r="AF1011" s="117"/>
      <c r="AG1011" s="117"/>
      <c r="AH1011" s="117"/>
      <c r="AI1011" s="117"/>
      <c r="AJ1011" s="117"/>
      <c r="AK1011" s="117"/>
      <c r="AL1011" s="117"/>
      <c r="AM1011" s="117"/>
      <c r="AN1011" s="117"/>
      <c r="AO1011" s="117"/>
      <c r="AP1011" s="117"/>
      <c r="AQ1011" s="117"/>
      <c r="AR1011" s="117"/>
      <c r="AS1011" s="117"/>
      <c r="AT1011" s="117"/>
      <c r="AU1011" s="117"/>
      <c r="AV1011" s="117"/>
      <c r="AW1011" s="117"/>
      <c r="AX1011" s="118"/>
    </row>
    <row r="1012" spans="1:113" ht="12" customHeight="1">
      <c r="A1012" s="8"/>
      <c r="B1012" s="116"/>
      <c r="C1012" s="117"/>
      <c r="D1012" s="117"/>
      <c r="E1012" s="117"/>
      <c r="F1012" s="117"/>
      <c r="G1012" s="117"/>
      <c r="H1012" s="117"/>
      <c r="I1012" s="117"/>
      <c r="J1012" s="117"/>
      <c r="K1012" s="117"/>
      <c r="L1012" s="117"/>
      <c r="M1012" s="117"/>
      <c r="N1012" s="117"/>
      <c r="O1012" s="117"/>
      <c r="P1012" s="117"/>
      <c r="Q1012" s="117"/>
      <c r="R1012" s="117"/>
      <c r="S1012" s="117"/>
      <c r="T1012" s="117"/>
      <c r="U1012" s="117"/>
      <c r="V1012" s="117"/>
      <c r="W1012" s="117"/>
      <c r="X1012" s="117"/>
      <c r="Y1012" s="117"/>
      <c r="Z1012" s="117"/>
      <c r="AA1012" s="117"/>
      <c r="AB1012" s="117"/>
      <c r="AC1012" s="117"/>
      <c r="AD1012" s="117"/>
      <c r="AE1012" s="117"/>
      <c r="AF1012" s="117"/>
      <c r="AG1012" s="117"/>
      <c r="AH1012" s="117"/>
      <c r="AI1012" s="117"/>
      <c r="AJ1012" s="117"/>
      <c r="AK1012" s="117"/>
      <c r="AL1012" s="117"/>
      <c r="AM1012" s="117"/>
      <c r="AN1012" s="117"/>
      <c r="AO1012" s="117"/>
      <c r="AP1012" s="117"/>
      <c r="AQ1012" s="117"/>
      <c r="AR1012" s="117"/>
      <c r="AS1012" s="117"/>
      <c r="AT1012" s="117"/>
      <c r="AU1012" s="117"/>
      <c r="AV1012" s="117"/>
      <c r="AW1012" s="117"/>
      <c r="AX1012" s="118"/>
    </row>
    <row r="1013" spans="1:113" ht="12" customHeight="1">
      <c r="A1013" s="8"/>
      <c r="B1013" s="116"/>
      <c r="C1013" s="117"/>
      <c r="D1013" s="117"/>
      <c r="E1013" s="117"/>
      <c r="F1013" s="117"/>
      <c r="G1013" s="117"/>
      <c r="H1013" s="117"/>
      <c r="I1013" s="117"/>
      <c r="J1013" s="117"/>
      <c r="K1013" s="117"/>
      <c r="L1013" s="117"/>
      <c r="M1013" s="117"/>
      <c r="N1013" s="117"/>
      <c r="O1013" s="117"/>
      <c r="P1013" s="117"/>
      <c r="Q1013" s="117"/>
      <c r="R1013" s="117"/>
      <c r="S1013" s="117"/>
      <c r="T1013" s="117"/>
      <c r="U1013" s="117"/>
      <c r="V1013" s="117"/>
      <c r="W1013" s="117"/>
      <c r="X1013" s="117"/>
      <c r="Y1013" s="117"/>
      <c r="Z1013" s="117"/>
      <c r="AA1013" s="117"/>
      <c r="AB1013" s="117"/>
      <c r="AC1013" s="117"/>
      <c r="AD1013" s="117"/>
      <c r="AE1013" s="117"/>
      <c r="AF1013" s="117"/>
      <c r="AG1013" s="117"/>
      <c r="AH1013" s="117"/>
      <c r="AI1013" s="117"/>
      <c r="AJ1013" s="117"/>
      <c r="AK1013" s="117"/>
      <c r="AL1013" s="117"/>
      <c r="AM1013" s="117"/>
      <c r="AN1013" s="117"/>
      <c r="AO1013" s="117"/>
      <c r="AP1013" s="117"/>
      <c r="AQ1013" s="117"/>
      <c r="AR1013" s="117"/>
      <c r="AS1013" s="117"/>
      <c r="AT1013" s="117"/>
      <c r="AU1013" s="117"/>
      <c r="AV1013" s="117"/>
      <c r="AW1013" s="117"/>
      <c r="AX1013" s="118"/>
    </row>
    <row r="1014" spans="1:113" ht="15" thickBot="1">
      <c r="A1014" s="17"/>
      <c r="B1014" s="18"/>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c r="AA1014" s="19"/>
      <c r="AB1014" s="19"/>
      <c r="AC1014" s="19"/>
      <c r="AD1014" s="19"/>
      <c r="AE1014" s="19"/>
      <c r="AF1014" s="19"/>
      <c r="AG1014" s="19"/>
      <c r="AH1014" s="19"/>
      <c r="AI1014" s="19"/>
      <c r="AJ1014" s="19"/>
      <c r="AK1014" s="19"/>
      <c r="AL1014" s="19"/>
      <c r="AM1014" s="19"/>
      <c r="AN1014" s="19"/>
      <c r="AO1014" s="19"/>
      <c r="AP1014" s="19"/>
      <c r="AQ1014" s="19"/>
      <c r="AR1014" s="19"/>
      <c r="AS1014" s="19"/>
      <c r="AT1014" s="19"/>
      <c r="AU1014" s="19"/>
      <c r="AV1014" s="19"/>
      <c r="AW1014" s="19"/>
      <c r="AX1014" s="20"/>
    </row>
    <row r="1015" spans="1:113">
      <c r="B1015" s="21"/>
    </row>
    <row r="1016" spans="1:113" ht="15" thickBot="1">
      <c r="A1016" s="11"/>
      <c r="B1016" s="10" t="s">
        <v>3</v>
      </c>
      <c r="C1016" s="8"/>
      <c r="D1016" s="8"/>
      <c r="E1016" s="8"/>
      <c r="F1016" s="8"/>
      <c r="G1016" s="8"/>
      <c r="H1016" s="8"/>
      <c r="I1016" s="8"/>
      <c r="J1016" s="8"/>
      <c r="K1016" s="8"/>
      <c r="L1016" s="9"/>
      <c r="M1016" s="9"/>
      <c r="N1016" s="9"/>
      <c r="O1016" s="9"/>
      <c r="P1016" s="8"/>
      <c r="Q1016" s="8"/>
      <c r="R1016" s="8"/>
      <c r="S1016" s="8"/>
      <c r="T1016" s="8"/>
      <c r="U1016" s="8"/>
      <c r="V1016" s="10"/>
      <c r="W1016" s="10"/>
      <c r="X1016" s="10"/>
      <c r="Y1016" s="10"/>
      <c r="Z1016" s="10"/>
      <c r="AA1016" s="10"/>
      <c r="AB1016" s="10"/>
      <c r="AC1016" s="10"/>
      <c r="AD1016" s="10"/>
      <c r="AE1016" s="10"/>
      <c r="AF1016" s="10"/>
      <c r="AG1016" s="10"/>
      <c r="AH1016" s="10"/>
      <c r="AI1016" s="10"/>
      <c r="AJ1016" s="10"/>
      <c r="AK1016" s="10"/>
      <c r="AL1016" s="10"/>
      <c r="AM1016" s="10"/>
      <c r="AN1016" s="10"/>
      <c r="AO1016" s="10"/>
      <c r="AP1016" s="10"/>
      <c r="AQ1016" s="10"/>
      <c r="AR1016" s="10"/>
      <c r="AS1016" s="10"/>
      <c r="AT1016" s="10"/>
      <c r="AU1016" s="10"/>
      <c r="AV1016" s="10"/>
      <c r="AW1016" s="10"/>
      <c r="AX1016" s="10"/>
      <c r="DI1016" s="6"/>
    </row>
    <row r="1017" spans="1:113" ht="14.4">
      <c r="A1017" s="8"/>
      <c r="B1017" s="12"/>
      <c r="C1017" s="7"/>
      <c r="D1017" s="7"/>
      <c r="E1017" s="7"/>
      <c r="F1017" s="7"/>
      <c r="G1017" s="7"/>
      <c r="H1017" s="7"/>
      <c r="I1017" s="7"/>
      <c r="J1017" s="7"/>
      <c r="K1017" s="7"/>
      <c r="L1017" s="13"/>
      <c r="M1017" s="13"/>
      <c r="N1017" s="13"/>
      <c r="O1017" s="13"/>
      <c r="P1017" s="7"/>
      <c r="Q1017" s="7"/>
      <c r="R1017" s="7"/>
      <c r="S1017" s="7"/>
      <c r="T1017" s="7"/>
      <c r="U1017" s="7"/>
      <c r="V1017" s="14"/>
      <c r="W1017" s="14"/>
      <c r="X1017" s="14"/>
      <c r="Y1017" s="14"/>
      <c r="Z1017" s="14"/>
      <c r="AA1017" s="14"/>
      <c r="AB1017" s="14"/>
      <c r="AC1017" s="14"/>
      <c r="AD1017" s="14"/>
      <c r="AE1017" s="14"/>
      <c r="AF1017" s="14"/>
      <c r="AG1017" s="14"/>
      <c r="AH1017" s="14"/>
      <c r="AI1017" s="14"/>
      <c r="AJ1017" s="14"/>
      <c r="AK1017" s="14"/>
      <c r="AL1017" s="14"/>
      <c r="AM1017" s="14"/>
      <c r="AN1017" s="14"/>
      <c r="AO1017" s="14"/>
      <c r="AP1017" s="14"/>
      <c r="AQ1017" s="14"/>
      <c r="AR1017" s="14"/>
      <c r="AS1017" s="14"/>
      <c r="AT1017" s="14"/>
      <c r="AU1017" s="14"/>
      <c r="AV1017" s="14"/>
      <c r="AW1017" s="14"/>
      <c r="AX1017" s="15"/>
    </row>
    <row r="1018" spans="1:113" ht="12" customHeight="1">
      <c r="A1018" s="8"/>
      <c r="B1018" s="116" t="s">
        <v>165</v>
      </c>
      <c r="C1018" s="117"/>
      <c r="D1018" s="117"/>
      <c r="E1018" s="117"/>
      <c r="F1018" s="117"/>
      <c r="G1018" s="117"/>
      <c r="H1018" s="117"/>
      <c r="I1018" s="117"/>
      <c r="J1018" s="117"/>
      <c r="K1018" s="117"/>
      <c r="L1018" s="117"/>
      <c r="M1018" s="117"/>
      <c r="N1018" s="117"/>
      <c r="O1018" s="117"/>
      <c r="P1018" s="117"/>
      <c r="Q1018" s="117"/>
      <c r="R1018" s="117"/>
      <c r="S1018" s="117"/>
      <c r="T1018" s="117"/>
      <c r="U1018" s="117"/>
      <c r="V1018" s="117"/>
      <c r="W1018" s="117"/>
      <c r="X1018" s="117"/>
      <c r="Y1018" s="117"/>
      <c r="Z1018" s="117"/>
      <c r="AA1018" s="117"/>
      <c r="AB1018" s="117"/>
      <c r="AC1018" s="117"/>
      <c r="AD1018" s="117"/>
      <c r="AE1018" s="117"/>
      <c r="AF1018" s="117"/>
      <c r="AG1018" s="117"/>
      <c r="AH1018" s="117"/>
      <c r="AI1018" s="117"/>
      <c r="AJ1018" s="117"/>
      <c r="AK1018" s="117"/>
      <c r="AL1018" s="117"/>
      <c r="AM1018" s="117"/>
      <c r="AN1018" s="117"/>
      <c r="AO1018" s="117"/>
      <c r="AP1018" s="117"/>
      <c r="AQ1018" s="117"/>
      <c r="AR1018" s="117"/>
      <c r="AS1018" s="117"/>
      <c r="AT1018" s="117"/>
      <c r="AU1018" s="117"/>
      <c r="AV1018" s="117"/>
      <c r="AW1018" s="117"/>
      <c r="AX1018" s="118"/>
    </row>
    <row r="1019" spans="1:113" ht="12" customHeight="1">
      <c r="A1019" s="8"/>
      <c r="B1019" s="116"/>
      <c r="C1019" s="117"/>
      <c r="D1019" s="117"/>
      <c r="E1019" s="117"/>
      <c r="F1019" s="117"/>
      <c r="G1019" s="117"/>
      <c r="H1019" s="117"/>
      <c r="I1019" s="117"/>
      <c r="J1019" s="117"/>
      <c r="K1019" s="117"/>
      <c r="L1019" s="117"/>
      <c r="M1019" s="117"/>
      <c r="N1019" s="117"/>
      <c r="O1019" s="117"/>
      <c r="P1019" s="117"/>
      <c r="Q1019" s="117"/>
      <c r="R1019" s="117"/>
      <c r="S1019" s="117"/>
      <c r="T1019" s="117"/>
      <c r="U1019" s="117"/>
      <c r="V1019" s="117"/>
      <c r="W1019" s="117"/>
      <c r="X1019" s="117"/>
      <c r="Y1019" s="117"/>
      <c r="Z1019" s="117"/>
      <c r="AA1019" s="117"/>
      <c r="AB1019" s="117"/>
      <c r="AC1019" s="117"/>
      <c r="AD1019" s="117"/>
      <c r="AE1019" s="117"/>
      <c r="AF1019" s="117"/>
      <c r="AG1019" s="117"/>
      <c r="AH1019" s="117"/>
      <c r="AI1019" s="117"/>
      <c r="AJ1019" s="117"/>
      <c r="AK1019" s="117"/>
      <c r="AL1019" s="117"/>
      <c r="AM1019" s="117"/>
      <c r="AN1019" s="117"/>
      <c r="AO1019" s="117"/>
      <c r="AP1019" s="117"/>
      <c r="AQ1019" s="117"/>
      <c r="AR1019" s="117"/>
      <c r="AS1019" s="117"/>
      <c r="AT1019" s="117"/>
      <c r="AU1019" s="117"/>
      <c r="AV1019" s="117"/>
      <c r="AW1019" s="117"/>
      <c r="AX1019" s="118"/>
      <c r="BC1019" s="16"/>
    </row>
    <row r="1020" spans="1:113" ht="12" customHeight="1">
      <c r="A1020" s="8"/>
      <c r="B1020" s="116"/>
      <c r="C1020" s="117"/>
      <c r="D1020" s="117"/>
      <c r="E1020" s="117"/>
      <c r="F1020" s="117"/>
      <c r="G1020" s="117"/>
      <c r="H1020" s="117"/>
      <c r="I1020" s="117"/>
      <c r="J1020" s="117"/>
      <c r="K1020" s="117"/>
      <c r="L1020" s="117"/>
      <c r="M1020" s="117"/>
      <c r="N1020" s="117"/>
      <c r="O1020" s="117"/>
      <c r="P1020" s="117"/>
      <c r="Q1020" s="117"/>
      <c r="R1020" s="117"/>
      <c r="S1020" s="117"/>
      <c r="T1020" s="117"/>
      <c r="U1020" s="117"/>
      <c r="V1020" s="117"/>
      <c r="W1020" s="117"/>
      <c r="X1020" s="117"/>
      <c r="Y1020" s="117"/>
      <c r="Z1020" s="117"/>
      <c r="AA1020" s="117"/>
      <c r="AB1020" s="117"/>
      <c r="AC1020" s="117"/>
      <c r="AD1020" s="117"/>
      <c r="AE1020" s="117"/>
      <c r="AF1020" s="117"/>
      <c r="AG1020" s="117"/>
      <c r="AH1020" s="117"/>
      <c r="AI1020" s="117"/>
      <c r="AJ1020" s="117"/>
      <c r="AK1020" s="117"/>
      <c r="AL1020" s="117"/>
      <c r="AM1020" s="117"/>
      <c r="AN1020" s="117"/>
      <c r="AO1020" s="117"/>
      <c r="AP1020" s="117"/>
      <c r="AQ1020" s="117"/>
      <c r="AR1020" s="117"/>
      <c r="AS1020" s="117"/>
      <c r="AT1020" s="117"/>
      <c r="AU1020" s="117"/>
      <c r="AV1020" s="117"/>
      <c r="AW1020" s="117"/>
      <c r="AX1020" s="118"/>
    </row>
    <row r="1021" spans="1:113" ht="12" customHeight="1">
      <c r="A1021" s="8"/>
      <c r="B1021" s="116"/>
      <c r="C1021" s="117"/>
      <c r="D1021" s="117"/>
      <c r="E1021" s="117"/>
      <c r="F1021" s="117"/>
      <c r="G1021" s="117"/>
      <c r="H1021" s="117"/>
      <c r="I1021" s="117"/>
      <c r="J1021" s="117"/>
      <c r="K1021" s="117"/>
      <c r="L1021" s="117"/>
      <c r="M1021" s="117"/>
      <c r="N1021" s="117"/>
      <c r="O1021" s="117"/>
      <c r="P1021" s="117"/>
      <c r="Q1021" s="117"/>
      <c r="R1021" s="117"/>
      <c r="S1021" s="117"/>
      <c r="T1021" s="117"/>
      <c r="U1021" s="117"/>
      <c r="V1021" s="117"/>
      <c r="W1021" s="117"/>
      <c r="X1021" s="117"/>
      <c r="Y1021" s="117"/>
      <c r="Z1021" s="117"/>
      <c r="AA1021" s="117"/>
      <c r="AB1021" s="117"/>
      <c r="AC1021" s="117"/>
      <c r="AD1021" s="117"/>
      <c r="AE1021" s="117"/>
      <c r="AF1021" s="117"/>
      <c r="AG1021" s="117"/>
      <c r="AH1021" s="117"/>
      <c r="AI1021" s="117"/>
      <c r="AJ1021" s="117"/>
      <c r="AK1021" s="117"/>
      <c r="AL1021" s="117"/>
      <c r="AM1021" s="117"/>
      <c r="AN1021" s="117"/>
      <c r="AO1021" s="117"/>
      <c r="AP1021" s="117"/>
      <c r="AQ1021" s="117"/>
      <c r="AR1021" s="117"/>
      <c r="AS1021" s="117"/>
      <c r="AT1021" s="117"/>
      <c r="AU1021" s="117"/>
      <c r="AV1021" s="117"/>
      <c r="AW1021" s="117"/>
      <c r="AX1021" s="118"/>
    </row>
    <row r="1022" spans="1:113" ht="12" customHeight="1">
      <c r="A1022" s="8"/>
      <c r="B1022" s="116"/>
      <c r="C1022" s="117"/>
      <c r="D1022" s="117"/>
      <c r="E1022" s="117"/>
      <c r="F1022" s="117"/>
      <c r="G1022" s="117"/>
      <c r="H1022" s="117"/>
      <c r="I1022" s="117"/>
      <c r="J1022" s="117"/>
      <c r="K1022" s="117"/>
      <c r="L1022" s="117"/>
      <c r="M1022" s="117"/>
      <c r="N1022" s="117"/>
      <c r="O1022" s="117"/>
      <c r="P1022" s="117"/>
      <c r="Q1022" s="117"/>
      <c r="R1022" s="117"/>
      <c r="S1022" s="117"/>
      <c r="T1022" s="117"/>
      <c r="U1022" s="117"/>
      <c r="V1022" s="117"/>
      <c r="W1022" s="117"/>
      <c r="X1022" s="117"/>
      <c r="Y1022" s="117"/>
      <c r="Z1022" s="117"/>
      <c r="AA1022" s="117"/>
      <c r="AB1022" s="117"/>
      <c r="AC1022" s="117"/>
      <c r="AD1022" s="117"/>
      <c r="AE1022" s="117"/>
      <c r="AF1022" s="117"/>
      <c r="AG1022" s="117"/>
      <c r="AH1022" s="117"/>
      <c r="AI1022" s="117"/>
      <c r="AJ1022" s="117"/>
      <c r="AK1022" s="117"/>
      <c r="AL1022" s="117"/>
      <c r="AM1022" s="117"/>
      <c r="AN1022" s="117"/>
      <c r="AO1022" s="117"/>
      <c r="AP1022" s="117"/>
      <c r="AQ1022" s="117"/>
      <c r="AR1022" s="117"/>
      <c r="AS1022" s="117"/>
      <c r="AT1022" s="117"/>
      <c r="AU1022" s="117"/>
      <c r="AV1022" s="117"/>
      <c r="AW1022" s="117"/>
      <c r="AX1022" s="118"/>
    </row>
    <row r="1023" spans="1:113" ht="15" thickBot="1">
      <c r="A1023" s="17"/>
      <c r="B1023" s="18"/>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c r="AA1023" s="19"/>
      <c r="AB1023" s="19"/>
      <c r="AC1023" s="19"/>
      <c r="AD1023" s="19"/>
      <c r="AE1023" s="19"/>
      <c r="AF1023" s="19"/>
      <c r="AG1023" s="19"/>
      <c r="AH1023" s="19"/>
      <c r="AI1023" s="19"/>
      <c r="AJ1023" s="19"/>
      <c r="AK1023" s="19"/>
      <c r="AL1023" s="19"/>
      <c r="AM1023" s="19"/>
      <c r="AN1023" s="19"/>
      <c r="AO1023" s="19"/>
      <c r="AP1023" s="19"/>
      <c r="AQ1023" s="19"/>
      <c r="AR1023" s="19"/>
      <c r="AS1023" s="19"/>
      <c r="AT1023" s="19"/>
      <c r="AU1023" s="19"/>
      <c r="AV1023" s="19"/>
      <c r="AW1023" s="19"/>
      <c r="AX1023" s="20"/>
    </row>
    <row r="1024" spans="1:113">
      <c r="B1024" s="21"/>
    </row>
    <row r="1025" spans="1:251" ht="14.4">
      <c r="B1025" s="10" t="s">
        <v>4</v>
      </c>
      <c r="C1025" s="8"/>
      <c r="D1025" s="8"/>
      <c r="E1025" s="8"/>
      <c r="F1025" s="8"/>
      <c r="G1025" s="8"/>
      <c r="H1025" s="8"/>
      <c r="I1025" s="8"/>
      <c r="J1025" s="8"/>
      <c r="K1025" s="8"/>
      <c r="L1025" s="9"/>
      <c r="M1025" s="9"/>
      <c r="N1025" s="9"/>
      <c r="O1025" s="9"/>
      <c r="P1025" s="8"/>
      <c r="Q1025" s="8"/>
      <c r="R1025" s="8"/>
      <c r="S1025" s="8"/>
      <c r="T1025" s="8"/>
      <c r="U1025" s="8"/>
      <c r="V1025" s="10"/>
      <c r="W1025" s="10"/>
      <c r="X1025" s="10"/>
      <c r="Y1025" s="10"/>
      <c r="Z1025" s="10"/>
      <c r="AA1025" s="10"/>
      <c r="AB1025" s="10"/>
      <c r="AC1025" s="10"/>
      <c r="AD1025" s="10"/>
      <c r="AE1025" s="10"/>
      <c r="AF1025" s="10"/>
      <c r="AG1025" s="10"/>
      <c r="AH1025" s="10"/>
      <c r="AI1025" s="10"/>
      <c r="AJ1025" s="10"/>
      <c r="AK1025" s="10"/>
      <c r="AL1025" s="10"/>
      <c r="AM1025" s="10"/>
      <c r="AN1025" s="10"/>
      <c r="AO1025" s="10"/>
      <c r="AP1025" s="10"/>
      <c r="AQ1025" s="10"/>
      <c r="AR1025" s="10"/>
      <c r="AS1025" s="10"/>
      <c r="AT1025" s="10"/>
      <c r="AU1025" s="10"/>
      <c r="AV1025" s="10"/>
      <c r="AW1025" s="10"/>
      <c r="AX1025" s="10"/>
    </row>
    <row r="1026" spans="1:251" ht="15" thickBot="1">
      <c r="B1026" s="8"/>
      <c r="C1026" s="8"/>
      <c r="D1026" s="8"/>
      <c r="E1026" s="8"/>
      <c r="F1026" s="8"/>
      <c r="G1026" s="8"/>
      <c r="H1026" s="8"/>
      <c r="I1026" s="8"/>
      <c r="J1026" s="8"/>
      <c r="K1026" s="8"/>
      <c r="L1026" s="9"/>
      <c r="M1026" s="9"/>
      <c r="N1026" s="9"/>
      <c r="O1026" s="9"/>
      <c r="P1026" s="8"/>
      <c r="Q1026" s="8"/>
      <c r="R1026" s="8"/>
      <c r="S1026" s="8"/>
      <c r="T1026" s="8"/>
      <c r="U1026" s="8"/>
      <c r="V1026" s="10"/>
      <c r="W1026" s="10"/>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c r="AS1026" s="10"/>
      <c r="AT1026" s="10"/>
      <c r="AU1026" s="10"/>
      <c r="AV1026" s="10"/>
      <c r="AW1026" s="10"/>
      <c r="AX1026" s="22" t="s">
        <v>5</v>
      </c>
    </row>
    <row r="1027" spans="1:251" s="16" customFormat="1" ht="13.5" customHeight="1">
      <c r="A1027" s="8"/>
      <c r="B1027" s="119" t="s">
        <v>6</v>
      </c>
      <c r="C1027" s="120"/>
      <c r="D1027" s="120"/>
      <c r="E1027" s="120"/>
      <c r="F1027" s="120"/>
      <c r="G1027" s="120"/>
      <c r="H1027" s="120"/>
      <c r="I1027" s="120"/>
      <c r="J1027" s="120"/>
      <c r="K1027" s="120"/>
      <c r="L1027" s="120"/>
      <c r="M1027" s="120"/>
      <c r="N1027" s="120"/>
      <c r="O1027" s="120"/>
      <c r="P1027" s="120"/>
      <c r="Q1027" s="120"/>
      <c r="R1027" s="120"/>
      <c r="S1027" s="120"/>
      <c r="T1027" s="120"/>
      <c r="U1027" s="120"/>
      <c r="V1027" s="120"/>
      <c r="W1027" s="120"/>
      <c r="X1027" s="120"/>
      <c r="Y1027" s="120"/>
      <c r="Z1027" s="121"/>
      <c r="AA1027" s="125" t="s">
        <v>11</v>
      </c>
      <c r="AB1027" s="120"/>
      <c r="AC1027" s="120"/>
      <c r="AD1027" s="120"/>
      <c r="AE1027" s="120"/>
      <c r="AF1027" s="120"/>
      <c r="AG1027" s="120"/>
      <c r="AH1027" s="120"/>
      <c r="AI1027" s="121"/>
      <c r="AJ1027" s="125" t="s">
        <v>12</v>
      </c>
      <c r="AK1027" s="120"/>
      <c r="AL1027" s="120"/>
      <c r="AM1027" s="120"/>
      <c r="AN1027" s="120"/>
      <c r="AO1027" s="120"/>
      <c r="AP1027" s="120"/>
      <c r="AQ1027" s="120"/>
      <c r="AR1027" s="121"/>
      <c r="AS1027" s="125" t="s">
        <v>7</v>
      </c>
      <c r="AT1027" s="120"/>
      <c r="AU1027" s="120"/>
      <c r="AV1027" s="120"/>
      <c r="AW1027" s="120"/>
      <c r="AX1027" s="127"/>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c r="FD1027" s="2"/>
      <c r="FE1027" s="2"/>
      <c r="FF1027" s="2"/>
      <c r="FG1027" s="2"/>
      <c r="FH1027" s="2"/>
      <c r="FI1027" s="2"/>
      <c r="FJ1027" s="2"/>
      <c r="FK1027" s="2"/>
      <c r="FL1027" s="2"/>
      <c r="FM1027" s="2"/>
      <c r="FN1027" s="2"/>
      <c r="FO1027" s="2"/>
      <c r="FP1027" s="2"/>
      <c r="FQ1027" s="2"/>
      <c r="FR1027" s="2"/>
      <c r="FS1027" s="2"/>
      <c r="FT1027" s="2"/>
      <c r="FU1027" s="2"/>
      <c r="FV1027" s="2"/>
      <c r="FW1027" s="2"/>
      <c r="FX1027" s="2"/>
      <c r="FY1027" s="2"/>
      <c r="FZ1027" s="2"/>
      <c r="GA1027" s="2"/>
      <c r="GB1027" s="2"/>
      <c r="GC1027" s="2"/>
      <c r="GD1027" s="2"/>
      <c r="GE1027" s="2"/>
      <c r="GF1027" s="2"/>
      <c r="GG1027" s="2"/>
      <c r="GH1027" s="2"/>
      <c r="GI1027" s="2"/>
      <c r="GJ1027" s="2"/>
      <c r="GK1027" s="2"/>
      <c r="GL1027" s="2"/>
      <c r="GM1027" s="2"/>
      <c r="GN1027" s="2"/>
      <c r="GO1027" s="2"/>
      <c r="GP1027" s="2"/>
      <c r="GQ1027" s="2"/>
      <c r="GR1027" s="2"/>
      <c r="GS1027" s="2"/>
      <c r="GT1027" s="2"/>
      <c r="GU1027" s="2"/>
      <c r="GV1027" s="2"/>
      <c r="GW1027" s="2"/>
      <c r="GX1027" s="2"/>
      <c r="GY1027" s="2"/>
      <c r="GZ1027" s="2"/>
      <c r="HA1027" s="2"/>
      <c r="HB1027" s="2"/>
      <c r="HC1027" s="2"/>
      <c r="HD1027" s="2"/>
      <c r="HE1027" s="2"/>
      <c r="HF1027" s="2"/>
      <c r="HG1027" s="2"/>
      <c r="HH1027" s="2"/>
      <c r="HI1027" s="2"/>
      <c r="HJ1027" s="2"/>
      <c r="HK1027" s="2"/>
      <c r="HL1027" s="2"/>
      <c r="HM1027" s="2"/>
      <c r="HN1027" s="2"/>
      <c r="HO1027" s="2"/>
      <c r="HP1027" s="2"/>
      <c r="HQ1027" s="2"/>
      <c r="HR1027" s="2"/>
      <c r="HS1027" s="2"/>
      <c r="HT1027" s="2"/>
      <c r="HU1027" s="2"/>
      <c r="HV1027" s="2"/>
      <c r="HW1027" s="2"/>
      <c r="HX1027" s="2"/>
      <c r="HY1027" s="2"/>
      <c r="HZ1027" s="2"/>
      <c r="IA1027" s="2"/>
      <c r="IB1027" s="2"/>
      <c r="IC1027" s="2"/>
      <c r="ID1027" s="2"/>
      <c r="IE1027" s="2"/>
      <c r="IF1027" s="2"/>
      <c r="IG1027" s="2"/>
      <c r="IH1027" s="2"/>
      <c r="II1027" s="2"/>
      <c r="IJ1027" s="2"/>
      <c r="IK1027" s="2"/>
      <c r="IL1027" s="2"/>
      <c r="IM1027" s="2"/>
      <c r="IN1027" s="2"/>
      <c r="IO1027" s="2"/>
      <c r="IP1027" s="2"/>
      <c r="IQ1027" s="2"/>
    </row>
    <row r="1028" spans="1:251" s="16" customFormat="1">
      <c r="A1028" s="8"/>
      <c r="B1028" s="122"/>
      <c r="C1028" s="123"/>
      <c r="D1028" s="123"/>
      <c r="E1028" s="123"/>
      <c r="F1028" s="123"/>
      <c r="G1028" s="123"/>
      <c r="H1028" s="123"/>
      <c r="I1028" s="123"/>
      <c r="J1028" s="123"/>
      <c r="K1028" s="123"/>
      <c r="L1028" s="123"/>
      <c r="M1028" s="123"/>
      <c r="N1028" s="123"/>
      <c r="O1028" s="123"/>
      <c r="P1028" s="123"/>
      <c r="Q1028" s="123"/>
      <c r="R1028" s="123"/>
      <c r="S1028" s="123"/>
      <c r="T1028" s="123"/>
      <c r="U1028" s="123"/>
      <c r="V1028" s="123"/>
      <c r="W1028" s="123"/>
      <c r="X1028" s="123"/>
      <c r="Y1028" s="123"/>
      <c r="Z1028" s="124"/>
      <c r="AA1028" s="126"/>
      <c r="AB1028" s="123"/>
      <c r="AC1028" s="123"/>
      <c r="AD1028" s="123"/>
      <c r="AE1028" s="123"/>
      <c r="AF1028" s="123"/>
      <c r="AG1028" s="123"/>
      <c r="AH1028" s="123"/>
      <c r="AI1028" s="124"/>
      <c r="AJ1028" s="126"/>
      <c r="AK1028" s="123"/>
      <c r="AL1028" s="123"/>
      <c r="AM1028" s="123"/>
      <c r="AN1028" s="123"/>
      <c r="AO1028" s="123"/>
      <c r="AP1028" s="123"/>
      <c r="AQ1028" s="123"/>
      <c r="AR1028" s="124"/>
      <c r="AS1028" s="126"/>
      <c r="AT1028" s="123"/>
      <c r="AU1028" s="123"/>
      <c r="AV1028" s="123"/>
      <c r="AW1028" s="123"/>
      <c r="AX1028" s="128"/>
      <c r="AY1028" s="2"/>
      <c r="AZ1028" s="2"/>
      <c r="BA1028" s="2"/>
      <c r="BB1028" s="23"/>
      <c r="BC1028" s="24"/>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c r="FD1028" s="2"/>
      <c r="FE1028" s="2"/>
      <c r="FF1028" s="2"/>
      <c r="FG1028" s="2"/>
      <c r="FH1028" s="2"/>
      <c r="FI1028" s="2"/>
      <c r="FJ1028" s="2"/>
      <c r="FK1028" s="2"/>
      <c r="FL1028" s="2"/>
      <c r="FM1028" s="2"/>
      <c r="FN1028" s="2"/>
      <c r="FO1028" s="2"/>
      <c r="FP1028" s="2"/>
      <c r="FQ1028" s="2"/>
      <c r="FR1028" s="2"/>
      <c r="FS1028" s="2"/>
      <c r="FT1028" s="2"/>
      <c r="FU1028" s="2"/>
      <c r="FV1028" s="2"/>
      <c r="FW1028" s="2"/>
      <c r="FX1028" s="2"/>
      <c r="FY1028" s="2"/>
      <c r="FZ1028" s="2"/>
      <c r="GA1028" s="2"/>
      <c r="GB1028" s="2"/>
      <c r="GC1028" s="2"/>
      <c r="GD1028" s="2"/>
      <c r="GE1028" s="2"/>
      <c r="GF1028" s="2"/>
      <c r="GG1028" s="2"/>
      <c r="GH1028" s="2"/>
      <c r="GI1028" s="2"/>
      <c r="GJ1028" s="2"/>
      <c r="GK1028" s="2"/>
      <c r="GL1028" s="2"/>
      <c r="GM1028" s="2"/>
      <c r="GN1028" s="2"/>
      <c r="GO1028" s="2"/>
      <c r="GP1028" s="2"/>
      <c r="GQ1028" s="2"/>
      <c r="GR1028" s="2"/>
      <c r="GS1028" s="2"/>
      <c r="GT1028" s="2"/>
      <c r="GU1028" s="2"/>
      <c r="GV1028" s="2"/>
      <c r="GW1028" s="2"/>
      <c r="GX1028" s="2"/>
      <c r="GY1028" s="2"/>
      <c r="GZ1028" s="2"/>
      <c r="HA1028" s="2"/>
      <c r="HB1028" s="2"/>
      <c r="HC1028" s="2"/>
      <c r="HD1028" s="2"/>
      <c r="HE1028" s="2"/>
      <c r="HF1028" s="2"/>
      <c r="HG1028" s="2"/>
      <c r="HH1028" s="2"/>
      <c r="HI1028" s="2"/>
      <c r="HJ1028" s="2"/>
      <c r="HK1028" s="2"/>
      <c r="HL1028" s="2"/>
      <c r="HM1028" s="2"/>
      <c r="HN1028" s="2"/>
      <c r="HO1028" s="2"/>
      <c r="HP1028" s="2"/>
      <c r="HQ1028" s="2"/>
      <c r="HR1028" s="2"/>
      <c r="HS1028" s="2"/>
      <c r="HT1028" s="2"/>
      <c r="HU1028" s="2"/>
      <c r="HV1028" s="2"/>
      <c r="HW1028" s="2"/>
      <c r="HX1028" s="2"/>
      <c r="HY1028" s="2"/>
      <c r="HZ1028" s="2"/>
      <c r="IA1028" s="2"/>
      <c r="IB1028" s="2"/>
      <c r="IC1028" s="2"/>
      <c r="ID1028" s="2"/>
      <c r="IE1028" s="2"/>
      <c r="IF1028" s="2"/>
      <c r="IG1028" s="2"/>
      <c r="IH1028" s="2"/>
      <c r="II1028" s="2"/>
      <c r="IJ1028" s="2"/>
      <c r="IK1028" s="2"/>
      <c r="IL1028" s="2"/>
      <c r="IM1028" s="2"/>
      <c r="IN1028" s="2"/>
      <c r="IO1028" s="2"/>
      <c r="IP1028" s="2"/>
      <c r="IQ1028" s="2"/>
    </row>
    <row r="1029" spans="1:251" s="16" customFormat="1" ht="18.75" customHeight="1">
      <c r="A1029" s="8"/>
      <c r="B1029" s="25"/>
      <c r="C1029" s="91" t="s">
        <v>166</v>
      </c>
      <c r="D1029" s="92"/>
      <c r="E1029" s="92"/>
      <c r="F1029" s="92"/>
      <c r="G1029" s="92"/>
      <c r="H1029" s="92"/>
      <c r="I1029" s="92"/>
      <c r="J1029" s="92"/>
      <c r="K1029" s="92"/>
      <c r="L1029" s="92"/>
      <c r="M1029" s="92"/>
      <c r="N1029" s="92"/>
      <c r="O1029" s="92"/>
      <c r="P1029" s="92"/>
      <c r="Q1029" s="92"/>
      <c r="R1029" s="92"/>
      <c r="S1029" s="92"/>
      <c r="T1029" s="92"/>
      <c r="U1029" s="92"/>
      <c r="V1029" s="92"/>
      <c r="W1029" s="92"/>
      <c r="X1029" s="92"/>
      <c r="Y1029" s="92"/>
      <c r="Z1029" s="93"/>
      <c r="AA1029" s="94">
        <v>2000</v>
      </c>
      <c r="AB1029" s="95"/>
      <c r="AC1029" s="95"/>
      <c r="AD1029" s="95"/>
      <c r="AE1029" s="95"/>
      <c r="AF1029" s="95"/>
      <c r="AG1029" s="95"/>
      <c r="AH1029" s="95"/>
      <c r="AI1029" s="96"/>
      <c r="AJ1029" s="94">
        <v>0</v>
      </c>
      <c r="AK1029" s="95"/>
      <c r="AL1029" s="95"/>
      <c r="AM1029" s="95"/>
      <c r="AN1029" s="95"/>
      <c r="AO1029" s="95"/>
      <c r="AP1029" s="95"/>
      <c r="AQ1029" s="95"/>
      <c r="AR1029" s="96"/>
      <c r="AS1029" s="97"/>
      <c r="AT1029" s="98"/>
      <c r="AU1029" s="98"/>
      <c r="AV1029" s="98"/>
      <c r="AW1029" s="98"/>
      <c r="AX1029" s="99"/>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c r="FD1029" s="2"/>
      <c r="FE1029" s="2"/>
      <c r="FF1029" s="2"/>
      <c r="FG1029" s="2"/>
      <c r="FH1029" s="2"/>
      <c r="FI1029" s="2"/>
      <c r="FJ1029" s="2"/>
      <c r="FK1029" s="2"/>
      <c r="FL1029" s="2"/>
      <c r="FM1029" s="2"/>
      <c r="FN1029" s="2"/>
      <c r="FO1029" s="2"/>
      <c r="FP1029" s="2"/>
      <c r="FQ1029" s="2"/>
      <c r="FR1029" s="2"/>
      <c r="FS1029" s="2"/>
      <c r="FT1029" s="2"/>
      <c r="FU1029" s="2"/>
      <c r="FV1029" s="2"/>
      <c r="FW1029" s="2"/>
      <c r="FX1029" s="2"/>
      <c r="FY1029" s="2"/>
      <c r="FZ1029" s="2"/>
      <c r="GA1029" s="2"/>
      <c r="GB1029" s="2"/>
      <c r="GC1029" s="2"/>
      <c r="GD1029" s="2"/>
      <c r="GE1029" s="2"/>
      <c r="GF1029" s="2"/>
      <c r="GG1029" s="2"/>
      <c r="GH1029" s="2"/>
      <c r="GI1029" s="2"/>
      <c r="GJ1029" s="2"/>
      <c r="GK1029" s="2"/>
      <c r="GL1029" s="2"/>
      <c r="GM1029" s="2"/>
      <c r="GN1029" s="2"/>
      <c r="GO1029" s="2"/>
      <c r="GP1029" s="2"/>
      <c r="GQ1029" s="2"/>
      <c r="GR1029" s="2"/>
      <c r="GS1029" s="2"/>
      <c r="GT1029" s="2"/>
      <c r="GU1029" s="2"/>
      <c r="GV1029" s="2"/>
      <c r="GW1029" s="2"/>
      <c r="GX1029" s="2"/>
      <c r="GY1029" s="2"/>
      <c r="GZ1029" s="2"/>
      <c r="HA1029" s="2"/>
      <c r="HB1029" s="2"/>
      <c r="HC1029" s="2"/>
      <c r="HD1029" s="2"/>
      <c r="HE1029" s="2"/>
      <c r="HF1029" s="2"/>
      <c r="HG1029" s="2"/>
      <c r="HH1029" s="2"/>
      <c r="HI1029" s="2"/>
      <c r="HJ1029" s="2"/>
      <c r="HK1029" s="2"/>
      <c r="HL1029" s="2"/>
      <c r="HM1029" s="2"/>
      <c r="HN1029" s="2"/>
      <c r="HO1029" s="2"/>
      <c r="HP1029" s="2"/>
      <c r="HQ1029" s="2"/>
      <c r="HR1029" s="2"/>
      <c r="HS1029" s="2"/>
      <c r="HT1029" s="2"/>
      <c r="HU1029" s="2"/>
      <c r="HV1029" s="2"/>
      <c r="HW1029" s="2"/>
      <c r="HX1029" s="2"/>
      <c r="HY1029" s="2"/>
      <c r="HZ1029" s="2"/>
      <c r="IA1029" s="2"/>
      <c r="IB1029" s="2"/>
      <c r="IC1029" s="2"/>
      <c r="ID1029" s="2"/>
      <c r="IE1029" s="2"/>
      <c r="IF1029" s="2"/>
      <c r="IG1029" s="2"/>
      <c r="IH1029" s="2"/>
      <c r="II1029" s="2"/>
      <c r="IJ1029" s="2"/>
      <c r="IK1029" s="2"/>
      <c r="IL1029" s="2"/>
      <c r="IM1029" s="2"/>
      <c r="IN1029" s="2"/>
      <c r="IO1029" s="2"/>
      <c r="IP1029" s="2"/>
      <c r="IQ1029" s="2"/>
    </row>
    <row r="1030" spans="1:251" s="16" customFormat="1" ht="18.75" customHeight="1" thickBot="1">
      <c r="A1030" s="17"/>
      <c r="B1030" s="100" t="s">
        <v>13</v>
      </c>
      <c r="C1030" s="101"/>
      <c r="D1030" s="101"/>
      <c r="E1030" s="101"/>
      <c r="F1030" s="101"/>
      <c r="G1030" s="101"/>
      <c r="H1030" s="101"/>
      <c r="I1030" s="101"/>
      <c r="J1030" s="101"/>
      <c r="K1030" s="101"/>
      <c r="L1030" s="101"/>
      <c r="M1030" s="101"/>
      <c r="N1030" s="101"/>
      <c r="O1030" s="101"/>
      <c r="P1030" s="101"/>
      <c r="Q1030" s="101"/>
      <c r="R1030" s="101"/>
      <c r="S1030" s="101"/>
      <c r="T1030" s="101"/>
      <c r="U1030" s="101"/>
      <c r="V1030" s="101"/>
      <c r="W1030" s="101"/>
      <c r="X1030" s="101"/>
      <c r="Y1030" s="101"/>
      <c r="Z1030" s="102"/>
      <c r="AA1030" s="103">
        <f>SUM($AA$1029:$AA$1029)</f>
        <v>2000</v>
      </c>
      <c r="AB1030" s="104"/>
      <c r="AC1030" s="104"/>
      <c r="AD1030" s="104"/>
      <c r="AE1030" s="104"/>
      <c r="AF1030" s="104"/>
      <c r="AG1030" s="104"/>
      <c r="AH1030" s="104"/>
      <c r="AI1030" s="105"/>
      <c r="AJ1030" s="103">
        <f>SUM($AJ$1029:$AJ$1029)</f>
        <v>0</v>
      </c>
      <c r="AK1030" s="104"/>
      <c r="AL1030" s="104"/>
      <c r="AM1030" s="104"/>
      <c r="AN1030" s="104"/>
      <c r="AO1030" s="104"/>
      <c r="AP1030" s="104"/>
      <c r="AQ1030" s="104"/>
      <c r="AR1030" s="105"/>
      <c r="AS1030" s="106"/>
      <c r="AT1030" s="107"/>
      <c r="AU1030" s="107"/>
      <c r="AV1030" s="107"/>
      <c r="AW1030" s="107"/>
      <c r="AX1030" s="108"/>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c r="FD1030" s="2"/>
      <c r="FE1030" s="2"/>
      <c r="FF1030" s="2"/>
      <c r="FG1030" s="2"/>
      <c r="FH1030" s="2"/>
      <c r="FI1030" s="2"/>
      <c r="FJ1030" s="2"/>
      <c r="FK1030" s="2"/>
      <c r="FL1030" s="2"/>
      <c r="FM1030" s="2"/>
      <c r="FN1030" s="2"/>
      <c r="FO1030" s="2"/>
      <c r="FP1030" s="2"/>
      <c r="FQ1030" s="2"/>
      <c r="FR1030" s="2"/>
      <c r="FS1030" s="2"/>
      <c r="FT1030" s="2"/>
      <c r="FU1030" s="2"/>
      <c r="FV1030" s="2"/>
      <c r="FW1030" s="2"/>
      <c r="FX1030" s="2"/>
      <c r="FY1030" s="2"/>
      <c r="FZ1030" s="2"/>
      <c r="GA1030" s="2"/>
      <c r="GB1030" s="2"/>
      <c r="GC1030" s="2"/>
      <c r="GD1030" s="2"/>
      <c r="GE1030" s="2"/>
      <c r="GF1030" s="2"/>
      <c r="GG1030" s="2"/>
      <c r="GH1030" s="2"/>
      <c r="GI1030" s="2"/>
      <c r="GJ1030" s="2"/>
      <c r="GK1030" s="2"/>
      <c r="GL1030" s="2"/>
      <c r="GM1030" s="2"/>
      <c r="GN1030" s="2"/>
      <c r="GO1030" s="2"/>
      <c r="GP1030" s="2"/>
      <c r="GQ1030" s="2"/>
      <c r="GR1030" s="2"/>
      <c r="GS1030" s="2"/>
      <c r="GT1030" s="2"/>
      <c r="GU1030" s="2"/>
      <c r="GV1030" s="2"/>
      <c r="GW1030" s="2"/>
      <c r="GX1030" s="2"/>
      <c r="GY1030" s="2"/>
      <c r="GZ1030" s="2"/>
      <c r="HA1030" s="2"/>
      <c r="HB1030" s="2"/>
      <c r="HC1030" s="2"/>
      <c r="HD1030" s="2"/>
      <c r="HE1030" s="2"/>
      <c r="HF1030" s="2"/>
      <c r="HG1030" s="2"/>
      <c r="HH1030" s="2"/>
      <c r="HI1030" s="2"/>
      <c r="HJ1030" s="2"/>
      <c r="HK1030" s="2"/>
      <c r="HL1030" s="2"/>
      <c r="HM1030" s="2"/>
      <c r="HN1030" s="2"/>
      <c r="HO1030" s="2"/>
      <c r="HP1030" s="2"/>
      <c r="HQ1030" s="2"/>
      <c r="HR1030" s="2"/>
      <c r="HS1030" s="2"/>
      <c r="HT1030" s="2"/>
      <c r="HU1030" s="2"/>
      <c r="HV1030" s="2"/>
      <c r="HW1030" s="2"/>
      <c r="HX1030" s="2"/>
      <c r="HY1030" s="2"/>
      <c r="HZ1030" s="2"/>
      <c r="IA1030" s="2"/>
      <c r="IB1030" s="2"/>
      <c r="IC1030" s="2"/>
      <c r="ID1030" s="2"/>
      <c r="IE1030" s="2"/>
      <c r="IF1030" s="2"/>
      <c r="IG1030" s="2"/>
      <c r="IH1030" s="2"/>
      <c r="II1030" s="2"/>
      <c r="IJ1030" s="2"/>
      <c r="IK1030" s="2"/>
      <c r="IL1030" s="2"/>
      <c r="IM1030" s="2"/>
      <c r="IN1030" s="2"/>
      <c r="IO1030" s="2"/>
      <c r="IP1030" s="2"/>
      <c r="IQ1030" s="2"/>
    </row>
    <row r="1032" spans="1:251" ht="19.2">
      <c r="A1032" s="1" t="s">
        <v>0</v>
      </c>
      <c r="AW1032" s="3"/>
      <c r="AX1032" s="4"/>
      <c r="AY1032" s="3"/>
    </row>
    <row r="1034" spans="1:251" ht="18">
      <c r="B1034" s="109" t="s">
        <v>8</v>
      </c>
      <c r="C1034" s="129"/>
      <c r="D1034" s="129"/>
      <c r="E1034" s="129"/>
      <c r="F1034" s="129"/>
      <c r="G1034" s="129"/>
      <c r="H1034" s="129"/>
      <c r="I1034" s="129"/>
      <c r="J1034" s="129"/>
      <c r="K1034" s="129"/>
      <c r="L1034" s="129"/>
      <c r="M1034" s="129"/>
      <c r="N1034" s="129"/>
      <c r="O1034" s="129"/>
      <c r="P1034" s="129"/>
      <c r="Q1034" s="129"/>
      <c r="R1034" s="129"/>
      <c r="S1034" s="129"/>
      <c r="T1034" s="129"/>
      <c r="U1034" s="129"/>
      <c r="V1034" s="129"/>
      <c r="W1034" s="129"/>
      <c r="X1034" s="129"/>
      <c r="Y1034" s="129"/>
      <c r="Z1034" s="129"/>
      <c r="AA1034" s="129"/>
      <c r="AB1034" s="129"/>
      <c r="AC1034" s="129"/>
      <c r="AD1034" s="129"/>
      <c r="AE1034" s="129"/>
      <c r="AF1034" s="129"/>
      <c r="AG1034" s="129"/>
      <c r="AH1034" s="129"/>
      <c r="AI1034" s="129"/>
      <c r="AJ1034" s="129"/>
      <c r="AK1034" s="129"/>
      <c r="AL1034" s="129"/>
      <c r="AM1034" s="129"/>
      <c r="AN1034" s="129"/>
      <c r="AO1034" s="129"/>
      <c r="AP1034" s="129"/>
      <c r="AQ1034" s="129"/>
      <c r="AR1034" s="129"/>
      <c r="AS1034" s="129"/>
      <c r="AT1034" s="129"/>
      <c r="AU1034" s="129"/>
      <c r="AV1034" s="129"/>
      <c r="AW1034" s="129"/>
      <c r="AX1034" s="129"/>
    </row>
    <row r="1035" spans="1:251">
      <c r="Z1035" s="5"/>
      <c r="AD1035" s="5"/>
      <c r="AE1035" s="5"/>
      <c r="AF1035" s="5"/>
      <c r="AG1035" s="5"/>
      <c r="AH1035" s="5"/>
      <c r="AI1035" s="5"/>
      <c r="AO1035" s="5"/>
    </row>
    <row r="1036" spans="1:251" ht="13.8" thickBot="1">
      <c r="Z1036" s="5"/>
      <c r="AD1036" s="5"/>
      <c r="AE1036" s="5"/>
      <c r="AF1036" s="5"/>
      <c r="AG1036" s="5"/>
      <c r="AH1036" s="5"/>
      <c r="AI1036" s="5"/>
      <c r="AO1036" s="5"/>
      <c r="DI1036" s="6"/>
    </row>
    <row r="1037" spans="1:251" ht="24.75" customHeight="1" thickBot="1">
      <c r="B1037" s="111" t="s">
        <v>1</v>
      </c>
      <c r="C1037" s="112"/>
      <c r="D1037" s="112"/>
      <c r="E1037" s="112"/>
      <c r="F1037" s="112"/>
      <c r="G1037" s="112"/>
      <c r="H1037" s="113" t="s">
        <v>167</v>
      </c>
      <c r="I1037" s="114"/>
      <c r="J1037" s="114"/>
      <c r="K1037" s="114"/>
      <c r="L1037" s="114"/>
      <c r="M1037" s="114"/>
      <c r="N1037" s="114"/>
      <c r="O1037" s="114"/>
      <c r="P1037" s="114"/>
      <c r="Q1037" s="114"/>
      <c r="R1037" s="114"/>
      <c r="S1037" s="114"/>
      <c r="T1037" s="114"/>
      <c r="U1037" s="114"/>
      <c r="V1037" s="114"/>
      <c r="W1037" s="114"/>
      <c r="X1037" s="114"/>
      <c r="Y1037" s="114"/>
      <c r="Z1037" s="114"/>
      <c r="AA1037" s="114"/>
      <c r="AB1037" s="114"/>
      <c r="AC1037" s="114"/>
      <c r="AD1037" s="114"/>
      <c r="AE1037" s="114"/>
      <c r="AF1037" s="114"/>
      <c r="AG1037" s="114"/>
      <c r="AH1037" s="114"/>
      <c r="AI1037" s="114"/>
      <c r="AJ1037" s="114"/>
      <c r="AK1037" s="114"/>
      <c r="AL1037" s="114"/>
      <c r="AM1037" s="114"/>
      <c r="AN1037" s="114"/>
      <c r="AO1037" s="114"/>
      <c r="AP1037" s="114"/>
      <c r="AQ1037" s="114"/>
      <c r="AR1037" s="114"/>
      <c r="AS1037" s="114"/>
      <c r="AT1037" s="114"/>
      <c r="AU1037" s="114"/>
      <c r="AV1037" s="114"/>
      <c r="AW1037" s="114"/>
      <c r="AX1037" s="115"/>
      <c r="DI1037" s="6"/>
    </row>
    <row r="1038" spans="1:251" ht="14.4">
      <c r="B1038" s="7"/>
      <c r="C1038" s="7"/>
      <c r="D1038" s="7"/>
      <c r="E1038" s="7"/>
      <c r="F1038" s="7"/>
      <c r="G1038" s="7"/>
      <c r="H1038" s="8"/>
      <c r="I1038" s="8"/>
      <c r="J1038" s="8"/>
      <c r="K1038" s="8"/>
      <c r="L1038" s="9"/>
      <c r="M1038" s="9"/>
      <c r="N1038" s="9"/>
      <c r="O1038" s="9"/>
      <c r="P1038" s="8"/>
      <c r="Q1038" s="8"/>
      <c r="R1038" s="8"/>
      <c r="S1038" s="8"/>
      <c r="T1038" s="8"/>
      <c r="U1038" s="8"/>
      <c r="V1038" s="10"/>
      <c r="W1038" s="10"/>
      <c r="X1038" s="10"/>
      <c r="Y1038" s="10"/>
      <c r="Z1038" s="10"/>
      <c r="AA1038" s="10"/>
      <c r="AB1038" s="10"/>
      <c r="AC1038" s="10"/>
      <c r="AD1038" s="10"/>
      <c r="AE1038" s="10"/>
      <c r="AF1038" s="10"/>
      <c r="AG1038" s="10"/>
      <c r="AH1038" s="10"/>
      <c r="AI1038" s="10"/>
      <c r="AJ1038" s="10"/>
      <c r="AK1038" s="10"/>
      <c r="AL1038" s="10"/>
      <c r="AM1038" s="10"/>
      <c r="AN1038" s="10"/>
      <c r="AO1038" s="10"/>
      <c r="AP1038" s="10"/>
      <c r="AQ1038" s="10"/>
      <c r="AR1038" s="10"/>
      <c r="AS1038" s="10"/>
      <c r="AT1038" s="10"/>
      <c r="AU1038" s="10"/>
      <c r="AV1038" s="10"/>
      <c r="AW1038" s="10"/>
      <c r="AX1038" s="10"/>
      <c r="DI1038" s="6"/>
    </row>
    <row r="1039" spans="1:251" ht="15" thickBot="1">
      <c r="A1039" s="11"/>
      <c r="B1039" s="10" t="s">
        <v>2</v>
      </c>
      <c r="C1039" s="8"/>
      <c r="D1039" s="8"/>
      <c r="E1039" s="8"/>
      <c r="F1039" s="8"/>
      <c r="G1039" s="8"/>
      <c r="H1039" s="8"/>
      <c r="I1039" s="8"/>
      <c r="J1039" s="8"/>
      <c r="K1039" s="8"/>
      <c r="L1039" s="9"/>
      <c r="M1039" s="9"/>
      <c r="N1039" s="9"/>
      <c r="O1039" s="9"/>
      <c r="P1039" s="8"/>
      <c r="Q1039" s="8"/>
      <c r="R1039" s="8"/>
      <c r="S1039" s="8"/>
      <c r="T1039" s="8"/>
      <c r="U1039" s="8"/>
      <c r="V1039" s="10"/>
      <c r="W1039" s="10"/>
      <c r="X1039" s="10"/>
      <c r="Y1039" s="10"/>
      <c r="Z1039" s="10"/>
      <c r="AA1039" s="10"/>
      <c r="AB1039" s="10"/>
      <c r="AC1039" s="10"/>
      <c r="AD1039" s="10"/>
      <c r="AE1039" s="10"/>
      <c r="AF1039" s="10"/>
      <c r="AG1039" s="10"/>
      <c r="AH1039" s="10"/>
      <c r="AI1039" s="10"/>
      <c r="AJ1039" s="10"/>
      <c r="AK1039" s="10"/>
      <c r="AL1039" s="10"/>
      <c r="AM1039" s="10"/>
      <c r="AN1039" s="10"/>
      <c r="AO1039" s="10"/>
      <c r="AP1039" s="10"/>
      <c r="AQ1039" s="10"/>
      <c r="AR1039" s="10"/>
      <c r="AS1039" s="10"/>
      <c r="AT1039" s="10"/>
      <c r="AU1039" s="10"/>
      <c r="AV1039" s="10"/>
      <c r="AW1039" s="10"/>
      <c r="AX1039" s="10"/>
      <c r="DI1039" s="6"/>
    </row>
    <row r="1040" spans="1:251" ht="14.4">
      <c r="A1040" s="8"/>
      <c r="B1040" s="12"/>
      <c r="C1040" s="7"/>
      <c r="D1040" s="7"/>
      <c r="E1040" s="7"/>
      <c r="F1040" s="7"/>
      <c r="G1040" s="7"/>
      <c r="H1040" s="7"/>
      <c r="I1040" s="7"/>
      <c r="J1040" s="7"/>
      <c r="K1040" s="7"/>
      <c r="L1040" s="13"/>
      <c r="M1040" s="13"/>
      <c r="N1040" s="13"/>
      <c r="O1040" s="13"/>
      <c r="P1040" s="7"/>
      <c r="Q1040" s="7"/>
      <c r="R1040" s="7"/>
      <c r="S1040" s="7"/>
      <c r="T1040" s="7"/>
      <c r="U1040" s="7"/>
      <c r="V1040" s="14"/>
      <c r="W1040" s="14"/>
      <c r="X1040" s="14"/>
      <c r="Y1040" s="14"/>
      <c r="Z1040" s="14"/>
      <c r="AA1040" s="14"/>
      <c r="AB1040" s="14"/>
      <c r="AC1040" s="14"/>
      <c r="AD1040" s="14"/>
      <c r="AE1040" s="14"/>
      <c r="AF1040" s="14"/>
      <c r="AG1040" s="14"/>
      <c r="AH1040" s="14"/>
      <c r="AI1040" s="14"/>
      <c r="AJ1040" s="14"/>
      <c r="AK1040" s="14"/>
      <c r="AL1040" s="14"/>
      <c r="AM1040" s="14"/>
      <c r="AN1040" s="14"/>
      <c r="AO1040" s="14"/>
      <c r="AP1040" s="14"/>
      <c r="AQ1040" s="14"/>
      <c r="AR1040" s="14"/>
      <c r="AS1040" s="14"/>
      <c r="AT1040" s="14"/>
      <c r="AU1040" s="14"/>
      <c r="AV1040" s="14"/>
      <c r="AW1040" s="14"/>
      <c r="AX1040" s="15"/>
    </row>
    <row r="1041" spans="1:113" ht="12" customHeight="1">
      <c r="A1041" s="8"/>
      <c r="B1041" s="116" t="s">
        <v>168</v>
      </c>
      <c r="C1041" s="117"/>
      <c r="D1041" s="117"/>
      <c r="E1041" s="117"/>
      <c r="F1041" s="117"/>
      <c r="G1041" s="117"/>
      <c r="H1041" s="117"/>
      <c r="I1041" s="117"/>
      <c r="J1041" s="117"/>
      <c r="K1041" s="117"/>
      <c r="L1041" s="117"/>
      <c r="M1041" s="117"/>
      <c r="N1041" s="117"/>
      <c r="O1041" s="117"/>
      <c r="P1041" s="117"/>
      <c r="Q1041" s="117"/>
      <c r="R1041" s="117"/>
      <c r="S1041" s="117"/>
      <c r="T1041" s="117"/>
      <c r="U1041" s="117"/>
      <c r="V1041" s="117"/>
      <c r="W1041" s="117"/>
      <c r="X1041" s="117"/>
      <c r="Y1041" s="117"/>
      <c r="Z1041" s="117"/>
      <c r="AA1041" s="117"/>
      <c r="AB1041" s="117"/>
      <c r="AC1041" s="117"/>
      <c r="AD1041" s="117"/>
      <c r="AE1041" s="117"/>
      <c r="AF1041" s="117"/>
      <c r="AG1041" s="117"/>
      <c r="AH1041" s="117"/>
      <c r="AI1041" s="117"/>
      <c r="AJ1041" s="117"/>
      <c r="AK1041" s="117"/>
      <c r="AL1041" s="117"/>
      <c r="AM1041" s="117"/>
      <c r="AN1041" s="117"/>
      <c r="AO1041" s="117"/>
      <c r="AP1041" s="117"/>
      <c r="AQ1041" s="117"/>
      <c r="AR1041" s="117"/>
      <c r="AS1041" s="117"/>
      <c r="AT1041" s="117"/>
      <c r="AU1041" s="117"/>
      <c r="AV1041" s="117"/>
      <c r="AW1041" s="117"/>
      <c r="AX1041" s="118"/>
    </row>
    <row r="1042" spans="1:113" ht="12" customHeight="1">
      <c r="A1042" s="8"/>
      <c r="B1042" s="116"/>
      <c r="C1042" s="117"/>
      <c r="D1042" s="117"/>
      <c r="E1042" s="117"/>
      <c r="F1042" s="117"/>
      <c r="G1042" s="117"/>
      <c r="H1042" s="117"/>
      <c r="I1042" s="117"/>
      <c r="J1042" s="117"/>
      <c r="K1042" s="117"/>
      <c r="L1042" s="117"/>
      <c r="M1042" s="117"/>
      <c r="N1042" s="117"/>
      <c r="O1042" s="117"/>
      <c r="P1042" s="117"/>
      <c r="Q1042" s="117"/>
      <c r="R1042" s="117"/>
      <c r="S1042" s="117"/>
      <c r="T1042" s="117"/>
      <c r="U1042" s="117"/>
      <c r="V1042" s="117"/>
      <c r="W1042" s="117"/>
      <c r="X1042" s="117"/>
      <c r="Y1042" s="117"/>
      <c r="Z1042" s="117"/>
      <c r="AA1042" s="117"/>
      <c r="AB1042" s="117"/>
      <c r="AC1042" s="117"/>
      <c r="AD1042" s="117"/>
      <c r="AE1042" s="117"/>
      <c r="AF1042" s="117"/>
      <c r="AG1042" s="117"/>
      <c r="AH1042" s="117"/>
      <c r="AI1042" s="117"/>
      <c r="AJ1042" s="117"/>
      <c r="AK1042" s="117"/>
      <c r="AL1042" s="117"/>
      <c r="AM1042" s="117"/>
      <c r="AN1042" s="117"/>
      <c r="AO1042" s="117"/>
      <c r="AP1042" s="117"/>
      <c r="AQ1042" s="117"/>
      <c r="AR1042" s="117"/>
      <c r="AS1042" s="117"/>
      <c r="AT1042" s="117"/>
      <c r="AU1042" s="117"/>
      <c r="AV1042" s="117"/>
      <c r="AW1042" s="117"/>
      <c r="AX1042" s="118"/>
      <c r="BC1042" s="16"/>
    </row>
    <row r="1043" spans="1:113" ht="12" customHeight="1">
      <c r="A1043" s="8"/>
      <c r="B1043" s="116"/>
      <c r="C1043" s="117"/>
      <c r="D1043" s="117"/>
      <c r="E1043" s="117"/>
      <c r="F1043" s="117"/>
      <c r="G1043" s="117"/>
      <c r="H1043" s="117"/>
      <c r="I1043" s="117"/>
      <c r="J1043" s="117"/>
      <c r="K1043" s="117"/>
      <c r="L1043" s="117"/>
      <c r="M1043" s="117"/>
      <c r="N1043" s="117"/>
      <c r="O1043" s="117"/>
      <c r="P1043" s="117"/>
      <c r="Q1043" s="117"/>
      <c r="R1043" s="117"/>
      <c r="S1043" s="117"/>
      <c r="T1043" s="117"/>
      <c r="U1043" s="117"/>
      <c r="V1043" s="117"/>
      <c r="W1043" s="117"/>
      <c r="X1043" s="117"/>
      <c r="Y1043" s="117"/>
      <c r="Z1043" s="117"/>
      <c r="AA1043" s="117"/>
      <c r="AB1043" s="117"/>
      <c r="AC1043" s="117"/>
      <c r="AD1043" s="117"/>
      <c r="AE1043" s="117"/>
      <c r="AF1043" s="117"/>
      <c r="AG1043" s="117"/>
      <c r="AH1043" s="117"/>
      <c r="AI1043" s="117"/>
      <c r="AJ1043" s="117"/>
      <c r="AK1043" s="117"/>
      <c r="AL1043" s="117"/>
      <c r="AM1043" s="117"/>
      <c r="AN1043" s="117"/>
      <c r="AO1043" s="117"/>
      <c r="AP1043" s="117"/>
      <c r="AQ1043" s="117"/>
      <c r="AR1043" s="117"/>
      <c r="AS1043" s="117"/>
      <c r="AT1043" s="117"/>
      <c r="AU1043" s="117"/>
      <c r="AV1043" s="117"/>
      <c r="AW1043" s="117"/>
      <c r="AX1043" s="118"/>
    </row>
    <row r="1044" spans="1:113" ht="12" customHeight="1">
      <c r="A1044" s="8"/>
      <c r="B1044" s="116"/>
      <c r="C1044" s="117"/>
      <c r="D1044" s="117"/>
      <c r="E1044" s="117"/>
      <c r="F1044" s="117"/>
      <c r="G1044" s="117"/>
      <c r="H1044" s="117"/>
      <c r="I1044" s="117"/>
      <c r="J1044" s="117"/>
      <c r="K1044" s="117"/>
      <c r="L1044" s="117"/>
      <c r="M1044" s="117"/>
      <c r="N1044" s="117"/>
      <c r="O1044" s="117"/>
      <c r="P1044" s="117"/>
      <c r="Q1044" s="117"/>
      <c r="R1044" s="117"/>
      <c r="S1044" s="117"/>
      <c r="T1044" s="117"/>
      <c r="U1044" s="117"/>
      <c r="V1044" s="117"/>
      <c r="W1044" s="117"/>
      <c r="X1044" s="117"/>
      <c r="Y1044" s="117"/>
      <c r="Z1044" s="117"/>
      <c r="AA1044" s="117"/>
      <c r="AB1044" s="117"/>
      <c r="AC1044" s="117"/>
      <c r="AD1044" s="117"/>
      <c r="AE1044" s="117"/>
      <c r="AF1044" s="117"/>
      <c r="AG1044" s="117"/>
      <c r="AH1044" s="117"/>
      <c r="AI1044" s="117"/>
      <c r="AJ1044" s="117"/>
      <c r="AK1044" s="117"/>
      <c r="AL1044" s="117"/>
      <c r="AM1044" s="117"/>
      <c r="AN1044" s="117"/>
      <c r="AO1044" s="117"/>
      <c r="AP1044" s="117"/>
      <c r="AQ1044" s="117"/>
      <c r="AR1044" s="117"/>
      <c r="AS1044" s="117"/>
      <c r="AT1044" s="117"/>
      <c r="AU1044" s="117"/>
      <c r="AV1044" s="117"/>
      <c r="AW1044" s="117"/>
      <c r="AX1044" s="118"/>
    </row>
    <row r="1045" spans="1:113" ht="12" customHeight="1">
      <c r="A1045" s="8"/>
      <c r="B1045" s="116"/>
      <c r="C1045" s="117"/>
      <c r="D1045" s="117"/>
      <c r="E1045" s="117"/>
      <c r="F1045" s="117"/>
      <c r="G1045" s="117"/>
      <c r="H1045" s="117"/>
      <c r="I1045" s="117"/>
      <c r="J1045" s="117"/>
      <c r="K1045" s="117"/>
      <c r="L1045" s="117"/>
      <c r="M1045" s="117"/>
      <c r="N1045" s="117"/>
      <c r="O1045" s="117"/>
      <c r="P1045" s="117"/>
      <c r="Q1045" s="117"/>
      <c r="R1045" s="117"/>
      <c r="S1045" s="117"/>
      <c r="T1045" s="117"/>
      <c r="U1045" s="117"/>
      <c r="V1045" s="117"/>
      <c r="W1045" s="117"/>
      <c r="X1045" s="117"/>
      <c r="Y1045" s="117"/>
      <c r="Z1045" s="117"/>
      <c r="AA1045" s="117"/>
      <c r="AB1045" s="117"/>
      <c r="AC1045" s="117"/>
      <c r="AD1045" s="117"/>
      <c r="AE1045" s="117"/>
      <c r="AF1045" s="117"/>
      <c r="AG1045" s="117"/>
      <c r="AH1045" s="117"/>
      <c r="AI1045" s="117"/>
      <c r="AJ1045" s="117"/>
      <c r="AK1045" s="117"/>
      <c r="AL1045" s="117"/>
      <c r="AM1045" s="117"/>
      <c r="AN1045" s="117"/>
      <c r="AO1045" s="117"/>
      <c r="AP1045" s="117"/>
      <c r="AQ1045" s="117"/>
      <c r="AR1045" s="117"/>
      <c r="AS1045" s="117"/>
      <c r="AT1045" s="117"/>
      <c r="AU1045" s="117"/>
      <c r="AV1045" s="117"/>
      <c r="AW1045" s="117"/>
      <c r="AX1045" s="118"/>
    </row>
    <row r="1046" spans="1:113" ht="15" thickBot="1">
      <c r="A1046" s="17"/>
      <c r="B1046" s="18"/>
      <c r="C1046" s="19"/>
      <c r="D1046" s="19"/>
      <c r="E1046" s="19"/>
      <c r="F1046" s="19"/>
      <c r="G1046" s="19"/>
      <c r="H1046" s="19"/>
      <c r="I1046" s="19"/>
      <c r="J1046" s="19"/>
      <c r="K1046" s="19"/>
      <c r="L1046" s="19"/>
      <c r="M1046" s="19"/>
      <c r="N1046" s="19"/>
      <c r="O1046" s="19"/>
      <c r="P1046" s="19"/>
      <c r="Q1046" s="19"/>
      <c r="R1046" s="19"/>
      <c r="S1046" s="19"/>
      <c r="T1046" s="19"/>
      <c r="U1046" s="19"/>
      <c r="V1046" s="19"/>
      <c r="W1046" s="19"/>
      <c r="X1046" s="19"/>
      <c r="Y1046" s="19"/>
      <c r="Z1046" s="19"/>
      <c r="AA1046" s="19"/>
      <c r="AB1046" s="19"/>
      <c r="AC1046" s="19"/>
      <c r="AD1046" s="19"/>
      <c r="AE1046" s="19"/>
      <c r="AF1046" s="19"/>
      <c r="AG1046" s="19"/>
      <c r="AH1046" s="19"/>
      <c r="AI1046" s="19"/>
      <c r="AJ1046" s="19"/>
      <c r="AK1046" s="19"/>
      <c r="AL1046" s="19"/>
      <c r="AM1046" s="19"/>
      <c r="AN1046" s="19"/>
      <c r="AO1046" s="19"/>
      <c r="AP1046" s="19"/>
      <c r="AQ1046" s="19"/>
      <c r="AR1046" s="19"/>
      <c r="AS1046" s="19"/>
      <c r="AT1046" s="19"/>
      <c r="AU1046" s="19"/>
      <c r="AV1046" s="19"/>
      <c r="AW1046" s="19"/>
      <c r="AX1046" s="20"/>
    </row>
    <row r="1047" spans="1:113">
      <c r="B1047" s="21"/>
    </row>
    <row r="1048" spans="1:113" ht="15" thickBot="1">
      <c r="A1048" s="11"/>
      <c r="B1048" s="10" t="s">
        <v>3</v>
      </c>
      <c r="C1048" s="8"/>
      <c r="D1048" s="8"/>
      <c r="E1048" s="8"/>
      <c r="F1048" s="8"/>
      <c r="G1048" s="8"/>
      <c r="H1048" s="8"/>
      <c r="I1048" s="8"/>
      <c r="J1048" s="8"/>
      <c r="K1048" s="8"/>
      <c r="L1048" s="9"/>
      <c r="M1048" s="9"/>
      <c r="N1048" s="9"/>
      <c r="O1048" s="9"/>
      <c r="P1048" s="8"/>
      <c r="Q1048" s="8"/>
      <c r="R1048" s="8"/>
      <c r="S1048" s="8"/>
      <c r="T1048" s="8"/>
      <c r="U1048" s="8"/>
      <c r="V1048" s="10"/>
      <c r="W1048" s="10"/>
      <c r="X1048" s="10"/>
      <c r="Y1048" s="10"/>
      <c r="Z1048" s="10"/>
      <c r="AA1048" s="10"/>
      <c r="AB1048" s="10"/>
      <c r="AC1048" s="10"/>
      <c r="AD1048" s="10"/>
      <c r="AE1048" s="10"/>
      <c r="AF1048" s="10"/>
      <c r="AG1048" s="10"/>
      <c r="AH1048" s="10"/>
      <c r="AI1048" s="10"/>
      <c r="AJ1048" s="10"/>
      <c r="AK1048" s="10"/>
      <c r="AL1048" s="10"/>
      <c r="AM1048" s="10"/>
      <c r="AN1048" s="10"/>
      <c r="AO1048" s="10"/>
      <c r="AP1048" s="10"/>
      <c r="AQ1048" s="10"/>
      <c r="AR1048" s="10"/>
      <c r="AS1048" s="10"/>
      <c r="AT1048" s="10"/>
      <c r="AU1048" s="10"/>
      <c r="AV1048" s="10"/>
      <c r="AW1048" s="10"/>
      <c r="AX1048" s="10"/>
      <c r="DI1048" s="6"/>
    </row>
    <row r="1049" spans="1:113" ht="14.4">
      <c r="A1049" s="8"/>
      <c r="B1049" s="12"/>
      <c r="C1049" s="7"/>
      <c r="D1049" s="7"/>
      <c r="E1049" s="7"/>
      <c r="F1049" s="7"/>
      <c r="G1049" s="7"/>
      <c r="H1049" s="7"/>
      <c r="I1049" s="7"/>
      <c r="J1049" s="7"/>
      <c r="K1049" s="7"/>
      <c r="L1049" s="13"/>
      <c r="M1049" s="13"/>
      <c r="N1049" s="13"/>
      <c r="O1049" s="13"/>
      <c r="P1049" s="7"/>
      <c r="Q1049" s="7"/>
      <c r="R1049" s="7"/>
      <c r="S1049" s="7"/>
      <c r="T1049" s="7"/>
      <c r="U1049" s="7"/>
      <c r="V1049" s="14"/>
      <c r="W1049" s="14"/>
      <c r="X1049" s="14"/>
      <c r="Y1049" s="14"/>
      <c r="Z1049" s="14"/>
      <c r="AA1049" s="14"/>
      <c r="AB1049" s="14"/>
      <c r="AC1049" s="14"/>
      <c r="AD1049" s="14"/>
      <c r="AE1049" s="14"/>
      <c r="AF1049" s="14"/>
      <c r="AG1049" s="14"/>
      <c r="AH1049" s="14"/>
      <c r="AI1049" s="14"/>
      <c r="AJ1049" s="14"/>
      <c r="AK1049" s="14"/>
      <c r="AL1049" s="14"/>
      <c r="AM1049" s="14"/>
      <c r="AN1049" s="14"/>
      <c r="AO1049" s="14"/>
      <c r="AP1049" s="14"/>
      <c r="AQ1049" s="14"/>
      <c r="AR1049" s="14"/>
      <c r="AS1049" s="14"/>
      <c r="AT1049" s="14"/>
      <c r="AU1049" s="14"/>
      <c r="AV1049" s="14"/>
      <c r="AW1049" s="14"/>
      <c r="AX1049" s="15"/>
    </row>
    <row r="1050" spans="1:113" ht="12" customHeight="1">
      <c r="A1050" s="8"/>
      <c r="B1050" s="116" t="s">
        <v>169</v>
      </c>
      <c r="C1050" s="117"/>
      <c r="D1050" s="117"/>
      <c r="E1050" s="117"/>
      <c r="F1050" s="117"/>
      <c r="G1050" s="117"/>
      <c r="H1050" s="117"/>
      <c r="I1050" s="117"/>
      <c r="J1050" s="117"/>
      <c r="K1050" s="117"/>
      <c r="L1050" s="117"/>
      <c r="M1050" s="117"/>
      <c r="N1050" s="117"/>
      <c r="O1050" s="117"/>
      <c r="P1050" s="117"/>
      <c r="Q1050" s="117"/>
      <c r="R1050" s="117"/>
      <c r="S1050" s="117"/>
      <c r="T1050" s="117"/>
      <c r="U1050" s="117"/>
      <c r="V1050" s="117"/>
      <c r="W1050" s="117"/>
      <c r="X1050" s="117"/>
      <c r="Y1050" s="117"/>
      <c r="Z1050" s="117"/>
      <c r="AA1050" s="117"/>
      <c r="AB1050" s="117"/>
      <c r="AC1050" s="117"/>
      <c r="AD1050" s="117"/>
      <c r="AE1050" s="117"/>
      <c r="AF1050" s="117"/>
      <c r="AG1050" s="117"/>
      <c r="AH1050" s="117"/>
      <c r="AI1050" s="117"/>
      <c r="AJ1050" s="117"/>
      <c r="AK1050" s="117"/>
      <c r="AL1050" s="117"/>
      <c r="AM1050" s="117"/>
      <c r="AN1050" s="117"/>
      <c r="AO1050" s="117"/>
      <c r="AP1050" s="117"/>
      <c r="AQ1050" s="117"/>
      <c r="AR1050" s="117"/>
      <c r="AS1050" s="117"/>
      <c r="AT1050" s="117"/>
      <c r="AU1050" s="117"/>
      <c r="AV1050" s="117"/>
      <c r="AW1050" s="117"/>
      <c r="AX1050" s="118"/>
    </row>
    <row r="1051" spans="1:113" ht="12" customHeight="1">
      <c r="A1051" s="8"/>
      <c r="B1051" s="116"/>
      <c r="C1051" s="117"/>
      <c r="D1051" s="117"/>
      <c r="E1051" s="117"/>
      <c r="F1051" s="117"/>
      <c r="G1051" s="117"/>
      <c r="H1051" s="117"/>
      <c r="I1051" s="117"/>
      <c r="J1051" s="117"/>
      <c r="K1051" s="117"/>
      <c r="L1051" s="117"/>
      <c r="M1051" s="117"/>
      <c r="N1051" s="117"/>
      <c r="O1051" s="117"/>
      <c r="P1051" s="117"/>
      <c r="Q1051" s="117"/>
      <c r="R1051" s="117"/>
      <c r="S1051" s="117"/>
      <c r="T1051" s="117"/>
      <c r="U1051" s="117"/>
      <c r="V1051" s="117"/>
      <c r="W1051" s="117"/>
      <c r="X1051" s="117"/>
      <c r="Y1051" s="117"/>
      <c r="Z1051" s="117"/>
      <c r="AA1051" s="117"/>
      <c r="AB1051" s="117"/>
      <c r="AC1051" s="117"/>
      <c r="AD1051" s="117"/>
      <c r="AE1051" s="117"/>
      <c r="AF1051" s="117"/>
      <c r="AG1051" s="117"/>
      <c r="AH1051" s="117"/>
      <c r="AI1051" s="117"/>
      <c r="AJ1051" s="117"/>
      <c r="AK1051" s="117"/>
      <c r="AL1051" s="117"/>
      <c r="AM1051" s="117"/>
      <c r="AN1051" s="117"/>
      <c r="AO1051" s="117"/>
      <c r="AP1051" s="117"/>
      <c r="AQ1051" s="117"/>
      <c r="AR1051" s="117"/>
      <c r="AS1051" s="117"/>
      <c r="AT1051" s="117"/>
      <c r="AU1051" s="117"/>
      <c r="AV1051" s="117"/>
      <c r="AW1051" s="117"/>
      <c r="AX1051" s="118"/>
      <c r="BC1051" s="16"/>
    </row>
    <row r="1052" spans="1:113" ht="12" customHeight="1">
      <c r="A1052" s="8"/>
      <c r="B1052" s="116"/>
      <c r="C1052" s="117"/>
      <c r="D1052" s="117"/>
      <c r="E1052" s="117"/>
      <c r="F1052" s="117"/>
      <c r="G1052" s="117"/>
      <c r="H1052" s="117"/>
      <c r="I1052" s="117"/>
      <c r="J1052" s="117"/>
      <c r="K1052" s="117"/>
      <c r="L1052" s="117"/>
      <c r="M1052" s="117"/>
      <c r="N1052" s="117"/>
      <c r="O1052" s="117"/>
      <c r="P1052" s="117"/>
      <c r="Q1052" s="117"/>
      <c r="R1052" s="117"/>
      <c r="S1052" s="117"/>
      <c r="T1052" s="117"/>
      <c r="U1052" s="117"/>
      <c r="V1052" s="117"/>
      <c r="W1052" s="117"/>
      <c r="X1052" s="117"/>
      <c r="Y1052" s="117"/>
      <c r="Z1052" s="117"/>
      <c r="AA1052" s="117"/>
      <c r="AB1052" s="117"/>
      <c r="AC1052" s="117"/>
      <c r="AD1052" s="117"/>
      <c r="AE1052" s="117"/>
      <c r="AF1052" s="117"/>
      <c r="AG1052" s="117"/>
      <c r="AH1052" s="117"/>
      <c r="AI1052" s="117"/>
      <c r="AJ1052" s="117"/>
      <c r="AK1052" s="117"/>
      <c r="AL1052" s="117"/>
      <c r="AM1052" s="117"/>
      <c r="AN1052" s="117"/>
      <c r="AO1052" s="117"/>
      <c r="AP1052" s="117"/>
      <c r="AQ1052" s="117"/>
      <c r="AR1052" s="117"/>
      <c r="AS1052" s="117"/>
      <c r="AT1052" s="117"/>
      <c r="AU1052" s="117"/>
      <c r="AV1052" s="117"/>
      <c r="AW1052" s="117"/>
      <c r="AX1052" s="118"/>
    </row>
    <row r="1053" spans="1:113" ht="12" customHeight="1">
      <c r="A1053" s="8"/>
      <c r="B1053" s="116"/>
      <c r="C1053" s="117"/>
      <c r="D1053" s="117"/>
      <c r="E1053" s="117"/>
      <c r="F1053" s="117"/>
      <c r="G1053" s="117"/>
      <c r="H1053" s="117"/>
      <c r="I1053" s="117"/>
      <c r="J1053" s="117"/>
      <c r="K1053" s="117"/>
      <c r="L1053" s="117"/>
      <c r="M1053" s="117"/>
      <c r="N1053" s="117"/>
      <c r="O1053" s="117"/>
      <c r="P1053" s="117"/>
      <c r="Q1053" s="117"/>
      <c r="R1053" s="117"/>
      <c r="S1053" s="117"/>
      <c r="T1053" s="117"/>
      <c r="U1053" s="117"/>
      <c r="V1053" s="117"/>
      <c r="W1053" s="117"/>
      <c r="X1053" s="117"/>
      <c r="Y1053" s="117"/>
      <c r="Z1053" s="117"/>
      <c r="AA1053" s="117"/>
      <c r="AB1053" s="117"/>
      <c r="AC1053" s="117"/>
      <c r="AD1053" s="117"/>
      <c r="AE1053" s="117"/>
      <c r="AF1053" s="117"/>
      <c r="AG1053" s="117"/>
      <c r="AH1053" s="117"/>
      <c r="AI1053" s="117"/>
      <c r="AJ1053" s="117"/>
      <c r="AK1053" s="117"/>
      <c r="AL1053" s="117"/>
      <c r="AM1053" s="117"/>
      <c r="AN1053" s="117"/>
      <c r="AO1053" s="117"/>
      <c r="AP1053" s="117"/>
      <c r="AQ1053" s="117"/>
      <c r="AR1053" s="117"/>
      <c r="AS1053" s="117"/>
      <c r="AT1053" s="117"/>
      <c r="AU1053" s="117"/>
      <c r="AV1053" s="117"/>
      <c r="AW1053" s="117"/>
      <c r="AX1053" s="118"/>
    </row>
    <row r="1054" spans="1:113" ht="12" customHeight="1">
      <c r="A1054" s="8"/>
      <c r="B1054" s="116"/>
      <c r="C1054" s="117"/>
      <c r="D1054" s="117"/>
      <c r="E1054" s="117"/>
      <c r="F1054" s="117"/>
      <c r="G1054" s="117"/>
      <c r="H1054" s="117"/>
      <c r="I1054" s="117"/>
      <c r="J1054" s="117"/>
      <c r="K1054" s="117"/>
      <c r="L1054" s="117"/>
      <c r="M1054" s="117"/>
      <c r="N1054" s="117"/>
      <c r="O1054" s="117"/>
      <c r="P1054" s="117"/>
      <c r="Q1054" s="117"/>
      <c r="R1054" s="117"/>
      <c r="S1054" s="117"/>
      <c r="T1054" s="117"/>
      <c r="U1054" s="117"/>
      <c r="V1054" s="117"/>
      <c r="W1054" s="117"/>
      <c r="X1054" s="117"/>
      <c r="Y1054" s="117"/>
      <c r="Z1054" s="117"/>
      <c r="AA1054" s="117"/>
      <c r="AB1054" s="117"/>
      <c r="AC1054" s="117"/>
      <c r="AD1054" s="117"/>
      <c r="AE1054" s="117"/>
      <c r="AF1054" s="117"/>
      <c r="AG1054" s="117"/>
      <c r="AH1054" s="117"/>
      <c r="AI1054" s="117"/>
      <c r="AJ1054" s="117"/>
      <c r="AK1054" s="117"/>
      <c r="AL1054" s="117"/>
      <c r="AM1054" s="117"/>
      <c r="AN1054" s="117"/>
      <c r="AO1054" s="117"/>
      <c r="AP1054" s="117"/>
      <c r="AQ1054" s="117"/>
      <c r="AR1054" s="117"/>
      <c r="AS1054" s="117"/>
      <c r="AT1054" s="117"/>
      <c r="AU1054" s="117"/>
      <c r="AV1054" s="117"/>
      <c r="AW1054" s="117"/>
      <c r="AX1054" s="118"/>
    </row>
    <row r="1055" spans="1:113" ht="15" thickBot="1">
      <c r="A1055" s="17"/>
      <c r="B1055" s="18"/>
      <c r="C1055" s="19"/>
      <c r="D1055" s="19"/>
      <c r="E1055" s="19"/>
      <c r="F1055" s="19"/>
      <c r="G1055" s="19"/>
      <c r="H1055" s="19"/>
      <c r="I1055" s="19"/>
      <c r="J1055" s="19"/>
      <c r="K1055" s="19"/>
      <c r="L1055" s="19"/>
      <c r="M1055" s="19"/>
      <c r="N1055" s="19"/>
      <c r="O1055" s="19"/>
      <c r="P1055" s="19"/>
      <c r="Q1055" s="19"/>
      <c r="R1055" s="19"/>
      <c r="S1055" s="19"/>
      <c r="T1055" s="19"/>
      <c r="U1055" s="19"/>
      <c r="V1055" s="19"/>
      <c r="W1055" s="19"/>
      <c r="X1055" s="19"/>
      <c r="Y1055" s="19"/>
      <c r="Z1055" s="19"/>
      <c r="AA1055" s="19"/>
      <c r="AB1055" s="19"/>
      <c r="AC1055" s="19"/>
      <c r="AD1055" s="19"/>
      <c r="AE1055" s="19"/>
      <c r="AF1055" s="19"/>
      <c r="AG1055" s="19"/>
      <c r="AH1055" s="19"/>
      <c r="AI1055" s="19"/>
      <c r="AJ1055" s="19"/>
      <c r="AK1055" s="19"/>
      <c r="AL1055" s="19"/>
      <c r="AM1055" s="19"/>
      <c r="AN1055" s="19"/>
      <c r="AO1055" s="19"/>
      <c r="AP1055" s="19"/>
      <c r="AQ1055" s="19"/>
      <c r="AR1055" s="19"/>
      <c r="AS1055" s="19"/>
      <c r="AT1055" s="19"/>
      <c r="AU1055" s="19"/>
      <c r="AV1055" s="19"/>
      <c r="AW1055" s="19"/>
      <c r="AX1055" s="20"/>
    </row>
    <row r="1056" spans="1:113">
      <c r="B1056" s="21"/>
    </row>
    <row r="1057" spans="1:251" ht="14.4">
      <c r="B1057" s="10" t="s">
        <v>4</v>
      </c>
      <c r="C1057" s="8"/>
      <c r="D1057" s="8"/>
      <c r="E1057" s="8"/>
      <c r="F1057" s="8"/>
      <c r="G1057" s="8"/>
      <c r="H1057" s="8"/>
      <c r="I1057" s="8"/>
      <c r="J1057" s="8"/>
      <c r="K1057" s="8"/>
      <c r="L1057" s="9"/>
      <c r="M1057" s="9"/>
      <c r="N1057" s="9"/>
      <c r="O1057" s="9"/>
      <c r="P1057" s="8"/>
      <c r="Q1057" s="8"/>
      <c r="R1057" s="8"/>
      <c r="S1057" s="8"/>
      <c r="T1057" s="8"/>
      <c r="U1057" s="8"/>
      <c r="V1057" s="10"/>
      <c r="W1057" s="10"/>
      <c r="X1057" s="10"/>
      <c r="Y1057" s="10"/>
      <c r="Z1057" s="10"/>
      <c r="AA1057" s="10"/>
      <c r="AB1057" s="10"/>
      <c r="AC1057" s="10"/>
      <c r="AD1057" s="10"/>
      <c r="AE1057" s="10"/>
      <c r="AF1057" s="10"/>
      <c r="AG1057" s="10"/>
      <c r="AH1057" s="10"/>
      <c r="AI1057" s="10"/>
      <c r="AJ1057" s="10"/>
      <c r="AK1057" s="10"/>
      <c r="AL1057" s="10"/>
      <c r="AM1057" s="10"/>
      <c r="AN1057" s="10"/>
      <c r="AO1057" s="10"/>
      <c r="AP1057" s="10"/>
      <c r="AQ1057" s="10"/>
      <c r="AR1057" s="10"/>
      <c r="AS1057" s="10"/>
      <c r="AT1057" s="10"/>
      <c r="AU1057" s="10"/>
      <c r="AV1057" s="10"/>
      <c r="AW1057" s="10"/>
      <c r="AX1057" s="10"/>
    </row>
    <row r="1058" spans="1:251" ht="15" thickBot="1">
      <c r="B1058" s="8"/>
      <c r="C1058" s="8"/>
      <c r="D1058" s="8"/>
      <c r="E1058" s="8"/>
      <c r="F1058" s="8"/>
      <c r="G1058" s="8"/>
      <c r="H1058" s="8"/>
      <c r="I1058" s="8"/>
      <c r="J1058" s="8"/>
      <c r="K1058" s="8"/>
      <c r="L1058" s="9"/>
      <c r="M1058" s="9"/>
      <c r="N1058" s="9"/>
      <c r="O1058" s="9"/>
      <c r="P1058" s="8"/>
      <c r="Q1058" s="8"/>
      <c r="R1058" s="8"/>
      <c r="S1058" s="8"/>
      <c r="T1058" s="8"/>
      <c r="U1058" s="8"/>
      <c r="V1058" s="10"/>
      <c r="W1058" s="10"/>
      <c r="X1058" s="10"/>
      <c r="Y1058" s="10"/>
      <c r="Z1058" s="10"/>
      <c r="AA1058" s="10"/>
      <c r="AB1058" s="10"/>
      <c r="AC1058" s="10"/>
      <c r="AD1058" s="10"/>
      <c r="AE1058" s="10"/>
      <c r="AF1058" s="10"/>
      <c r="AG1058" s="10"/>
      <c r="AH1058" s="10"/>
      <c r="AI1058" s="10"/>
      <c r="AJ1058" s="10"/>
      <c r="AK1058" s="10"/>
      <c r="AL1058" s="10"/>
      <c r="AM1058" s="10"/>
      <c r="AN1058" s="10"/>
      <c r="AO1058" s="10"/>
      <c r="AP1058" s="10"/>
      <c r="AQ1058" s="10"/>
      <c r="AR1058" s="10"/>
      <c r="AS1058" s="10"/>
      <c r="AT1058" s="10"/>
      <c r="AU1058" s="10"/>
      <c r="AV1058" s="10"/>
      <c r="AW1058" s="10"/>
      <c r="AX1058" s="22" t="s">
        <v>5</v>
      </c>
    </row>
    <row r="1059" spans="1:251" s="16" customFormat="1" ht="13.5" customHeight="1">
      <c r="A1059" s="8"/>
      <c r="B1059" s="119" t="s">
        <v>6</v>
      </c>
      <c r="C1059" s="120"/>
      <c r="D1059" s="120"/>
      <c r="E1059" s="120"/>
      <c r="F1059" s="120"/>
      <c r="G1059" s="120"/>
      <c r="H1059" s="120"/>
      <c r="I1059" s="120"/>
      <c r="J1059" s="120"/>
      <c r="K1059" s="120"/>
      <c r="L1059" s="120"/>
      <c r="M1059" s="120"/>
      <c r="N1059" s="120"/>
      <c r="O1059" s="120"/>
      <c r="P1059" s="120"/>
      <c r="Q1059" s="120"/>
      <c r="R1059" s="120"/>
      <c r="S1059" s="120"/>
      <c r="T1059" s="120"/>
      <c r="U1059" s="120"/>
      <c r="V1059" s="120"/>
      <c r="W1059" s="120"/>
      <c r="X1059" s="120"/>
      <c r="Y1059" s="120"/>
      <c r="Z1059" s="121"/>
      <c r="AA1059" s="125" t="s">
        <v>11</v>
      </c>
      <c r="AB1059" s="120"/>
      <c r="AC1059" s="120"/>
      <c r="AD1059" s="120"/>
      <c r="AE1059" s="120"/>
      <c r="AF1059" s="120"/>
      <c r="AG1059" s="120"/>
      <c r="AH1059" s="120"/>
      <c r="AI1059" s="121"/>
      <c r="AJ1059" s="125" t="s">
        <v>12</v>
      </c>
      <c r="AK1059" s="120"/>
      <c r="AL1059" s="120"/>
      <c r="AM1059" s="120"/>
      <c r="AN1059" s="120"/>
      <c r="AO1059" s="120"/>
      <c r="AP1059" s="120"/>
      <c r="AQ1059" s="120"/>
      <c r="AR1059" s="121"/>
      <c r="AS1059" s="125" t="s">
        <v>7</v>
      </c>
      <c r="AT1059" s="120"/>
      <c r="AU1059" s="120"/>
      <c r="AV1059" s="120"/>
      <c r="AW1059" s="120"/>
      <c r="AX1059" s="127"/>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c r="FD1059" s="2"/>
      <c r="FE1059" s="2"/>
      <c r="FF1059" s="2"/>
      <c r="FG1059" s="2"/>
      <c r="FH1059" s="2"/>
      <c r="FI1059" s="2"/>
      <c r="FJ1059" s="2"/>
      <c r="FK1059" s="2"/>
      <c r="FL1059" s="2"/>
      <c r="FM1059" s="2"/>
      <c r="FN1059" s="2"/>
      <c r="FO1059" s="2"/>
      <c r="FP1059" s="2"/>
      <c r="FQ1059" s="2"/>
      <c r="FR1059" s="2"/>
      <c r="FS1059" s="2"/>
      <c r="FT1059" s="2"/>
      <c r="FU1059" s="2"/>
      <c r="FV1059" s="2"/>
      <c r="FW1059" s="2"/>
      <c r="FX1059" s="2"/>
      <c r="FY1059" s="2"/>
      <c r="FZ1059" s="2"/>
      <c r="GA1059" s="2"/>
      <c r="GB1059" s="2"/>
      <c r="GC1059" s="2"/>
      <c r="GD1059" s="2"/>
      <c r="GE1059" s="2"/>
      <c r="GF1059" s="2"/>
      <c r="GG1059" s="2"/>
      <c r="GH1059" s="2"/>
      <c r="GI1059" s="2"/>
      <c r="GJ1059" s="2"/>
      <c r="GK1059" s="2"/>
      <c r="GL1059" s="2"/>
      <c r="GM1059" s="2"/>
      <c r="GN1059" s="2"/>
      <c r="GO1059" s="2"/>
      <c r="GP1059" s="2"/>
      <c r="GQ1059" s="2"/>
      <c r="GR1059" s="2"/>
      <c r="GS1059" s="2"/>
      <c r="GT1059" s="2"/>
      <c r="GU1059" s="2"/>
      <c r="GV1059" s="2"/>
      <c r="GW1059" s="2"/>
      <c r="GX1059" s="2"/>
      <c r="GY1059" s="2"/>
      <c r="GZ1059" s="2"/>
      <c r="HA1059" s="2"/>
      <c r="HB1059" s="2"/>
      <c r="HC1059" s="2"/>
      <c r="HD1059" s="2"/>
      <c r="HE1059" s="2"/>
      <c r="HF1059" s="2"/>
      <c r="HG1059" s="2"/>
      <c r="HH1059" s="2"/>
      <c r="HI1059" s="2"/>
      <c r="HJ1059" s="2"/>
      <c r="HK1059" s="2"/>
      <c r="HL1059" s="2"/>
      <c r="HM1059" s="2"/>
      <c r="HN1059" s="2"/>
      <c r="HO1059" s="2"/>
      <c r="HP1059" s="2"/>
      <c r="HQ1059" s="2"/>
      <c r="HR1059" s="2"/>
      <c r="HS1059" s="2"/>
      <c r="HT1059" s="2"/>
      <c r="HU1059" s="2"/>
      <c r="HV1059" s="2"/>
      <c r="HW1059" s="2"/>
      <c r="HX1059" s="2"/>
      <c r="HY1059" s="2"/>
      <c r="HZ1059" s="2"/>
      <c r="IA1059" s="2"/>
      <c r="IB1059" s="2"/>
      <c r="IC1059" s="2"/>
      <c r="ID1059" s="2"/>
      <c r="IE1059" s="2"/>
      <c r="IF1059" s="2"/>
      <c r="IG1059" s="2"/>
      <c r="IH1059" s="2"/>
      <c r="II1059" s="2"/>
      <c r="IJ1059" s="2"/>
      <c r="IK1059" s="2"/>
      <c r="IL1059" s="2"/>
      <c r="IM1059" s="2"/>
      <c r="IN1059" s="2"/>
      <c r="IO1059" s="2"/>
      <c r="IP1059" s="2"/>
      <c r="IQ1059" s="2"/>
    </row>
    <row r="1060" spans="1:251" s="16" customFormat="1">
      <c r="A1060" s="8"/>
      <c r="B1060" s="122"/>
      <c r="C1060" s="123"/>
      <c r="D1060" s="123"/>
      <c r="E1060" s="123"/>
      <c r="F1060" s="123"/>
      <c r="G1060" s="123"/>
      <c r="H1060" s="123"/>
      <c r="I1060" s="123"/>
      <c r="J1060" s="123"/>
      <c r="K1060" s="123"/>
      <c r="L1060" s="123"/>
      <c r="M1060" s="123"/>
      <c r="N1060" s="123"/>
      <c r="O1060" s="123"/>
      <c r="P1060" s="123"/>
      <c r="Q1060" s="123"/>
      <c r="R1060" s="123"/>
      <c r="S1060" s="123"/>
      <c r="T1060" s="123"/>
      <c r="U1060" s="123"/>
      <c r="V1060" s="123"/>
      <c r="W1060" s="123"/>
      <c r="X1060" s="123"/>
      <c r="Y1060" s="123"/>
      <c r="Z1060" s="124"/>
      <c r="AA1060" s="126"/>
      <c r="AB1060" s="123"/>
      <c r="AC1060" s="123"/>
      <c r="AD1060" s="123"/>
      <c r="AE1060" s="123"/>
      <c r="AF1060" s="123"/>
      <c r="AG1060" s="123"/>
      <c r="AH1060" s="123"/>
      <c r="AI1060" s="124"/>
      <c r="AJ1060" s="126"/>
      <c r="AK1060" s="123"/>
      <c r="AL1060" s="123"/>
      <c r="AM1060" s="123"/>
      <c r="AN1060" s="123"/>
      <c r="AO1060" s="123"/>
      <c r="AP1060" s="123"/>
      <c r="AQ1060" s="123"/>
      <c r="AR1060" s="124"/>
      <c r="AS1060" s="126"/>
      <c r="AT1060" s="123"/>
      <c r="AU1060" s="123"/>
      <c r="AV1060" s="123"/>
      <c r="AW1060" s="123"/>
      <c r="AX1060" s="128"/>
      <c r="AY1060" s="2"/>
      <c r="AZ1060" s="2"/>
      <c r="BA1060" s="2"/>
      <c r="BB1060" s="23"/>
      <c r="BC1060" s="24"/>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c r="FE1060" s="2"/>
      <c r="FF1060" s="2"/>
      <c r="FG1060" s="2"/>
      <c r="FH1060" s="2"/>
      <c r="FI1060" s="2"/>
      <c r="FJ1060" s="2"/>
      <c r="FK1060" s="2"/>
      <c r="FL1060" s="2"/>
      <c r="FM1060" s="2"/>
      <c r="FN1060" s="2"/>
      <c r="FO1060" s="2"/>
      <c r="FP1060" s="2"/>
      <c r="FQ1060" s="2"/>
      <c r="FR1060" s="2"/>
      <c r="FS1060" s="2"/>
      <c r="FT1060" s="2"/>
      <c r="FU1060" s="2"/>
      <c r="FV1060" s="2"/>
      <c r="FW1060" s="2"/>
      <c r="FX1060" s="2"/>
      <c r="FY1060" s="2"/>
      <c r="FZ1060" s="2"/>
      <c r="GA1060" s="2"/>
      <c r="GB1060" s="2"/>
      <c r="GC1060" s="2"/>
      <c r="GD1060" s="2"/>
      <c r="GE1060" s="2"/>
      <c r="GF1060" s="2"/>
      <c r="GG1060" s="2"/>
      <c r="GH1060" s="2"/>
      <c r="GI1060" s="2"/>
      <c r="GJ1060" s="2"/>
      <c r="GK1060" s="2"/>
      <c r="GL1060" s="2"/>
      <c r="GM1060" s="2"/>
      <c r="GN1060" s="2"/>
      <c r="GO1060" s="2"/>
      <c r="GP1060" s="2"/>
      <c r="GQ1060" s="2"/>
      <c r="GR1060" s="2"/>
      <c r="GS1060" s="2"/>
      <c r="GT1060" s="2"/>
      <c r="GU1060" s="2"/>
      <c r="GV1060" s="2"/>
      <c r="GW1060" s="2"/>
      <c r="GX1060" s="2"/>
      <c r="GY1060" s="2"/>
      <c r="GZ1060" s="2"/>
      <c r="HA1060" s="2"/>
      <c r="HB1060" s="2"/>
      <c r="HC1060" s="2"/>
      <c r="HD1060" s="2"/>
      <c r="HE1060" s="2"/>
      <c r="HF1060" s="2"/>
      <c r="HG1060" s="2"/>
      <c r="HH1060" s="2"/>
      <c r="HI1060" s="2"/>
      <c r="HJ1060" s="2"/>
      <c r="HK1060" s="2"/>
      <c r="HL1060" s="2"/>
      <c r="HM1060" s="2"/>
      <c r="HN1060" s="2"/>
      <c r="HO1060" s="2"/>
      <c r="HP1060" s="2"/>
      <c r="HQ1060" s="2"/>
      <c r="HR1060" s="2"/>
      <c r="HS1060" s="2"/>
      <c r="HT1060" s="2"/>
      <c r="HU1060" s="2"/>
      <c r="HV1060" s="2"/>
      <c r="HW1060" s="2"/>
      <c r="HX1060" s="2"/>
      <c r="HY1060" s="2"/>
      <c r="HZ1060" s="2"/>
      <c r="IA1060" s="2"/>
      <c r="IB1060" s="2"/>
      <c r="IC1060" s="2"/>
      <c r="ID1060" s="2"/>
      <c r="IE1060" s="2"/>
      <c r="IF1060" s="2"/>
      <c r="IG1060" s="2"/>
      <c r="IH1060" s="2"/>
      <c r="II1060" s="2"/>
      <c r="IJ1060" s="2"/>
      <c r="IK1060" s="2"/>
      <c r="IL1060" s="2"/>
      <c r="IM1060" s="2"/>
      <c r="IN1060" s="2"/>
      <c r="IO1060" s="2"/>
      <c r="IP1060" s="2"/>
      <c r="IQ1060" s="2"/>
    </row>
    <row r="1061" spans="1:251" s="16" customFormat="1" ht="18.75" customHeight="1">
      <c r="A1061" s="8"/>
      <c r="B1061" s="25"/>
      <c r="C1061" s="91" t="s">
        <v>166</v>
      </c>
      <c r="D1061" s="92"/>
      <c r="E1061" s="92"/>
      <c r="F1061" s="92"/>
      <c r="G1061" s="92"/>
      <c r="H1061" s="92"/>
      <c r="I1061" s="92"/>
      <c r="J1061" s="92"/>
      <c r="K1061" s="92"/>
      <c r="L1061" s="92"/>
      <c r="M1061" s="92"/>
      <c r="N1061" s="92"/>
      <c r="O1061" s="92"/>
      <c r="P1061" s="92"/>
      <c r="Q1061" s="92"/>
      <c r="R1061" s="92"/>
      <c r="S1061" s="92"/>
      <c r="T1061" s="92"/>
      <c r="U1061" s="92"/>
      <c r="V1061" s="92"/>
      <c r="W1061" s="92"/>
      <c r="X1061" s="92"/>
      <c r="Y1061" s="92"/>
      <c r="Z1061" s="93"/>
      <c r="AA1061" s="94">
        <v>10000</v>
      </c>
      <c r="AB1061" s="95"/>
      <c r="AC1061" s="95"/>
      <c r="AD1061" s="95"/>
      <c r="AE1061" s="95"/>
      <c r="AF1061" s="95"/>
      <c r="AG1061" s="95"/>
      <c r="AH1061" s="95"/>
      <c r="AI1061" s="96"/>
      <c r="AJ1061" s="94">
        <v>0</v>
      </c>
      <c r="AK1061" s="95"/>
      <c r="AL1061" s="95"/>
      <c r="AM1061" s="95"/>
      <c r="AN1061" s="95"/>
      <c r="AO1061" s="95"/>
      <c r="AP1061" s="95"/>
      <c r="AQ1061" s="95"/>
      <c r="AR1061" s="96"/>
      <c r="AS1061" s="97"/>
      <c r="AT1061" s="98"/>
      <c r="AU1061" s="98"/>
      <c r="AV1061" s="98"/>
      <c r="AW1061" s="98"/>
      <c r="AX1061" s="99"/>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c r="FE1061" s="2"/>
      <c r="FF1061" s="2"/>
      <c r="FG1061" s="2"/>
      <c r="FH1061" s="2"/>
      <c r="FI1061" s="2"/>
      <c r="FJ1061" s="2"/>
      <c r="FK1061" s="2"/>
      <c r="FL1061" s="2"/>
      <c r="FM1061" s="2"/>
      <c r="FN1061" s="2"/>
      <c r="FO1061" s="2"/>
      <c r="FP1061" s="2"/>
      <c r="FQ1061" s="2"/>
      <c r="FR1061" s="2"/>
      <c r="FS1061" s="2"/>
      <c r="FT1061" s="2"/>
      <c r="FU1061" s="2"/>
      <c r="FV1061" s="2"/>
      <c r="FW1061" s="2"/>
      <c r="FX1061" s="2"/>
      <c r="FY1061" s="2"/>
      <c r="FZ1061" s="2"/>
      <c r="GA1061" s="2"/>
      <c r="GB1061" s="2"/>
      <c r="GC1061" s="2"/>
      <c r="GD1061" s="2"/>
      <c r="GE1061" s="2"/>
      <c r="GF1061" s="2"/>
      <c r="GG1061" s="2"/>
      <c r="GH1061" s="2"/>
      <c r="GI1061" s="2"/>
      <c r="GJ1061" s="2"/>
      <c r="GK1061" s="2"/>
      <c r="GL1061" s="2"/>
      <c r="GM1061" s="2"/>
      <c r="GN1061" s="2"/>
      <c r="GO1061" s="2"/>
      <c r="GP1061" s="2"/>
      <c r="GQ1061" s="2"/>
      <c r="GR1061" s="2"/>
      <c r="GS1061" s="2"/>
      <c r="GT1061" s="2"/>
      <c r="GU1061" s="2"/>
      <c r="GV1061" s="2"/>
      <c r="GW1061" s="2"/>
      <c r="GX1061" s="2"/>
      <c r="GY1061" s="2"/>
      <c r="GZ1061" s="2"/>
      <c r="HA1061" s="2"/>
      <c r="HB1061" s="2"/>
      <c r="HC1061" s="2"/>
      <c r="HD1061" s="2"/>
      <c r="HE1061" s="2"/>
      <c r="HF1061" s="2"/>
      <c r="HG1061" s="2"/>
      <c r="HH1061" s="2"/>
      <c r="HI1061" s="2"/>
      <c r="HJ1061" s="2"/>
      <c r="HK1061" s="2"/>
      <c r="HL1061" s="2"/>
      <c r="HM1061" s="2"/>
      <c r="HN1061" s="2"/>
      <c r="HO1061" s="2"/>
      <c r="HP1061" s="2"/>
      <c r="HQ1061" s="2"/>
      <c r="HR1061" s="2"/>
      <c r="HS1061" s="2"/>
      <c r="HT1061" s="2"/>
      <c r="HU1061" s="2"/>
      <c r="HV1061" s="2"/>
      <c r="HW1061" s="2"/>
      <c r="HX1061" s="2"/>
      <c r="HY1061" s="2"/>
      <c r="HZ1061" s="2"/>
      <c r="IA1061" s="2"/>
      <c r="IB1061" s="2"/>
      <c r="IC1061" s="2"/>
      <c r="ID1061" s="2"/>
      <c r="IE1061" s="2"/>
      <c r="IF1061" s="2"/>
      <c r="IG1061" s="2"/>
      <c r="IH1061" s="2"/>
      <c r="II1061" s="2"/>
      <c r="IJ1061" s="2"/>
      <c r="IK1061" s="2"/>
      <c r="IL1061" s="2"/>
      <c r="IM1061" s="2"/>
      <c r="IN1061" s="2"/>
      <c r="IO1061" s="2"/>
      <c r="IP1061" s="2"/>
      <c r="IQ1061" s="2"/>
    </row>
    <row r="1062" spans="1:251" s="16" customFormat="1" ht="18.75" customHeight="1" thickBot="1">
      <c r="A1062" s="17"/>
      <c r="B1062" s="100" t="s">
        <v>13</v>
      </c>
      <c r="C1062" s="101"/>
      <c r="D1062" s="101"/>
      <c r="E1062" s="101"/>
      <c r="F1062" s="101"/>
      <c r="G1062" s="101"/>
      <c r="H1062" s="101"/>
      <c r="I1062" s="101"/>
      <c r="J1062" s="101"/>
      <c r="K1062" s="101"/>
      <c r="L1062" s="101"/>
      <c r="M1062" s="101"/>
      <c r="N1062" s="101"/>
      <c r="O1062" s="101"/>
      <c r="P1062" s="101"/>
      <c r="Q1062" s="101"/>
      <c r="R1062" s="101"/>
      <c r="S1062" s="101"/>
      <c r="T1062" s="101"/>
      <c r="U1062" s="101"/>
      <c r="V1062" s="101"/>
      <c r="W1062" s="101"/>
      <c r="X1062" s="101"/>
      <c r="Y1062" s="101"/>
      <c r="Z1062" s="102"/>
      <c r="AA1062" s="103">
        <f>SUM($AA$1061:$AA$1061)</f>
        <v>10000</v>
      </c>
      <c r="AB1062" s="104"/>
      <c r="AC1062" s="104"/>
      <c r="AD1062" s="104"/>
      <c r="AE1062" s="104"/>
      <c r="AF1062" s="104"/>
      <c r="AG1062" s="104"/>
      <c r="AH1062" s="104"/>
      <c r="AI1062" s="105"/>
      <c r="AJ1062" s="103">
        <f>SUM($AJ$1061:$AJ$1061)</f>
        <v>0</v>
      </c>
      <c r="AK1062" s="104"/>
      <c r="AL1062" s="104"/>
      <c r="AM1062" s="104"/>
      <c r="AN1062" s="104"/>
      <c r="AO1062" s="104"/>
      <c r="AP1062" s="104"/>
      <c r="AQ1062" s="104"/>
      <c r="AR1062" s="105"/>
      <c r="AS1062" s="106"/>
      <c r="AT1062" s="107"/>
      <c r="AU1062" s="107"/>
      <c r="AV1062" s="107"/>
      <c r="AW1062" s="107"/>
      <c r="AX1062" s="108"/>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c r="FE1062" s="2"/>
      <c r="FF1062" s="2"/>
      <c r="FG1062" s="2"/>
      <c r="FH1062" s="2"/>
      <c r="FI1062" s="2"/>
      <c r="FJ1062" s="2"/>
      <c r="FK1062" s="2"/>
      <c r="FL1062" s="2"/>
      <c r="FM1062" s="2"/>
      <c r="FN1062" s="2"/>
      <c r="FO1062" s="2"/>
      <c r="FP1062" s="2"/>
      <c r="FQ1062" s="2"/>
      <c r="FR1062" s="2"/>
      <c r="FS1062" s="2"/>
      <c r="FT1062" s="2"/>
      <c r="FU1062" s="2"/>
      <c r="FV1062" s="2"/>
      <c r="FW1062" s="2"/>
      <c r="FX1062" s="2"/>
      <c r="FY1062" s="2"/>
      <c r="FZ1062" s="2"/>
      <c r="GA1062" s="2"/>
      <c r="GB1062" s="2"/>
      <c r="GC1062" s="2"/>
      <c r="GD1062" s="2"/>
      <c r="GE1062" s="2"/>
      <c r="GF1062" s="2"/>
      <c r="GG1062" s="2"/>
      <c r="GH1062" s="2"/>
      <c r="GI1062" s="2"/>
      <c r="GJ1062" s="2"/>
      <c r="GK1062" s="2"/>
      <c r="GL1062" s="2"/>
      <c r="GM1062" s="2"/>
      <c r="GN1062" s="2"/>
      <c r="GO1062" s="2"/>
      <c r="GP1062" s="2"/>
      <c r="GQ1062" s="2"/>
      <c r="GR1062" s="2"/>
      <c r="GS1062" s="2"/>
      <c r="GT1062" s="2"/>
      <c r="GU1062" s="2"/>
      <c r="GV1062" s="2"/>
      <c r="GW1062" s="2"/>
      <c r="GX1062" s="2"/>
      <c r="GY1062" s="2"/>
      <c r="GZ1062" s="2"/>
      <c r="HA1062" s="2"/>
      <c r="HB1062" s="2"/>
      <c r="HC1062" s="2"/>
      <c r="HD1062" s="2"/>
      <c r="HE1062" s="2"/>
      <c r="HF1062" s="2"/>
      <c r="HG1062" s="2"/>
      <c r="HH1062" s="2"/>
      <c r="HI1062" s="2"/>
      <c r="HJ1062" s="2"/>
      <c r="HK1062" s="2"/>
      <c r="HL1062" s="2"/>
      <c r="HM1062" s="2"/>
      <c r="HN1062" s="2"/>
      <c r="HO1062" s="2"/>
      <c r="HP1062" s="2"/>
      <c r="HQ1062" s="2"/>
      <c r="HR1062" s="2"/>
      <c r="HS1062" s="2"/>
      <c r="HT1062" s="2"/>
      <c r="HU1062" s="2"/>
      <c r="HV1062" s="2"/>
      <c r="HW1062" s="2"/>
      <c r="HX1062" s="2"/>
      <c r="HY1062" s="2"/>
      <c r="HZ1062" s="2"/>
      <c r="IA1062" s="2"/>
      <c r="IB1062" s="2"/>
      <c r="IC1062" s="2"/>
      <c r="ID1062" s="2"/>
      <c r="IE1062" s="2"/>
      <c r="IF1062" s="2"/>
      <c r="IG1062" s="2"/>
      <c r="IH1062" s="2"/>
      <c r="II1062" s="2"/>
      <c r="IJ1062" s="2"/>
      <c r="IK1062" s="2"/>
      <c r="IL1062" s="2"/>
      <c r="IM1062" s="2"/>
      <c r="IN1062" s="2"/>
      <c r="IO1062" s="2"/>
      <c r="IP1062" s="2"/>
      <c r="IQ1062" s="2"/>
    </row>
    <row r="1064" spans="1:251" ht="19.2">
      <c r="A1064" s="1" t="s">
        <v>0</v>
      </c>
      <c r="AW1064" s="3"/>
      <c r="AX1064" s="4"/>
      <c r="AY1064" s="3"/>
    </row>
    <row r="1066" spans="1:251" ht="18">
      <c r="B1066" s="109" t="s">
        <v>8</v>
      </c>
      <c r="C1066" s="129"/>
      <c r="D1066" s="129"/>
      <c r="E1066" s="129"/>
      <c r="F1066" s="129"/>
      <c r="G1066" s="129"/>
      <c r="H1066" s="129"/>
      <c r="I1066" s="129"/>
      <c r="J1066" s="129"/>
      <c r="K1066" s="129"/>
      <c r="L1066" s="129"/>
      <c r="M1066" s="129"/>
      <c r="N1066" s="129"/>
      <c r="O1066" s="129"/>
      <c r="P1066" s="129"/>
      <c r="Q1066" s="129"/>
      <c r="R1066" s="129"/>
      <c r="S1066" s="129"/>
      <c r="T1066" s="129"/>
      <c r="U1066" s="129"/>
      <c r="V1066" s="129"/>
      <c r="W1066" s="129"/>
      <c r="X1066" s="129"/>
      <c r="Y1066" s="129"/>
      <c r="Z1066" s="129"/>
      <c r="AA1066" s="129"/>
      <c r="AB1066" s="129"/>
      <c r="AC1066" s="129"/>
      <c r="AD1066" s="129"/>
      <c r="AE1066" s="129"/>
      <c r="AF1066" s="129"/>
      <c r="AG1066" s="129"/>
      <c r="AH1066" s="129"/>
      <c r="AI1066" s="129"/>
      <c r="AJ1066" s="129"/>
      <c r="AK1066" s="129"/>
      <c r="AL1066" s="129"/>
      <c r="AM1066" s="129"/>
      <c r="AN1066" s="129"/>
      <c r="AO1066" s="129"/>
      <c r="AP1066" s="129"/>
      <c r="AQ1066" s="129"/>
      <c r="AR1066" s="129"/>
      <c r="AS1066" s="129"/>
      <c r="AT1066" s="129"/>
      <c r="AU1066" s="129"/>
      <c r="AV1066" s="129"/>
      <c r="AW1066" s="129"/>
      <c r="AX1066" s="129"/>
    </row>
    <row r="1067" spans="1:251">
      <c r="Z1067" s="5"/>
      <c r="AD1067" s="5"/>
      <c r="AE1067" s="5"/>
      <c r="AF1067" s="5"/>
      <c r="AG1067" s="5"/>
      <c r="AH1067" s="5"/>
      <c r="AI1067" s="5"/>
      <c r="AO1067" s="5"/>
    </row>
    <row r="1068" spans="1:251" ht="13.8" thickBot="1">
      <c r="Z1068" s="5"/>
      <c r="AD1068" s="5"/>
      <c r="AE1068" s="5"/>
      <c r="AF1068" s="5"/>
      <c r="AG1068" s="5"/>
      <c r="AH1068" s="5"/>
      <c r="AI1068" s="5"/>
      <c r="AO1068" s="5"/>
      <c r="DI1068" s="6"/>
    </row>
    <row r="1069" spans="1:251" ht="24.75" customHeight="1" thickBot="1">
      <c r="B1069" s="111" t="s">
        <v>1</v>
      </c>
      <c r="C1069" s="112"/>
      <c r="D1069" s="112"/>
      <c r="E1069" s="112"/>
      <c r="F1069" s="112"/>
      <c r="G1069" s="112"/>
      <c r="H1069" s="113" t="s">
        <v>170</v>
      </c>
      <c r="I1069" s="114"/>
      <c r="J1069" s="114"/>
      <c r="K1069" s="114"/>
      <c r="L1069" s="114"/>
      <c r="M1069" s="114"/>
      <c r="N1069" s="114"/>
      <c r="O1069" s="114"/>
      <c r="P1069" s="114"/>
      <c r="Q1069" s="114"/>
      <c r="R1069" s="114"/>
      <c r="S1069" s="114"/>
      <c r="T1069" s="114"/>
      <c r="U1069" s="114"/>
      <c r="V1069" s="114"/>
      <c r="W1069" s="114"/>
      <c r="X1069" s="114"/>
      <c r="Y1069" s="114"/>
      <c r="Z1069" s="114"/>
      <c r="AA1069" s="114"/>
      <c r="AB1069" s="114"/>
      <c r="AC1069" s="114"/>
      <c r="AD1069" s="114"/>
      <c r="AE1069" s="114"/>
      <c r="AF1069" s="114"/>
      <c r="AG1069" s="114"/>
      <c r="AH1069" s="114"/>
      <c r="AI1069" s="114"/>
      <c r="AJ1069" s="114"/>
      <c r="AK1069" s="114"/>
      <c r="AL1069" s="114"/>
      <c r="AM1069" s="114"/>
      <c r="AN1069" s="114"/>
      <c r="AO1069" s="114"/>
      <c r="AP1069" s="114"/>
      <c r="AQ1069" s="114"/>
      <c r="AR1069" s="114"/>
      <c r="AS1069" s="114"/>
      <c r="AT1069" s="114"/>
      <c r="AU1069" s="114"/>
      <c r="AV1069" s="114"/>
      <c r="AW1069" s="114"/>
      <c r="AX1069" s="115"/>
      <c r="DI1069" s="6"/>
    </row>
    <row r="1070" spans="1:251" ht="14.4">
      <c r="B1070" s="7"/>
      <c r="C1070" s="7"/>
      <c r="D1070" s="7"/>
      <c r="E1070" s="7"/>
      <c r="F1070" s="7"/>
      <c r="G1070" s="7"/>
      <c r="H1070" s="8"/>
      <c r="I1070" s="8"/>
      <c r="J1070" s="8"/>
      <c r="K1070" s="8"/>
      <c r="L1070" s="9"/>
      <c r="M1070" s="9"/>
      <c r="N1070" s="9"/>
      <c r="O1070" s="9"/>
      <c r="P1070" s="8"/>
      <c r="Q1070" s="8"/>
      <c r="R1070" s="8"/>
      <c r="S1070" s="8"/>
      <c r="T1070" s="8"/>
      <c r="U1070" s="8"/>
      <c r="V1070" s="10"/>
      <c r="W1070" s="10"/>
      <c r="X1070" s="10"/>
      <c r="Y1070" s="10"/>
      <c r="Z1070" s="10"/>
      <c r="AA1070" s="10"/>
      <c r="AB1070" s="10"/>
      <c r="AC1070" s="10"/>
      <c r="AD1070" s="10"/>
      <c r="AE1070" s="10"/>
      <c r="AF1070" s="10"/>
      <c r="AG1070" s="10"/>
      <c r="AH1070" s="10"/>
      <c r="AI1070" s="10"/>
      <c r="AJ1070" s="10"/>
      <c r="AK1070" s="10"/>
      <c r="AL1070" s="10"/>
      <c r="AM1070" s="10"/>
      <c r="AN1070" s="10"/>
      <c r="AO1070" s="10"/>
      <c r="AP1070" s="10"/>
      <c r="AQ1070" s="10"/>
      <c r="AR1070" s="10"/>
      <c r="AS1070" s="10"/>
      <c r="AT1070" s="10"/>
      <c r="AU1070" s="10"/>
      <c r="AV1070" s="10"/>
      <c r="AW1070" s="10"/>
      <c r="AX1070" s="10"/>
      <c r="DI1070" s="6"/>
    </row>
    <row r="1071" spans="1:251" ht="15" thickBot="1">
      <c r="A1071" s="11"/>
      <c r="B1071" s="10" t="s">
        <v>2</v>
      </c>
      <c r="C1071" s="8"/>
      <c r="D1071" s="8"/>
      <c r="E1071" s="8"/>
      <c r="F1071" s="8"/>
      <c r="G1071" s="8"/>
      <c r="H1071" s="8"/>
      <c r="I1071" s="8"/>
      <c r="J1071" s="8"/>
      <c r="K1071" s="8"/>
      <c r="L1071" s="9"/>
      <c r="M1071" s="9"/>
      <c r="N1071" s="9"/>
      <c r="O1071" s="9"/>
      <c r="P1071" s="8"/>
      <c r="Q1071" s="8"/>
      <c r="R1071" s="8"/>
      <c r="S1071" s="8"/>
      <c r="T1071" s="8"/>
      <c r="U1071" s="8"/>
      <c r="V1071" s="10"/>
      <c r="W1071" s="10"/>
      <c r="X1071" s="10"/>
      <c r="Y1071" s="10"/>
      <c r="Z1071" s="10"/>
      <c r="AA1071" s="10"/>
      <c r="AB1071" s="10"/>
      <c r="AC1071" s="10"/>
      <c r="AD1071" s="10"/>
      <c r="AE1071" s="10"/>
      <c r="AF1071" s="10"/>
      <c r="AG1071" s="10"/>
      <c r="AH1071" s="10"/>
      <c r="AI1071" s="10"/>
      <c r="AJ1071" s="10"/>
      <c r="AK1071" s="10"/>
      <c r="AL1071" s="10"/>
      <c r="AM1071" s="10"/>
      <c r="AN1071" s="10"/>
      <c r="AO1071" s="10"/>
      <c r="AP1071" s="10"/>
      <c r="AQ1071" s="10"/>
      <c r="AR1071" s="10"/>
      <c r="AS1071" s="10"/>
      <c r="AT1071" s="10"/>
      <c r="AU1071" s="10"/>
      <c r="AV1071" s="10"/>
      <c r="AW1071" s="10"/>
      <c r="AX1071" s="10"/>
      <c r="DI1071" s="6"/>
    </row>
    <row r="1072" spans="1:251" ht="14.4">
      <c r="A1072" s="8"/>
      <c r="B1072" s="12"/>
      <c r="C1072" s="7"/>
      <c r="D1072" s="7"/>
      <c r="E1072" s="7"/>
      <c r="F1072" s="7"/>
      <c r="G1072" s="7"/>
      <c r="H1072" s="7"/>
      <c r="I1072" s="7"/>
      <c r="J1072" s="7"/>
      <c r="K1072" s="7"/>
      <c r="L1072" s="13"/>
      <c r="M1072" s="13"/>
      <c r="N1072" s="13"/>
      <c r="O1072" s="13"/>
      <c r="P1072" s="7"/>
      <c r="Q1072" s="7"/>
      <c r="R1072" s="7"/>
      <c r="S1072" s="7"/>
      <c r="T1072" s="7"/>
      <c r="U1072" s="7"/>
      <c r="V1072" s="14"/>
      <c r="W1072" s="14"/>
      <c r="X1072" s="14"/>
      <c r="Y1072" s="14"/>
      <c r="Z1072" s="14"/>
      <c r="AA1072" s="14"/>
      <c r="AB1072" s="14"/>
      <c r="AC1072" s="14"/>
      <c r="AD1072" s="14"/>
      <c r="AE1072" s="14"/>
      <c r="AF1072" s="14"/>
      <c r="AG1072" s="14"/>
      <c r="AH1072" s="14"/>
      <c r="AI1072" s="14"/>
      <c r="AJ1072" s="14"/>
      <c r="AK1072" s="14"/>
      <c r="AL1072" s="14"/>
      <c r="AM1072" s="14"/>
      <c r="AN1072" s="14"/>
      <c r="AO1072" s="14"/>
      <c r="AP1072" s="14"/>
      <c r="AQ1072" s="14"/>
      <c r="AR1072" s="14"/>
      <c r="AS1072" s="14"/>
      <c r="AT1072" s="14"/>
      <c r="AU1072" s="14"/>
      <c r="AV1072" s="14"/>
      <c r="AW1072" s="14"/>
      <c r="AX1072" s="15"/>
    </row>
    <row r="1073" spans="1:113" ht="12" customHeight="1">
      <c r="A1073" s="8"/>
      <c r="B1073" s="116" t="s">
        <v>171</v>
      </c>
      <c r="C1073" s="117"/>
      <c r="D1073" s="117"/>
      <c r="E1073" s="117"/>
      <c r="F1073" s="117"/>
      <c r="G1073" s="117"/>
      <c r="H1073" s="117"/>
      <c r="I1073" s="117"/>
      <c r="J1073" s="117"/>
      <c r="K1073" s="117"/>
      <c r="L1073" s="117"/>
      <c r="M1073" s="117"/>
      <c r="N1073" s="117"/>
      <c r="O1073" s="117"/>
      <c r="P1073" s="117"/>
      <c r="Q1073" s="117"/>
      <c r="R1073" s="117"/>
      <c r="S1073" s="117"/>
      <c r="T1073" s="117"/>
      <c r="U1073" s="117"/>
      <c r="V1073" s="117"/>
      <c r="W1073" s="117"/>
      <c r="X1073" s="117"/>
      <c r="Y1073" s="117"/>
      <c r="Z1073" s="117"/>
      <c r="AA1073" s="117"/>
      <c r="AB1073" s="117"/>
      <c r="AC1073" s="117"/>
      <c r="AD1073" s="117"/>
      <c r="AE1073" s="117"/>
      <c r="AF1073" s="117"/>
      <c r="AG1073" s="117"/>
      <c r="AH1073" s="117"/>
      <c r="AI1073" s="117"/>
      <c r="AJ1073" s="117"/>
      <c r="AK1073" s="117"/>
      <c r="AL1073" s="117"/>
      <c r="AM1073" s="117"/>
      <c r="AN1073" s="117"/>
      <c r="AO1073" s="117"/>
      <c r="AP1073" s="117"/>
      <c r="AQ1073" s="117"/>
      <c r="AR1073" s="117"/>
      <c r="AS1073" s="117"/>
      <c r="AT1073" s="117"/>
      <c r="AU1073" s="117"/>
      <c r="AV1073" s="117"/>
      <c r="AW1073" s="117"/>
      <c r="AX1073" s="118"/>
    </row>
    <row r="1074" spans="1:113" ht="12" customHeight="1">
      <c r="A1074" s="8"/>
      <c r="B1074" s="116"/>
      <c r="C1074" s="117"/>
      <c r="D1074" s="117"/>
      <c r="E1074" s="117"/>
      <c r="F1074" s="117"/>
      <c r="G1074" s="117"/>
      <c r="H1074" s="117"/>
      <c r="I1074" s="117"/>
      <c r="J1074" s="117"/>
      <c r="K1074" s="117"/>
      <c r="L1074" s="117"/>
      <c r="M1074" s="117"/>
      <c r="N1074" s="117"/>
      <c r="O1074" s="117"/>
      <c r="P1074" s="117"/>
      <c r="Q1074" s="117"/>
      <c r="R1074" s="117"/>
      <c r="S1074" s="117"/>
      <c r="T1074" s="117"/>
      <c r="U1074" s="117"/>
      <c r="V1074" s="117"/>
      <c r="W1074" s="117"/>
      <c r="X1074" s="117"/>
      <c r="Y1074" s="117"/>
      <c r="Z1074" s="117"/>
      <c r="AA1074" s="117"/>
      <c r="AB1074" s="117"/>
      <c r="AC1074" s="117"/>
      <c r="AD1074" s="117"/>
      <c r="AE1074" s="117"/>
      <c r="AF1074" s="117"/>
      <c r="AG1074" s="117"/>
      <c r="AH1074" s="117"/>
      <c r="AI1074" s="117"/>
      <c r="AJ1074" s="117"/>
      <c r="AK1074" s="117"/>
      <c r="AL1074" s="117"/>
      <c r="AM1074" s="117"/>
      <c r="AN1074" s="117"/>
      <c r="AO1074" s="117"/>
      <c r="AP1074" s="117"/>
      <c r="AQ1074" s="117"/>
      <c r="AR1074" s="117"/>
      <c r="AS1074" s="117"/>
      <c r="AT1074" s="117"/>
      <c r="AU1074" s="117"/>
      <c r="AV1074" s="117"/>
      <c r="AW1074" s="117"/>
      <c r="AX1074" s="118"/>
      <c r="BC1074" s="16"/>
    </row>
    <row r="1075" spans="1:113" ht="12" customHeight="1">
      <c r="A1075" s="8"/>
      <c r="B1075" s="116"/>
      <c r="C1075" s="117"/>
      <c r="D1075" s="117"/>
      <c r="E1075" s="117"/>
      <c r="F1075" s="117"/>
      <c r="G1075" s="117"/>
      <c r="H1075" s="117"/>
      <c r="I1075" s="117"/>
      <c r="J1075" s="117"/>
      <c r="K1075" s="117"/>
      <c r="L1075" s="117"/>
      <c r="M1075" s="117"/>
      <c r="N1075" s="117"/>
      <c r="O1075" s="117"/>
      <c r="P1075" s="117"/>
      <c r="Q1075" s="117"/>
      <c r="R1075" s="117"/>
      <c r="S1075" s="117"/>
      <c r="T1075" s="117"/>
      <c r="U1075" s="117"/>
      <c r="V1075" s="117"/>
      <c r="W1075" s="117"/>
      <c r="X1075" s="117"/>
      <c r="Y1075" s="117"/>
      <c r="Z1075" s="117"/>
      <c r="AA1075" s="117"/>
      <c r="AB1075" s="117"/>
      <c r="AC1075" s="117"/>
      <c r="AD1075" s="117"/>
      <c r="AE1075" s="117"/>
      <c r="AF1075" s="117"/>
      <c r="AG1075" s="117"/>
      <c r="AH1075" s="117"/>
      <c r="AI1075" s="117"/>
      <c r="AJ1075" s="117"/>
      <c r="AK1075" s="117"/>
      <c r="AL1075" s="117"/>
      <c r="AM1075" s="117"/>
      <c r="AN1075" s="117"/>
      <c r="AO1075" s="117"/>
      <c r="AP1075" s="117"/>
      <c r="AQ1075" s="117"/>
      <c r="AR1075" s="117"/>
      <c r="AS1075" s="117"/>
      <c r="AT1075" s="117"/>
      <c r="AU1075" s="117"/>
      <c r="AV1075" s="117"/>
      <c r="AW1075" s="117"/>
      <c r="AX1075" s="118"/>
    </row>
    <row r="1076" spans="1:113" ht="12" customHeight="1">
      <c r="A1076" s="8"/>
      <c r="B1076" s="116"/>
      <c r="C1076" s="117"/>
      <c r="D1076" s="117"/>
      <c r="E1076" s="117"/>
      <c r="F1076" s="117"/>
      <c r="G1076" s="117"/>
      <c r="H1076" s="117"/>
      <c r="I1076" s="117"/>
      <c r="J1076" s="117"/>
      <c r="K1076" s="117"/>
      <c r="L1076" s="117"/>
      <c r="M1076" s="117"/>
      <c r="N1076" s="117"/>
      <c r="O1076" s="117"/>
      <c r="P1076" s="117"/>
      <c r="Q1076" s="117"/>
      <c r="R1076" s="117"/>
      <c r="S1076" s="117"/>
      <c r="T1076" s="117"/>
      <c r="U1076" s="117"/>
      <c r="V1076" s="117"/>
      <c r="W1076" s="117"/>
      <c r="X1076" s="117"/>
      <c r="Y1076" s="117"/>
      <c r="Z1076" s="117"/>
      <c r="AA1076" s="117"/>
      <c r="AB1076" s="117"/>
      <c r="AC1076" s="117"/>
      <c r="AD1076" s="117"/>
      <c r="AE1076" s="117"/>
      <c r="AF1076" s="117"/>
      <c r="AG1076" s="117"/>
      <c r="AH1076" s="117"/>
      <c r="AI1076" s="117"/>
      <c r="AJ1076" s="117"/>
      <c r="AK1076" s="117"/>
      <c r="AL1076" s="117"/>
      <c r="AM1076" s="117"/>
      <c r="AN1076" s="117"/>
      <c r="AO1076" s="117"/>
      <c r="AP1076" s="117"/>
      <c r="AQ1076" s="117"/>
      <c r="AR1076" s="117"/>
      <c r="AS1076" s="117"/>
      <c r="AT1076" s="117"/>
      <c r="AU1076" s="117"/>
      <c r="AV1076" s="117"/>
      <c r="AW1076" s="117"/>
      <c r="AX1076" s="118"/>
    </row>
    <row r="1077" spans="1:113" ht="12" customHeight="1">
      <c r="A1077" s="8"/>
      <c r="B1077" s="116"/>
      <c r="C1077" s="117"/>
      <c r="D1077" s="117"/>
      <c r="E1077" s="117"/>
      <c r="F1077" s="117"/>
      <c r="G1077" s="117"/>
      <c r="H1077" s="117"/>
      <c r="I1077" s="117"/>
      <c r="J1077" s="117"/>
      <c r="K1077" s="117"/>
      <c r="L1077" s="117"/>
      <c r="M1077" s="117"/>
      <c r="N1077" s="117"/>
      <c r="O1077" s="117"/>
      <c r="P1077" s="117"/>
      <c r="Q1077" s="117"/>
      <c r="R1077" s="117"/>
      <c r="S1077" s="117"/>
      <c r="T1077" s="117"/>
      <c r="U1077" s="117"/>
      <c r="V1077" s="117"/>
      <c r="W1077" s="117"/>
      <c r="X1077" s="117"/>
      <c r="Y1077" s="117"/>
      <c r="Z1077" s="117"/>
      <c r="AA1077" s="117"/>
      <c r="AB1077" s="117"/>
      <c r="AC1077" s="117"/>
      <c r="AD1077" s="117"/>
      <c r="AE1077" s="117"/>
      <c r="AF1077" s="117"/>
      <c r="AG1077" s="117"/>
      <c r="AH1077" s="117"/>
      <c r="AI1077" s="117"/>
      <c r="AJ1077" s="117"/>
      <c r="AK1077" s="117"/>
      <c r="AL1077" s="117"/>
      <c r="AM1077" s="117"/>
      <c r="AN1077" s="117"/>
      <c r="AO1077" s="117"/>
      <c r="AP1077" s="117"/>
      <c r="AQ1077" s="117"/>
      <c r="AR1077" s="117"/>
      <c r="AS1077" s="117"/>
      <c r="AT1077" s="117"/>
      <c r="AU1077" s="117"/>
      <c r="AV1077" s="117"/>
      <c r="AW1077" s="117"/>
      <c r="AX1077" s="118"/>
    </row>
    <row r="1078" spans="1:113" ht="15" thickBot="1">
      <c r="A1078" s="17"/>
      <c r="B1078" s="18"/>
      <c r="C1078" s="19"/>
      <c r="D1078" s="19"/>
      <c r="E1078" s="19"/>
      <c r="F1078" s="19"/>
      <c r="G1078" s="19"/>
      <c r="H1078" s="19"/>
      <c r="I1078" s="19"/>
      <c r="J1078" s="19"/>
      <c r="K1078" s="19"/>
      <c r="L1078" s="19"/>
      <c r="M1078" s="19"/>
      <c r="N1078" s="19"/>
      <c r="O1078" s="19"/>
      <c r="P1078" s="19"/>
      <c r="Q1078" s="19"/>
      <c r="R1078" s="19"/>
      <c r="S1078" s="19"/>
      <c r="T1078" s="19"/>
      <c r="U1078" s="19"/>
      <c r="V1078" s="19"/>
      <c r="W1078" s="19"/>
      <c r="X1078" s="19"/>
      <c r="Y1078" s="19"/>
      <c r="Z1078" s="19"/>
      <c r="AA1078" s="19"/>
      <c r="AB1078" s="19"/>
      <c r="AC1078" s="19"/>
      <c r="AD1078" s="19"/>
      <c r="AE1078" s="19"/>
      <c r="AF1078" s="19"/>
      <c r="AG1078" s="19"/>
      <c r="AH1078" s="19"/>
      <c r="AI1078" s="19"/>
      <c r="AJ1078" s="19"/>
      <c r="AK1078" s="19"/>
      <c r="AL1078" s="19"/>
      <c r="AM1078" s="19"/>
      <c r="AN1078" s="19"/>
      <c r="AO1078" s="19"/>
      <c r="AP1078" s="19"/>
      <c r="AQ1078" s="19"/>
      <c r="AR1078" s="19"/>
      <c r="AS1078" s="19"/>
      <c r="AT1078" s="19"/>
      <c r="AU1078" s="19"/>
      <c r="AV1078" s="19"/>
      <c r="AW1078" s="19"/>
      <c r="AX1078" s="20"/>
    </row>
    <row r="1079" spans="1:113">
      <c r="B1079" s="21"/>
    </row>
    <row r="1080" spans="1:113" ht="15" thickBot="1">
      <c r="A1080" s="11"/>
      <c r="B1080" s="10" t="s">
        <v>3</v>
      </c>
      <c r="C1080" s="8"/>
      <c r="D1080" s="8"/>
      <c r="E1080" s="8"/>
      <c r="F1080" s="8"/>
      <c r="G1080" s="8"/>
      <c r="H1080" s="8"/>
      <c r="I1080" s="8"/>
      <c r="J1080" s="8"/>
      <c r="K1080" s="8"/>
      <c r="L1080" s="9"/>
      <c r="M1080" s="9"/>
      <c r="N1080" s="9"/>
      <c r="O1080" s="9"/>
      <c r="P1080" s="8"/>
      <c r="Q1080" s="8"/>
      <c r="R1080" s="8"/>
      <c r="S1080" s="8"/>
      <c r="T1080" s="8"/>
      <c r="U1080" s="8"/>
      <c r="V1080" s="10"/>
      <c r="W1080" s="10"/>
      <c r="X1080" s="10"/>
      <c r="Y1080" s="10"/>
      <c r="Z1080" s="10"/>
      <c r="AA1080" s="10"/>
      <c r="AB1080" s="10"/>
      <c r="AC1080" s="10"/>
      <c r="AD1080" s="10"/>
      <c r="AE1080" s="10"/>
      <c r="AF1080" s="10"/>
      <c r="AG1080" s="10"/>
      <c r="AH1080" s="10"/>
      <c r="AI1080" s="10"/>
      <c r="AJ1080" s="10"/>
      <c r="AK1080" s="10"/>
      <c r="AL1080" s="10"/>
      <c r="AM1080" s="10"/>
      <c r="AN1080" s="10"/>
      <c r="AO1080" s="10"/>
      <c r="AP1080" s="10"/>
      <c r="AQ1080" s="10"/>
      <c r="AR1080" s="10"/>
      <c r="AS1080" s="10"/>
      <c r="AT1080" s="10"/>
      <c r="AU1080" s="10"/>
      <c r="AV1080" s="10"/>
      <c r="AW1080" s="10"/>
      <c r="AX1080" s="10"/>
      <c r="DI1080" s="6"/>
    </row>
    <row r="1081" spans="1:113" ht="14.4">
      <c r="A1081" s="8"/>
      <c r="B1081" s="12"/>
      <c r="C1081" s="7"/>
      <c r="D1081" s="7"/>
      <c r="E1081" s="7"/>
      <c r="F1081" s="7"/>
      <c r="G1081" s="7"/>
      <c r="H1081" s="7"/>
      <c r="I1081" s="7"/>
      <c r="J1081" s="7"/>
      <c r="K1081" s="7"/>
      <c r="L1081" s="13"/>
      <c r="M1081" s="13"/>
      <c r="N1081" s="13"/>
      <c r="O1081" s="13"/>
      <c r="P1081" s="7"/>
      <c r="Q1081" s="7"/>
      <c r="R1081" s="7"/>
      <c r="S1081" s="7"/>
      <c r="T1081" s="7"/>
      <c r="U1081" s="7"/>
      <c r="V1081" s="14"/>
      <c r="W1081" s="14"/>
      <c r="X1081" s="14"/>
      <c r="Y1081" s="14"/>
      <c r="Z1081" s="14"/>
      <c r="AA1081" s="14"/>
      <c r="AB1081" s="14"/>
      <c r="AC1081" s="14"/>
      <c r="AD1081" s="14"/>
      <c r="AE1081" s="14"/>
      <c r="AF1081" s="14"/>
      <c r="AG1081" s="14"/>
      <c r="AH1081" s="14"/>
      <c r="AI1081" s="14"/>
      <c r="AJ1081" s="14"/>
      <c r="AK1081" s="14"/>
      <c r="AL1081" s="14"/>
      <c r="AM1081" s="14"/>
      <c r="AN1081" s="14"/>
      <c r="AO1081" s="14"/>
      <c r="AP1081" s="14"/>
      <c r="AQ1081" s="14"/>
      <c r="AR1081" s="14"/>
      <c r="AS1081" s="14"/>
      <c r="AT1081" s="14"/>
      <c r="AU1081" s="14"/>
      <c r="AV1081" s="14"/>
      <c r="AW1081" s="14"/>
      <c r="AX1081" s="15"/>
    </row>
    <row r="1082" spans="1:113" ht="12" customHeight="1">
      <c r="A1082" s="8"/>
      <c r="B1082" s="116" t="s">
        <v>172</v>
      </c>
      <c r="C1082" s="117"/>
      <c r="D1082" s="117"/>
      <c r="E1082" s="117"/>
      <c r="F1082" s="117"/>
      <c r="G1082" s="117"/>
      <c r="H1082" s="117"/>
      <c r="I1082" s="117"/>
      <c r="J1082" s="117"/>
      <c r="K1082" s="117"/>
      <c r="L1082" s="117"/>
      <c r="M1082" s="117"/>
      <c r="N1082" s="117"/>
      <c r="O1082" s="117"/>
      <c r="P1082" s="117"/>
      <c r="Q1082" s="117"/>
      <c r="R1082" s="117"/>
      <c r="S1082" s="117"/>
      <c r="T1082" s="117"/>
      <c r="U1082" s="117"/>
      <c r="V1082" s="117"/>
      <c r="W1082" s="117"/>
      <c r="X1082" s="117"/>
      <c r="Y1082" s="117"/>
      <c r="Z1082" s="117"/>
      <c r="AA1082" s="117"/>
      <c r="AB1082" s="117"/>
      <c r="AC1082" s="117"/>
      <c r="AD1082" s="117"/>
      <c r="AE1082" s="117"/>
      <c r="AF1082" s="117"/>
      <c r="AG1082" s="117"/>
      <c r="AH1082" s="117"/>
      <c r="AI1082" s="117"/>
      <c r="AJ1082" s="117"/>
      <c r="AK1082" s="117"/>
      <c r="AL1082" s="117"/>
      <c r="AM1082" s="117"/>
      <c r="AN1082" s="117"/>
      <c r="AO1082" s="117"/>
      <c r="AP1082" s="117"/>
      <c r="AQ1082" s="117"/>
      <c r="AR1082" s="117"/>
      <c r="AS1082" s="117"/>
      <c r="AT1082" s="117"/>
      <c r="AU1082" s="117"/>
      <c r="AV1082" s="117"/>
      <c r="AW1082" s="117"/>
      <c r="AX1082" s="118"/>
    </row>
    <row r="1083" spans="1:113" ht="12" customHeight="1">
      <c r="A1083" s="8"/>
      <c r="B1083" s="116"/>
      <c r="C1083" s="117"/>
      <c r="D1083" s="117"/>
      <c r="E1083" s="117"/>
      <c r="F1083" s="117"/>
      <c r="G1083" s="117"/>
      <c r="H1083" s="117"/>
      <c r="I1083" s="117"/>
      <c r="J1083" s="117"/>
      <c r="K1083" s="117"/>
      <c r="L1083" s="117"/>
      <c r="M1083" s="117"/>
      <c r="N1083" s="117"/>
      <c r="O1083" s="117"/>
      <c r="P1083" s="117"/>
      <c r="Q1083" s="117"/>
      <c r="R1083" s="117"/>
      <c r="S1083" s="117"/>
      <c r="T1083" s="117"/>
      <c r="U1083" s="117"/>
      <c r="V1083" s="117"/>
      <c r="W1083" s="117"/>
      <c r="X1083" s="117"/>
      <c r="Y1083" s="117"/>
      <c r="Z1083" s="117"/>
      <c r="AA1083" s="117"/>
      <c r="AB1083" s="117"/>
      <c r="AC1083" s="117"/>
      <c r="AD1083" s="117"/>
      <c r="AE1083" s="117"/>
      <c r="AF1083" s="117"/>
      <c r="AG1083" s="117"/>
      <c r="AH1083" s="117"/>
      <c r="AI1083" s="117"/>
      <c r="AJ1083" s="117"/>
      <c r="AK1083" s="117"/>
      <c r="AL1083" s="117"/>
      <c r="AM1083" s="117"/>
      <c r="AN1083" s="117"/>
      <c r="AO1083" s="117"/>
      <c r="AP1083" s="117"/>
      <c r="AQ1083" s="117"/>
      <c r="AR1083" s="117"/>
      <c r="AS1083" s="117"/>
      <c r="AT1083" s="117"/>
      <c r="AU1083" s="117"/>
      <c r="AV1083" s="117"/>
      <c r="AW1083" s="117"/>
      <c r="AX1083" s="118"/>
      <c r="BC1083" s="16"/>
    </row>
    <row r="1084" spans="1:113" ht="12" customHeight="1">
      <c r="A1084" s="8"/>
      <c r="B1084" s="116"/>
      <c r="C1084" s="117"/>
      <c r="D1084" s="117"/>
      <c r="E1084" s="117"/>
      <c r="F1084" s="117"/>
      <c r="G1084" s="117"/>
      <c r="H1084" s="117"/>
      <c r="I1084" s="117"/>
      <c r="J1084" s="117"/>
      <c r="K1084" s="117"/>
      <c r="L1084" s="117"/>
      <c r="M1084" s="117"/>
      <c r="N1084" s="117"/>
      <c r="O1084" s="117"/>
      <c r="P1084" s="117"/>
      <c r="Q1084" s="117"/>
      <c r="R1084" s="117"/>
      <c r="S1084" s="117"/>
      <c r="T1084" s="117"/>
      <c r="U1084" s="117"/>
      <c r="V1084" s="117"/>
      <c r="W1084" s="117"/>
      <c r="X1084" s="117"/>
      <c r="Y1084" s="117"/>
      <c r="Z1084" s="117"/>
      <c r="AA1084" s="117"/>
      <c r="AB1084" s="117"/>
      <c r="AC1084" s="117"/>
      <c r="AD1084" s="117"/>
      <c r="AE1084" s="117"/>
      <c r="AF1084" s="117"/>
      <c r="AG1084" s="117"/>
      <c r="AH1084" s="117"/>
      <c r="AI1084" s="117"/>
      <c r="AJ1084" s="117"/>
      <c r="AK1084" s="117"/>
      <c r="AL1084" s="117"/>
      <c r="AM1084" s="117"/>
      <c r="AN1084" s="117"/>
      <c r="AO1084" s="117"/>
      <c r="AP1084" s="117"/>
      <c r="AQ1084" s="117"/>
      <c r="AR1084" s="117"/>
      <c r="AS1084" s="117"/>
      <c r="AT1084" s="117"/>
      <c r="AU1084" s="117"/>
      <c r="AV1084" s="117"/>
      <c r="AW1084" s="117"/>
      <c r="AX1084" s="118"/>
    </row>
    <row r="1085" spans="1:113" ht="12" customHeight="1">
      <c r="A1085" s="8"/>
      <c r="B1085" s="116"/>
      <c r="C1085" s="117"/>
      <c r="D1085" s="117"/>
      <c r="E1085" s="117"/>
      <c r="F1085" s="117"/>
      <c r="G1085" s="117"/>
      <c r="H1085" s="117"/>
      <c r="I1085" s="117"/>
      <c r="J1085" s="117"/>
      <c r="K1085" s="117"/>
      <c r="L1085" s="117"/>
      <c r="M1085" s="117"/>
      <c r="N1085" s="117"/>
      <c r="O1085" s="117"/>
      <c r="P1085" s="117"/>
      <c r="Q1085" s="117"/>
      <c r="R1085" s="117"/>
      <c r="S1085" s="117"/>
      <c r="T1085" s="117"/>
      <c r="U1085" s="117"/>
      <c r="V1085" s="117"/>
      <c r="W1085" s="117"/>
      <c r="X1085" s="117"/>
      <c r="Y1085" s="117"/>
      <c r="Z1085" s="117"/>
      <c r="AA1085" s="117"/>
      <c r="AB1085" s="117"/>
      <c r="AC1085" s="117"/>
      <c r="AD1085" s="117"/>
      <c r="AE1085" s="117"/>
      <c r="AF1085" s="117"/>
      <c r="AG1085" s="117"/>
      <c r="AH1085" s="117"/>
      <c r="AI1085" s="117"/>
      <c r="AJ1085" s="117"/>
      <c r="AK1085" s="117"/>
      <c r="AL1085" s="117"/>
      <c r="AM1085" s="117"/>
      <c r="AN1085" s="117"/>
      <c r="AO1085" s="117"/>
      <c r="AP1085" s="117"/>
      <c r="AQ1085" s="117"/>
      <c r="AR1085" s="117"/>
      <c r="AS1085" s="117"/>
      <c r="AT1085" s="117"/>
      <c r="AU1085" s="117"/>
      <c r="AV1085" s="117"/>
      <c r="AW1085" s="117"/>
      <c r="AX1085" s="118"/>
    </row>
    <row r="1086" spans="1:113" ht="12" customHeight="1">
      <c r="A1086" s="8"/>
      <c r="B1086" s="116"/>
      <c r="C1086" s="117"/>
      <c r="D1086" s="117"/>
      <c r="E1086" s="117"/>
      <c r="F1086" s="117"/>
      <c r="G1086" s="117"/>
      <c r="H1086" s="117"/>
      <c r="I1086" s="117"/>
      <c r="J1086" s="117"/>
      <c r="K1086" s="117"/>
      <c r="L1086" s="117"/>
      <c r="M1086" s="117"/>
      <c r="N1086" s="117"/>
      <c r="O1086" s="117"/>
      <c r="P1086" s="117"/>
      <c r="Q1086" s="117"/>
      <c r="R1086" s="117"/>
      <c r="S1086" s="117"/>
      <c r="T1086" s="117"/>
      <c r="U1086" s="117"/>
      <c r="V1086" s="117"/>
      <c r="W1086" s="117"/>
      <c r="X1086" s="117"/>
      <c r="Y1086" s="117"/>
      <c r="Z1086" s="117"/>
      <c r="AA1086" s="117"/>
      <c r="AB1086" s="117"/>
      <c r="AC1086" s="117"/>
      <c r="AD1086" s="117"/>
      <c r="AE1086" s="117"/>
      <c r="AF1086" s="117"/>
      <c r="AG1086" s="117"/>
      <c r="AH1086" s="117"/>
      <c r="AI1086" s="117"/>
      <c r="AJ1086" s="117"/>
      <c r="AK1086" s="117"/>
      <c r="AL1086" s="117"/>
      <c r="AM1086" s="117"/>
      <c r="AN1086" s="117"/>
      <c r="AO1086" s="117"/>
      <c r="AP1086" s="117"/>
      <c r="AQ1086" s="117"/>
      <c r="AR1086" s="117"/>
      <c r="AS1086" s="117"/>
      <c r="AT1086" s="117"/>
      <c r="AU1086" s="117"/>
      <c r="AV1086" s="117"/>
      <c r="AW1086" s="117"/>
      <c r="AX1086" s="118"/>
    </row>
    <row r="1087" spans="1:113" ht="15" thickBot="1">
      <c r="A1087" s="17"/>
      <c r="B1087" s="18"/>
      <c r="C1087" s="19"/>
      <c r="D1087" s="19"/>
      <c r="E1087" s="19"/>
      <c r="F1087" s="19"/>
      <c r="G1087" s="19"/>
      <c r="H1087" s="19"/>
      <c r="I1087" s="19"/>
      <c r="J1087" s="19"/>
      <c r="K1087" s="19"/>
      <c r="L1087" s="19"/>
      <c r="M1087" s="19"/>
      <c r="N1087" s="19"/>
      <c r="O1087" s="19"/>
      <c r="P1087" s="19"/>
      <c r="Q1087" s="19"/>
      <c r="R1087" s="19"/>
      <c r="S1087" s="19"/>
      <c r="T1087" s="19"/>
      <c r="U1087" s="19"/>
      <c r="V1087" s="19"/>
      <c r="W1087" s="19"/>
      <c r="X1087" s="19"/>
      <c r="Y1087" s="19"/>
      <c r="Z1087" s="19"/>
      <c r="AA1087" s="19"/>
      <c r="AB1087" s="19"/>
      <c r="AC1087" s="19"/>
      <c r="AD1087" s="19"/>
      <c r="AE1087" s="19"/>
      <c r="AF1087" s="19"/>
      <c r="AG1087" s="19"/>
      <c r="AH1087" s="19"/>
      <c r="AI1087" s="19"/>
      <c r="AJ1087" s="19"/>
      <c r="AK1087" s="19"/>
      <c r="AL1087" s="19"/>
      <c r="AM1087" s="19"/>
      <c r="AN1087" s="19"/>
      <c r="AO1087" s="19"/>
      <c r="AP1087" s="19"/>
      <c r="AQ1087" s="19"/>
      <c r="AR1087" s="19"/>
      <c r="AS1087" s="19"/>
      <c r="AT1087" s="19"/>
      <c r="AU1087" s="19"/>
      <c r="AV1087" s="19"/>
      <c r="AW1087" s="19"/>
      <c r="AX1087" s="20"/>
    </row>
    <row r="1088" spans="1:113">
      <c r="B1088" s="21"/>
    </row>
    <row r="1089" spans="1:251" ht="14.4">
      <c r="B1089" s="10" t="s">
        <v>4</v>
      </c>
      <c r="C1089" s="8"/>
      <c r="D1089" s="8"/>
      <c r="E1089" s="8"/>
      <c r="F1089" s="8"/>
      <c r="G1089" s="8"/>
      <c r="H1089" s="8"/>
      <c r="I1089" s="8"/>
      <c r="J1089" s="8"/>
      <c r="K1089" s="8"/>
      <c r="L1089" s="9"/>
      <c r="M1089" s="9"/>
      <c r="N1089" s="9"/>
      <c r="O1089" s="9"/>
      <c r="P1089" s="8"/>
      <c r="Q1089" s="8"/>
      <c r="R1089" s="8"/>
      <c r="S1089" s="8"/>
      <c r="T1089" s="8"/>
      <c r="U1089" s="8"/>
      <c r="V1089" s="10"/>
      <c r="W1089" s="10"/>
      <c r="X1089" s="10"/>
      <c r="Y1089" s="10"/>
      <c r="Z1089" s="10"/>
      <c r="AA1089" s="10"/>
      <c r="AB1089" s="10"/>
      <c r="AC1089" s="10"/>
      <c r="AD1089" s="10"/>
      <c r="AE1089" s="10"/>
      <c r="AF1089" s="10"/>
      <c r="AG1089" s="10"/>
      <c r="AH1089" s="10"/>
      <c r="AI1089" s="10"/>
      <c r="AJ1089" s="10"/>
      <c r="AK1089" s="10"/>
      <c r="AL1089" s="10"/>
      <c r="AM1089" s="10"/>
      <c r="AN1089" s="10"/>
      <c r="AO1089" s="10"/>
      <c r="AP1089" s="10"/>
      <c r="AQ1089" s="10"/>
      <c r="AR1089" s="10"/>
      <c r="AS1089" s="10"/>
      <c r="AT1089" s="10"/>
      <c r="AU1089" s="10"/>
      <c r="AV1089" s="10"/>
      <c r="AW1089" s="10"/>
      <c r="AX1089" s="10"/>
    </row>
    <row r="1090" spans="1:251" ht="15" thickBot="1">
      <c r="B1090" s="8"/>
      <c r="C1090" s="8"/>
      <c r="D1090" s="8"/>
      <c r="E1090" s="8"/>
      <c r="F1090" s="8"/>
      <c r="G1090" s="8"/>
      <c r="H1090" s="8"/>
      <c r="I1090" s="8"/>
      <c r="J1090" s="8"/>
      <c r="K1090" s="8"/>
      <c r="L1090" s="9"/>
      <c r="M1090" s="9"/>
      <c r="N1090" s="9"/>
      <c r="O1090" s="9"/>
      <c r="P1090" s="8"/>
      <c r="Q1090" s="8"/>
      <c r="R1090" s="8"/>
      <c r="S1090" s="8"/>
      <c r="T1090" s="8"/>
      <c r="U1090" s="8"/>
      <c r="V1090" s="10"/>
      <c r="W1090" s="10"/>
      <c r="X1090" s="10"/>
      <c r="Y1090" s="10"/>
      <c r="Z1090" s="10"/>
      <c r="AA1090" s="10"/>
      <c r="AB1090" s="10"/>
      <c r="AC1090" s="10"/>
      <c r="AD1090" s="10"/>
      <c r="AE1090" s="10"/>
      <c r="AF1090" s="10"/>
      <c r="AG1090" s="10"/>
      <c r="AH1090" s="10"/>
      <c r="AI1090" s="10"/>
      <c r="AJ1090" s="10"/>
      <c r="AK1090" s="10"/>
      <c r="AL1090" s="10"/>
      <c r="AM1090" s="10"/>
      <c r="AN1090" s="10"/>
      <c r="AO1090" s="10"/>
      <c r="AP1090" s="10"/>
      <c r="AQ1090" s="10"/>
      <c r="AR1090" s="10"/>
      <c r="AS1090" s="10"/>
      <c r="AT1090" s="10"/>
      <c r="AU1090" s="10"/>
      <c r="AV1090" s="10"/>
      <c r="AW1090" s="10"/>
      <c r="AX1090" s="22" t="s">
        <v>5</v>
      </c>
    </row>
    <row r="1091" spans="1:251" s="16" customFormat="1" ht="13.5" customHeight="1">
      <c r="A1091" s="8"/>
      <c r="B1091" s="119" t="s">
        <v>6</v>
      </c>
      <c r="C1091" s="120"/>
      <c r="D1091" s="120"/>
      <c r="E1091" s="120"/>
      <c r="F1091" s="120"/>
      <c r="G1091" s="120"/>
      <c r="H1091" s="120"/>
      <c r="I1091" s="120"/>
      <c r="J1091" s="120"/>
      <c r="K1091" s="120"/>
      <c r="L1091" s="120"/>
      <c r="M1091" s="120"/>
      <c r="N1091" s="120"/>
      <c r="O1091" s="120"/>
      <c r="P1091" s="120"/>
      <c r="Q1091" s="120"/>
      <c r="R1091" s="120"/>
      <c r="S1091" s="120"/>
      <c r="T1091" s="120"/>
      <c r="U1091" s="120"/>
      <c r="V1091" s="120"/>
      <c r="W1091" s="120"/>
      <c r="X1091" s="120"/>
      <c r="Y1091" s="120"/>
      <c r="Z1091" s="121"/>
      <c r="AA1091" s="125" t="s">
        <v>11</v>
      </c>
      <c r="AB1091" s="120"/>
      <c r="AC1091" s="120"/>
      <c r="AD1091" s="120"/>
      <c r="AE1091" s="120"/>
      <c r="AF1091" s="120"/>
      <c r="AG1091" s="120"/>
      <c r="AH1091" s="120"/>
      <c r="AI1091" s="121"/>
      <c r="AJ1091" s="125" t="s">
        <v>12</v>
      </c>
      <c r="AK1091" s="120"/>
      <c r="AL1091" s="120"/>
      <c r="AM1091" s="120"/>
      <c r="AN1091" s="120"/>
      <c r="AO1091" s="120"/>
      <c r="AP1091" s="120"/>
      <c r="AQ1091" s="120"/>
      <c r="AR1091" s="121"/>
      <c r="AS1091" s="125" t="s">
        <v>7</v>
      </c>
      <c r="AT1091" s="120"/>
      <c r="AU1091" s="120"/>
      <c r="AV1091" s="120"/>
      <c r="AW1091" s="120"/>
      <c r="AX1091" s="127"/>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c r="FE1091" s="2"/>
      <c r="FF1091" s="2"/>
      <c r="FG1091" s="2"/>
      <c r="FH1091" s="2"/>
      <c r="FI1091" s="2"/>
      <c r="FJ1091" s="2"/>
      <c r="FK1091" s="2"/>
      <c r="FL1091" s="2"/>
      <c r="FM1091" s="2"/>
      <c r="FN1091" s="2"/>
      <c r="FO1091" s="2"/>
      <c r="FP1091" s="2"/>
      <c r="FQ1091" s="2"/>
      <c r="FR1091" s="2"/>
      <c r="FS1091" s="2"/>
      <c r="FT1091" s="2"/>
      <c r="FU1091" s="2"/>
      <c r="FV1091" s="2"/>
      <c r="FW1091" s="2"/>
      <c r="FX1091" s="2"/>
      <c r="FY1091" s="2"/>
      <c r="FZ1091" s="2"/>
      <c r="GA1091" s="2"/>
      <c r="GB1091" s="2"/>
      <c r="GC1091" s="2"/>
      <c r="GD1091" s="2"/>
      <c r="GE1091" s="2"/>
      <c r="GF1091" s="2"/>
      <c r="GG1091" s="2"/>
      <c r="GH1091" s="2"/>
      <c r="GI1091" s="2"/>
      <c r="GJ1091" s="2"/>
      <c r="GK1091" s="2"/>
      <c r="GL1091" s="2"/>
      <c r="GM1091" s="2"/>
      <c r="GN1091" s="2"/>
      <c r="GO1091" s="2"/>
      <c r="GP1091" s="2"/>
      <c r="GQ1091" s="2"/>
      <c r="GR1091" s="2"/>
      <c r="GS1091" s="2"/>
      <c r="GT1091" s="2"/>
      <c r="GU1091" s="2"/>
      <c r="GV1091" s="2"/>
      <c r="GW1091" s="2"/>
      <c r="GX1091" s="2"/>
      <c r="GY1091" s="2"/>
      <c r="GZ1091" s="2"/>
      <c r="HA1091" s="2"/>
      <c r="HB1091" s="2"/>
      <c r="HC1091" s="2"/>
      <c r="HD1091" s="2"/>
      <c r="HE1091" s="2"/>
      <c r="HF1091" s="2"/>
      <c r="HG1091" s="2"/>
      <c r="HH1091" s="2"/>
      <c r="HI1091" s="2"/>
      <c r="HJ1091" s="2"/>
      <c r="HK1091" s="2"/>
      <c r="HL1091" s="2"/>
      <c r="HM1091" s="2"/>
      <c r="HN1091" s="2"/>
      <c r="HO1091" s="2"/>
      <c r="HP1091" s="2"/>
      <c r="HQ1091" s="2"/>
      <c r="HR1091" s="2"/>
      <c r="HS1091" s="2"/>
      <c r="HT1091" s="2"/>
      <c r="HU1091" s="2"/>
      <c r="HV1091" s="2"/>
      <c r="HW1091" s="2"/>
      <c r="HX1091" s="2"/>
      <c r="HY1091" s="2"/>
      <c r="HZ1091" s="2"/>
      <c r="IA1091" s="2"/>
      <c r="IB1091" s="2"/>
      <c r="IC1091" s="2"/>
      <c r="ID1091" s="2"/>
      <c r="IE1091" s="2"/>
      <c r="IF1091" s="2"/>
      <c r="IG1091" s="2"/>
      <c r="IH1091" s="2"/>
      <c r="II1091" s="2"/>
      <c r="IJ1091" s="2"/>
      <c r="IK1091" s="2"/>
      <c r="IL1091" s="2"/>
      <c r="IM1091" s="2"/>
      <c r="IN1091" s="2"/>
      <c r="IO1091" s="2"/>
      <c r="IP1091" s="2"/>
      <c r="IQ1091" s="2"/>
    </row>
    <row r="1092" spans="1:251" s="16" customFormat="1">
      <c r="A1092" s="8"/>
      <c r="B1092" s="122"/>
      <c r="C1092" s="123"/>
      <c r="D1092" s="123"/>
      <c r="E1092" s="123"/>
      <c r="F1092" s="123"/>
      <c r="G1092" s="123"/>
      <c r="H1092" s="123"/>
      <c r="I1092" s="123"/>
      <c r="J1092" s="123"/>
      <c r="K1092" s="123"/>
      <c r="L1092" s="123"/>
      <c r="M1092" s="123"/>
      <c r="N1092" s="123"/>
      <c r="O1092" s="123"/>
      <c r="P1092" s="123"/>
      <c r="Q1092" s="123"/>
      <c r="R1092" s="123"/>
      <c r="S1092" s="123"/>
      <c r="T1092" s="123"/>
      <c r="U1092" s="123"/>
      <c r="V1092" s="123"/>
      <c r="W1092" s="123"/>
      <c r="X1092" s="123"/>
      <c r="Y1092" s="123"/>
      <c r="Z1092" s="124"/>
      <c r="AA1092" s="126"/>
      <c r="AB1092" s="123"/>
      <c r="AC1092" s="123"/>
      <c r="AD1092" s="123"/>
      <c r="AE1092" s="123"/>
      <c r="AF1092" s="123"/>
      <c r="AG1092" s="123"/>
      <c r="AH1092" s="123"/>
      <c r="AI1092" s="124"/>
      <c r="AJ1092" s="126"/>
      <c r="AK1092" s="123"/>
      <c r="AL1092" s="123"/>
      <c r="AM1092" s="123"/>
      <c r="AN1092" s="123"/>
      <c r="AO1092" s="123"/>
      <c r="AP1092" s="123"/>
      <c r="AQ1092" s="123"/>
      <c r="AR1092" s="124"/>
      <c r="AS1092" s="126"/>
      <c r="AT1092" s="123"/>
      <c r="AU1092" s="123"/>
      <c r="AV1092" s="123"/>
      <c r="AW1092" s="123"/>
      <c r="AX1092" s="128"/>
      <c r="AY1092" s="2"/>
      <c r="AZ1092" s="2"/>
      <c r="BA1092" s="2"/>
      <c r="BB1092" s="23"/>
      <c r="BC1092" s="24"/>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c r="FE1092" s="2"/>
      <c r="FF1092" s="2"/>
      <c r="FG1092" s="2"/>
      <c r="FH1092" s="2"/>
      <c r="FI1092" s="2"/>
      <c r="FJ1092" s="2"/>
      <c r="FK1092" s="2"/>
      <c r="FL1092" s="2"/>
      <c r="FM1092" s="2"/>
      <c r="FN1092" s="2"/>
      <c r="FO1092" s="2"/>
      <c r="FP1092" s="2"/>
      <c r="FQ1092" s="2"/>
      <c r="FR1092" s="2"/>
      <c r="FS1092" s="2"/>
      <c r="FT1092" s="2"/>
      <c r="FU1092" s="2"/>
      <c r="FV1092" s="2"/>
      <c r="FW1092" s="2"/>
      <c r="FX1092" s="2"/>
      <c r="FY1092" s="2"/>
      <c r="FZ1092" s="2"/>
      <c r="GA1092" s="2"/>
      <c r="GB1092" s="2"/>
      <c r="GC1092" s="2"/>
      <c r="GD1092" s="2"/>
      <c r="GE1092" s="2"/>
      <c r="GF1092" s="2"/>
      <c r="GG1092" s="2"/>
      <c r="GH1092" s="2"/>
      <c r="GI1092" s="2"/>
      <c r="GJ1092" s="2"/>
      <c r="GK1092" s="2"/>
      <c r="GL1092" s="2"/>
      <c r="GM1092" s="2"/>
      <c r="GN1092" s="2"/>
      <c r="GO1092" s="2"/>
      <c r="GP1092" s="2"/>
      <c r="GQ1092" s="2"/>
      <c r="GR1092" s="2"/>
      <c r="GS1092" s="2"/>
      <c r="GT1092" s="2"/>
      <c r="GU1092" s="2"/>
      <c r="GV1092" s="2"/>
      <c r="GW1092" s="2"/>
      <c r="GX1092" s="2"/>
      <c r="GY1092" s="2"/>
      <c r="GZ1092" s="2"/>
      <c r="HA1092" s="2"/>
      <c r="HB1092" s="2"/>
      <c r="HC1092" s="2"/>
      <c r="HD1092" s="2"/>
      <c r="HE1092" s="2"/>
      <c r="HF1092" s="2"/>
      <c r="HG1092" s="2"/>
      <c r="HH1092" s="2"/>
      <c r="HI1092" s="2"/>
      <c r="HJ1092" s="2"/>
      <c r="HK1092" s="2"/>
      <c r="HL1092" s="2"/>
      <c r="HM1092" s="2"/>
      <c r="HN1092" s="2"/>
      <c r="HO1092" s="2"/>
      <c r="HP1092" s="2"/>
      <c r="HQ1092" s="2"/>
      <c r="HR1092" s="2"/>
      <c r="HS1092" s="2"/>
      <c r="HT1092" s="2"/>
      <c r="HU1092" s="2"/>
      <c r="HV1092" s="2"/>
      <c r="HW1092" s="2"/>
      <c r="HX1092" s="2"/>
      <c r="HY1092" s="2"/>
      <c r="HZ1092" s="2"/>
      <c r="IA1092" s="2"/>
      <c r="IB1092" s="2"/>
      <c r="IC1092" s="2"/>
      <c r="ID1092" s="2"/>
      <c r="IE1092" s="2"/>
      <c r="IF1092" s="2"/>
      <c r="IG1092" s="2"/>
      <c r="IH1092" s="2"/>
      <c r="II1092" s="2"/>
      <c r="IJ1092" s="2"/>
      <c r="IK1092" s="2"/>
      <c r="IL1092" s="2"/>
      <c r="IM1092" s="2"/>
      <c r="IN1092" s="2"/>
      <c r="IO1092" s="2"/>
      <c r="IP1092" s="2"/>
      <c r="IQ1092" s="2"/>
    </row>
    <row r="1093" spans="1:251" s="16" customFormat="1" ht="18.75" customHeight="1">
      <c r="A1093" s="8"/>
      <c r="B1093" s="25"/>
      <c r="C1093" s="91" t="s">
        <v>173</v>
      </c>
      <c r="D1093" s="92"/>
      <c r="E1093" s="92"/>
      <c r="F1093" s="92"/>
      <c r="G1093" s="92"/>
      <c r="H1093" s="92"/>
      <c r="I1093" s="92"/>
      <c r="J1093" s="92"/>
      <c r="K1093" s="92"/>
      <c r="L1093" s="92"/>
      <c r="M1093" s="92"/>
      <c r="N1093" s="92"/>
      <c r="O1093" s="92"/>
      <c r="P1093" s="92"/>
      <c r="Q1093" s="92"/>
      <c r="R1093" s="92"/>
      <c r="S1093" s="92"/>
      <c r="T1093" s="92"/>
      <c r="U1093" s="92"/>
      <c r="V1093" s="92"/>
      <c r="W1093" s="92"/>
      <c r="X1093" s="92"/>
      <c r="Y1093" s="92"/>
      <c r="Z1093" s="93"/>
      <c r="AA1093" s="94">
        <v>800</v>
      </c>
      <c r="AB1093" s="95"/>
      <c r="AC1093" s="95"/>
      <c r="AD1093" s="95"/>
      <c r="AE1093" s="95"/>
      <c r="AF1093" s="95"/>
      <c r="AG1093" s="95"/>
      <c r="AH1093" s="95"/>
      <c r="AI1093" s="96"/>
      <c r="AJ1093" s="94">
        <v>0</v>
      </c>
      <c r="AK1093" s="95"/>
      <c r="AL1093" s="95"/>
      <c r="AM1093" s="95"/>
      <c r="AN1093" s="95"/>
      <c r="AO1093" s="95"/>
      <c r="AP1093" s="95"/>
      <c r="AQ1093" s="95"/>
      <c r="AR1093" s="96"/>
      <c r="AS1093" s="97"/>
      <c r="AT1093" s="98"/>
      <c r="AU1093" s="98"/>
      <c r="AV1093" s="98"/>
      <c r="AW1093" s="98"/>
      <c r="AX1093" s="99"/>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c r="FD1093" s="2"/>
      <c r="FE1093" s="2"/>
      <c r="FF1093" s="2"/>
      <c r="FG1093" s="2"/>
      <c r="FH1093" s="2"/>
      <c r="FI1093" s="2"/>
      <c r="FJ1093" s="2"/>
      <c r="FK1093" s="2"/>
      <c r="FL1093" s="2"/>
      <c r="FM1093" s="2"/>
      <c r="FN1093" s="2"/>
      <c r="FO1093" s="2"/>
      <c r="FP1093" s="2"/>
      <c r="FQ1093" s="2"/>
      <c r="FR1093" s="2"/>
      <c r="FS1093" s="2"/>
      <c r="FT1093" s="2"/>
      <c r="FU1093" s="2"/>
      <c r="FV1093" s="2"/>
      <c r="FW1093" s="2"/>
      <c r="FX1093" s="2"/>
      <c r="FY1093" s="2"/>
      <c r="FZ1093" s="2"/>
      <c r="GA1093" s="2"/>
      <c r="GB1093" s="2"/>
      <c r="GC1093" s="2"/>
      <c r="GD1093" s="2"/>
      <c r="GE1093" s="2"/>
      <c r="GF1093" s="2"/>
      <c r="GG1093" s="2"/>
      <c r="GH1093" s="2"/>
      <c r="GI1093" s="2"/>
      <c r="GJ1093" s="2"/>
      <c r="GK1093" s="2"/>
      <c r="GL1093" s="2"/>
      <c r="GM1093" s="2"/>
      <c r="GN1093" s="2"/>
      <c r="GO1093" s="2"/>
      <c r="GP1093" s="2"/>
      <c r="GQ1093" s="2"/>
      <c r="GR1093" s="2"/>
      <c r="GS1093" s="2"/>
      <c r="GT1093" s="2"/>
      <c r="GU1093" s="2"/>
      <c r="GV1093" s="2"/>
      <c r="GW1093" s="2"/>
      <c r="GX1093" s="2"/>
      <c r="GY1093" s="2"/>
      <c r="GZ1093" s="2"/>
      <c r="HA1093" s="2"/>
      <c r="HB1093" s="2"/>
      <c r="HC1093" s="2"/>
      <c r="HD1093" s="2"/>
      <c r="HE1093" s="2"/>
      <c r="HF1093" s="2"/>
      <c r="HG1093" s="2"/>
      <c r="HH1093" s="2"/>
      <c r="HI1093" s="2"/>
      <c r="HJ1093" s="2"/>
      <c r="HK1093" s="2"/>
      <c r="HL1093" s="2"/>
      <c r="HM1093" s="2"/>
      <c r="HN1093" s="2"/>
      <c r="HO1093" s="2"/>
      <c r="HP1093" s="2"/>
      <c r="HQ1093" s="2"/>
      <c r="HR1093" s="2"/>
      <c r="HS1093" s="2"/>
      <c r="HT1093" s="2"/>
      <c r="HU1093" s="2"/>
      <c r="HV1093" s="2"/>
      <c r="HW1093" s="2"/>
      <c r="HX1093" s="2"/>
      <c r="HY1093" s="2"/>
      <c r="HZ1093" s="2"/>
      <c r="IA1093" s="2"/>
      <c r="IB1093" s="2"/>
      <c r="IC1093" s="2"/>
      <c r="ID1093" s="2"/>
      <c r="IE1093" s="2"/>
      <c r="IF1093" s="2"/>
      <c r="IG1093" s="2"/>
      <c r="IH1093" s="2"/>
      <c r="II1093" s="2"/>
      <c r="IJ1093" s="2"/>
      <c r="IK1093" s="2"/>
      <c r="IL1093" s="2"/>
      <c r="IM1093" s="2"/>
      <c r="IN1093" s="2"/>
      <c r="IO1093" s="2"/>
      <c r="IP1093" s="2"/>
      <c r="IQ1093" s="2"/>
    </row>
    <row r="1094" spans="1:251" s="16" customFormat="1" ht="18.75" customHeight="1" thickBot="1">
      <c r="A1094" s="17"/>
      <c r="B1094" s="100" t="s">
        <v>13</v>
      </c>
      <c r="C1094" s="101"/>
      <c r="D1094" s="101"/>
      <c r="E1094" s="101"/>
      <c r="F1094" s="101"/>
      <c r="G1094" s="101"/>
      <c r="H1094" s="101"/>
      <c r="I1094" s="101"/>
      <c r="J1094" s="101"/>
      <c r="K1094" s="101"/>
      <c r="L1094" s="101"/>
      <c r="M1094" s="101"/>
      <c r="N1094" s="101"/>
      <c r="O1094" s="101"/>
      <c r="P1094" s="101"/>
      <c r="Q1094" s="101"/>
      <c r="R1094" s="101"/>
      <c r="S1094" s="101"/>
      <c r="T1094" s="101"/>
      <c r="U1094" s="101"/>
      <c r="V1094" s="101"/>
      <c r="W1094" s="101"/>
      <c r="X1094" s="101"/>
      <c r="Y1094" s="101"/>
      <c r="Z1094" s="102"/>
      <c r="AA1094" s="103">
        <f>SUM($AA$1093:$AA$1093)</f>
        <v>800</v>
      </c>
      <c r="AB1094" s="104"/>
      <c r="AC1094" s="104"/>
      <c r="AD1094" s="104"/>
      <c r="AE1094" s="104"/>
      <c r="AF1094" s="104"/>
      <c r="AG1094" s="104"/>
      <c r="AH1094" s="104"/>
      <c r="AI1094" s="105"/>
      <c r="AJ1094" s="103">
        <f>SUM($AJ$1093:$AJ$1093)</f>
        <v>0</v>
      </c>
      <c r="AK1094" s="104"/>
      <c r="AL1094" s="104"/>
      <c r="AM1094" s="104"/>
      <c r="AN1094" s="104"/>
      <c r="AO1094" s="104"/>
      <c r="AP1094" s="104"/>
      <c r="AQ1094" s="104"/>
      <c r="AR1094" s="105"/>
      <c r="AS1094" s="106"/>
      <c r="AT1094" s="107"/>
      <c r="AU1094" s="107"/>
      <c r="AV1094" s="107"/>
      <c r="AW1094" s="107"/>
      <c r="AX1094" s="108"/>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c r="FE1094" s="2"/>
      <c r="FF1094" s="2"/>
      <c r="FG1094" s="2"/>
      <c r="FH1094" s="2"/>
      <c r="FI1094" s="2"/>
      <c r="FJ1094" s="2"/>
      <c r="FK1094" s="2"/>
      <c r="FL1094" s="2"/>
      <c r="FM1094" s="2"/>
      <c r="FN1094" s="2"/>
      <c r="FO1094" s="2"/>
      <c r="FP1094" s="2"/>
      <c r="FQ1094" s="2"/>
      <c r="FR1094" s="2"/>
      <c r="FS1094" s="2"/>
      <c r="FT1094" s="2"/>
      <c r="FU1094" s="2"/>
      <c r="FV1094" s="2"/>
      <c r="FW1094" s="2"/>
      <c r="FX1094" s="2"/>
      <c r="FY1094" s="2"/>
      <c r="FZ1094" s="2"/>
      <c r="GA1094" s="2"/>
      <c r="GB1094" s="2"/>
      <c r="GC1094" s="2"/>
      <c r="GD1094" s="2"/>
      <c r="GE1094" s="2"/>
      <c r="GF1094" s="2"/>
      <c r="GG1094" s="2"/>
      <c r="GH1094" s="2"/>
      <c r="GI1094" s="2"/>
      <c r="GJ1094" s="2"/>
      <c r="GK1094" s="2"/>
      <c r="GL1094" s="2"/>
      <c r="GM1094" s="2"/>
      <c r="GN1094" s="2"/>
      <c r="GO1094" s="2"/>
      <c r="GP1094" s="2"/>
      <c r="GQ1094" s="2"/>
      <c r="GR1094" s="2"/>
      <c r="GS1094" s="2"/>
      <c r="GT1094" s="2"/>
      <c r="GU1094" s="2"/>
      <c r="GV1094" s="2"/>
      <c r="GW1094" s="2"/>
      <c r="GX1094" s="2"/>
      <c r="GY1094" s="2"/>
      <c r="GZ1094" s="2"/>
      <c r="HA1094" s="2"/>
      <c r="HB1094" s="2"/>
      <c r="HC1094" s="2"/>
      <c r="HD1094" s="2"/>
      <c r="HE1094" s="2"/>
      <c r="HF1094" s="2"/>
      <c r="HG1094" s="2"/>
      <c r="HH1094" s="2"/>
      <c r="HI1094" s="2"/>
      <c r="HJ1094" s="2"/>
      <c r="HK1094" s="2"/>
      <c r="HL1094" s="2"/>
      <c r="HM1094" s="2"/>
      <c r="HN1094" s="2"/>
      <c r="HO1094" s="2"/>
      <c r="HP1094" s="2"/>
      <c r="HQ1094" s="2"/>
      <c r="HR1094" s="2"/>
      <c r="HS1094" s="2"/>
      <c r="HT1094" s="2"/>
      <c r="HU1094" s="2"/>
      <c r="HV1094" s="2"/>
      <c r="HW1094" s="2"/>
      <c r="HX1094" s="2"/>
      <c r="HY1094" s="2"/>
      <c r="HZ1094" s="2"/>
      <c r="IA1094" s="2"/>
      <c r="IB1094" s="2"/>
      <c r="IC1094" s="2"/>
      <c r="ID1094" s="2"/>
      <c r="IE1094" s="2"/>
      <c r="IF1094" s="2"/>
      <c r="IG1094" s="2"/>
      <c r="IH1094" s="2"/>
      <c r="II1094" s="2"/>
      <c r="IJ1094" s="2"/>
      <c r="IK1094" s="2"/>
      <c r="IL1094" s="2"/>
      <c r="IM1094" s="2"/>
      <c r="IN1094" s="2"/>
      <c r="IO1094" s="2"/>
      <c r="IP1094" s="2"/>
      <c r="IQ1094" s="2"/>
    </row>
    <row r="1096" spans="1:251" ht="19.2">
      <c r="A1096" s="1" t="s">
        <v>0</v>
      </c>
      <c r="AW1096" s="3"/>
      <c r="AX1096" s="4"/>
      <c r="AY1096" s="3"/>
    </row>
    <row r="1098" spans="1:251" ht="18">
      <c r="B1098" s="109" t="s">
        <v>8</v>
      </c>
      <c r="C1098" s="129"/>
      <c r="D1098" s="129"/>
      <c r="E1098" s="129"/>
      <c r="F1098" s="129"/>
      <c r="G1098" s="129"/>
      <c r="H1098" s="129"/>
      <c r="I1098" s="129"/>
      <c r="J1098" s="129"/>
      <c r="K1098" s="129"/>
      <c r="L1098" s="129"/>
      <c r="M1098" s="129"/>
      <c r="N1098" s="129"/>
      <c r="O1098" s="129"/>
      <c r="P1098" s="129"/>
      <c r="Q1098" s="129"/>
      <c r="R1098" s="129"/>
      <c r="S1098" s="129"/>
      <c r="T1098" s="129"/>
      <c r="U1098" s="129"/>
      <c r="V1098" s="129"/>
      <c r="W1098" s="129"/>
      <c r="X1098" s="129"/>
      <c r="Y1098" s="129"/>
      <c r="Z1098" s="129"/>
      <c r="AA1098" s="129"/>
      <c r="AB1098" s="129"/>
      <c r="AC1098" s="129"/>
      <c r="AD1098" s="129"/>
      <c r="AE1098" s="129"/>
      <c r="AF1098" s="129"/>
      <c r="AG1098" s="129"/>
      <c r="AH1098" s="129"/>
      <c r="AI1098" s="129"/>
      <c r="AJ1098" s="129"/>
      <c r="AK1098" s="129"/>
      <c r="AL1098" s="129"/>
      <c r="AM1098" s="129"/>
      <c r="AN1098" s="129"/>
      <c r="AO1098" s="129"/>
      <c r="AP1098" s="129"/>
      <c r="AQ1098" s="129"/>
      <c r="AR1098" s="129"/>
      <c r="AS1098" s="129"/>
      <c r="AT1098" s="129"/>
      <c r="AU1098" s="129"/>
      <c r="AV1098" s="129"/>
      <c r="AW1098" s="129"/>
      <c r="AX1098" s="129"/>
    </row>
    <row r="1099" spans="1:251">
      <c r="Z1099" s="5"/>
      <c r="AD1099" s="5"/>
      <c r="AE1099" s="5"/>
      <c r="AF1099" s="5"/>
      <c r="AG1099" s="5"/>
      <c r="AH1099" s="5"/>
      <c r="AI1099" s="5"/>
      <c r="AO1099" s="5"/>
    </row>
    <row r="1100" spans="1:251" ht="13.8" thickBot="1">
      <c r="Z1100" s="5"/>
      <c r="AD1100" s="5"/>
      <c r="AE1100" s="5"/>
      <c r="AF1100" s="5"/>
      <c r="AG1100" s="5"/>
      <c r="AH1100" s="5"/>
      <c r="AI1100" s="5"/>
      <c r="AO1100" s="5"/>
      <c r="DI1100" s="6"/>
    </row>
    <row r="1101" spans="1:251" ht="24.75" customHeight="1" thickBot="1">
      <c r="B1101" s="111" t="s">
        <v>1</v>
      </c>
      <c r="C1101" s="112"/>
      <c r="D1101" s="112"/>
      <c r="E1101" s="112"/>
      <c r="F1101" s="112"/>
      <c r="G1101" s="112"/>
      <c r="H1101" s="113" t="s">
        <v>174</v>
      </c>
      <c r="I1101" s="114"/>
      <c r="J1101" s="114"/>
      <c r="K1101" s="114"/>
      <c r="L1101" s="114"/>
      <c r="M1101" s="114"/>
      <c r="N1101" s="114"/>
      <c r="O1101" s="114"/>
      <c r="P1101" s="114"/>
      <c r="Q1101" s="114"/>
      <c r="R1101" s="114"/>
      <c r="S1101" s="114"/>
      <c r="T1101" s="114"/>
      <c r="U1101" s="114"/>
      <c r="V1101" s="114"/>
      <c r="W1101" s="114"/>
      <c r="X1101" s="114"/>
      <c r="Y1101" s="114"/>
      <c r="Z1101" s="114"/>
      <c r="AA1101" s="114"/>
      <c r="AB1101" s="114"/>
      <c r="AC1101" s="114"/>
      <c r="AD1101" s="114"/>
      <c r="AE1101" s="114"/>
      <c r="AF1101" s="114"/>
      <c r="AG1101" s="114"/>
      <c r="AH1101" s="114"/>
      <c r="AI1101" s="114"/>
      <c r="AJ1101" s="114"/>
      <c r="AK1101" s="114"/>
      <c r="AL1101" s="114"/>
      <c r="AM1101" s="114"/>
      <c r="AN1101" s="114"/>
      <c r="AO1101" s="114"/>
      <c r="AP1101" s="114"/>
      <c r="AQ1101" s="114"/>
      <c r="AR1101" s="114"/>
      <c r="AS1101" s="114"/>
      <c r="AT1101" s="114"/>
      <c r="AU1101" s="114"/>
      <c r="AV1101" s="114"/>
      <c r="AW1101" s="114"/>
      <c r="AX1101" s="115"/>
      <c r="DI1101" s="6"/>
    </row>
    <row r="1102" spans="1:251" ht="14.4">
      <c r="B1102" s="7"/>
      <c r="C1102" s="7"/>
      <c r="D1102" s="7"/>
      <c r="E1102" s="7"/>
      <c r="F1102" s="7"/>
      <c r="G1102" s="7"/>
      <c r="H1102" s="8"/>
      <c r="I1102" s="8"/>
      <c r="J1102" s="8"/>
      <c r="K1102" s="8"/>
      <c r="L1102" s="9"/>
      <c r="M1102" s="9"/>
      <c r="N1102" s="9"/>
      <c r="O1102" s="9"/>
      <c r="P1102" s="8"/>
      <c r="Q1102" s="8"/>
      <c r="R1102" s="8"/>
      <c r="S1102" s="8"/>
      <c r="T1102" s="8"/>
      <c r="U1102" s="8"/>
      <c r="V1102" s="10"/>
      <c r="W1102" s="10"/>
      <c r="X1102" s="10"/>
      <c r="Y1102" s="10"/>
      <c r="Z1102" s="10"/>
      <c r="AA1102" s="10"/>
      <c r="AB1102" s="10"/>
      <c r="AC1102" s="10"/>
      <c r="AD1102" s="10"/>
      <c r="AE1102" s="10"/>
      <c r="AF1102" s="10"/>
      <c r="AG1102" s="10"/>
      <c r="AH1102" s="10"/>
      <c r="AI1102" s="10"/>
      <c r="AJ1102" s="10"/>
      <c r="AK1102" s="10"/>
      <c r="AL1102" s="10"/>
      <c r="AM1102" s="10"/>
      <c r="AN1102" s="10"/>
      <c r="AO1102" s="10"/>
      <c r="AP1102" s="10"/>
      <c r="AQ1102" s="10"/>
      <c r="AR1102" s="10"/>
      <c r="AS1102" s="10"/>
      <c r="AT1102" s="10"/>
      <c r="AU1102" s="10"/>
      <c r="AV1102" s="10"/>
      <c r="AW1102" s="10"/>
      <c r="AX1102" s="10"/>
      <c r="DI1102" s="6"/>
    </row>
    <row r="1103" spans="1:251" ht="15" thickBot="1">
      <c r="A1103" s="11"/>
      <c r="B1103" s="10" t="s">
        <v>2</v>
      </c>
      <c r="C1103" s="8"/>
      <c r="D1103" s="8"/>
      <c r="E1103" s="8"/>
      <c r="F1103" s="8"/>
      <c r="G1103" s="8"/>
      <c r="H1103" s="8"/>
      <c r="I1103" s="8"/>
      <c r="J1103" s="8"/>
      <c r="K1103" s="8"/>
      <c r="L1103" s="9"/>
      <c r="M1103" s="9"/>
      <c r="N1103" s="9"/>
      <c r="O1103" s="9"/>
      <c r="P1103" s="8"/>
      <c r="Q1103" s="8"/>
      <c r="R1103" s="8"/>
      <c r="S1103" s="8"/>
      <c r="T1103" s="8"/>
      <c r="U1103" s="8"/>
      <c r="V1103" s="10"/>
      <c r="W1103" s="10"/>
      <c r="X1103" s="10"/>
      <c r="Y1103" s="10"/>
      <c r="Z1103" s="10"/>
      <c r="AA1103" s="10"/>
      <c r="AB1103" s="10"/>
      <c r="AC1103" s="10"/>
      <c r="AD1103" s="10"/>
      <c r="AE1103" s="10"/>
      <c r="AF1103" s="10"/>
      <c r="AG1103" s="10"/>
      <c r="AH1103" s="10"/>
      <c r="AI1103" s="10"/>
      <c r="AJ1103" s="10"/>
      <c r="AK1103" s="10"/>
      <c r="AL1103" s="10"/>
      <c r="AM1103" s="10"/>
      <c r="AN1103" s="10"/>
      <c r="AO1103" s="10"/>
      <c r="AP1103" s="10"/>
      <c r="AQ1103" s="10"/>
      <c r="AR1103" s="10"/>
      <c r="AS1103" s="10"/>
      <c r="AT1103" s="10"/>
      <c r="AU1103" s="10"/>
      <c r="AV1103" s="10"/>
      <c r="AW1103" s="10"/>
      <c r="AX1103" s="10"/>
      <c r="DI1103" s="6"/>
    </row>
    <row r="1104" spans="1:251" ht="14.4">
      <c r="A1104" s="8"/>
      <c r="B1104" s="12"/>
      <c r="C1104" s="7"/>
      <c r="D1104" s="7"/>
      <c r="E1104" s="7"/>
      <c r="F1104" s="7"/>
      <c r="G1104" s="7"/>
      <c r="H1104" s="7"/>
      <c r="I1104" s="7"/>
      <c r="J1104" s="7"/>
      <c r="K1104" s="7"/>
      <c r="L1104" s="13"/>
      <c r="M1104" s="13"/>
      <c r="N1104" s="13"/>
      <c r="O1104" s="13"/>
      <c r="P1104" s="7"/>
      <c r="Q1104" s="7"/>
      <c r="R1104" s="7"/>
      <c r="S1104" s="7"/>
      <c r="T1104" s="7"/>
      <c r="U1104" s="7"/>
      <c r="V1104" s="14"/>
      <c r="W1104" s="14"/>
      <c r="X1104" s="14"/>
      <c r="Y1104" s="14"/>
      <c r="Z1104" s="14"/>
      <c r="AA1104" s="14"/>
      <c r="AB1104" s="14"/>
      <c r="AC1104" s="14"/>
      <c r="AD1104" s="14"/>
      <c r="AE1104" s="14"/>
      <c r="AF1104" s="14"/>
      <c r="AG1104" s="14"/>
      <c r="AH1104" s="14"/>
      <c r="AI1104" s="14"/>
      <c r="AJ1104" s="14"/>
      <c r="AK1104" s="14"/>
      <c r="AL1104" s="14"/>
      <c r="AM1104" s="14"/>
      <c r="AN1104" s="14"/>
      <c r="AO1104" s="14"/>
      <c r="AP1104" s="14"/>
      <c r="AQ1104" s="14"/>
      <c r="AR1104" s="14"/>
      <c r="AS1104" s="14"/>
      <c r="AT1104" s="14"/>
      <c r="AU1104" s="14"/>
      <c r="AV1104" s="14"/>
      <c r="AW1104" s="14"/>
      <c r="AX1104" s="15"/>
    </row>
    <row r="1105" spans="1:113" ht="12" customHeight="1">
      <c r="A1105" s="8"/>
      <c r="B1105" s="116" t="s">
        <v>175</v>
      </c>
      <c r="C1105" s="117"/>
      <c r="D1105" s="117"/>
      <c r="E1105" s="117"/>
      <c r="F1105" s="117"/>
      <c r="G1105" s="117"/>
      <c r="H1105" s="117"/>
      <c r="I1105" s="117"/>
      <c r="J1105" s="117"/>
      <c r="K1105" s="117"/>
      <c r="L1105" s="117"/>
      <c r="M1105" s="117"/>
      <c r="N1105" s="117"/>
      <c r="O1105" s="117"/>
      <c r="P1105" s="117"/>
      <c r="Q1105" s="117"/>
      <c r="R1105" s="117"/>
      <c r="S1105" s="117"/>
      <c r="T1105" s="117"/>
      <c r="U1105" s="117"/>
      <c r="V1105" s="117"/>
      <c r="W1105" s="117"/>
      <c r="X1105" s="117"/>
      <c r="Y1105" s="117"/>
      <c r="Z1105" s="117"/>
      <c r="AA1105" s="117"/>
      <c r="AB1105" s="117"/>
      <c r="AC1105" s="117"/>
      <c r="AD1105" s="117"/>
      <c r="AE1105" s="117"/>
      <c r="AF1105" s="117"/>
      <c r="AG1105" s="117"/>
      <c r="AH1105" s="117"/>
      <c r="AI1105" s="117"/>
      <c r="AJ1105" s="117"/>
      <c r="AK1105" s="117"/>
      <c r="AL1105" s="117"/>
      <c r="AM1105" s="117"/>
      <c r="AN1105" s="117"/>
      <c r="AO1105" s="117"/>
      <c r="AP1105" s="117"/>
      <c r="AQ1105" s="117"/>
      <c r="AR1105" s="117"/>
      <c r="AS1105" s="117"/>
      <c r="AT1105" s="117"/>
      <c r="AU1105" s="117"/>
      <c r="AV1105" s="117"/>
      <c r="AW1105" s="117"/>
      <c r="AX1105" s="118"/>
    </row>
    <row r="1106" spans="1:113" ht="12" customHeight="1">
      <c r="A1106" s="8"/>
      <c r="B1106" s="116"/>
      <c r="C1106" s="117"/>
      <c r="D1106" s="117"/>
      <c r="E1106" s="117"/>
      <c r="F1106" s="117"/>
      <c r="G1106" s="117"/>
      <c r="H1106" s="117"/>
      <c r="I1106" s="117"/>
      <c r="J1106" s="117"/>
      <c r="K1106" s="117"/>
      <c r="L1106" s="117"/>
      <c r="M1106" s="117"/>
      <c r="N1106" s="117"/>
      <c r="O1106" s="117"/>
      <c r="P1106" s="117"/>
      <c r="Q1106" s="117"/>
      <c r="R1106" s="117"/>
      <c r="S1106" s="117"/>
      <c r="T1106" s="117"/>
      <c r="U1106" s="117"/>
      <c r="V1106" s="117"/>
      <c r="W1106" s="117"/>
      <c r="X1106" s="117"/>
      <c r="Y1106" s="117"/>
      <c r="Z1106" s="117"/>
      <c r="AA1106" s="117"/>
      <c r="AB1106" s="117"/>
      <c r="AC1106" s="117"/>
      <c r="AD1106" s="117"/>
      <c r="AE1106" s="117"/>
      <c r="AF1106" s="117"/>
      <c r="AG1106" s="117"/>
      <c r="AH1106" s="117"/>
      <c r="AI1106" s="117"/>
      <c r="AJ1106" s="117"/>
      <c r="AK1106" s="117"/>
      <c r="AL1106" s="117"/>
      <c r="AM1106" s="117"/>
      <c r="AN1106" s="117"/>
      <c r="AO1106" s="117"/>
      <c r="AP1106" s="117"/>
      <c r="AQ1106" s="117"/>
      <c r="AR1106" s="117"/>
      <c r="AS1106" s="117"/>
      <c r="AT1106" s="117"/>
      <c r="AU1106" s="117"/>
      <c r="AV1106" s="117"/>
      <c r="AW1106" s="117"/>
      <c r="AX1106" s="118"/>
      <c r="BC1106" s="16"/>
    </row>
    <row r="1107" spans="1:113" ht="12" customHeight="1">
      <c r="A1107" s="8"/>
      <c r="B1107" s="116"/>
      <c r="C1107" s="117"/>
      <c r="D1107" s="117"/>
      <c r="E1107" s="117"/>
      <c r="F1107" s="117"/>
      <c r="G1107" s="117"/>
      <c r="H1107" s="117"/>
      <c r="I1107" s="117"/>
      <c r="J1107" s="117"/>
      <c r="K1107" s="117"/>
      <c r="L1107" s="117"/>
      <c r="M1107" s="117"/>
      <c r="N1107" s="117"/>
      <c r="O1107" s="117"/>
      <c r="P1107" s="117"/>
      <c r="Q1107" s="117"/>
      <c r="R1107" s="117"/>
      <c r="S1107" s="117"/>
      <c r="T1107" s="117"/>
      <c r="U1107" s="117"/>
      <c r="V1107" s="117"/>
      <c r="W1107" s="117"/>
      <c r="X1107" s="117"/>
      <c r="Y1107" s="117"/>
      <c r="Z1107" s="117"/>
      <c r="AA1107" s="117"/>
      <c r="AB1107" s="117"/>
      <c r="AC1107" s="117"/>
      <c r="AD1107" s="117"/>
      <c r="AE1107" s="117"/>
      <c r="AF1107" s="117"/>
      <c r="AG1107" s="117"/>
      <c r="AH1107" s="117"/>
      <c r="AI1107" s="117"/>
      <c r="AJ1107" s="117"/>
      <c r="AK1107" s="117"/>
      <c r="AL1107" s="117"/>
      <c r="AM1107" s="117"/>
      <c r="AN1107" s="117"/>
      <c r="AO1107" s="117"/>
      <c r="AP1107" s="117"/>
      <c r="AQ1107" s="117"/>
      <c r="AR1107" s="117"/>
      <c r="AS1107" s="117"/>
      <c r="AT1107" s="117"/>
      <c r="AU1107" s="117"/>
      <c r="AV1107" s="117"/>
      <c r="AW1107" s="117"/>
      <c r="AX1107" s="118"/>
    </row>
    <row r="1108" spans="1:113" ht="12" customHeight="1">
      <c r="A1108" s="8"/>
      <c r="B1108" s="116"/>
      <c r="C1108" s="117"/>
      <c r="D1108" s="117"/>
      <c r="E1108" s="117"/>
      <c r="F1108" s="117"/>
      <c r="G1108" s="117"/>
      <c r="H1108" s="117"/>
      <c r="I1108" s="117"/>
      <c r="J1108" s="117"/>
      <c r="K1108" s="117"/>
      <c r="L1108" s="117"/>
      <c r="M1108" s="117"/>
      <c r="N1108" s="117"/>
      <c r="O1108" s="117"/>
      <c r="P1108" s="117"/>
      <c r="Q1108" s="117"/>
      <c r="R1108" s="117"/>
      <c r="S1108" s="117"/>
      <c r="T1108" s="117"/>
      <c r="U1108" s="117"/>
      <c r="V1108" s="117"/>
      <c r="W1108" s="117"/>
      <c r="X1108" s="117"/>
      <c r="Y1108" s="117"/>
      <c r="Z1108" s="117"/>
      <c r="AA1108" s="117"/>
      <c r="AB1108" s="117"/>
      <c r="AC1108" s="117"/>
      <c r="AD1108" s="117"/>
      <c r="AE1108" s="117"/>
      <c r="AF1108" s="117"/>
      <c r="AG1108" s="117"/>
      <c r="AH1108" s="117"/>
      <c r="AI1108" s="117"/>
      <c r="AJ1108" s="117"/>
      <c r="AK1108" s="117"/>
      <c r="AL1108" s="117"/>
      <c r="AM1108" s="117"/>
      <c r="AN1108" s="117"/>
      <c r="AO1108" s="117"/>
      <c r="AP1108" s="117"/>
      <c r="AQ1108" s="117"/>
      <c r="AR1108" s="117"/>
      <c r="AS1108" s="117"/>
      <c r="AT1108" s="117"/>
      <c r="AU1108" s="117"/>
      <c r="AV1108" s="117"/>
      <c r="AW1108" s="117"/>
      <c r="AX1108" s="118"/>
    </row>
    <row r="1109" spans="1:113" ht="12" customHeight="1">
      <c r="A1109" s="8"/>
      <c r="B1109" s="116"/>
      <c r="C1109" s="117"/>
      <c r="D1109" s="117"/>
      <c r="E1109" s="117"/>
      <c r="F1109" s="117"/>
      <c r="G1109" s="117"/>
      <c r="H1109" s="117"/>
      <c r="I1109" s="117"/>
      <c r="J1109" s="117"/>
      <c r="K1109" s="117"/>
      <c r="L1109" s="117"/>
      <c r="M1109" s="117"/>
      <c r="N1109" s="117"/>
      <c r="O1109" s="117"/>
      <c r="P1109" s="117"/>
      <c r="Q1109" s="117"/>
      <c r="R1109" s="117"/>
      <c r="S1109" s="117"/>
      <c r="T1109" s="117"/>
      <c r="U1109" s="117"/>
      <c r="V1109" s="117"/>
      <c r="W1109" s="117"/>
      <c r="X1109" s="117"/>
      <c r="Y1109" s="117"/>
      <c r="Z1109" s="117"/>
      <c r="AA1109" s="117"/>
      <c r="AB1109" s="117"/>
      <c r="AC1109" s="117"/>
      <c r="AD1109" s="117"/>
      <c r="AE1109" s="117"/>
      <c r="AF1109" s="117"/>
      <c r="AG1109" s="117"/>
      <c r="AH1109" s="117"/>
      <c r="AI1109" s="117"/>
      <c r="AJ1109" s="117"/>
      <c r="AK1109" s="117"/>
      <c r="AL1109" s="117"/>
      <c r="AM1109" s="117"/>
      <c r="AN1109" s="117"/>
      <c r="AO1109" s="117"/>
      <c r="AP1109" s="117"/>
      <c r="AQ1109" s="117"/>
      <c r="AR1109" s="117"/>
      <c r="AS1109" s="117"/>
      <c r="AT1109" s="117"/>
      <c r="AU1109" s="117"/>
      <c r="AV1109" s="117"/>
      <c r="AW1109" s="117"/>
      <c r="AX1109" s="118"/>
    </row>
    <row r="1110" spans="1:113" ht="15" thickBot="1">
      <c r="A1110" s="17"/>
      <c r="B1110" s="18"/>
      <c r="C1110" s="19"/>
      <c r="D1110" s="19"/>
      <c r="E1110" s="19"/>
      <c r="F1110" s="19"/>
      <c r="G1110" s="19"/>
      <c r="H1110" s="19"/>
      <c r="I1110" s="19"/>
      <c r="J1110" s="19"/>
      <c r="K1110" s="19"/>
      <c r="L1110" s="19"/>
      <c r="M1110" s="19"/>
      <c r="N1110" s="19"/>
      <c r="O1110" s="19"/>
      <c r="P1110" s="19"/>
      <c r="Q1110" s="19"/>
      <c r="R1110" s="19"/>
      <c r="S1110" s="19"/>
      <c r="T1110" s="19"/>
      <c r="U1110" s="19"/>
      <c r="V1110" s="19"/>
      <c r="W1110" s="19"/>
      <c r="X1110" s="19"/>
      <c r="Y1110" s="19"/>
      <c r="Z1110" s="19"/>
      <c r="AA1110" s="19"/>
      <c r="AB1110" s="19"/>
      <c r="AC1110" s="19"/>
      <c r="AD1110" s="19"/>
      <c r="AE1110" s="19"/>
      <c r="AF1110" s="19"/>
      <c r="AG1110" s="19"/>
      <c r="AH1110" s="19"/>
      <c r="AI1110" s="19"/>
      <c r="AJ1110" s="19"/>
      <c r="AK1110" s="19"/>
      <c r="AL1110" s="19"/>
      <c r="AM1110" s="19"/>
      <c r="AN1110" s="19"/>
      <c r="AO1110" s="19"/>
      <c r="AP1110" s="19"/>
      <c r="AQ1110" s="19"/>
      <c r="AR1110" s="19"/>
      <c r="AS1110" s="19"/>
      <c r="AT1110" s="19"/>
      <c r="AU1110" s="19"/>
      <c r="AV1110" s="19"/>
      <c r="AW1110" s="19"/>
      <c r="AX1110" s="20"/>
    </row>
    <row r="1111" spans="1:113">
      <c r="B1111" s="21"/>
    </row>
    <row r="1112" spans="1:113" ht="15" thickBot="1">
      <c r="A1112" s="11"/>
      <c r="B1112" s="10" t="s">
        <v>3</v>
      </c>
      <c r="C1112" s="8"/>
      <c r="D1112" s="8"/>
      <c r="E1112" s="8"/>
      <c r="F1112" s="8"/>
      <c r="G1112" s="8"/>
      <c r="H1112" s="8"/>
      <c r="I1112" s="8"/>
      <c r="J1112" s="8"/>
      <c r="K1112" s="8"/>
      <c r="L1112" s="9"/>
      <c r="M1112" s="9"/>
      <c r="N1112" s="9"/>
      <c r="O1112" s="9"/>
      <c r="P1112" s="8"/>
      <c r="Q1112" s="8"/>
      <c r="R1112" s="8"/>
      <c r="S1112" s="8"/>
      <c r="T1112" s="8"/>
      <c r="U1112" s="8"/>
      <c r="V1112" s="10"/>
      <c r="W1112" s="10"/>
      <c r="X1112" s="10"/>
      <c r="Y1112" s="10"/>
      <c r="Z1112" s="10"/>
      <c r="AA1112" s="10"/>
      <c r="AB1112" s="10"/>
      <c r="AC1112" s="10"/>
      <c r="AD1112" s="10"/>
      <c r="AE1112" s="10"/>
      <c r="AF1112" s="10"/>
      <c r="AG1112" s="10"/>
      <c r="AH1112" s="10"/>
      <c r="AI1112" s="10"/>
      <c r="AJ1112" s="10"/>
      <c r="AK1112" s="10"/>
      <c r="AL1112" s="10"/>
      <c r="AM1112" s="10"/>
      <c r="AN1112" s="10"/>
      <c r="AO1112" s="10"/>
      <c r="AP1112" s="10"/>
      <c r="AQ1112" s="10"/>
      <c r="AR1112" s="10"/>
      <c r="AS1112" s="10"/>
      <c r="AT1112" s="10"/>
      <c r="AU1112" s="10"/>
      <c r="AV1112" s="10"/>
      <c r="AW1112" s="10"/>
      <c r="AX1112" s="10"/>
      <c r="DI1112" s="6"/>
    </row>
    <row r="1113" spans="1:113" ht="14.4">
      <c r="A1113" s="8"/>
      <c r="B1113" s="12"/>
      <c r="C1113" s="7"/>
      <c r="D1113" s="7"/>
      <c r="E1113" s="7"/>
      <c r="F1113" s="7"/>
      <c r="G1113" s="7"/>
      <c r="H1113" s="7"/>
      <c r="I1113" s="7"/>
      <c r="J1113" s="7"/>
      <c r="K1113" s="7"/>
      <c r="L1113" s="13"/>
      <c r="M1113" s="13"/>
      <c r="N1113" s="13"/>
      <c r="O1113" s="13"/>
      <c r="P1113" s="7"/>
      <c r="Q1113" s="7"/>
      <c r="R1113" s="7"/>
      <c r="S1113" s="7"/>
      <c r="T1113" s="7"/>
      <c r="U1113" s="7"/>
      <c r="V1113" s="14"/>
      <c r="W1113" s="14"/>
      <c r="X1113" s="14"/>
      <c r="Y1113" s="14"/>
      <c r="Z1113" s="14"/>
      <c r="AA1113" s="14"/>
      <c r="AB1113" s="14"/>
      <c r="AC1113" s="14"/>
      <c r="AD1113" s="14"/>
      <c r="AE1113" s="14"/>
      <c r="AF1113" s="14"/>
      <c r="AG1113" s="14"/>
      <c r="AH1113" s="14"/>
      <c r="AI1113" s="14"/>
      <c r="AJ1113" s="14"/>
      <c r="AK1113" s="14"/>
      <c r="AL1113" s="14"/>
      <c r="AM1113" s="14"/>
      <c r="AN1113" s="14"/>
      <c r="AO1113" s="14"/>
      <c r="AP1113" s="14"/>
      <c r="AQ1113" s="14"/>
      <c r="AR1113" s="14"/>
      <c r="AS1113" s="14"/>
      <c r="AT1113" s="14"/>
      <c r="AU1113" s="14"/>
      <c r="AV1113" s="14"/>
      <c r="AW1113" s="14"/>
      <c r="AX1113" s="15"/>
    </row>
    <row r="1114" spans="1:113" ht="12" customHeight="1">
      <c r="A1114" s="8"/>
      <c r="B1114" s="116" t="s">
        <v>176</v>
      </c>
      <c r="C1114" s="117"/>
      <c r="D1114" s="117"/>
      <c r="E1114" s="117"/>
      <c r="F1114" s="117"/>
      <c r="G1114" s="117"/>
      <c r="H1114" s="117"/>
      <c r="I1114" s="117"/>
      <c r="J1114" s="117"/>
      <c r="K1114" s="117"/>
      <c r="L1114" s="117"/>
      <c r="M1114" s="117"/>
      <c r="N1114" s="117"/>
      <c r="O1114" s="117"/>
      <c r="P1114" s="117"/>
      <c r="Q1114" s="117"/>
      <c r="R1114" s="117"/>
      <c r="S1114" s="117"/>
      <c r="T1114" s="117"/>
      <c r="U1114" s="117"/>
      <c r="V1114" s="117"/>
      <c r="W1114" s="117"/>
      <c r="X1114" s="117"/>
      <c r="Y1114" s="117"/>
      <c r="Z1114" s="117"/>
      <c r="AA1114" s="117"/>
      <c r="AB1114" s="117"/>
      <c r="AC1114" s="117"/>
      <c r="AD1114" s="117"/>
      <c r="AE1114" s="117"/>
      <c r="AF1114" s="117"/>
      <c r="AG1114" s="117"/>
      <c r="AH1114" s="117"/>
      <c r="AI1114" s="117"/>
      <c r="AJ1114" s="117"/>
      <c r="AK1114" s="117"/>
      <c r="AL1114" s="117"/>
      <c r="AM1114" s="117"/>
      <c r="AN1114" s="117"/>
      <c r="AO1114" s="117"/>
      <c r="AP1114" s="117"/>
      <c r="AQ1114" s="117"/>
      <c r="AR1114" s="117"/>
      <c r="AS1114" s="117"/>
      <c r="AT1114" s="117"/>
      <c r="AU1114" s="117"/>
      <c r="AV1114" s="117"/>
      <c r="AW1114" s="117"/>
      <c r="AX1114" s="118"/>
    </row>
    <row r="1115" spans="1:113" ht="12" customHeight="1">
      <c r="A1115" s="8"/>
      <c r="B1115" s="116"/>
      <c r="C1115" s="117"/>
      <c r="D1115" s="117"/>
      <c r="E1115" s="117"/>
      <c r="F1115" s="117"/>
      <c r="G1115" s="117"/>
      <c r="H1115" s="117"/>
      <c r="I1115" s="117"/>
      <c r="J1115" s="117"/>
      <c r="K1115" s="117"/>
      <c r="L1115" s="117"/>
      <c r="M1115" s="117"/>
      <c r="N1115" s="117"/>
      <c r="O1115" s="117"/>
      <c r="P1115" s="117"/>
      <c r="Q1115" s="117"/>
      <c r="R1115" s="117"/>
      <c r="S1115" s="117"/>
      <c r="T1115" s="117"/>
      <c r="U1115" s="117"/>
      <c r="V1115" s="117"/>
      <c r="W1115" s="117"/>
      <c r="X1115" s="117"/>
      <c r="Y1115" s="117"/>
      <c r="Z1115" s="117"/>
      <c r="AA1115" s="117"/>
      <c r="AB1115" s="117"/>
      <c r="AC1115" s="117"/>
      <c r="AD1115" s="117"/>
      <c r="AE1115" s="117"/>
      <c r="AF1115" s="117"/>
      <c r="AG1115" s="117"/>
      <c r="AH1115" s="117"/>
      <c r="AI1115" s="117"/>
      <c r="AJ1115" s="117"/>
      <c r="AK1115" s="117"/>
      <c r="AL1115" s="117"/>
      <c r="AM1115" s="117"/>
      <c r="AN1115" s="117"/>
      <c r="AO1115" s="117"/>
      <c r="AP1115" s="117"/>
      <c r="AQ1115" s="117"/>
      <c r="AR1115" s="117"/>
      <c r="AS1115" s="117"/>
      <c r="AT1115" s="117"/>
      <c r="AU1115" s="117"/>
      <c r="AV1115" s="117"/>
      <c r="AW1115" s="117"/>
      <c r="AX1115" s="118"/>
    </row>
    <row r="1116" spans="1:113" ht="12" customHeight="1">
      <c r="A1116" s="8"/>
      <c r="B1116" s="116"/>
      <c r="C1116" s="117"/>
      <c r="D1116" s="117"/>
      <c r="E1116" s="117"/>
      <c r="F1116" s="117"/>
      <c r="G1116" s="117"/>
      <c r="H1116" s="117"/>
      <c r="I1116" s="117"/>
      <c r="J1116" s="117"/>
      <c r="K1116" s="117"/>
      <c r="L1116" s="117"/>
      <c r="M1116" s="117"/>
      <c r="N1116" s="117"/>
      <c r="O1116" s="117"/>
      <c r="P1116" s="117"/>
      <c r="Q1116" s="117"/>
      <c r="R1116" s="117"/>
      <c r="S1116" s="117"/>
      <c r="T1116" s="117"/>
      <c r="U1116" s="117"/>
      <c r="V1116" s="117"/>
      <c r="W1116" s="117"/>
      <c r="X1116" s="117"/>
      <c r="Y1116" s="117"/>
      <c r="Z1116" s="117"/>
      <c r="AA1116" s="117"/>
      <c r="AB1116" s="117"/>
      <c r="AC1116" s="117"/>
      <c r="AD1116" s="117"/>
      <c r="AE1116" s="117"/>
      <c r="AF1116" s="117"/>
      <c r="AG1116" s="117"/>
      <c r="AH1116" s="117"/>
      <c r="AI1116" s="117"/>
      <c r="AJ1116" s="117"/>
      <c r="AK1116" s="117"/>
      <c r="AL1116" s="117"/>
      <c r="AM1116" s="117"/>
      <c r="AN1116" s="117"/>
      <c r="AO1116" s="117"/>
      <c r="AP1116" s="117"/>
      <c r="AQ1116" s="117"/>
      <c r="AR1116" s="117"/>
      <c r="AS1116" s="117"/>
      <c r="AT1116" s="117"/>
      <c r="AU1116" s="117"/>
      <c r="AV1116" s="117"/>
      <c r="AW1116" s="117"/>
      <c r="AX1116" s="118"/>
      <c r="BC1116" s="16"/>
    </row>
    <row r="1117" spans="1:113" ht="12" customHeight="1">
      <c r="A1117" s="8"/>
      <c r="B1117" s="116"/>
      <c r="C1117" s="117"/>
      <c r="D1117" s="117"/>
      <c r="E1117" s="117"/>
      <c r="F1117" s="117"/>
      <c r="G1117" s="117"/>
      <c r="H1117" s="117"/>
      <c r="I1117" s="117"/>
      <c r="J1117" s="117"/>
      <c r="K1117" s="117"/>
      <c r="L1117" s="117"/>
      <c r="M1117" s="117"/>
      <c r="N1117" s="117"/>
      <c r="O1117" s="117"/>
      <c r="P1117" s="117"/>
      <c r="Q1117" s="117"/>
      <c r="R1117" s="117"/>
      <c r="S1117" s="117"/>
      <c r="T1117" s="117"/>
      <c r="U1117" s="117"/>
      <c r="V1117" s="117"/>
      <c r="W1117" s="117"/>
      <c r="X1117" s="117"/>
      <c r="Y1117" s="117"/>
      <c r="Z1117" s="117"/>
      <c r="AA1117" s="117"/>
      <c r="AB1117" s="117"/>
      <c r="AC1117" s="117"/>
      <c r="AD1117" s="117"/>
      <c r="AE1117" s="117"/>
      <c r="AF1117" s="117"/>
      <c r="AG1117" s="117"/>
      <c r="AH1117" s="117"/>
      <c r="AI1117" s="117"/>
      <c r="AJ1117" s="117"/>
      <c r="AK1117" s="117"/>
      <c r="AL1117" s="117"/>
      <c r="AM1117" s="117"/>
      <c r="AN1117" s="117"/>
      <c r="AO1117" s="117"/>
      <c r="AP1117" s="117"/>
      <c r="AQ1117" s="117"/>
      <c r="AR1117" s="117"/>
      <c r="AS1117" s="117"/>
      <c r="AT1117" s="117"/>
      <c r="AU1117" s="117"/>
      <c r="AV1117" s="117"/>
      <c r="AW1117" s="117"/>
      <c r="AX1117" s="118"/>
    </row>
    <row r="1118" spans="1:113" ht="12" customHeight="1">
      <c r="A1118" s="8"/>
      <c r="B1118" s="116"/>
      <c r="C1118" s="117"/>
      <c r="D1118" s="117"/>
      <c r="E1118" s="117"/>
      <c r="F1118" s="117"/>
      <c r="G1118" s="117"/>
      <c r="H1118" s="117"/>
      <c r="I1118" s="117"/>
      <c r="J1118" s="117"/>
      <c r="K1118" s="117"/>
      <c r="L1118" s="117"/>
      <c r="M1118" s="117"/>
      <c r="N1118" s="117"/>
      <c r="O1118" s="117"/>
      <c r="P1118" s="117"/>
      <c r="Q1118" s="117"/>
      <c r="R1118" s="117"/>
      <c r="S1118" s="117"/>
      <c r="T1118" s="117"/>
      <c r="U1118" s="117"/>
      <c r="V1118" s="117"/>
      <c r="W1118" s="117"/>
      <c r="X1118" s="117"/>
      <c r="Y1118" s="117"/>
      <c r="Z1118" s="117"/>
      <c r="AA1118" s="117"/>
      <c r="AB1118" s="117"/>
      <c r="AC1118" s="117"/>
      <c r="AD1118" s="117"/>
      <c r="AE1118" s="117"/>
      <c r="AF1118" s="117"/>
      <c r="AG1118" s="117"/>
      <c r="AH1118" s="117"/>
      <c r="AI1118" s="117"/>
      <c r="AJ1118" s="117"/>
      <c r="AK1118" s="117"/>
      <c r="AL1118" s="117"/>
      <c r="AM1118" s="117"/>
      <c r="AN1118" s="117"/>
      <c r="AO1118" s="117"/>
      <c r="AP1118" s="117"/>
      <c r="AQ1118" s="117"/>
      <c r="AR1118" s="117"/>
      <c r="AS1118" s="117"/>
      <c r="AT1118" s="117"/>
      <c r="AU1118" s="117"/>
      <c r="AV1118" s="117"/>
      <c r="AW1118" s="117"/>
      <c r="AX1118" s="118"/>
    </row>
    <row r="1119" spans="1:113" ht="12" customHeight="1">
      <c r="A1119" s="8"/>
      <c r="B1119" s="116"/>
      <c r="C1119" s="117"/>
      <c r="D1119" s="117"/>
      <c r="E1119" s="117"/>
      <c r="F1119" s="117"/>
      <c r="G1119" s="117"/>
      <c r="H1119" s="117"/>
      <c r="I1119" s="117"/>
      <c r="J1119" s="117"/>
      <c r="K1119" s="117"/>
      <c r="L1119" s="117"/>
      <c r="M1119" s="117"/>
      <c r="N1119" s="117"/>
      <c r="O1119" s="117"/>
      <c r="P1119" s="117"/>
      <c r="Q1119" s="117"/>
      <c r="R1119" s="117"/>
      <c r="S1119" s="117"/>
      <c r="T1119" s="117"/>
      <c r="U1119" s="117"/>
      <c r="V1119" s="117"/>
      <c r="W1119" s="117"/>
      <c r="X1119" s="117"/>
      <c r="Y1119" s="117"/>
      <c r="Z1119" s="117"/>
      <c r="AA1119" s="117"/>
      <c r="AB1119" s="117"/>
      <c r="AC1119" s="117"/>
      <c r="AD1119" s="117"/>
      <c r="AE1119" s="117"/>
      <c r="AF1119" s="117"/>
      <c r="AG1119" s="117"/>
      <c r="AH1119" s="117"/>
      <c r="AI1119" s="117"/>
      <c r="AJ1119" s="117"/>
      <c r="AK1119" s="117"/>
      <c r="AL1119" s="117"/>
      <c r="AM1119" s="117"/>
      <c r="AN1119" s="117"/>
      <c r="AO1119" s="117"/>
      <c r="AP1119" s="117"/>
      <c r="AQ1119" s="117"/>
      <c r="AR1119" s="117"/>
      <c r="AS1119" s="117"/>
      <c r="AT1119" s="117"/>
      <c r="AU1119" s="117"/>
      <c r="AV1119" s="117"/>
      <c r="AW1119" s="117"/>
      <c r="AX1119" s="118"/>
    </row>
    <row r="1120" spans="1:113" ht="15" thickBot="1">
      <c r="A1120" s="17"/>
      <c r="B1120" s="18"/>
      <c r="C1120" s="19"/>
      <c r="D1120" s="19"/>
      <c r="E1120" s="19"/>
      <c r="F1120" s="19"/>
      <c r="G1120" s="19"/>
      <c r="H1120" s="19"/>
      <c r="I1120" s="19"/>
      <c r="J1120" s="19"/>
      <c r="K1120" s="19"/>
      <c r="L1120" s="19"/>
      <c r="M1120" s="19"/>
      <c r="N1120" s="19"/>
      <c r="O1120" s="19"/>
      <c r="P1120" s="19"/>
      <c r="Q1120" s="19"/>
      <c r="R1120" s="19"/>
      <c r="S1120" s="19"/>
      <c r="T1120" s="19"/>
      <c r="U1120" s="19"/>
      <c r="V1120" s="19"/>
      <c r="W1120" s="19"/>
      <c r="X1120" s="19"/>
      <c r="Y1120" s="19"/>
      <c r="Z1120" s="19"/>
      <c r="AA1120" s="19"/>
      <c r="AB1120" s="19"/>
      <c r="AC1120" s="19"/>
      <c r="AD1120" s="19"/>
      <c r="AE1120" s="19"/>
      <c r="AF1120" s="19"/>
      <c r="AG1120" s="19"/>
      <c r="AH1120" s="19"/>
      <c r="AI1120" s="19"/>
      <c r="AJ1120" s="19"/>
      <c r="AK1120" s="19"/>
      <c r="AL1120" s="19"/>
      <c r="AM1120" s="19"/>
      <c r="AN1120" s="19"/>
      <c r="AO1120" s="19"/>
      <c r="AP1120" s="19"/>
      <c r="AQ1120" s="19"/>
      <c r="AR1120" s="19"/>
      <c r="AS1120" s="19"/>
      <c r="AT1120" s="19"/>
      <c r="AU1120" s="19"/>
      <c r="AV1120" s="19"/>
      <c r="AW1120" s="19"/>
      <c r="AX1120" s="20"/>
    </row>
    <row r="1121" spans="1:251">
      <c r="B1121" s="21"/>
    </row>
    <row r="1122" spans="1:251" ht="14.4">
      <c r="B1122" s="10" t="s">
        <v>4</v>
      </c>
      <c r="C1122" s="8"/>
      <c r="D1122" s="8"/>
      <c r="E1122" s="8"/>
      <c r="F1122" s="8"/>
      <c r="G1122" s="8"/>
      <c r="H1122" s="8"/>
      <c r="I1122" s="8"/>
      <c r="J1122" s="8"/>
      <c r="K1122" s="8"/>
      <c r="L1122" s="9"/>
      <c r="M1122" s="9"/>
      <c r="N1122" s="9"/>
      <c r="O1122" s="9"/>
      <c r="P1122" s="8"/>
      <c r="Q1122" s="8"/>
      <c r="R1122" s="8"/>
      <c r="S1122" s="8"/>
      <c r="T1122" s="8"/>
      <c r="U1122" s="8"/>
      <c r="V1122" s="10"/>
      <c r="W1122" s="10"/>
      <c r="X1122" s="10"/>
      <c r="Y1122" s="10"/>
      <c r="Z1122" s="10"/>
      <c r="AA1122" s="10"/>
      <c r="AB1122" s="10"/>
      <c r="AC1122" s="10"/>
      <c r="AD1122" s="10"/>
      <c r="AE1122" s="10"/>
      <c r="AF1122" s="10"/>
      <c r="AG1122" s="10"/>
      <c r="AH1122" s="10"/>
      <c r="AI1122" s="10"/>
      <c r="AJ1122" s="10"/>
      <c r="AK1122" s="10"/>
      <c r="AL1122" s="10"/>
      <c r="AM1122" s="10"/>
      <c r="AN1122" s="10"/>
      <c r="AO1122" s="10"/>
      <c r="AP1122" s="10"/>
      <c r="AQ1122" s="10"/>
      <c r="AR1122" s="10"/>
      <c r="AS1122" s="10"/>
      <c r="AT1122" s="10"/>
      <c r="AU1122" s="10"/>
      <c r="AV1122" s="10"/>
      <c r="AW1122" s="10"/>
      <c r="AX1122" s="10"/>
    </row>
    <row r="1123" spans="1:251" ht="15" thickBot="1">
      <c r="B1123" s="8"/>
      <c r="C1123" s="8"/>
      <c r="D1123" s="8"/>
      <c r="E1123" s="8"/>
      <c r="F1123" s="8"/>
      <c r="G1123" s="8"/>
      <c r="H1123" s="8"/>
      <c r="I1123" s="8"/>
      <c r="J1123" s="8"/>
      <c r="K1123" s="8"/>
      <c r="L1123" s="9"/>
      <c r="M1123" s="9"/>
      <c r="N1123" s="9"/>
      <c r="O1123" s="9"/>
      <c r="P1123" s="8"/>
      <c r="Q1123" s="8"/>
      <c r="R1123" s="8"/>
      <c r="S1123" s="8"/>
      <c r="T1123" s="8"/>
      <c r="U1123" s="8"/>
      <c r="V1123" s="10"/>
      <c r="W1123" s="10"/>
      <c r="X1123" s="10"/>
      <c r="Y1123" s="10"/>
      <c r="Z1123" s="10"/>
      <c r="AA1123" s="10"/>
      <c r="AB1123" s="10"/>
      <c r="AC1123" s="10"/>
      <c r="AD1123" s="10"/>
      <c r="AE1123" s="10"/>
      <c r="AF1123" s="10"/>
      <c r="AG1123" s="10"/>
      <c r="AH1123" s="10"/>
      <c r="AI1123" s="10"/>
      <c r="AJ1123" s="10"/>
      <c r="AK1123" s="10"/>
      <c r="AL1123" s="10"/>
      <c r="AM1123" s="10"/>
      <c r="AN1123" s="10"/>
      <c r="AO1123" s="10"/>
      <c r="AP1123" s="10"/>
      <c r="AQ1123" s="10"/>
      <c r="AR1123" s="10"/>
      <c r="AS1123" s="10"/>
      <c r="AT1123" s="10"/>
      <c r="AU1123" s="10"/>
      <c r="AV1123" s="10"/>
      <c r="AW1123" s="10"/>
      <c r="AX1123" s="22" t="s">
        <v>5</v>
      </c>
    </row>
    <row r="1124" spans="1:251" s="16" customFormat="1" ht="13.5" customHeight="1">
      <c r="A1124" s="8"/>
      <c r="B1124" s="119" t="s">
        <v>6</v>
      </c>
      <c r="C1124" s="120"/>
      <c r="D1124" s="120"/>
      <c r="E1124" s="120"/>
      <c r="F1124" s="120"/>
      <c r="G1124" s="120"/>
      <c r="H1124" s="120"/>
      <c r="I1124" s="120"/>
      <c r="J1124" s="120"/>
      <c r="K1124" s="120"/>
      <c r="L1124" s="120"/>
      <c r="M1124" s="120"/>
      <c r="N1124" s="120"/>
      <c r="O1124" s="120"/>
      <c r="P1124" s="120"/>
      <c r="Q1124" s="120"/>
      <c r="R1124" s="120"/>
      <c r="S1124" s="120"/>
      <c r="T1124" s="120"/>
      <c r="U1124" s="120"/>
      <c r="V1124" s="120"/>
      <c r="W1124" s="120"/>
      <c r="X1124" s="120"/>
      <c r="Y1124" s="120"/>
      <c r="Z1124" s="121"/>
      <c r="AA1124" s="125" t="s">
        <v>11</v>
      </c>
      <c r="AB1124" s="120"/>
      <c r="AC1124" s="120"/>
      <c r="AD1124" s="120"/>
      <c r="AE1124" s="120"/>
      <c r="AF1124" s="120"/>
      <c r="AG1124" s="120"/>
      <c r="AH1124" s="120"/>
      <c r="AI1124" s="121"/>
      <c r="AJ1124" s="125" t="s">
        <v>12</v>
      </c>
      <c r="AK1124" s="120"/>
      <c r="AL1124" s="120"/>
      <c r="AM1124" s="120"/>
      <c r="AN1124" s="120"/>
      <c r="AO1124" s="120"/>
      <c r="AP1124" s="120"/>
      <c r="AQ1124" s="120"/>
      <c r="AR1124" s="121"/>
      <c r="AS1124" s="125" t="s">
        <v>7</v>
      </c>
      <c r="AT1124" s="120"/>
      <c r="AU1124" s="120"/>
      <c r="AV1124" s="120"/>
      <c r="AW1124" s="120"/>
      <c r="AX1124" s="127"/>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c r="FE1124" s="2"/>
      <c r="FF1124" s="2"/>
      <c r="FG1124" s="2"/>
      <c r="FH1124" s="2"/>
      <c r="FI1124" s="2"/>
      <c r="FJ1124" s="2"/>
      <c r="FK1124" s="2"/>
      <c r="FL1124" s="2"/>
      <c r="FM1124" s="2"/>
      <c r="FN1124" s="2"/>
      <c r="FO1124" s="2"/>
      <c r="FP1124" s="2"/>
      <c r="FQ1124" s="2"/>
      <c r="FR1124" s="2"/>
      <c r="FS1124" s="2"/>
      <c r="FT1124" s="2"/>
      <c r="FU1124" s="2"/>
      <c r="FV1124" s="2"/>
      <c r="FW1124" s="2"/>
      <c r="FX1124" s="2"/>
      <c r="FY1124" s="2"/>
      <c r="FZ1124" s="2"/>
      <c r="GA1124" s="2"/>
      <c r="GB1124" s="2"/>
      <c r="GC1124" s="2"/>
      <c r="GD1124" s="2"/>
      <c r="GE1124" s="2"/>
      <c r="GF1124" s="2"/>
      <c r="GG1124" s="2"/>
      <c r="GH1124" s="2"/>
      <c r="GI1124" s="2"/>
      <c r="GJ1124" s="2"/>
      <c r="GK1124" s="2"/>
      <c r="GL1124" s="2"/>
      <c r="GM1124" s="2"/>
      <c r="GN1124" s="2"/>
      <c r="GO1124" s="2"/>
      <c r="GP1124" s="2"/>
      <c r="GQ1124" s="2"/>
      <c r="GR1124" s="2"/>
      <c r="GS1124" s="2"/>
      <c r="GT1124" s="2"/>
      <c r="GU1124" s="2"/>
      <c r="GV1124" s="2"/>
      <c r="GW1124" s="2"/>
      <c r="GX1124" s="2"/>
      <c r="GY1124" s="2"/>
      <c r="GZ1124" s="2"/>
      <c r="HA1124" s="2"/>
      <c r="HB1124" s="2"/>
      <c r="HC1124" s="2"/>
      <c r="HD1124" s="2"/>
      <c r="HE1124" s="2"/>
      <c r="HF1124" s="2"/>
      <c r="HG1124" s="2"/>
      <c r="HH1124" s="2"/>
      <c r="HI1124" s="2"/>
      <c r="HJ1124" s="2"/>
      <c r="HK1124" s="2"/>
      <c r="HL1124" s="2"/>
      <c r="HM1124" s="2"/>
      <c r="HN1124" s="2"/>
      <c r="HO1124" s="2"/>
      <c r="HP1124" s="2"/>
      <c r="HQ1124" s="2"/>
      <c r="HR1124" s="2"/>
      <c r="HS1124" s="2"/>
      <c r="HT1124" s="2"/>
      <c r="HU1124" s="2"/>
      <c r="HV1124" s="2"/>
      <c r="HW1124" s="2"/>
      <c r="HX1124" s="2"/>
      <c r="HY1124" s="2"/>
      <c r="HZ1124" s="2"/>
      <c r="IA1124" s="2"/>
      <c r="IB1124" s="2"/>
      <c r="IC1124" s="2"/>
      <c r="ID1124" s="2"/>
      <c r="IE1124" s="2"/>
      <c r="IF1124" s="2"/>
      <c r="IG1124" s="2"/>
      <c r="IH1124" s="2"/>
      <c r="II1124" s="2"/>
      <c r="IJ1124" s="2"/>
      <c r="IK1124" s="2"/>
      <c r="IL1124" s="2"/>
      <c r="IM1124" s="2"/>
      <c r="IN1124" s="2"/>
      <c r="IO1124" s="2"/>
      <c r="IP1124" s="2"/>
      <c r="IQ1124" s="2"/>
    </row>
    <row r="1125" spans="1:251" s="16" customFormat="1">
      <c r="A1125" s="8"/>
      <c r="B1125" s="122"/>
      <c r="C1125" s="123"/>
      <c r="D1125" s="123"/>
      <c r="E1125" s="123"/>
      <c r="F1125" s="123"/>
      <c r="G1125" s="123"/>
      <c r="H1125" s="123"/>
      <c r="I1125" s="123"/>
      <c r="J1125" s="123"/>
      <c r="K1125" s="123"/>
      <c r="L1125" s="123"/>
      <c r="M1125" s="123"/>
      <c r="N1125" s="123"/>
      <c r="O1125" s="123"/>
      <c r="P1125" s="123"/>
      <c r="Q1125" s="123"/>
      <c r="R1125" s="123"/>
      <c r="S1125" s="123"/>
      <c r="T1125" s="123"/>
      <c r="U1125" s="123"/>
      <c r="V1125" s="123"/>
      <c r="W1125" s="123"/>
      <c r="X1125" s="123"/>
      <c r="Y1125" s="123"/>
      <c r="Z1125" s="124"/>
      <c r="AA1125" s="126"/>
      <c r="AB1125" s="123"/>
      <c r="AC1125" s="123"/>
      <c r="AD1125" s="123"/>
      <c r="AE1125" s="123"/>
      <c r="AF1125" s="123"/>
      <c r="AG1125" s="123"/>
      <c r="AH1125" s="123"/>
      <c r="AI1125" s="124"/>
      <c r="AJ1125" s="126"/>
      <c r="AK1125" s="123"/>
      <c r="AL1125" s="123"/>
      <c r="AM1125" s="123"/>
      <c r="AN1125" s="123"/>
      <c r="AO1125" s="123"/>
      <c r="AP1125" s="123"/>
      <c r="AQ1125" s="123"/>
      <c r="AR1125" s="124"/>
      <c r="AS1125" s="126"/>
      <c r="AT1125" s="123"/>
      <c r="AU1125" s="123"/>
      <c r="AV1125" s="123"/>
      <c r="AW1125" s="123"/>
      <c r="AX1125" s="128"/>
      <c r="AY1125" s="2"/>
      <c r="AZ1125" s="2"/>
      <c r="BA1125" s="2"/>
      <c r="BB1125" s="23"/>
      <c r="BC1125" s="24"/>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c r="FE1125" s="2"/>
      <c r="FF1125" s="2"/>
      <c r="FG1125" s="2"/>
      <c r="FH1125" s="2"/>
      <c r="FI1125" s="2"/>
      <c r="FJ1125" s="2"/>
      <c r="FK1125" s="2"/>
      <c r="FL1125" s="2"/>
      <c r="FM1125" s="2"/>
      <c r="FN1125" s="2"/>
      <c r="FO1125" s="2"/>
      <c r="FP1125" s="2"/>
      <c r="FQ1125" s="2"/>
      <c r="FR1125" s="2"/>
      <c r="FS1125" s="2"/>
      <c r="FT1125" s="2"/>
      <c r="FU1125" s="2"/>
      <c r="FV1125" s="2"/>
      <c r="FW1125" s="2"/>
      <c r="FX1125" s="2"/>
      <c r="FY1125" s="2"/>
      <c r="FZ1125" s="2"/>
      <c r="GA1125" s="2"/>
      <c r="GB1125" s="2"/>
      <c r="GC1125" s="2"/>
      <c r="GD1125" s="2"/>
      <c r="GE1125" s="2"/>
      <c r="GF1125" s="2"/>
      <c r="GG1125" s="2"/>
      <c r="GH1125" s="2"/>
      <c r="GI1125" s="2"/>
      <c r="GJ1125" s="2"/>
      <c r="GK1125" s="2"/>
      <c r="GL1125" s="2"/>
      <c r="GM1125" s="2"/>
      <c r="GN1125" s="2"/>
      <c r="GO1125" s="2"/>
      <c r="GP1125" s="2"/>
      <c r="GQ1125" s="2"/>
      <c r="GR1125" s="2"/>
      <c r="GS1125" s="2"/>
      <c r="GT1125" s="2"/>
      <c r="GU1125" s="2"/>
      <c r="GV1125" s="2"/>
      <c r="GW1125" s="2"/>
      <c r="GX1125" s="2"/>
      <c r="GY1125" s="2"/>
      <c r="GZ1125" s="2"/>
      <c r="HA1125" s="2"/>
      <c r="HB1125" s="2"/>
      <c r="HC1125" s="2"/>
      <c r="HD1125" s="2"/>
      <c r="HE1125" s="2"/>
      <c r="HF1125" s="2"/>
      <c r="HG1125" s="2"/>
      <c r="HH1125" s="2"/>
      <c r="HI1125" s="2"/>
      <c r="HJ1125" s="2"/>
      <c r="HK1125" s="2"/>
      <c r="HL1125" s="2"/>
      <c r="HM1125" s="2"/>
      <c r="HN1125" s="2"/>
      <c r="HO1125" s="2"/>
      <c r="HP1125" s="2"/>
      <c r="HQ1125" s="2"/>
      <c r="HR1125" s="2"/>
      <c r="HS1125" s="2"/>
      <c r="HT1125" s="2"/>
      <c r="HU1125" s="2"/>
      <c r="HV1125" s="2"/>
      <c r="HW1125" s="2"/>
      <c r="HX1125" s="2"/>
      <c r="HY1125" s="2"/>
      <c r="HZ1125" s="2"/>
      <c r="IA1125" s="2"/>
      <c r="IB1125" s="2"/>
      <c r="IC1125" s="2"/>
      <c r="ID1125" s="2"/>
      <c r="IE1125" s="2"/>
      <c r="IF1125" s="2"/>
      <c r="IG1125" s="2"/>
      <c r="IH1125" s="2"/>
      <c r="II1125" s="2"/>
      <c r="IJ1125" s="2"/>
      <c r="IK1125" s="2"/>
      <c r="IL1125" s="2"/>
      <c r="IM1125" s="2"/>
      <c r="IN1125" s="2"/>
      <c r="IO1125" s="2"/>
      <c r="IP1125" s="2"/>
      <c r="IQ1125" s="2"/>
    </row>
    <row r="1126" spans="1:251" s="16" customFormat="1" ht="18.75" customHeight="1">
      <c r="A1126" s="8"/>
      <c r="B1126" s="25"/>
      <c r="C1126" s="91" t="s">
        <v>177</v>
      </c>
      <c r="D1126" s="92"/>
      <c r="E1126" s="92"/>
      <c r="F1126" s="92"/>
      <c r="G1126" s="92"/>
      <c r="H1126" s="92"/>
      <c r="I1126" s="92"/>
      <c r="J1126" s="92"/>
      <c r="K1126" s="92"/>
      <c r="L1126" s="92"/>
      <c r="M1126" s="92"/>
      <c r="N1126" s="92"/>
      <c r="O1126" s="92"/>
      <c r="P1126" s="92"/>
      <c r="Q1126" s="92"/>
      <c r="R1126" s="92"/>
      <c r="S1126" s="92"/>
      <c r="T1126" s="92"/>
      <c r="U1126" s="92"/>
      <c r="V1126" s="92"/>
      <c r="W1126" s="92"/>
      <c r="X1126" s="92"/>
      <c r="Y1126" s="92"/>
      <c r="Z1126" s="93"/>
      <c r="AA1126" s="94">
        <v>7494</v>
      </c>
      <c r="AB1126" s="95"/>
      <c r="AC1126" s="95"/>
      <c r="AD1126" s="95"/>
      <c r="AE1126" s="95"/>
      <c r="AF1126" s="95"/>
      <c r="AG1126" s="95"/>
      <c r="AH1126" s="95"/>
      <c r="AI1126" s="96"/>
      <c r="AJ1126" s="94">
        <v>7230</v>
      </c>
      <c r="AK1126" s="95"/>
      <c r="AL1126" s="95"/>
      <c r="AM1126" s="95"/>
      <c r="AN1126" s="95"/>
      <c r="AO1126" s="95"/>
      <c r="AP1126" s="95"/>
      <c r="AQ1126" s="95"/>
      <c r="AR1126" s="96"/>
      <c r="AS1126" s="97"/>
      <c r="AT1126" s="98"/>
      <c r="AU1126" s="98"/>
      <c r="AV1126" s="98"/>
      <c r="AW1126" s="98"/>
      <c r="AX1126" s="99"/>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c r="FD1126" s="2"/>
      <c r="FE1126" s="2"/>
      <c r="FF1126" s="2"/>
      <c r="FG1126" s="2"/>
      <c r="FH1126" s="2"/>
      <c r="FI1126" s="2"/>
      <c r="FJ1126" s="2"/>
      <c r="FK1126" s="2"/>
      <c r="FL1126" s="2"/>
      <c r="FM1126" s="2"/>
      <c r="FN1126" s="2"/>
      <c r="FO1126" s="2"/>
      <c r="FP1126" s="2"/>
      <c r="FQ1126" s="2"/>
      <c r="FR1126" s="2"/>
      <c r="FS1126" s="2"/>
      <c r="FT1126" s="2"/>
      <c r="FU1126" s="2"/>
      <c r="FV1126" s="2"/>
      <c r="FW1126" s="2"/>
      <c r="FX1126" s="2"/>
      <c r="FY1126" s="2"/>
      <c r="FZ1126" s="2"/>
      <c r="GA1126" s="2"/>
      <c r="GB1126" s="2"/>
      <c r="GC1126" s="2"/>
      <c r="GD1126" s="2"/>
      <c r="GE1126" s="2"/>
      <c r="GF1126" s="2"/>
      <c r="GG1126" s="2"/>
      <c r="GH1126" s="2"/>
      <c r="GI1126" s="2"/>
      <c r="GJ1126" s="2"/>
      <c r="GK1126" s="2"/>
      <c r="GL1126" s="2"/>
      <c r="GM1126" s="2"/>
      <c r="GN1126" s="2"/>
      <c r="GO1126" s="2"/>
      <c r="GP1126" s="2"/>
      <c r="GQ1126" s="2"/>
      <c r="GR1126" s="2"/>
      <c r="GS1126" s="2"/>
      <c r="GT1126" s="2"/>
      <c r="GU1126" s="2"/>
      <c r="GV1126" s="2"/>
      <c r="GW1126" s="2"/>
      <c r="GX1126" s="2"/>
      <c r="GY1126" s="2"/>
      <c r="GZ1126" s="2"/>
      <c r="HA1126" s="2"/>
      <c r="HB1126" s="2"/>
      <c r="HC1126" s="2"/>
      <c r="HD1126" s="2"/>
      <c r="HE1126" s="2"/>
      <c r="HF1126" s="2"/>
      <c r="HG1126" s="2"/>
      <c r="HH1126" s="2"/>
      <c r="HI1126" s="2"/>
      <c r="HJ1126" s="2"/>
      <c r="HK1126" s="2"/>
      <c r="HL1126" s="2"/>
      <c r="HM1126" s="2"/>
      <c r="HN1126" s="2"/>
      <c r="HO1126" s="2"/>
      <c r="HP1126" s="2"/>
      <c r="HQ1126" s="2"/>
      <c r="HR1126" s="2"/>
      <c r="HS1126" s="2"/>
      <c r="HT1126" s="2"/>
      <c r="HU1126" s="2"/>
      <c r="HV1126" s="2"/>
      <c r="HW1126" s="2"/>
      <c r="HX1126" s="2"/>
      <c r="HY1126" s="2"/>
      <c r="HZ1126" s="2"/>
      <c r="IA1126" s="2"/>
      <c r="IB1126" s="2"/>
      <c r="IC1126" s="2"/>
      <c r="ID1126" s="2"/>
      <c r="IE1126" s="2"/>
      <c r="IF1126" s="2"/>
      <c r="IG1126" s="2"/>
      <c r="IH1126" s="2"/>
      <c r="II1126" s="2"/>
      <c r="IJ1126" s="2"/>
      <c r="IK1126" s="2"/>
      <c r="IL1126" s="2"/>
      <c r="IM1126" s="2"/>
      <c r="IN1126" s="2"/>
      <c r="IO1126" s="2"/>
      <c r="IP1126" s="2"/>
      <c r="IQ1126" s="2"/>
    </row>
    <row r="1127" spans="1:251" s="16" customFormat="1" ht="18.75" customHeight="1">
      <c r="A1127" s="8"/>
      <c r="B1127" s="25"/>
      <c r="C1127" s="91" t="s">
        <v>178</v>
      </c>
      <c r="D1127" s="92"/>
      <c r="E1127" s="92"/>
      <c r="F1127" s="92"/>
      <c r="G1127" s="92"/>
      <c r="H1127" s="92"/>
      <c r="I1127" s="92"/>
      <c r="J1127" s="92"/>
      <c r="K1127" s="92"/>
      <c r="L1127" s="92"/>
      <c r="M1127" s="92"/>
      <c r="N1127" s="92"/>
      <c r="O1127" s="92"/>
      <c r="P1127" s="92"/>
      <c r="Q1127" s="92"/>
      <c r="R1127" s="92"/>
      <c r="S1127" s="92"/>
      <c r="T1127" s="92"/>
      <c r="U1127" s="92"/>
      <c r="V1127" s="92"/>
      <c r="W1127" s="92"/>
      <c r="X1127" s="92"/>
      <c r="Y1127" s="92"/>
      <c r="Z1127" s="93"/>
      <c r="AA1127" s="94">
        <v>627</v>
      </c>
      <c r="AB1127" s="95"/>
      <c r="AC1127" s="95"/>
      <c r="AD1127" s="95"/>
      <c r="AE1127" s="95"/>
      <c r="AF1127" s="95"/>
      <c r="AG1127" s="95"/>
      <c r="AH1127" s="95"/>
      <c r="AI1127" s="96"/>
      <c r="AJ1127" s="94">
        <v>390</v>
      </c>
      <c r="AK1127" s="95"/>
      <c r="AL1127" s="95"/>
      <c r="AM1127" s="95"/>
      <c r="AN1127" s="95"/>
      <c r="AO1127" s="95"/>
      <c r="AP1127" s="95"/>
      <c r="AQ1127" s="95"/>
      <c r="AR1127" s="96"/>
      <c r="AS1127" s="97"/>
      <c r="AT1127" s="98"/>
      <c r="AU1127" s="98"/>
      <c r="AV1127" s="98"/>
      <c r="AW1127" s="98"/>
      <c r="AX1127" s="99"/>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c r="FD1127" s="2"/>
      <c r="FE1127" s="2"/>
      <c r="FF1127" s="2"/>
      <c r="FG1127" s="2"/>
      <c r="FH1127" s="2"/>
      <c r="FI1127" s="2"/>
      <c r="FJ1127" s="2"/>
      <c r="FK1127" s="2"/>
      <c r="FL1127" s="2"/>
      <c r="FM1127" s="2"/>
      <c r="FN1127" s="2"/>
      <c r="FO1127" s="2"/>
      <c r="FP1127" s="2"/>
      <c r="FQ1127" s="2"/>
      <c r="FR1127" s="2"/>
      <c r="FS1127" s="2"/>
      <c r="FT1127" s="2"/>
      <c r="FU1127" s="2"/>
      <c r="FV1127" s="2"/>
      <c r="FW1127" s="2"/>
      <c r="FX1127" s="2"/>
      <c r="FY1127" s="2"/>
      <c r="FZ1127" s="2"/>
      <c r="GA1127" s="2"/>
      <c r="GB1127" s="2"/>
      <c r="GC1127" s="2"/>
      <c r="GD1127" s="2"/>
      <c r="GE1127" s="2"/>
      <c r="GF1127" s="2"/>
      <c r="GG1127" s="2"/>
      <c r="GH1127" s="2"/>
      <c r="GI1127" s="2"/>
      <c r="GJ1127" s="2"/>
      <c r="GK1127" s="2"/>
      <c r="GL1127" s="2"/>
      <c r="GM1127" s="2"/>
      <c r="GN1127" s="2"/>
      <c r="GO1127" s="2"/>
      <c r="GP1127" s="2"/>
      <c r="GQ1127" s="2"/>
      <c r="GR1127" s="2"/>
      <c r="GS1127" s="2"/>
      <c r="GT1127" s="2"/>
      <c r="GU1127" s="2"/>
      <c r="GV1127" s="2"/>
      <c r="GW1127" s="2"/>
      <c r="GX1127" s="2"/>
      <c r="GY1127" s="2"/>
      <c r="GZ1127" s="2"/>
      <c r="HA1127" s="2"/>
      <c r="HB1127" s="2"/>
      <c r="HC1127" s="2"/>
      <c r="HD1127" s="2"/>
      <c r="HE1127" s="2"/>
      <c r="HF1127" s="2"/>
      <c r="HG1127" s="2"/>
      <c r="HH1127" s="2"/>
      <c r="HI1127" s="2"/>
      <c r="HJ1127" s="2"/>
      <c r="HK1127" s="2"/>
      <c r="HL1127" s="2"/>
      <c r="HM1127" s="2"/>
      <c r="HN1127" s="2"/>
      <c r="HO1127" s="2"/>
      <c r="HP1127" s="2"/>
      <c r="HQ1127" s="2"/>
      <c r="HR1127" s="2"/>
      <c r="HS1127" s="2"/>
      <c r="HT1127" s="2"/>
      <c r="HU1127" s="2"/>
      <c r="HV1127" s="2"/>
      <c r="HW1127" s="2"/>
      <c r="HX1127" s="2"/>
      <c r="HY1127" s="2"/>
      <c r="HZ1127" s="2"/>
      <c r="IA1127" s="2"/>
      <c r="IB1127" s="2"/>
      <c r="IC1127" s="2"/>
      <c r="ID1127" s="2"/>
      <c r="IE1127" s="2"/>
      <c r="IF1127" s="2"/>
      <c r="IG1127" s="2"/>
      <c r="IH1127" s="2"/>
      <c r="II1127" s="2"/>
      <c r="IJ1127" s="2"/>
      <c r="IK1127" s="2"/>
      <c r="IL1127" s="2"/>
      <c r="IM1127" s="2"/>
      <c r="IN1127" s="2"/>
      <c r="IO1127" s="2"/>
      <c r="IP1127" s="2"/>
      <c r="IQ1127" s="2"/>
    </row>
    <row r="1128" spans="1:251" s="16" customFormat="1" ht="18.75" customHeight="1" thickBot="1">
      <c r="A1128" s="17"/>
      <c r="B1128" s="100" t="s">
        <v>13</v>
      </c>
      <c r="C1128" s="101"/>
      <c r="D1128" s="101"/>
      <c r="E1128" s="101"/>
      <c r="F1128" s="101"/>
      <c r="G1128" s="101"/>
      <c r="H1128" s="101"/>
      <c r="I1128" s="101"/>
      <c r="J1128" s="101"/>
      <c r="K1128" s="101"/>
      <c r="L1128" s="101"/>
      <c r="M1128" s="101"/>
      <c r="N1128" s="101"/>
      <c r="O1128" s="101"/>
      <c r="P1128" s="101"/>
      <c r="Q1128" s="101"/>
      <c r="R1128" s="101"/>
      <c r="S1128" s="101"/>
      <c r="T1128" s="101"/>
      <c r="U1128" s="101"/>
      <c r="V1128" s="101"/>
      <c r="W1128" s="101"/>
      <c r="X1128" s="101"/>
      <c r="Y1128" s="101"/>
      <c r="Z1128" s="102"/>
      <c r="AA1128" s="103">
        <f>SUM($AA$1126:$AA$1127)</f>
        <v>8121</v>
      </c>
      <c r="AB1128" s="104"/>
      <c r="AC1128" s="104"/>
      <c r="AD1128" s="104"/>
      <c r="AE1128" s="104"/>
      <c r="AF1128" s="104"/>
      <c r="AG1128" s="104"/>
      <c r="AH1128" s="104"/>
      <c r="AI1128" s="105"/>
      <c r="AJ1128" s="103">
        <f>SUM($AJ$1126:$AJ$1127)</f>
        <v>7620</v>
      </c>
      <c r="AK1128" s="104"/>
      <c r="AL1128" s="104"/>
      <c r="AM1128" s="104"/>
      <c r="AN1128" s="104"/>
      <c r="AO1128" s="104"/>
      <c r="AP1128" s="104"/>
      <c r="AQ1128" s="104"/>
      <c r="AR1128" s="105"/>
      <c r="AS1128" s="106"/>
      <c r="AT1128" s="107"/>
      <c r="AU1128" s="107"/>
      <c r="AV1128" s="107"/>
      <c r="AW1128" s="107"/>
      <c r="AX1128" s="108"/>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c r="FD1128" s="2"/>
      <c r="FE1128" s="2"/>
      <c r="FF1128" s="2"/>
      <c r="FG1128" s="2"/>
      <c r="FH1128" s="2"/>
      <c r="FI1128" s="2"/>
      <c r="FJ1128" s="2"/>
      <c r="FK1128" s="2"/>
      <c r="FL1128" s="2"/>
      <c r="FM1128" s="2"/>
      <c r="FN1128" s="2"/>
      <c r="FO1128" s="2"/>
      <c r="FP1128" s="2"/>
      <c r="FQ1128" s="2"/>
      <c r="FR1128" s="2"/>
      <c r="FS1128" s="2"/>
      <c r="FT1128" s="2"/>
      <c r="FU1128" s="2"/>
      <c r="FV1128" s="2"/>
      <c r="FW1128" s="2"/>
      <c r="FX1128" s="2"/>
      <c r="FY1128" s="2"/>
      <c r="FZ1128" s="2"/>
      <c r="GA1128" s="2"/>
      <c r="GB1128" s="2"/>
      <c r="GC1128" s="2"/>
      <c r="GD1128" s="2"/>
      <c r="GE1128" s="2"/>
      <c r="GF1128" s="2"/>
      <c r="GG1128" s="2"/>
      <c r="GH1128" s="2"/>
      <c r="GI1128" s="2"/>
      <c r="GJ1128" s="2"/>
      <c r="GK1128" s="2"/>
      <c r="GL1128" s="2"/>
      <c r="GM1128" s="2"/>
      <c r="GN1128" s="2"/>
      <c r="GO1128" s="2"/>
      <c r="GP1128" s="2"/>
      <c r="GQ1128" s="2"/>
      <c r="GR1128" s="2"/>
      <c r="GS1128" s="2"/>
      <c r="GT1128" s="2"/>
      <c r="GU1128" s="2"/>
      <c r="GV1128" s="2"/>
      <c r="GW1128" s="2"/>
      <c r="GX1128" s="2"/>
      <c r="GY1128" s="2"/>
      <c r="GZ1128" s="2"/>
      <c r="HA1128" s="2"/>
      <c r="HB1128" s="2"/>
      <c r="HC1128" s="2"/>
      <c r="HD1128" s="2"/>
      <c r="HE1128" s="2"/>
      <c r="HF1128" s="2"/>
      <c r="HG1128" s="2"/>
      <c r="HH1128" s="2"/>
      <c r="HI1128" s="2"/>
      <c r="HJ1128" s="2"/>
      <c r="HK1128" s="2"/>
      <c r="HL1128" s="2"/>
      <c r="HM1128" s="2"/>
      <c r="HN1128" s="2"/>
      <c r="HO1128" s="2"/>
      <c r="HP1128" s="2"/>
      <c r="HQ1128" s="2"/>
      <c r="HR1128" s="2"/>
      <c r="HS1128" s="2"/>
      <c r="HT1128" s="2"/>
      <c r="HU1128" s="2"/>
      <c r="HV1128" s="2"/>
      <c r="HW1128" s="2"/>
      <c r="HX1128" s="2"/>
      <c r="HY1128" s="2"/>
      <c r="HZ1128" s="2"/>
      <c r="IA1128" s="2"/>
      <c r="IB1128" s="2"/>
      <c r="IC1128" s="2"/>
      <c r="ID1128" s="2"/>
      <c r="IE1128" s="2"/>
      <c r="IF1128" s="2"/>
      <c r="IG1128" s="2"/>
      <c r="IH1128" s="2"/>
      <c r="II1128" s="2"/>
      <c r="IJ1128" s="2"/>
      <c r="IK1128" s="2"/>
      <c r="IL1128" s="2"/>
      <c r="IM1128" s="2"/>
      <c r="IN1128" s="2"/>
      <c r="IO1128" s="2"/>
      <c r="IP1128" s="2"/>
      <c r="IQ1128" s="2"/>
    </row>
    <row r="1130" spans="1:251" ht="19.2">
      <c r="A1130" s="1" t="s">
        <v>0</v>
      </c>
      <c r="AW1130" s="3"/>
      <c r="AX1130" s="4"/>
      <c r="AY1130" s="3"/>
    </row>
    <row r="1132" spans="1:251" ht="18">
      <c r="B1132" s="109" t="s">
        <v>8</v>
      </c>
      <c r="C1132" s="129"/>
      <c r="D1132" s="129"/>
      <c r="E1132" s="129"/>
      <c r="F1132" s="129"/>
      <c r="G1132" s="129"/>
      <c r="H1132" s="129"/>
      <c r="I1132" s="129"/>
      <c r="J1132" s="129"/>
      <c r="K1132" s="129"/>
      <c r="L1132" s="129"/>
      <c r="M1132" s="129"/>
      <c r="N1132" s="129"/>
      <c r="O1132" s="129"/>
      <c r="P1132" s="129"/>
      <c r="Q1132" s="129"/>
      <c r="R1132" s="129"/>
      <c r="S1132" s="129"/>
      <c r="T1132" s="129"/>
      <c r="U1132" s="129"/>
      <c r="V1132" s="129"/>
      <c r="W1132" s="129"/>
      <c r="X1132" s="129"/>
      <c r="Y1132" s="129"/>
      <c r="Z1132" s="129"/>
      <c r="AA1132" s="129"/>
      <c r="AB1132" s="129"/>
      <c r="AC1132" s="129"/>
      <c r="AD1132" s="129"/>
      <c r="AE1132" s="129"/>
      <c r="AF1132" s="129"/>
      <c r="AG1132" s="129"/>
      <c r="AH1132" s="129"/>
      <c r="AI1132" s="129"/>
      <c r="AJ1132" s="129"/>
      <c r="AK1132" s="129"/>
      <c r="AL1132" s="129"/>
      <c r="AM1132" s="129"/>
      <c r="AN1132" s="129"/>
      <c r="AO1132" s="129"/>
      <c r="AP1132" s="129"/>
      <c r="AQ1132" s="129"/>
      <c r="AR1132" s="129"/>
      <c r="AS1132" s="129"/>
      <c r="AT1132" s="129"/>
      <c r="AU1132" s="129"/>
      <c r="AV1132" s="129"/>
      <c r="AW1132" s="129"/>
      <c r="AX1132" s="129"/>
    </row>
    <row r="1133" spans="1:251">
      <c r="Z1133" s="5"/>
      <c r="AD1133" s="5"/>
      <c r="AE1133" s="5"/>
      <c r="AF1133" s="5"/>
      <c r="AG1133" s="5"/>
      <c r="AH1133" s="5"/>
      <c r="AI1133" s="5"/>
      <c r="AO1133" s="5"/>
    </row>
    <row r="1134" spans="1:251" ht="13.8" thickBot="1">
      <c r="Z1134" s="5"/>
      <c r="AD1134" s="5"/>
      <c r="AE1134" s="5"/>
      <c r="AF1134" s="5"/>
      <c r="AG1134" s="5"/>
      <c r="AH1134" s="5"/>
      <c r="AI1134" s="5"/>
      <c r="AO1134" s="5"/>
      <c r="DI1134" s="6"/>
    </row>
    <row r="1135" spans="1:251" ht="24.75" customHeight="1" thickBot="1">
      <c r="B1135" s="111" t="s">
        <v>1</v>
      </c>
      <c r="C1135" s="112"/>
      <c r="D1135" s="112"/>
      <c r="E1135" s="112"/>
      <c r="F1135" s="112"/>
      <c r="G1135" s="112"/>
      <c r="H1135" s="113" t="s">
        <v>179</v>
      </c>
      <c r="I1135" s="114"/>
      <c r="J1135" s="114"/>
      <c r="K1135" s="114"/>
      <c r="L1135" s="114"/>
      <c r="M1135" s="114"/>
      <c r="N1135" s="114"/>
      <c r="O1135" s="114"/>
      <c r="P1135" s="114"/>
      <c r="Q1135" s="114"/>
      <c r="R1135" s="114"/>
      <c r="S1135" s="114"/>
      <c r="T1135" s="114"/>
      <c r="U1135" s="114"/>
      <c r="V1135" s="114"/>
      <c r="W1135" s="114"/>
      <c r="X1135" s="114"/>
      <c r="Y1135" s="114"/>
      <c r="Z1135" s="114"/>
      <c r="AA1135" s="114"/>
      <c r="AB1135" s="114"/>
      <c r="AC1135" s="114"/>
      <c r="AD1135" s="114"/>
      <c r="AE1135" s="114"/>
      <c r="AF1135" s="114"/>
      <c r="AG1135" s="114"/>
      <c r="AH1135" s="114"/>
      <c r="AI1135" s="114"/>
      <c r="AJ1135" s="114"/>
      <c r="AK1135" s="114"/>
      <c r="AL1135" s="114"/>
      <c r="AM1135" s="114"/>
      <c r="AN1135" s="114"/>
      <c r="AO1135" s="114"/>
      <c r="AP1135" s="114"/>
      <c r="AQ1135" s="114"/>
      <c r="AR1135" s="114"/>
      <c r="AS1135" s="114"/>
      <c r="AT1135" s="114"/>
      <c r="AU1135" s="114"/>
      <c r="AV1135" s="114"/>
      <c r="AW1135" s="114"/>
      <c r="AX1135" s="115"/>
      <c r="DI1135" s="6"/>
    </row>
    <row r="1136" spans="1:251" ht="14.4">
      <c r="B1136" s="7"/>
      <c r="C1136" s="7"/>
      <c r="D1136" s="7"/>
      <c r="E1136" s="7"/>
      <c r="F1136" s="7"/>
      <c r="G1136" s="7"/>
      <c r="H1136" s="8"/>
      <c r="I1136" s="8"/>
      <c r="J1136" s="8"/>
      <c r="K1136" s="8"/>
      <c r="L1136" s="9"/>
      <c r="M1136" s="9"/>
      <c r="N1136" s="9"/>
      <c r="O1136" s="9"/>
      <c r="P1136" s="8"/>
      <c r="Q1136" s="8"/>
      <c r="R1136" s="8"/>
      <c r="S1136" s="8"/>
      <c r="T1136" s="8"/>
      <c r="U1136" s="8"/>
      <c r="V1136" s="10"/>
      <c r="W1136" s="10"/>
      <c r="X1136" s="10"/>
      <c r="Y1136" s="10"/>
      <c r="Z1136" s="10"/>
      <c r="AA1136" s="10"/>
      <c r="AB1136" s="10"/>
      <c r="AC1136" s="10"/>
      <c r="AD1136" s="10"/>
      <c r="AE1136" s="10"/>
      <c r="AF1136" s="10"/>
      <c r="AG1136" s="10"/>
      <c r="AH1136" s="10"/>
      <c r="AI1136" s="10"/>
      <c r="AJ1136" s="10"/>
      <c r="AK1136" s="10"/>
      <c r="AL1136" s="10"/>
      <c r="AM1136" s="10"/>
      <c r="AN1136" s="10"/>
      <c r="AO1136" s="10"/>
      <c r="AP1136" s="10"/>
      <c r="AQ1136" s="10"/>
      <c r="AR1136" s="10"/>
      <c r="AS1136" s="10"/>
      <c r="AT1136" s="10"/>
      <c r="AU1136" s="10"/>
      <c r="AV1136" s="10"/>
      <c r="AW1136" s="10"/>
      <c r="AX1136" s="10"/>
      <c r="DI1136" s="6"/>
    </row>
    <row r="1137" spans="1:113" ht="15" thickBot="1">
      <c r="A1137" s="11"/>
      <c r="B1137" s="10" t="s">
        <v>2</v>
      </c>
      <c r="C1137" s="8"/>
      <c r="D1137" s="8"/>
      <c r="E1137" s="8"/>
      <c r="F1137" s="8"/>
      <c r="G1137" s="8"/>
      <c r="H1137" s="8"/>
      <c r="I1137" s="8"/>
      <c r="J1137" s="8"/>
      <c r="K1137" s="8"/>
      <c r="L1137" s="9"/>
      <c r="M1137" s="9"/>
      <c r="N1137" s="9"/>
      <c r="O1137" s="9"/>
      <c r="P1137" s="8"/>
      <c r="Q1137" s="8"/>
      <c r="R1137" s="8"/>
      <c r="S1137" s="8"/>
      <c r="T1137" s="8"/>
      <c r="U1137" s="8"/>
      <c r="V1137" s="10"/>
      <c r="W1137" s="10"/>
      <c r="X1137" s="10"/>
      <c r="Y1137" s="10"/>
      <c r="Z1137" s="10"/>
      <c r="AA1137" s="10"/>
      <c r="AB1137" s="10"/>
      <c r="AC1137" s="10"/>
      <c r="AD1137" s="10"/>
      <c r="AE1137" s="10"/>
      <c r="AF1137" s="10"/>
      <c r="AG1137" s="10"/>
      <c r="AH1137" s="10"/>
      <c r="AI1137" s="10"/>
      <c r="AJ1137" s="10"/>
      <c r="AK1137" s="10"/>
      <c r="AL1137" s="10"/>
      <c r="AM1137" s="10"/>
      <c r="AN1137" s="10"/>
      <c r="AO1137" s="10"/>
      <c r="AP1137" s="10"/>
      <c r="AQ1137" s="10"/>
      <c r="AR1137" s="10"/>
      <c r="AS1137" s="10"/>
      <c r="AT1137" s="10"/>
      <c r="AU1137" s="10"/>
      <c r="AV1137" s="10"/>
      <c r="AW1137" s="10"/>
      <c r="AX1137" s="10"/>
      <c r="DI1137" s="6"/>
    </row>
    <row r="1138" spans="1:113" ht="14.4">
      <c r="A1138" s="8"/>
      <c r="B1138" s="12"/>
      <c r="C1138" s="7"/>
      <c r="D1138" s="7"/>
      <c r="E1138" s="7"/>
      <c r="F1138" s="7"/>
      <c r="G1138" s="7"/>
      <c r="H1138" s="7"/>
      <c r="I1138" s="7"/>
      <c r="J1138" s="7"/>
      <c r="K1138" s="7"/>
      <c r="L1138" s="13"/>
      <c r="M1138" s="13"/>
      <c r="N1138" s="13"/>
      <c r="O1138" s="13"/>
      <c r="P1138" s="7"/>
      <c r="Q1138" s="7"/>
      <c r="R1138" s="7"/>
      <c r="S1138" s="7"/>
      <c r="T1138" s="7"/>
      <c r="U1138" s="7"/>
      <c r="V1138" s="14"/>
      <c r="W1138" s="14"/>
      <c r="X1138" s="14"/>
      <c r="Y1138" s="14"/>
      <c r="Z1138" s="14"/>
      <c r="AA1138" s="14"/>
      <c r="AB1138" s="14"/>
      <c r="AC1138" s="14"/>
      <c r="AD1138" s="14"/>
      <c r="AE1138" s="14"/>
      <c r="AF1138" s="14"/>
      <c r="AG1138" s="14"/>
      <c r="AH1138" s="14"/>
      <c r="AI1138" s="14"/>
      <c r="AJ1138" s="14"/>
      <c r="AK1138" s="14"/>
      <c r="AL1138" s="14"/>
      <c r="AM1138" s="14"/>
      <c r="AN1138" s="14"/>
      <c r="AO1138" s="14"/>
      <c r="AP1138" s="14"/>
      <c r="AQ1138" s="14"/>
      <c r="AR1138" s="14"/>
      <c r="AS1138" s="14"/>
      <c r="AT1138" s="14"/>
      <c r="AU1138" s="14"/>
      <c r="AV1138" s="14"/>
      <c r="AW1138" s="14"/>
      <c r="AX1138" s="15"/>
    </row>
    <row r="1139" spans="1:113" ht="12" customHeight="1">
      <c r="A1139" s="8"/>
      <c r="B1139" s="116" t="s">
        <v>180</v>
      </c>
      <c r="C1139" s="117"/>
      <c r="D1139" s="117"/>
      <c r="E1139" s="117"/>
      <c r="F1139" s="117"/>
      <c r="G1139" s="117"/>
      <c r="H1139" s="117"/>
      <c r="I1139" s="117"/>
      <c r="J1139" s="117"/>
      <c r="K1139" s="117"/>
      <c r="L1139" s="117"/>
      <c r="M1139" s="117"/>
      <c r="N1139" s="117"/>
      <c r="O1139" s="117"/>
      <c r="P1139" s="117"/>
      <c r="Q1139" s="117"/>
      <c r="R1139" s="117"/>
      <c r="S1139" s="117"/>
      <c r="T1139" s="117"/>
      <c r="U1139" s="117"/>
      <c r="V1139" s="117"/>
      <c r="W1139" s="117"/>
      <c r="X1139" s="117"/>
      <c r="Y1139" s="117"/>
      <c r="Z1139" s="117"/>
      <c r="AA1139" s="117"/>
      <c r="AB1139" s="117"/>
      <c r="AC1139" s="117"/>
      <c r="AD1139" s="117"/>
      <c r="AE1139" s="117"/>
      <c r="AF1139" s="117"/>
      <c r="AG1139" s="117"/>
      <c r="AH1139" s="117"/>
      <c r="AI1139" s="117"/>
      <c r="AJ1139" s="117"/>
      <c r="AK1139" s="117"/>
      <c r="AL1139" s="117"/>
      <c r="AM1139" s="117"/>
      <c r="AN1139" s="117"/>
      <c r="AO1139" s="117"/>
      <c r="AP1139" s="117"/>
      <c r="AQ1139" s="117"/>
      <c r="AR1139" s="117"/>
      <c r="AS1139" s="117"/>
      <c r="AT1139" s="117"/>
      <c r="AU1139" s="117"/>
      <c r="AV1139" s="117"/>
      <c r="AW1139" s="117"/>
      <c r="AX1139" s="118"/>
    </row>
    <row r="1140" spans="1:113" ht="12" customHeight="1">
      <c r="A1140" s="8"/>
      <c r="B1140" s="116"/>
      <c r="C1140" s="117"/>
      <c r="D1140" s="117"/>
      <c r="E1140" s="117"/>
      <c r="F1140" s="117"/>
      <c r="G1140" s="117"/>
      <c r="H1140" s="117"/>
      <c r="I1140" s="117"/>
      <c r="J1140" s="117"/>
      <c r="K1140" s="117"/>
      <c r="L1140" s="117"/>
      <c r="M1140" s="117"/>
      <c r="N1140" s="117"/>
      <c r="O1140" s="117"/>
      <c r="P1140" s="117"/>
      <c r="Q1140" s="117"/>
      <c r="R1140" s="117"/>
      <c r="S1140" s="117"/>
      <c r="T1140" s="117"/>
      <c r="U1140" s="117"/>
      <c r="V1140" s="117"/>
      <c r="W1140" s="117"/>
      <c r="X1140" s="117"/>
      <c r="Y1140" s="117"/>
      <c r="Z1140" s="117"/>
      <c r="AA1140" s="117"/>
      <c r="AB1140" s="117"/>
      <c r="AC1140" s="117"/>
      <c r="AD1140" s="117"/>
      <c r="AE1140" s="117"/>
      <c r="AF1140" s="117"/>
      <c r="AG1140" s="117"/>
      <c r="AH1140" s="117"/>
      <c r="AI1140" s="117"/>
      <c r="AJ1140" s="117"/>
      <c r="AK1140" s="117"/>
      <c r="AL1140" s="117"/>
      <c r="AM1140" s="117"/>
      <c r="AN1140" s="117"/>
      <c r="AO1140" s="117"/>
      <c r="AP1140" s="117"/>
      <c r="AQ1140" s="117"/>
      <c r="AR1140" s="117"/>
      <c r="AS1140" s="117"/>
      <c r="AT1140" s="117"/>
      <c r="AU1140" s="117"/>
      <c r="AV1140" s="117"/>
      <c r="AW1140" s="117"/>
      <c r="AX1140" s="118"/>
      <c r="BC1140" s="16"/>
    </row>
    <row r="1141" spans="1:113" ht="12" customHeight="1">
      <c r="A1141" s="8"/>
      <c r="B1141" s="116"/>
      <c r="C1141" s="117"/>
      <c r="D1141" s="117"/>
      <c r="E1141" s="117"/>
      <c r="F1141" s="117"/>
      <c r="G1141" s="117"/>
      <c r="H1141" s="117"/>
      <c r="I1141" s="117"/>
      <c r="J1141" s="117"/>
      <c r="K1141" s="117"/>
      <c r="L1141" s="117"/>
      <c r="M1141" s="117"/>
      <c r="N1141" s="117"/>
      <c r="O1141" s="117"/>
      <c r="P1141" s="117"/>
      <c r="Q1141" s="117"/>
      <c r="R1141" s="117"/>
      <c r="S1141" s="117"/>
      <c r="T1141" s="117"/>
      <c r="U1141" s="117"/>
      <c r="V1141" s="117"/>
      <c r="W1141" s="117"/>
      <c r="X1141" s="117"/>
      <c r="Y1141" s="117"/>
      <c r="Z1141" s="117"/>
      <c r="AA1141" s="117"/>
      <c r="AB1141" s="117"/>
      <c r="AC1141" s="117"/>
      <c r="AD1141" s="117"/>
      <c r="AE1141" s="117"/>
      <c r="AF1141" s="117"/>
      <c r="AG1141" s="117"/>
      <c r="AH1141" s="117"/>
      <c r="AI1141" s="117"/>
      <c r="AJ1141" s="117"/>
      <c r="AK1141" s="117"/>
      <c r="AL1141" s="117"/>
      <c r="AM1141" s="117"/>
      <c r="AN1141" s="117"/>
      <c r="AO1141" s="117"/>
      <c r="AP1141" s="117"/>
      <c r="AQ1141" s="117"/>
      <c r="AR1141" s="117"/>
      <c r="AS1141" s="117"/>
      <c r="AT1141" s="117"/>
      <c r="AU1141" s="117"/>
      <c r="AV1141" s="117"/>
      <c r="AW1141" s="117"/>
      <c r="AX1141" s="118"/>
    </row>
    <row r="1142" spans="1:113" ht="12" customHeight="1">
      <c r="A1142" s="8"/>
      <c r="B1142" s="116"/>
      <c r="C1142" s="117"/>
      <c r="D1142" s="117"/>
      <c r="E1142" s="117"/>
      <c r="F1142" s="117"/>
      <c r="G1142" s="117"/>
      <c r="H1142" s="117"/>
      <c r="I1142" s="117"/>
      <c r="J1142" s="117"/>
      <c r="K1142" s="117"/>
      <c r="L1142" s="117"/>
      <c r="M1142" s="117"/>
      <c r="N1142" s="117"/>
      <c r="O1142" s="117"/>
      <c r="P1142" s="117"/>
      <c r="Q1142" s="117"/>
      <c r="R1142" s="117"/>
      <c r="S1142" s="117"/>
      <c r="T1142" s="117"/>
      <c r="U1142" s="117"/>
      <c r="V1142" s="117"/>
      <c r="W1142" s="117"/>
      <c r="X1142" s="117"/>
      <c r="Y1142" s="117"/>
      <c r="Z1142" s="117"/>
      <c r="AA1142" s="117"/>
      <c r="AB1142" s="117"/>
      <c r="AC1142" s="117"/>
      <c r="AD1142" s="117"/>
      <c r="AE1142" s="117"/>
      <c r="AF1142" s="117"/>
      <c r="AG1142" s="117"/>
      <c r="AH1142" s="117"/>
      <c r="AI1142" s="117"/>
      <c r="AJ1142" s="117"/>
      <c r="AK1142" s="117"/>
      <c r="AL1142" s="117"/>
      <c r="AM1142" s="117"/>
      <c r="AN1142" s="117"/>
      <c r="AO1142" s="117"/>
      <c r="AP1142" s="117"/>
      <c r="AQ1142" s="117"/>
      <c r="AR1142" s="117"/>
      <c r="AS1142" s="117"/>
      <c r="AT1142" s="117"/>
      <c r="AU1142" s="117"/>
      <c r="AV1142" s="117"/>
      <c r="AW1142" s="117"/>
      <c r="AX1142" s="118"/>
    </row>
    <row r="1143" spans="1:113" ht="12" customHeight="1">
      <c r="A1143" s="8"/>
      <c r="B1143" s="116"/>
      <c r="C1143" s="117"/>
      <c r="D1143" s="117"/>
      <c r="E1143" s="117"/>
      <c r="F1143" s="117"/>
      <c r="G1143" s="117"/>
      <c r="H1143" s="117"/>
      <c r="I1143" s="117"/>
      <c r="J1143" s="117"/>
      <c r="K1143" s="117"/>
      <c r="L1143" s="117"/>
      <c r="M1143" s="117"/>
      <c r="N1143" s="117"/>
      <c r="O1143" s="117"/>
      <c r="P1143" s="117"/>
      <c r="Q1143" s="117"/>
      <c r="R1143" s="117"/>
      <c r="S1143" s="117"/>
      <c r="T1143" s="117"/>
      <c r="U1143" s="117"/>
      <c r="V1143" s="117"/>
      <c r="W1143" s="117"/>
      <c r="X1143" s="117"/>
      <c r="Y1143" s="117"/>
      <c r="Z1143" s="117"/>
      <c r="AA1143" s="117"/>
      <c r="AB1143" s="117"/>
      <c r="AC1143" s="117"/>
      <c r="AD1143" s="117"/>
      <c r="AE1143" s="117"/>
      <c r="AF1143" s="117"/>
      <c r="AG1143" s="117"/>
      <c r="AH1143" s="117"/>
      <c r="AI1143" s="117"/>
      <c r="AJ1143" s="117"/>
      <c r="AK1143" s="117"/>
      <c r="AL1143" s="117"/>
      <c r="AM1143" s="117"/>
      <c r="AN1143" s="117"/>
      <c r="AO1143" s="117"/>
      <c r="AP1143" s="117"/>
      <c r="AQ1143" s="117"/>
      <c r="AR1143" s="117"/>
      <c r="AS1143" s="117"/>
      <c r="AT1143" s="117"/>
      <c r="AU1143" s="117"/>
      <c r="AV1143" s="117"/>
      <c r="AW1143" s="117"/>
      <c r="AX1143" s="118"/>
    </row>
    <row r="1144" spans="1:113" ht="15" thickBot="1">
      <c r="A1144" s="17"/>
      <c r="B1144" s="18"/>
      <c r="C1144" s="19"/>
      <c r="D1144" s="19"/>
      <c r="E1144" s="19"/>
      <c r="F1144" s="19"/>
      <c r="G1144" s="19"/>
      <c r="H1144" s="19"/>
      <c r="I1144" s="19"/>
      <c r="J1144" s="19"/>
      <c r="K1144" s="19"/>
      <c r="L1144" s="19"/>
      <c r="M1144" s="19"/>
      <c r="N1144" s="19"/>
      <c r="O1144" s="19"/>
      <c r="P1144" s="19"/>
      <c r="Q1144" s="19"/>
      <c r="R1144" s="19"/>
      <c r="S1144" s="19"/>
      <c r="T1144" s="19"/>
      <c r="U1144" s="19"/>
      <c r="V1144" s="19"/>
      <c r="W1144" s="19"/>
      <c r="X1144" s="19"/>
      <c r="Y1144" s="19"/>
      <c r="Z1144" s="19"/>
      <c r="AA1144" s="19"/>
      <c r="AB1144" s="19"/>
      <c r="AC1144" s="19"/>
      <c r="AD1144" s="19"/>
      <c r="AE1144" s="19"/>
      <c r="AF1144" s="19"/>
      <c r="AG1144" s="19"/>
      <c r="AH1144" s="19"/>
      <c r="AI1144" s="19"/>
      <c r="AJ1144" s="19"/>
      <c r="AK1144" s="19"/>
      <c r="AL1144" s="19"/>
      <c r="AM1144" s="19"/>
      <c r="AN1144" s="19"/>
      <c r="AO1144" s="19"/>
      <c r="AP1144" s="19"/>
      <c r="AQ1144" s="19"/>
      <c r="AR1144" s="19"/>
      <c r="AS1144" s="19"/>
      <c r="AT1144" s="19"/>
      <c r="AU1144" s="19"/>
      <c r="AV1144" s="19"/>
      <c r="AW1144" s="19"/>
      <c r="AX1144" s="20"/>
    </row>
    <row r="1145" spans="1:113">
      <c r="B1145" s="21"/>
    </row>
    <row r="1146" spans="1:113" ht="15" thickBot="1">
      <c r="A1146" s="11"/>
      <c r="B1146" s="10" t="s">
        <v>3</v>
      </c>
      <c r="C1146" s="8"/>
      <c r="D1146" s="8"/>
      <c r="E1146" s="8"/>
      <c r="F1146" s="8"/>
      <c r="G1146" s="8"/>
      <c r="H1146" s="8"/>
      <c r="I1146" s="8"/>
      <c r="J1146" s="8"/>
      <c r="K1146" s="8"/>
      <c r="L1146" s="9"/>
      <c r="M1146" s="9"/>
      <c r="N1146" s="9"/>
      <c r="O1146" s="9"/>
      <c r="P1146" s="8"/>
      <c r="Q1146" s="8"/>
      <c r="R1146" s="8"/>
      <c r="S1146" s="8"/>
      <c r="T1146" s="8"/>
      <c r="U1146" s="8"/>
      <c r="V1146" s="10"/>
      <c r="W1146" s="10"/>
      <c r="X1146" s="10"/>
      <c r="Y1146" s="10"/>
      <c r="Z1146" s="10"/>
      <c r="AA1146" s="10"/>
      <c r="AB1146" s="10"/>
      <c r="AC1146" s="10"/>
      <c r="AD1146" s="10"/>
      <c r="AE1146" s="10"/>
      <c r="AF1146" s="10"/>
      <c r="AG1146" s="10"/>
      <c r="AH1146" s="10"/>
      <c r="AI1146" s="10"/>
      <c r="AJ1146" s="10"/>
      <c r="AK1146" s="10"/>
      <c r="AL1146" s="10"/>
      <c r="AM1146" s="10"/>
      <c r="AN1146" s="10"/>
      <c r="AO1146" s="10"/>
      <c r="AP1146" s="10"/>
      <c r="AQ1146" s="10"/>
      <c r="AR1146" s="10"/>
      <c r="AS1146" s="10"/>
      <c r="AT1146" s="10"/>
      <c r="AU1146" s="10"/>
      <c r="AV1146" s="10"/>
      <c r="AW1146" s="10"/>
      <c r="AX1146" s="10"/>
      <c r="DI1146" s="6"/>
    </row>
    <row r="1147" spans="1:113" ht="14.4">
      <c r="A1147" s="8"/>
      <c r="B1147" s="12"/>
      <c r="C1147" s="7"/>
      <c r="D1147" s="7"/>
      <c r="E1147" s="7"/>
      <c r="F1147" s="7"/>
      <c r="G1147" s="7"/>
      <c r="H1147" s="7"/>
      <c r="I1147" s="7"/>
      <c r="J1147" s="7"/>
      <c r="K1147" s="7"/>
      <c r="L1147" s="13"/>
      <c r="M1147" s="13"/>
      <c r="N1147" s="13"/>
      <c r="O1147" s="13"/>
      <c r="P1147" s="7"/>
      <c r="Q1147" s="7"/>
      <c r="R1147" s="7"/>
      <c r="S1147" s="7"/>
      <c r="T1147" s="7"/>
      <c r="U1147" s="7"/>
      <c r="V1147" s="14"/>
      <c r="W1147" s="14"/>
      <c r="X1147" s="14"/>
      <c r="Y1147" s="14"/>
      <c r="Z1147" s="14"/>
      <c r="AA1147" s="14"/>
      <c r="AB1147" s="14"/>
      <c r="AC1147" s="14"/>
      <c r="AD1147" s="14"/>
      <c r="AE1147" s="14"/>
      <c r="AF1147" s="14"/>
      <c r="AG1147" s="14"/>
      <c r="AH1147" s="14"/>
      <c r="AI1147" s="14"/>
      <c r="AJ1147" s="14"/>
      <c r="AK1147" s="14"/>
      <c r="AL1147" s="14"/>
      <c r="AM1147" s="14"/>
      <c r="AN1147" s="14"/>
      <c r="AO1147" s="14"/>
      <c r="AP1147" s="14"/>
      <c r="AQ1147" s="14"/>
      <c r="AR1147" s="14"/>
      <c r="AS1147" s="14"/>
      <c r="AT1147" s="14"/>
      <c r="AU1147" s="14"/>
      <c r="AV1147" s="14"/>
      <c r="AW1147" s="14"/>
      <c r="AX1147" s="15"/>
    </row>
    <row r="1148" spans="1:113" ht="12" customHeight="1">
      <c r="A1148" s="8"/>
      <c r="B1148" s="116" t="s">
        <v>182</v>
      </c>
      <c r="C1148" s="117"/>
      <c r="D1148" s="117"/>
      <c r="E1148" s="117"/>
      <c r="F1148" s="117"/>
      <c r="G1148" s="117"/>
      <c r="H1148" s="117"/>
      <c r="I1148" s="117"/>
      <c r="J1148" s="117"/>
      <c r="K1148" s="117"/>
      <c r="L1148" s="117"/>
      <c r="M1148" s="117"/>
      <c r="N1148" s="117"/>
      <c r="O1148" s="117"/>
      <c r="P1148" s="117"/>
      <c r="Q1148" s="117"/>
      <c r="R1148" s="117"/>
      <c r="S1148" s="117"/>
      <c r="T1148" s="117"/>
      <c r="U1148" s="117"/>
      <c r="V1148" s="117"/>
      <c r="W1148" s="117"/>
      <c r="X1148" s="117"/>
      <c r="Y1148" s="117"/>
      <c r="Z1148" s="117"/>
      <c r="AA1148" s="117"/>
      <c r="AB1148" s="117"/>
      <c r="AC1148" s="117"/>
      <c r="AD1148" s="117"/>
      <c r="AE1148" s="117"/>
      <c r="AF1148" s="117"/>
      <c r="AG1148" s="117"/>
      <c r="AH1148" s="117"/>
      <c r="AI1148" s="117"/>
      <c r="AJ1148" s="117"/>
      <c r="AK1148" s="117"/>
      <c r="AL1148" s="117"/>
      <c r="AM1148" s="117"/>
      <c r="AN1148" s="117"/>
      <c r="AO1148" s="117"/>
      <c r="AP1148" s="117"/>
      <c r="AQ1148" s="117"/>
      <c r="AR1148" s="117"/>
      <c r="AS1148" s="117"/>
      <c r="AT1148" s="117"/>
      <c r="AU1148" s="117"/>
      <c r="AV1148" s="117"/>
      <c r="AW1148" s="117"/>
      <c r="AX1148" s="118"/>
    </row>
    <row r="1149" spans="1:113" ht="12" customHeight="1">
      <c r="A1149" s="8"/>
      <c r="B1149" s="116"/>
      <c r="C1149" s="117"/>
      <c r="D1149" s="117"/>
      <c r="E1149" s="117"/>
      <c r="F1149" s="117"/>
      <c r="G1149" s="117"/>
      <c r="H1149" s="117"/>
      <c r="I1149" s="117"/>
      <c r="J1149" s="117"/>
      <c r="K1149" s="117"/>
      <c r="L1149" s="117"/>
      <c r="M1149" s="117"/>
      <c r="N1149" s="117"/>
      <c r="O1149" s="117"/>
      <c r="P1149" s="117"/>
      <c r="Q1149" s="117"/>
      <c r="R1149" s="117"/>
      <c r="S1149" s="117"/>
      <c r="T1149" s="117"/>
      <c r="U1149" s="117"/>
      <c r="V1149" s="117"/>
      <c r="W1149" s="117"/>
      <c r="X1149" s="117"/>
      <c r="Y1149" s="117"/>
      <c r="Z1149" s="117"/>
      <c r="AA1149" s="117"/>
      <c r="AB1149" s="117"/>
      <c r="AC1149" s="117"/>
      <c r="AD1149" s="117"/>
      <c r="AE1149" s="117"/>
      <c r="AF1149" s="117"/>
      <c r="AG1149" s="117"/>
      <c r="AH1149" s="117"/>
      <c r="AI1149" s="117"/>
      <c r="AJ1149" s="117"/>
      <c r="AK1149" s="117"/>
      <c r="AL1149" s="117"/>
      <c r="AM1149" s="117"/>
      <c r="AN1149" s="117"/>
      <c r="AO1149" s="117"/>
      <c r="AP1149" s="117"/>
      <c r="AQ1149" s="117"/>
      <c r="AR1149" s="117"/>
      <c r="AS1149" s="117"/>
      <c r="AT1149" s="117"/>
      <c r="AU1149" s="117"/>
      <c r="AV1149" s="117"/>
      <c r="AW1149" s="117"/>
      <c r="AX1149" s="118"/>
      <c r="BC1149" s="16"/>
    </row>
    <row r="1150" spans="1:113" ht="12" customHeight="1">
      <c r="A1150" s="8"/>
      <c r="B1150" s="116"/>
      <c r="C1150" s="117"/>
      <c r="D1150" s="117"/>
      <c r="E1150" s="117"/>
      <c r="F1150" s="117"/>
      <c r="G1150" s="117"/>
      <c r="H1150" s="117"/>
      <c r="I1150" s="117"/>
      <c r="J1150" s="117"/>
      <c r="K1150" s="117"/>
      <c r="L1150" s="117"/>
      <c r="M1150" s="117"/>
      <c r="N1150" s="117"/>
      <c r="O1150" s="117"/>
      <c r="P1150" s="117"/>
      <c r="Q1150" s="117"/>
      <c r="R1150" s="117"/>
      <c r="S1150" s="117"/>
      <c r="T1150" s="117"/>
      <c r="U1150" s="117"/>
      <c r="V1150" s="117"/>
      <c r="W1150" s="117"/>
      <c r="X1150" s="117"/>
      <c r="Y1150" s="117"/>
      <c r="Z1150" s="117"/>
      <c r="AA1150" s="117"/>
      <c r="AB1150" s="117"/>
      <c r="AC1150" s="117"/>
      <c r="AD1150" s="117"/>
      <c r="AE1150" s="117"/>
      <c r="AF1150" s="117"/>
      <c r="AG1150" s="117"/>
      <c r="AH1150" s="117"/>
      <c r="AI1150" s="117"/>
      <c r="AJ1150" s="117"/>
      <c r="AK1150" s="117"/>
      <c r="AL1150" s="117"/>
      <c r="AM1150" s="117"/>
      <c r="AN1150" s="117"/>
      <c r="AO1150" s="117"/>
      <c r="AP1150" s="117"/>
      <c r="AQ1150" s="117"/>
      <c r="AR1150" s="117"/>
      <c r="AS1150" s="117"/>
      <c r="AT1150" s="117"/>
      <c r="AU1150" s="117"/>
      <c r="AV1150" s="117"/>
      <c r="AW1150" s="117"/>
      <c r="AX1150" s="118"/>
    </row>
    <row r="1151" spans="1:113" ht="12" customHeight="1">
      <c r="A1151" s="8"/>
      <c r="B1151" s="116"/>
      <c r="C1151" s="117"/>
      <c r="D1151" s="117"/>
      <c r="E1151" s="117"/>
      <c r="F1151" s="117"/>
      <c r="G1151" s="117"/>
      <c r="H1151" s="117"/>
      <c r="I1151" s="117"/>
      <c r="J1151" s="117"/>
      <c r="K1151" s="117"/>
      <c r="L1151" s="117"/>
      <c r="M1151" s="117"/>
      <c r="N1151" s="117"/>
      <c r="O1151" s="117"/>
      <c r="P1151" s="117"/>
      <c r="Q1151" s="117"/>
      <c r="R1151" s="117"/>
      <c r="S1151" s="117"/>
      <c r="T1151" s="117"/>
      <c r="U1151" s="117"/>
      <c r="V1151" s="117"/>
      <c r="W1151" s="117"/>
      <c r="X1151" s="117"/>
      <c r="Y1151" s="117"/>
      <c r="Z1151" s="117"/>
      <c r="AA1151" s="117"/>
      <c r="AB1151" s="117"/>
      <c r="AC1151" s="117"/>
      <c r="AD1151" s="117"/>
      <c r="AE1151" s="117"/>
      <c r="AF1151" s="117"/>
      <c r="AG1151" s="117"/>
      <c r="AH1151" s="117"/>
      <c r="AI1151" s="117"/>
      <c r="AJ1151" s="117"/>
      <c r="AK1151" s="117"/>
      <c r="AL1151" s="117"/>
      <c r="AM1151" s="117"/>
      <c r="AN1151" s="117"/>
      <c r="AO1151" s="117"/>
      <c r="AP1151" s="117"/>
      <c r="AQ1151" s="117"/>
      <c r="AR1151" s="117"/>
      <c r="AS1151" s="117"/>
      <c r="AT1151" s="117"/>
      <c r="AU1151" s="117"/>
      <c r="AV1151" s="117"/>
      <c r="AW1151" s="117"/>
      <c r="AX1151" s="118"/>
    </row>
    <row r="1152" spans="1:113" ht="12" customHeight="1">
      <c r="A1152" s="8"/>
      <c r="B1152" s="116"/>
      <c r="C1152" s="117"/>
      <c r="D1152" s="117"/>
      <c r="E1152" s="117"/>
      <c r="F1152" s="117"/>
      <c r="G1152" s="117"/>
      <c r="H1152" s="117"/>
      <c r="I1152" s="117"/>
      <c r="J1152" s="117"/>
      <c r="K1152" s="117"/>
      <c r="L1152" s="117"/>
      <c r="M1152" s="117"/>
      <c r="N1152" s="117"/>
      <c r="O1152" s="117"/>
      <c r="P1152" s="117"/>
      <c r="Q1152" s="117"/>
      <c r="R1152" s="117"/>
      <c r="S1152" s="117"/>
      <c r="T1152" s="117"/>
      <c r="U1152" s="117"/>
      <c r="V1152" s="117"/>
      <c r="W1152" s="117"/>
      <c r="X1152" s="117"/>
      <c r="Y1152" s="117"/>
      <c r="Z1152" s="117"/>
      <c r="AA1152" s="117"/>
      <c r="AB1152" s="117"/>
      <c r="AC1152" s="117"/>
      <c r="AD1152" s="117"/>
      <c r="AE1152" s="117"/>
      <c r="AF1152" s="117"/>
      <c r="AG1152" s="117"/>
      <c r="AH1152" s="117"/>
      <c r="AI1152" s="117"/>
      <c r="AJ1152" s="117"/>
      <c r="AK1152" s="117"/>
      <c r="AL1152" s="117"/>
      <c r="AM1152" s="117"/>
      <c r="AN1152" s="117"/>
      <c r="AO1152" s="117"/>
      <c r="AP1152" s="117"/>
      <c r="AQ1152" s="117"/>
      <c r="AR1152" s="117"/>
      <c r="AS1152" s="117"/>
      <c r="AT1152" s="117"/>
      <c r="AU1152" s="117"/>
      <c r="AV1152" s="117"/>
      <c r="AW1152" s="117"/>
      <c r="AX1152" s="118"/>
    </row>
    <row r="1153" spans="1:251" ht="15" thickBot="1">
      <c r="A1153" s="17"/>
      <c r="B1153" s="18"/>
      <c r="C1153" s="19"/>
      <c r="D1153" s="19"/>
      <c r="E1153" s="19"/>
      <c r="F1153" s="19"/>
      <c r="G1153" s="19"/>
      <c r="H1153" s="19"/>
      <c r="I1153" s="19"/>
      <c r="J1153" s="19"/>
      <c r="K1153" s="19"/>
      <c r="L1153" s="19"/>
      <c r="M1153" s="19"/>
      <c r="N1153" s="19"/>
      <c r="O1153" s="19"/>
      <c r="P1153" s="19"/>
      <c r="Q1153" s="19"/>
      <c r="R1153" s="19"/>
      <c r="S1153" s="19"/>
      <c r="T1153" s="19"/>
      <c r="U1153" s="19"/>
      <c r="V1153" s="19"/>
      <c r="W1153" s="19"/>
      <c r="X1153" s="19"/>
      <c r="Y1153" s="19"/>
      <c r="Z1153" s="19"/>
      <c r="AA1153" s="19"/>
      <c r="AB1153" s="19"/>
      <c r="AC1153" s="19"/>
      <c r="AD1153" s="19"/>
      <c r="AE1153" s="19"/>
      <c r="AF1153" s="19"/>
      <c r="AG1153" s="19"/>
      <c r="AH1153" s="19"/>
      <c r="AI1153" s="19"/>
      <c r="AJ1153" s="19"/>
      <c r="AK1153" s="19"/>
      <c r="AL1153" s="19"/>
      <c r="AM1153" s="19"/>
      <c r="AN1153" s="19"/>
      <c r="AO1153" s="19"/>
      <c r="AP1153" s="19"/>
      <c r="AQ1153" s="19"/>
      <c r="AR1153" s="19"/>
      <c r="AS1153" s="19"/>
      <c r="AT1153" s="19"/>
      <c r="AU1153" s="19"/>
      <c r="AV1153" s="19"/>
      <c r="AW1153" s="19"/>
      <c r="AX1153" s="20"/>
    </row>
    <row r="1154" spans="1:251">
      <c r="B1154" s="21"/>
    </row>
    <row r="1155" spans="1:251" ht="14.4">
      <c r="B1155" s="10" t="s">
        <v>4</v>
      </c>
      <c r="C1155" s="8"/>
      <c r="D1155" s="8"/>
      <c r="E1155" s="8"/>
      <c r="F1155" s="8"/>
      <c r="G1155" s="8"/>
      <c r="H1155" s="8"/>
      <c r="I1155" s="8"/>
      <c r="J1155" s="8"/>
      <c r="K1155" s="8"/>
      <c r="L1155" s="9"/>
      <c r="M1155" s="9"/>
      <c r="N1155" s="9"/>
      <c r="O1155" s="9"/>
      <c r="P1155" s="8"/>
      <c r="Q1155" s="8"/>
      <c r="R1155" s="8"/>
      <c r="S1155" s="8"/>
      <c r="T1155" s="8"/>
      <c r="U1155" s="8"/>
      <c r="V1155" s="10"/>
      <c r="W1155" s="10"/>
      <c r="X1155" s="10"/>
      <c r="Y1155" s="10"/>
      <c r="Z1155" s="10"/>
      <c r="AA1155" s="10"/>
      <c r="AB1155" s="10"/>
      <c r="AC1155" s="10"/>
      <c r="AD1155" s="10"/>
      <c r="AE1155" s="10"/>
      <c r="AF1155" s="10"/>
      <c r="AG1155" s="10"/>
      <c r="AH1155" s="10"/>
      <c r="AI1155" s="10"/>
      <c r="AJ1155" s="10"/>
      <c r="AK1155" s="10"/>
      <c r="AL1155" s="10"/>
      <c r="AM1155" s="10"/>
      <c r="AN1155" s="10"/>
      <c r="AO1155" s="10"/>
      <c r="AP1155" s="10"/>
      <c r="AQ1155" s="10"/>
      <c r="AR1155" s="10"/>
      <c r="AS1155" s="10"/>
      <c r="AT1155" s="10"/>
      <c r="AU1155" s="10"/>
      <c r="AV1155" s="10"/>
      <c r="AW1155" s="10"/>
      <c r="AX1155" s="10"/>
    </row>
    <row r="1156" spans="1:251" ht="15" thickBot="1">
      <c r="B1156" s="8"/>
      <c r="C1156" s="8"/>
      <c r="D1156" s="8"/>
      <c r="E1156" s="8"/>
      <c r="F1156" s="8"/>
      <c r="G1156" s="8"/>
      <c r="H1156" s="8"/>
      <c r="I1156" s="8"/>
      <c r="J1156" s="8"/>
      <c r="K1156" s="8"/>
      <c r="L1156" s="9"/>
      <c r="M1156" s="9"/>
      <c r="N1156" s="9"/>
      <c r="O1156" s="9"/>
      <c r="P1156" s="8"/>
      <c r="Q1156" s="8"/>
      <c r="R1156" s="8"/>
      <c r="S1156" s="8"/>
      <c r="T1156" s="8"/>
      <c r="U1156" s="8"/>
      <c r="V1156" s="10"/>
      <c r="W1156" s="10"/>
      <c r="X1156" s="10"/>
      <c r="Y1156" s="10"/>
      <c r="Z1156" s="10"/>
      <c r="AA1156" s="10"/>
      <c r="AB1156" s="10"/>
      <c r="AC1156" s="10"/>
      <c r="AD1156" s="10"/>
      <c r="AE1156" s="10"/>
      <c r="AF1156" s="10"/>
      <c r="AG1156" s="10"/>
      <c r="AH1156" s="10"/>
      <c r="AI1156" s="10"/>
      <c r="AJ1156" s="10"/>
      <c r="AK1156" s="10"/>
      <c r="AL1156" s="10"/>
      <c r="AM1156" s="10"/>
      <c r="AN1156" s="10"/>
      <c r="AO1156" s="10"/>
      <c r="AP1156" s="10"/>
      <c r="AQ1156" s="10"/>
      <c r="AR1156" s="10"/>
      <c r="AS1156" s="10"/>
      <c r="AT1156" s="10"/>
      <c r="AU1156" s="10"/>
      <c r="AV1156" s="10"/>
      <c r="AW1156" s="10"/>
      <c r="AX1156" s="22" t="s">
        <v>5</v>
      </c>
    </row>
    <row r="1157" spans="1:251" s="16" customFormat="1" ht="13.5" customHeight="1">
      <c r="A1157" s="8"/>
      <c r="B1157" s="119" t="s">
        <v>6</v>
      </c>
      <c r="C1157" s="120"/>
      <c r="D1157" s="120"/>
      <c r="E1157" s="120"/>
      <c r="F1157" s="120"/>
      <c r="G1157" s="120"/>
      <c r="H1157" s="120"/>
      <c r="I1157" s="120"/>
      <c r="J1157" s="120"/>
      <c r="K1157" s="120"/>
      <c r="L1157" s="120"/>
      <c r="M1157" s="120"/>
      <c r="N1157" s="120"/>
      <c r="O1157" s="120"/>
      <c r="P1157" s="120"/>
      <c r="Q1157" s="120"/>
      <c r="R1157" s="120"/>
      <c r="S1157" s="120"/>
      <c r="T1157" s="120"/>
      <c r="U1157" s="120"/>
      <c r="V1157" s="120"/>
      <c r="W1157" s="120"/>
      <c r="X1157" s="120"/>
      <c r="Y1157" s="120"/>
      <c r="Z1157" s="121"/>
      <c r="AA1157" s="125" t="s">
        <v>11</v>
      </c>
      <c r="AB1157" s="120"/>
      <c r="AC1157" s="120"/>
      <c r="AD1157" s="120"/>
      <c r="AE1157" s="120"/>
      <c r="AF1157" s="120"/>
      <c r="AG1157" s="120"/>
      <c r="AH1157" s="120"/>
      <c r="AI1157" s="121"/>
      <c r="AJ1157" s="125" t="s">
        <v>12</v>
      </c>
      <c r="AK1157" s="120"/>
      <c r="AL1157" s="120"/>
      <c r="AM1157" s="120"/>
      <c r="AN1157" s="120"/>
      <c r="AO1157" s="120"/>
      <c r="AP1157" s="120"/>
      <c r="AQ1157" s="120"/>
      <c r="AR1157" s="121"/>
      <c r="AS1157" s="125" t="s">
        <v>7</v>
      </c>
      <c r="AT1157" s="120"/>
      <c r="AU1157" s="120"/>
      <c r="AV1157" s="120"/>
      <c r="AW1157" s="120"/>
      <c r="AX1157" s="127"/>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c r="FD1157" s="2"/>
      <c r="FE1157" s="2"/>
      <c r="FF1157" s="2"/>
      <c r="FG1157" s="2"/>
      <c r="FH1157" s="2"/>
      <c r="FI1157" s="2"/>
      <c r="FJ1157" s="2"/>
      <c r="FK1157" s="2"/>
      <c r="FL1157" s="2"/>
      <c r="FM1157" s="2"/>
      <c r="FN1157" s="2"/>
      <c r="FO1157" s="2"/>
      <c r="FP1157" s="2"/>
      <c r="FQ1157" s="2"/>
      <c r="FR1157" s="2"/>
      <c r="FS1157" s="2"/>
      <c r="FT1157" s="2"/>
      <c r="FU1157" s="2"/>
      <c r="FV1157" s="2"/>
      <c r="FW1157" s="2"/>
      <c r="FX1157" s="2"/>
      <c r="FY1157" s="2"/>
      <c r="FZ1157" s="2"/>
      <c r="GA1157" s="2"/>
      <c r="GB1157" s="2"/>
      <c r="GC1157" s="2"/>
      <c r="GD1157" s="2"/>
      <c r="GE1157" s="2"/>
      <c r="GF1157" s="2"/>
      <c r="GG1157" s="2"/>
      <c r="GH1157" s="2"/>
      <c r="GI1157" s="2"/>
      <c r="GJ1157" s="2"/>
      <c r="GK1157" s="2"/>
      <c r="GL1157" s="2"/>
      <c r="GM1157" s="2"/>
      <c r="GN1157" s="2"/>
      <c r="GO1157" s="2"/>
      <c r="GP1157" s="2"/>
      <c r="GQ1157" s="2"/>
      <c r="GR1157" s="2"/>
      <c r="GS1157" s="2"/>
      <c r="GT1157" s="2"/>
      <c r="GU1157" s="2"/>
      <c r="GV1157" s="2"/>
      <c r="GW1157" s="2"/>
      <c r="GX1157" s="2"/>
      <c r="GY1157" s="2"/>
      <c r="GZ1157" s="2"/>
      <c r="HA1157" s="2"/>
      <c r="HB1157" s="2"/>
      <c r="HC1157" s="2"/>
      <c r="HD1157" s="2"/>
      <c r="HE1157" s="2"/>
      <c r="HF1157" s="2"/>
      <c r="HG1157" s="2"/>
      <c r="HH1157" s="2"/>
      <c r="HI1157" s="2"/>
      <c r="HJ1157" s="2"/>
      <c r="HK1157" s="2"/>
      <c r="HL1157" s="2"/>
      <c r="HM1157" s="2"/>
      <c r="HN1157" s="2"/>
      <c r="HO1157" s="2"/>
      <c r="HP1157" s="2"/>
      <c r="HQ1157" s="2"/>
      <c r="HR1157" s="2"/>
      <c r="HS1157" s="2"/>
      <c r="HT1157" s="2"/>
      <c r="HU1157" s="2"/>
      <c r="HV1157" s="2"/>
      <c r="HW1157" s="2"/>
      <c r="HX1157" s="2"/>
      <c r="HY1157" s="2"/>
      <c r="HZ1157" s="2"/>
      <c r="IA1157" s="2"/>
      <c r="IB1157" s="2"/>
      <c r="IC1157" s="2"/>
      <c r="ID1157" s="2"/>
      <c r="IE1157" s="2"/>
      <c r="IF1157" s="2"/>
      <c r="IG1157" s="2"/>
      <c r="IH1157" s="2"/>
      <c r="II1157" s="2"/>
      <c r="IJ1157" s="2"/>
      <c r="IK1157" s="2"/>
      <c r="IL1157" s="2"/>
      <c r="IM1157" s="2"/>
      <c r="IN1157" s="2"/>
      <c r="IO1157" s="2"/>
      <c r="IP1157" s="2"/>
      <c r="IQ1157" s="2"/>
    </row>
    <row r="1158" spans="1:251" s="16" customFormat="1">
      <c r="A1158" s="8"/>
      <c r="B1158" s="122"/>
      <c r="C1158" s="123"/>
      <c r="D1158" s="123"/>
      <c r="E1158" s="123"/>
      <c r="F1158" s="123"/>
      <c r="G1158" s="123"/>
      <c r="H1158" s="123"/>
      <c r="I1158" s="123"/>
      <c r="J1158" s="123"/>
      <c r="K1158" s="123"/>
      <c r="L1158" s="123"/>
      <c r="M1158" s="123"/>
      <c r="N1158" s="123"/>
      <c r="O1158" s="123"/>
      <c r="P1158" s="123"/>
      <c r="Q1158" s="123"/>
      <c r="R1158" s="123"/>
      <c r="S1158" s="123"/>
      <c r="T1158" s="123"/>
      <c r="U1158" s="123"/>
      <c r="V1158" s="123"/>
      <c r="W1158" s="123"/>
      <c r="X1158" s="123"/>
      <c r="Y1158" s="123"/>
      <c r="Z1158" s="124"/>
      <c r="AA1158" s="126"/>
      <c r="AB1158" s="123"/>
      <c r="AC1158" s="123"/>
      <c r="AD1158" s="123"/>
      <c r="AE1158" s="123"/>
      <c r="AF1158" s="123"/>
      <c r="AG1158" s="123"/>
      <c r="AH1158" s="123"/>
      <c r="AI1158" s="124"/>
      <c r="AJ1158" s="126"/>
      <c r="AK1158" s="123"/>
      <c r="AL1158" s="123"/>
      <c r="AM1158" s="123"/>
      <c r="AN1158" s="123"/>
      <c r="AO1158" s="123"/>
      <c r="AP1158" s="123"/>
      <c r="AQ1158" s="123"/>
      <c r="AR1158" s="124"/>
      <c r="AS1158" s="126"/>
      <c r="AT1158" s="123"/>
      <c r="AU1158" s="123"/>
      <c r="AV1158" s="123"/>
      <c r="AW1158" s="123"/>
      <c r="AX1158" s="128"/>
      <c r="AY1158" s="2"/>
      <c r="AZ1158" s="2"/>
      <c r="BA1158" s="2"/>
      <c r="BB1158" s="23"/>
      <c r="BC1158" s="24"/>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c r="FD1158" s="2"/>
      <c r="FE1158" s="2"/>
      <c r="FF1158" s="2"/>
      <c r="FG1158" s="2"/>
      <c r="FH1158" s="2"/>
      <c r="FI1158" s="2"/>
      <c r="FJ1158" s="2"/>
      <c r="FK1158" s="2"/>
      <c r="FL1158" s="2"/>
      <c r="FM1158" s="2"/>
      <c r="FN1158" s="2"/>
      <c r="FO1158" s="2"/>
      <c r="FP1158" s="2"/>
      <c r="FQ1158" s="2"/>
      <c r="FR1158" s="2"/>
      <c r="FS1158" s="2"/>
      <c r="FT1158" s="2"/>
      <c r="FU1158" s="2"/>
      <c r="FV1158" s="2"/>
      <c r="FW1158" s="2"/>
      <c r="FX1158" s="2"/>
      <c r="FY1158" s="2"/>
      <c r="FZ1158" s="2"/>
      <c r="GA1158" s="2"/>
      <c r="GB1158" s="2"/>
      <c r="GC1158" s="2"/>
      <c r="GD1158" s="2"/>
      <c r="GE1158" s="2"/>
      <c r="GF1158" s="2"/>
      <c r="GG1158" s="2"/>
      <c r="GH1158" s="2"/>
      <c r="GI1158" s="2"/>
      <c r="GJ1158" s="2"/>
      <c r="GK1158" s="2"/>
      <c r="GL1158" s="2"/>
      <c r="GM1158" s="2"/>
      <c r="GN1158" s="2"/>
      <c r="GO1158" s="2"/>
      <c r="GP1158" s="2"/>
      <c r="GQ1158" s="2"/>
      <c r="GR1158" s="2"/>
      <c r="GS1158" s="2"/>
      <c r="GT1158" s="2"/>
      <c r="GU1158" s="2"/>
      <c r="GV1158" s="2"/>
      <c r="GW1158" s="2"/>
      <c r="GX1158" s="2"/>
      <c r="GY1158" s="2"/>
      <c r="GZ1158" s="2"/>
      <c r="HA1158" s="2"/>
      <c r="HB1158" s="2"/>
      <c r="HC1158" s="2"/>
      <c r="HD1158" s="2"/>
      <c r="HE1158" s="2"/>
      <c r="HF1158" s="2"/>
      <c r="HG1158" s="2"/>
      <c r="HH1158" s="2"/>
      <c r="HI1158" s="2"/>
      <c r="HJ1158" s="2"/>
      <c r="HK1158" s="2"/>
      <c r="HL1158" s="2"/>
      <c r="HM1158" s="2"/>
      <c r="HN1158" s="2"/>
      <c r="HO1158" s="2"/>
      <c r="HP1158" s="2"/>
      <c r="HQ1158" s="2"/>
      <c r="HR1158" s="2"/>
      <c r="HS1158" s="2"/>
      <c r="HT1158" s="2"/>
      <c r="HU1158" s="2"/>
      <c r="HV1158" s="2"/>
      <c r="HW1158" s="2"/>
      <c r="HX1158" s="2"/>
      <c r="HY1158" s="2"/>
      <c r="HZ1158" s="2"/>
      <c r="IA1158" s="2"/>
      <c r="IB1158" s="2"/>
      <c r="IC1158" s="2"/>
      <c r="ID1158" s="2"/>
      <c r="IE1158" s="2"/>
      <c r="IF1158" s="2"/>
      <c r="IG1158" s="2"/>
      <c r="IH1158" s="2"/>
      <c r="II1158" s="2"/>
      <c r="IJ1158" s="2"/>
      <c r="IK1158" s="2"/>
      <c r="IL1158" s="2"/>
      <c r="IM1158" s="2"/>
      <c r="IN1158" s="2"/>
      <c r="IO1158" s="2"/>
      <c r="IP1158" s="2"/>
      <c r="IQ1158" s="2"/>
    </row>
    <row r="1159" spans="1:251" s="16" customFormat="1" ht="18.75" customHeight="1">
      <c r="A1159" s="8"/>
      <c r="B1159" s="25"/>
      <c r="C1159" s="91" t="s">
        <v>181</v>
      </c>
      <c r="D1159" s="92"/>
      <c r="E1159" s="92"/>
      <c r="F1159" s="92"/>
      <c r="G1159" s="92"/>
      <c r="H1159" s="92"/>
      <c r="I1159" s="92"/>
      <c r="J1159" s="92"/>
      <c r="K1159" s="92"/>
      <c r="L1159" s="92"/>
      <c r="M1159" s="92"/>
      <c r="N1159" s="92"/>
      <c r="O1159" s="92"/>
      <c r="P1159" s="92"/>
      <c r="Q1159" s="92"/>
      <c r="R1159" s="92"/>
      <c r="S1159" s="92"/>
      <c r="T1159" s="92"/>
      <c r="U1159" s="92"/>
      <c r="V1159" s="92"/>
      <c r="W1159" s="92"/>
      <c r="X1159" s="92"/>
      <c r="Y1159" s="92"/>
      <c r="Z1159" s="93"/>
      <c r="AA1159" s="94">
        <v>13432</v>
      </c>
      <c r="AB1159" s="95"/>
      <c r="AC1159" s="95"/>
      <c r="AD1159" s="95"/>
      <c r="AE1159" s="95"/>
      <c r="AF1159" s="95"/>
      <c r="AG1159" s="95"/>
      <c r="AH1159" s="95"/>
      <c r="AI1159" s="96"/>
      <c r="AJ1159" s="94">
        <v>13563</v>
      </c>
      <c r="AK1159" s="95"/>
      <c r="AL1159" s="95"/>
      <c r="AM1159" s="95"/>
      <c r="AN1159" s="95"/>
      <c r="AO1159" s="95"/>
      <c r="AP1159" s="95"/>
      <c r="AQ1159" s="95"/>
      <c r="AR1159" s="96"/>
      <c r="AS1159" s="97"/>
      <c r="AT1159" s="98"/>
      <c r="AU1159" s="98"/>
      <c r="AV1159" s="98"/>
      <c r="AW1159" s="98"/>
      <c r="AX1159" s="99"/>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c r="FE1159" s="2"/>
      <c r="FF1159" s="2"/>
      <c r="FG1159" s="2"/>
      <c r="FH1159" s="2"/>
      <c r="FI1159" s="2"/>
      <c r="FJ1159" s="2"/>
      <c r="FK1159" s="2"/>
      <c r="FL1159" s="2"/>
      <c r="FM1159" s="2"/>
      <c r="FN1159" s="2"/>
      <c r="FO1159" s="2"/>
      <c r="FP1159" s="2"/>
      <c r="FQ1159" s="2"/>
      <c r="FR1159" s="2"/>
      <c r="FS1159" s="2"/>
      <c r="FT1159" s="2"/>
      <c r="FU1159" s="2"/>
      <c r="FV1159" s="2"/>
      <c r="FW1159" s="2"/>
      <c r="FX1159" s="2"/>
      <c r="FY1159" s="2"/>
      <c r="FZ1159" s="2"/>
      <c r="GA1159" s="2"/>
      <c r="GB1159" s="2"/>
      <c r="GC1159" s="2"/>
      <c r="GD1159" s="2"/>
      <c r="GE1159" s="2"/>
      <c r="GF1159" s="2"/>
      <c r="GG1159" s="2"/>
      <c r="GH1159" s="2"/>
      <c r="GI1159" s="2"/>
      <c r="GJ1159" s="2"/>
      <c r="GK1159" s="2"/>
      <c r="GL1159" s="2"/>
      <c r="GM1159" s="2"/>
      <c r="GN1159" s="2"/>
      <c r="GO1159" s="2"/>
      <c r="GP1159" s="2"/>
      <c r="GQ1159" s="2"/>
      <c r="GR1159" s="2"/>
      <c r="GS1159" s="2"/>
      <c r="GT1159" s="2"/>
      <c r="GU1159" s="2"/>
      <c r="GV1159" s="2"/>
      <c r="GW1159" s="2"/>
      <c r="GX1159" s="2"/>
      <c r="GY1159" s="2"/>
      <c r="GZ1159" s="2"/>
      <c r="HA1159" s="2"/>
      <c r="HB1159" s="2"/>
      <c r="HC1159" s="2"/>
      <c r="HD1159" s="2"/>
      <c r="HE1159" s="2"/>
      <c r="HF1159" s="2"/>
      <c r="HG1159" s="2"/>
      <c r="HH1159" s="2"/>
      <c r="HI1159" s="2"/>
      <c r="HJ1159" s="2"/>
      <c r="HK1159" s="2"/>
      <c r="HL1159" s="2"/>
      <c r="HM1159" s="2"/>
      <c r="HN1159" s="2"/>
      <c r="HO1159" s="2"/>
      <c r="HP1159" s="2"/>
      <c r="HQ1159" s="2"/>
      <c r="HR1159" s="2"/>
      <c r="HS1159" s="2"/>
      <c r="HT1159" s="2"/>
      <c r="HU1159" s="2"/>
      <c r="HV1159" s="2"/>
      <c r="HW1159" s="2"/>
      <c r="HX1159" s="2"/>
      <c r="HY1159" s="2"/>
      <c r="HZ1159" s="2"/>
      <c r="IA1159" s="2"/>
      <c r="IB1159" s="2"/>
      <c r="IC1159" s="2"/>
      <c r="ID1159" s="2"/>
      <c r="IE1159" s="2"/>
      <c r="IF1159" s="2"/>
      <c r="IG1159" s="2"/>
      <c r="IH1159" s="2"/>
      <c r="II1159" s="2"/>
      <c r="IJ1159" s="2"/>
      <c r="IK1159" s="2"/>
      <c r="IL1159" s="2"/>
      <c r="IM1159" s="2"/>
      <c r="IN1159" s="2"/>
      <c r="IO1159" s="2"/>
      <c r="IP1159" s="2"/>
      <c r="IQ1159" s="2"/>
    </row>
    <row r="1160" spans="1:251" s="16" customFormat="1" ht="18.75" customHeight="1" thickBot="1">
      <c r="A1160" s="17"/>
      <c r="B1160" s="100" t="s">
        <v>13</v>
      </c>
      <c r="C1160" s="101"/>
      <c r="D1160" s="101"/>
      <c r="E1160" s="101"/>
      <c r="F1160" s="101"/>
      <c r="G1160" s="101"/>
      <c r="H1160" s="101"/>
      <c r="I1160" s="101"/>
      <c r="J1160" s="101"/>
      <c r="K1160" s="101"/>
      <c r="L1160" s="101"/>
      <c r="M1160" s="101"/>
      <c r="N1160" s="101"/>
      <c r="O1160" s="101"/>
      <c r="P1160" s="101"/>
      <c r="Q1160" s="101"/>
      <c r="R1160" s="101"/>
      <c r="S1160" s="101"/>
      <c r="T1160" s="101"/>
      <c r="U1160" s="101"/>
      <c r="V1160" s="101"/>
      <c r="W1160" s="101"/>
      <c r="X1160" s="101"/>
      <c r="Y1160" s="101"/>
      <c r="Z1160" s="102"/>
      <c r="AA1160" s="103">
        <f>SUM($AA$1159:$AA$1159)</f>
        <v>13432</v>
      </c>
      <c r="AB1160" s="104"/>
      <c r="AC1160" s="104"/>
      <c r="AD1160" s="104"/>
      <c r="AE1160" s="104"/>
      <c r="AF1160" s="104"/>
      <c r="AG1160" s="104"/>
      <c r="AH1160" s="104"/>
      <c r="AI1160" s="105"/>
      <c r="AJ1160" s="103">
        <f>SUM($AJ$1159:$AJ$1159)</f>
        <v>13563</v>
      </c>
      <c r="AK1160" s="104"/>
      <c r="AL1160" s="104"/>
      <c r="AM1160" s="104"/>
      <c r="AN1160" s="104"/>
      <c r="AO1160" s="104"/>
      <c r="AP1160" s="104"/>
      <c r="AQ1160" s="104"/>
      <c r="AR1160" s="105"/>
      <c r="AS1160" s="106"/>
      <c r="AT1160" s="107"/>
      <c r="AU1160" s="107"/>
      <c r="AV1160" s="107"/>
      <c r="AW1160" s="107"/>
      <c r="AX1160" s="108"/>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c r="FE1160" s="2"/>
      <c r="FF1160" s="2"/>
      <c r="FG1160" s="2"/>
      <c r="FH1160" s="2"/>
      <c r="FI1160" s="2"/>
      <c r="FJ1160" s="2"/>
      <c r="FK1160" s="2"/>
      <c r="FL1160" s="2"/>
      <c r="FM1160" s="2"/>
      <c r="FN1160" s="2"/>
      <c r="FO1160" s="2"/>
      <c r="FP1160" s="2"/>
      <c r="FQ1160" s="2"/>
      <c r="FR1160" s="2"/>
      <c r="FS1160" s="2"/>
      <c r="FT1160" s="2"/>
      <c r="FU1160" s="2"/>
      <c r="FV1160" s="2"/>
      <c r="FW1160" s="2"/>
      <c r="FX1160" s="2"/>
      <c r="FY1160" s="2"/>
      <c r="FZ1160" s="2"/>
      <c r="GA1160" s="2"/>
      <c r="GB1160" s="2"/>
      <c r="GC1160" s="2"/>
      <c r="GD1160" s="2"/>
      <c r="GE1160" s="2"/>
      <c r="GF1160" s="2"/>
      <c r="GG1160" s="2"/>
      <c r="GH1160" s="2"/>
      <c r="GI1160" s="2"/>
      <c r="GJ1160" s="2"/>
      <c r="GK1160" s="2"/>
      <c r="GL1160" s="2"/>
      <c r="GM1160" s="2"/>
      <c r="GN1160" s="2"/>
      <c r="GO1160" s="2"/>
      <c r="GP1160" s="2"/>
      <c r="GQ1160" s="2"/>
      <c r="GR1160" s="2"/>
      <c r="GS1160" s="2"/>
      <c r="GT1160" s="2"/>
      <c r="GU1160" s="2"/>
      <c r="GV1160" s="2"/>
      <c r="GW1160" s="2"/>
      <c r="GX1160" s="2"/>
      <c r="GY1160" s="2"/>
      <c r="GZ1160" s="2"/>
      <c r="HA1160" s="2"/>
      <c r="HB1160" s="2"/>
      <c r="HC1160" s="2"/>
      <c r="HD1160" s="2"/>
      <c r="HE1160" s="2"/>
      <c r="HF1160" s="2"/>
      <c r="HG1160" s="2"/>
      <c r="HH1160" s="2"/>
      <c r="HI1160" s="2"/>
      <c r="HJ1160" s="2"/>
      <c r="HK1160" s="2"/>
      <c r="HL1160" s="2"/>
      <c r="HM1160" s="2"/>
      <c r="HN1160" s="2"/>
      <c r="HO1160" s="2"/>
      <c r="HP1160" s="2"/>
      <c r="HQ1160" s="2"/>
      <c r="HR1160" s="2"/>
      <c r="HS1160" s="2"/>
      <c r="HT1160" s="2"/>
      <c r="HU1160" s="2"/>
      <c r="HV1160" s="2"/>
      <c r="HW1160" s="2"/>
      <c r="HX1160" s="2"/>
      <c r="HY1160" s="2"/>
      <c r="HZ1160" s="2"/>
      <c r="IA1160" s="2"/>
      <c r="IB1160" s="2"/>
      <c r="IC1160" s="2"/>
      <c r="ID1160" s="2"/>
      <c r="IE1160" s="2"/>
      <c r="IF1160" s="2"/>
      <c r="IG1160" s="2"/>
      <c r="IH1160" s="2"/>
      <c r="II1160" s="2"/>
      <c r="IJ1160" s="2"/>
      <c r="IK1160" s="2"/>
      <c r="IL1160" s="2"/>
      <c r="IM1160" s="2"/>
      <c r="IN1160" s="2"/>
      <c r="IO1160" s="2"/>
      <c r="IP1160" s="2"/>
      <c r="IQ1160" s="2"/>
    </row>
    <row r="1162" spans="1:251" ht="19.2">
      <c r="A1162" s="1" t="s">
        <v>0</v>
      </c>
      <c r="AW1162" s="3"/>
      <c r="AX1162" s="4"/>
      <c r="AY1162" s="3"/>
    </row>
    <row r="1164" spans="1:251" ht="18">
      <c r="B1164" s="109" t="s">
        <v>8</v>
      </c>
      <c r="C1164" s="129"/>
      <c r="D1164" s="129"/>
      <c r="E1164" s="129"/>
      <c r="F1164" s="129"/>
      <c r="G1164" s="129"/>
      <c r="H1164" s="129"/>
      <c r="I1164" s="129"/>
      <c r="J1164" s="129"/>
      <c r="K1164" s="129"/>
      <c r="L1164" s="129"/>
      <c r="M1164" s="129"/>
      <c r="N1164" s="129"/>
      <c r="O1164" s="129"/>
      <c r="P1164" s="129"/>
      <c r="Q1164" s="129"/>
      <c r="R1164" s="129"/>
      <c r="S1164" s="129"/>
      <c r="T1164" s="129"/>
      <c r="U1164" s="129"/>
      <c r="V1164" s="129"/>
      <c r="W1164" s="129"/>
      <c r="X1164" s="129"/>
      <c r="Y1164" s="129"/>
      <c r="Z1164" s="129"/>
      <c r="AA1164" s="129"/>
      <c r="AB1164" s="129"/>
      <c r="AC1164" s="129"/>
      <c r="AD1164" s="129"/>
      <c r="AE1164" s="129"/>
      <c r="AF1164" s="129"/>
      <c r="AG1164" s="129"/>
      <c r="AH1164" s="129"/>
      <c r="AI1164" s="129"/>
      <c r="AJ1164" s="129"/>
      <c r="AK1164" s="129"/>
      <c r="AL1164" s="129"/>
      <c r="AM1164" s="129"/>
      <c r="AN1164" s="129"/>
      <c r="AO1164" s="129"/>
      <c r="AP1164" s="129"/>
      <c r="AQ1164" s="129"/>
      <c r="AR1164" s="129"/>
      <c r="AS1164" s="129"/>
      <c r="AT1164" s="129"/>
      <c r="AU1164" s="129"/>
      <c r="AV1164" s="129"/>
      <c r="AW1164" s="129"/>
      <c r="AX1164" s="129"/>
    </row>
    <row r="1165" spans="1:251">
      <c r="Z1165" s="5"/>
      <c r="AD1165" s="5"/>
      <c r="AE1165" s="5"/>
      <c r="AF1165" s="5"/>
      <c r="AG1165" s="5"/>
      <c r="AH1165" s="5"/>
      <c r="AI1165" s="5"/>
      <c r="AO1165" s="5"/>
    </row>
    <row r="1166" spans="1:251" ht="13.8" thickBot="1">
      <c r="Z1166" s="5"/>
      <c r="AD1166" s="5"/>
      <c r="AE1166" s="5"/>
      <c r="AF1166" s="5"/>
      <c r="AG1166" s="5"/>
      <c r="AH1166" s="5"/>
      <c r="AI1166" s="5"/>
      <c r="AO1166" s="5"/>
      <c r="DI1166" s="6"/>
    </row>
    <row r="1167" spans="1:251" ht="24.75" customHeight="1" thickBot="1">
      <c r="B1167" s="111" t="s">
        <v>1</v>
      </c>
      <c r="C1167" s="112"/>
      <c r="D1167" s="112"/>
      <c r="E1167" s="112"/>
      <c r="F1167" s="112"/>
      <c r="G1167" s="112"/>
      <c r="H1167" s="113" t="s">
        <v>183</v>
      </c>
      <c r="I1167" s="114"/>
      <c r="J1167" s="114"/>
      <c r="K1167" s="114"/>
      <c r="L1167" s="114"/>
      <c r="M1167" s="114"/>
      <c r="N1167" s="114"/>
      <c r="O1167" s="114"/>
      <c r="P1167" s="114"/>
      <c r="Q1167" s="114"/>
      <c r="R1167" s="114"/>
      <c r="S1167" s="114"/>
      <c r="T1167" s="114"/>
      <c r="U1167" s="114"/>
      <c r="V1167" s="114"/>
      <c r="W1167" s="114"/>
      <c r="X1167" s="114"/>
      <c r="Y1167" s="114"/>
      <c r="Z1167" s="114"/>
      <c r="AA1167" s="114"/>
      <c r="AB1167" s="114"/>
      <c r="AC1167" s="114"/>
      <c r="AD1167" s="114"/>
      <c r="AE1167" s="114"/>
      <c r="AF1167" s="114"/>
      <c r="AG1167" s="114"/>
      <c r="AH1167" s="114"/>
      <c r="AI1167" s="114"/>
      <c r="AJ1167" s="114"/>
      <c r="AK1167" s="114"/>
      <c r="AL1167" s="114"/>
      <c r="AM1167" s="114"/>
      <c r="AN1167" s="114"/>
      <c r="AO1167" s="114"/>
      <c r="AP1167" s="114"/>
      <c r="AQ1167" s="114"/>
      <c r="AR1167" s="114"/>
      <c r="AS1167" s="114"/>
      <c r="AT1167" s="114"/>
      <c r="AU1167" s="114"/>
      <c r="AV1167" s="114"/>
      <c r="AW1167" s="114"/>
      <c r="AX1167" s="115"/>
      <c r="DI1167" s="6"/>
    </row>
    <row r="1168" spans="1:251" ht="14.4">
      <c r="B1168" s="7"/>
      <c r="C1168" s="7"/>
      <c r="D1168" s="7"/>
      <c r="E1168" s="7"/>
      <c r="F1168" s="7"/>
      <c r="G1168" s="7"/>
      <c r="H1168" s="8"/>
      <c r="I1168" s="8"/>
      <c r="J1168" s="8"/>
      <c r="K1168" s="8"/>
      <c r="L1168" s="9"/>
      <c r="M1168" s="9"/>
      <c r="N1168" s="9"/>
      <c r="O1168" s="9"/>
      <c r="P1168" s="8"/>
      <c r="Q1168" s="8"/>
      <c r="R1168" s="8"/>
      <c r="S1168" s="8"/>
      <c r="T1168" s="8"/>
      <c r="U1168" s="8"/>
      <c r="V1168" s="10"/>
      <c r="W1168" s="10"/>
      <c r="X1168" s="10"/>
      <c r="Y1168" s="10"/>
      <c r="Z1168" s="10"/>
      <c r="AA1168" s="10"/>
      <c r="AB1168" s="10"/>
      <c r="AC1168" s="10"/>
      <c r="AD1168" s="10"/>
      <c r="AE1168" s="10"/>
      <c r="AF1168" s="10"/>
      <c r="AG1168" s="10"/>
      <c r="AH1168" s="10"/>
      <c r="AI1168" s="10"/>
      <c r="AJ1168" s="10"/>
      <c r="AK1168" s="10"/>
      <c r="AL1168" s="10"/>
      <c r="AM1168" s="10"/>
      <c r="AN1168" s="10"/>
      <c r="AO1168" s="10"/>
      <c r="AP1168" s="10"/>
      <c r="AQ1168" s="10"/>
      <c r="AR1168" s="10"/>
      <c r="AS1168" s="10"/>
      <c r="AT1168" s="10"/>
      <c r="AU1168" s="10"/>
      <c r="AV1168" s="10"/>
      <c r="AW1168" s="10"/>
      <c r="AX1168" s="10"/>
      <c r="DI1168" s="6"/>
    </row>
    <row r="1169" spans="1:113" ht="15" thickBot="1">
      <c r="A1169" s="11"/>
      <c r="B1169" s="10" t="s">
        <v>2</v>
      </c>
      <c r="C1169" s="8"/>
      <c r="D1169" s="8"/>
      <c r="E1169" s="8"/>
      <c r="F1169" s="8"/>
      <c r="G1169" s="8"/>
      <c r="H1169" s="8"/>
      <c r="I1169" s="8"/>
      <c r="J1169" s="8"/>
      <c r="K1169" s="8"/>
      <c r="L1169" s="9"/>
      <c r="M1169" s="9"/>
      <c r="N1169" s="9"/>
      <c r="O1169" s="9"/>
      <c r="P1169" s="8"/>
      <c r="Q1169" s="8"/>
      <c r="R1169" s="8"/>
      <c r="S1169" s="8"/>
      <c r="T1169" s="8"/>
      <c r="U1169" s="8"/>
      <c r="V1169" s="10"/>
      <c r="W1169" s="10"/>
      <c r="X1169" s="10"/>
      <c r="Y1169" s="10"/>
      <c r="Z1169" s="10"/>
      <c r="AA1169" s="10"/>
      <c r="AB1169" s="10"/>
      <c r="AC1169" s="10"/>
      <c r="AD1169" s="10"/>
      <c r="AE1169" s="10"/>
      <c r="AF1169" s="10"/>
      <c r="AG1169" s="10"/>
      <c r="AH1169" s="10"/>
      <c r="AI1169" s="10"/>
      <c r="AJ1169" s="10"/>
      <c r="AK1169" s="10"/>
      <c r="AL1169" s="10"/>
      <c r="AM1169" s="10"/>
      <c r="AN1169" s="10"/>
      <c r="AO1169" s="10"/>
      <c r="AP1169" s="10"/>
      <c r="AQ1169" s="10"/>
      <c r="AR1169" s="10"/>
      <c r="AS1169" s="10"/>
      <c r="AT1169" s="10"/>
      <c r="AU1169" s="10"/>
      <c r="AV1169" s="10"/>
      <c r="AW1169" s="10"/>
      <c r="AX1169" s="10"/>
      <c r="DI1169" s="6"/>
    </row>
    <row r="1170" spans="1:113" ht="14.4">
      <c r="A1170" s="8"/>
      <c r="B1170" s="12"/>
      <c r="C1170" s="7"/>
      <c r="D1170" s="7"/>
      <c r="E1170" s="7"/>
      <c r="F1170" s="7"/>
      <c r="G1170" s="7"/>
      <c r="H1170" s="7"/>
      <c r="I1170" s="7"/>
      <c r="J1170" s="7"/>
      <c r="K1170" s="7"/>
      <c r="L1170" s="13"/>
      <c r="M1170" s="13"/>
      <c r="N1170" s="13"/>
      <c r="O1170" s="13"/>
      <c r="P1170" s="7"/>
      <c r="Q1170" s="7"/>
      <c r="R1170" s="7"/>
      <c r="S1170" s="7"/>
      <c r="T1170" s="7"/>
      <c r="U1170" s="7"/>
      <c r="V1170" s="14"/>
      <c r="W1170" s="14"/>
      <c r="X1170" s="14"/>
      <c r="Y1170" s="14"/>
      <c r="Z1170" s="14"/>
      <c r="AA1170" s="14"/>
      <c r="AB1170" s="14"/>
      <c r="AC1170" s="14"/>
      <c r="AD1170" s="14"/>
      <c r="AE1170" s="14"/>
      <c r="AF1170" s="14"/>
      <c r="AG1170" s="14"/>
      <c r="AH1170" s="14"/>
      <c r="AI1170" s="14"/>
      <c r="AJ1170" s="14"/>
      <c r="AK1170" s="14"/>
      <c r="AL1170" s="14"/>
      <c r="AM1170" s="14"/>
      <c r="AN1170" s="14"/>
      <c r="AO1170" s="14"/>
      <c r="AP1170" s="14"/>
      <c r="AQ1170" s="14"/>
      <c r="AR1170" s="14"/>
      <c r="AS1170" s="14"/>
      <c r="AT1170" s="14"/>
      <c r="AU1170" s="14"/>
      <c r="AV1170" s="14"/>
      <c r="AW1170" s="14"/>
      <c r="AX1170" s="15"/>
    </row>
    <row r="1171" spans="1:113" ht="12" customHeight="1">
      <c r="A1171" s="8"/>
      <c r="B1171" s="116" t="s">
        <v>184</v>
      </c>
      <c r="C1171" s="117"/>
      <c r="D1171" s="117"/>
      <c r="E1171" s="117"/>
      <c r="F1171" s="117"/>
      <c r="G1171" s="117"/>
      <c r="H1171" s="117"/>
      <c r="I1171" s="117"/>
      <c r="J1171" s="117"/>
      <c r="K1171" s="117"/>
      <c r="L1171" s="117"/>
      <c r="M1171" s="117"/>
      <c r="N1171" s="117"/>
      <c r="O1171" s="117"/>
      <c r="P1171" s="117"/>
      <c r="Q1171" s="117"/>
      <c r="R1171" s="117"/>
      <c r="S1171" s="117"/>
      <c r="T1171" s="117"/>
      <c r="U1171" s="117"/>
      <c r="V1171" s="117"/>
      <c r="W1171" s="117"/>
      <c r="X1171" s="117"/>
      <c r="Y1171" s="117"/>
      <c r="Z1171" s="117"/>
      <c r="AA1171" s="117"/>
      <c r="AB1171" s="117"/>
      <c r="AC1171" s="117"/>
      <c r="AD1171" s="117"/>
      <c r="AE1171" s="117"/>
      <c r="AF1171" s="117"/>
      <c r="AG1171" s="117"/>
      <c r="AH1171" s="117"/>
      <c r="AI1171" s="117"/>
      <c r="AJ1171" s="117"/>
      <c r="AK1171" s="117"/>
      <c r="AL1171" s="117"/>
      <c r="AM1171" s="117"/>
      <c r="AN1171" s="117"/>
      <c r="AO1171" s="117"/>
      <c r="AP1171" s="117"/>
      <c r="AQ1171" s="117"/>
      <c r="AR1171" s="117"/>
      <c r="AS1171" s="117"/>
      <c r="AT1171" s="117"/>
      <c r="AU1171" s="117"/>
      <c r="AV1171" s="117"/>
      <c r="AW1171" s="117"/>
      <c r="AX1171" s="118"/>
    </row>
    <row r="1172" spans="1:113" ht="12" customHeight="1">
      <c r="A1172" s="8"/>
      <c r="B1172" s="116"/>
      <c r="C1172" s="117"/>
      <c r="D1172" s="117"/>
      <c r="E1172" s="117"/>
      <c r="F1172" s="117"/>
      <c r="G1172" s="117"/>
      <c r="H1172" s="117"/>
      <c r="I1172" s="117"/>
      <c r="J1172" s="117"/>
      <c r="K1172" s="117"/>
      <c r="L1172" s="117"/>
      <c r="M1172" s="117"/>
      <c r="N1172" s="117"/>
      <c r="O1172" s="117"/>
      <c r="P1172" s="117"/>
      <c r="Q1172" s="117"/>
      <c r="R1172" s="117"/>
      <c r="S1172" s="117"/>
      <c r="T1172" s="117"/>
      <c r="U1172" s="117"/>
      <c r="V1172" s="117"/>
      <c r="W1172" s="117"/>
      <c r="X1172" s="117"/>
      <c r="Y1172" s="117"/>
      <c r="Z1172" s="117"/>
      <c r="AA1172" s="117"/>
      <c r="AB1172" s="117"/>
      <c r="AC1172" s="117"/>
      <c r="AD1172" s="117"/>
      <c r="AE1172" s="117"/>
      <c r="AF1172" s="117"/>
      <c r="AG1172" s="117"/>
      <c r="AH1172" s="117"/>
      <c r="AI1172" s="117"/>
      <c r="AJ1172" s="117"/>
      <c r="AK1172" s="117"/>
      <c r="AL1172" s="117"/>
      <c r="AM1172" s="117"/>
      <c r="AN1172" s="117"/>
      <c r="AO1172" s="117"/>
      <c r="AP1172" s="117"/>
      <c r="AQ1172" s="117"/>
      <c r="AR1172" s="117"/>
      <c r="AS1172" s="117"/>
      <c r="AT1172" s="117"/>
      <c r="AU1172" s="117"/>
      <c r="AV1172" s="117"/>
      <c r="AW1172" s="117"/>
      <c r="AX1172" s="118"/>
      <c r="BC1172" s="16"/>
    </row>
    <row r="1173" spans="1:113" ht="12" customHeight="1">
      <c r="A1173" s="8"/>
      <c r="B1173" s="116"/>
      <c r="C1173" s="117"/>
      <c r="D1173" s="117"/>
      <c r="E1173" s="117"/>
      <c r="F1173" s="117"/>
      <c r="G1173" s="117"/>
      <c r="H1173" s="117"/>
      <c r="I1173" s="117"/>
      <c r="J1173" s="117"/>
      <c r="K1173" s="117"/>
      <c r="L1173" s="117"/>
      <c r="M1173" s="117"/>
      <c r="N1173" s="117"/>
      <c r="O1173" s="117"/>
      <c r="P1173" s="117"/>
      <c r="Q1173" s="117"/>
      <c r="R1173" s="117"/>
      <c r="S1173" s="117"/>
      <c r="T1173" s="117"/>
      <c r="U1173" s="117"/>
      <c r="V1173" s="117"/>
      <c r="W1173" s="117"/>
      <c r="X1173" s="117"/>
      <c r="Y1173" s="117"/>
      <c r="Z1173" s="117"/>
      <c r="AA1173" s="117"/>
      <c r="AB1173" s="117"/>
      <c r="AC1173" s="117"/>
      <c r="AD1173" s="117"/>
      <c r="AE1173" s="117"/>
      <c r="AF1173" s="117"/>
      <c r="AG1173" s="117"/>
      <c r="AH1173" s="117"/>
      <c r="AI1173" s="117"/>
      <c r="AJ1173" s="117"/>
      <c r="AK1173" s="117"/>
      <c r="AL1173" s="117"/>
      <c r="AM1173" s="117"/>
      <c r="AN1173" s="117"/>
      <c r="AO1173" s="117"/>
      <c r="AP1173" s="117"/>
      <c r="AQ1173" s="117"/>
      <c r="AR1173" s="117"/>
      <c r="AS1173" s="117"/>
      <c r="AT1173" s="117"/>
      <c r="AU1173" s="117"/>
      <c r="AV1173" s="117"/>
      <c r="AW1173" s="117"/>
      <c r="AX1173" s="118"/>
    </row>
    <row r="1174" spans="1:113" ht="12" customHeight="1">
      <c r="A1174" s="8"/>
      <c r="B1174" s="116"/>
      <c r="C1174" s="117"/>
      <c r="D1174" s="117"/>
      <c r="E1174" s="117"/>
      <c r="F1174" s="117"/>
      <c r="G1174" s="117"/>
      <c r="H1174" s="117"/>
      <c r="I1174" s="117"/>
      <c r="J1174" s="117"/>
      <c r="K1174" s="117"/>
      <c r="L1174" s="117"/>
      <c r="M1174" s="117"/>
      <c r="N1174" s="117"/>
      <c r="O1174" s="117"/>
      <c r="P1174" s="117"/>
      <c r="Q1174" s="117"/>
      <c r="R1174" s="117"/>
      <c r="S1174" s="117"/>
      <c r="T1174" s="117"/>
      <c r="U1174" s="117"/>
      <c r="V1174" s="117"/>
      <c r="W1174" s="117"/>
      <c r="X1174" s="117"/>
      <c r="Y1174" s="117"/>
      <c r="Z1174" s="117"/>
      <c r="AA1174" s="117"/>
      <c r="AB1174" s="117"/>
      <c r="AC1174" s="117"/>
      <c r="AD1174" s="117"/>
      <c r="AE1174" s="117"/>
      <c r="AF1174" s="117"/>
      <c r="AG1174" s="117"/>
      <c r="AH1174" s="117"/>
      <c r="AI1174" s="117"/>
      <c r="AJ1174" s="117"/>
      <c r="AK1174" s="117"/>
      <c r="AL1174" s="117"/>
      <c r="AM1174" s="117"/>
      <c r="AN1174" s="117"/>
      <c r="AO1174" s="117"/>
      <c r="AP1174" s="117"/>
      <c r="AQ1174" s="117"/>
      <c r="AR1174" s="117"/>
      <c r="AS1174" s="117"/>
      <c r="AT1174" s="117"/>
      <c r="AU1174" s="117"/>
      <c r="AV1174" s="117"/>
      <c r="AW1174" s="117"/>
      <c r="AX1174" s="118"/>
    </row>
    <row r="1175" spans="1:113" ht="12" customHeight="1">
      <c r="A1175" s="8"/>
      <c r="B1175" s="116"/>
      <c r="C1175" s="117"/>
      <c r="D1175" s="117"/>
      <c r="E1175" s="117"/>
      <c r="F1175" s="117"/>
      <c r="G1175" s="117"/>
      <c r="H1175" s="117"/>
      <c r="I1175" s="117"/>
      <c r="J1175" s="117"/>
      <c r="K1175" s="117"/>
      <c r="L1175" s="117"/>
      <c r="M1175" s="117"/>
      <c r="N1175" s="117"/>
      <c r="O1175" s="117"/>
      <c r="P1175" s="117"/>
      <c r="Q1175" s="117"/>
      <c r="R1175" s="117"/>
      <c r="S1175" s="117"/>
      <c r="T1175" s="117"/>
      <c r="U1175" s="117"/>
      <c r="V1175" s="117"/>
      <c r="W1175" s="117"/>
      <c r="X1175" s="117"/>
      <c r="Y1175" s="117"/>
      <c r="Z1175" s="117"/>
      <c r="AA1175" s="117"/>
      <c r="AB1175" s="117"/>
      <c r="AC1175" s="117"/>
      <c r="AD1175" s="117"/>
      <c r="AE1175" s="117"/>
      <c r="AF1175" s="117"/>
      <c r="AG1175" s="117"/>
      <c r="AH1175" s="117"/>
      <c r="AI1175" s="117"/>
      <c r="AJ1175" s="117"/>
      <c r="AK1175" s="117"/>
      <c r="AL1175" s="117"/>
      <c r="AM1175" s="117"/>
      <c r="AN1175" s="117"/>
      <c r="AO1175" s="117"/>
      <c r="AP1175" s="117"/>
      <c r="AQ1175" s="117"/>
      <c r="AR1175" s="117"/>
      <c r="AS1175" s="117"/>
      <c r="AT1175" s="117"/>
      <c r="AU1175" s="117"/>
      <c r="AV1175" s="117"/>
      <c r="AW1175" s="117"/>
      <c r="AX1175" s="118"/>
    </row>
    <row r="1176" spans="1:113" ht="15" thickBot="1">
      <c r="A1176" s="17"/>
      <c r="B1176" s="18"/>
      <c r="C1176" s="19"/>
      <c r="D1176" s="19"/>
      <c r="E1176" s="19"/>
      <c r="F1176" s="19"/>
      <c r="G1176" s="19"/>
      <c r="H1176" s="19"/>
      <c r="I1176" s="19"/>
      <c r="J1176" s="19"/>
      <c r="K1176" s="19"/>
      <c r="L1176" s="19"/>
      <c r="M1176" s="19"/>
      <c r="N1176" s="19"/>
      <c r="O1176" s="19"/>
      <c r="P1176" s="19"/>
      <c r="Q1176" s="19"/>
      <c r="R1176" s="19"/>
      <c r="S1176" s="19"/>
      <c r="T1176" s="19"/>
      <c r="U1176" s="19"/>
      <c r="V1176" s="19"/>
      <c r="W1176" s="19"/>
      <c r="X1176" s="19"/>
      <c r="Y1176" s="19"/>
      <c r="Z1176" s="19"/>
      <c r="AA1176" s="19"/>
      <c r="AB1176" s="19"/>
      <c r="AC1176" s="19"/>
      <c r="AD1176" s="19"/>
      <c r="AE1176" s="19"/>
      <c r="AF1176" s="19"/>
      <c r="AG1176" s="19"/>
      <c r="AH1176" s="19"/>
      <c r="AI1176" s="19"/>
      <c r="AJ1176" s="19"/>
      <c r="AK1176" s="19"/>
      <c r="AL1176" s="19"/>
      <c r="AM1176" s="19"/>
      <c r="AN1176" s="19"/>
      <c r="AO1176" s="19"/>
      <c r="AP1176" s="19"/>
      <c r="AQ1176" s="19"/>
      <c r="AR1176" s="19"/>
      <c r="AS1176" s="19"/>
      <c r="AT1176" s="19"/>
      <c r="AU1176" s="19"/>
      <c r="AV1176" s="19"/>
      <c r="AW1176" s="19"/>
      <c r="AX1176" s="20"/>
    </row>
    <row r="1177" spans="1:113">
      <c r="B1177" s="21"/>
    </row>
    <row r="1178" spans="1:113" ht="15" thickBot="1">
      <c r="A1178" s="11"/>
      <c r="B1178" s="10" t="s">
        <v>3</v>
      </c>
      <c r="C1178" s="8"/>
      <c r="D1178" s="8"/>
      <c r="E1178" s="8"/>
      <c r="F1178" s="8"/>
      <c r="G1178" s="8"/>
      <c r="H1178" s="8"/>
      <c r="I1178" s="8"/>
      <c r="J1178" s="8"/>
      <c r="K1178" s="8"/>
      <c r="L1178" s="9"/>
      <c r="M1178" s="9"/>
      <c r="N1178" s="9"/>
      <c r="O1178" s="9"/>
      <c r="P1178" s="8"/>
      <c r="Q1178" s="8"/>
      <c r="R1178" s="8"/>
      <c r="S1178" s="8"/>
      <c r="T1178" s="8"/>
      <c r="U1178" s="8"/>
      <c r="V1178" s="10"/>
      <c r="W1178" s="10"/>
      <c r="X1178" s="10"/>
      <c r="Y1178" s="10"/>
      <c r="Z1178" s="10"/>
      <c r="AA1178" s="10"/>
      <c r="AB1178" s="10"/>
      <c r="AC1178" s="10"/>
      <c r="AD1178" s="10"/>
      <c r="AE1178" s="10"/>
      <c r="AF1178" s="10"/>
      <c r="AG1178" s="10"/>
      <c r="AH1178" s="10"/>
      <c r="AI1178" s="10"/>
      <c r="AJ1178" s="10"/>
      <c r="AK1178" s="10"/>
      <c r="AL1178" s="10"/>
      <c r="AM1178" s="10"/>
      <c r="AN1178" s="10"/>
      <c r="AO1178" s="10"/>
      <c r="AP1178" s="10"/>
      <c r="AQ1178" s="10"/>
      <c r="AR1178" s="10"/>
      <c r="AS1178" s="10"/>
      <c r="AT1178" s="10"/>
      <c r="AU1178" s="10"/>
      <c r="AV1178" s="10"/>
      <c r="AW1178" s="10"/>
      <c r="AX1178" s="10"/>
      <c r="DI1178" s="6"/>
    </row>
    <row r="1179" spans="1:113" ht="14.4">
      <c r="A1179" s="8"/>
      <c r="B1179" s="12"/>
      <c r="C1179" s="7"/>
      <c r="D1179" s="7"/>
      <c r="E1179" s="7"/>
      <c r="F1179" s="7"/>
      <c r="G1179" s="7"/>
      <c r="H1179" s="7"/>
      <c r="I1179" s="7"/>
      <c r="J1179" s="7"/>
      <c r="K1179" s="7"/>
      <c r="L1179" s="13"/>
      <c r="M1179" s="13"/>
      <c r="N1179" s="13"/>
      <c r="O1179" s="13"/>
      <c r="P1179" s="7"/>
      <c r="Q1179" s="7"/>
      <c r="R1179" s="7"/>
      <c r="S1179" s="7"/>
      <c r="T1179" s="7"/>
      <c r="U1179" s="7"/>
      <c r="V1179" s="14"/>
      <c r="W1179" s="14"/>
      <c r="X1179" s="14"/>
      <c r="Y1179" s="14"/>
      <c r="Z1179" s="14"/>
      <c r="AA1179" s="14"/>
      <c r="AB1179" s="14"/>
      <c r="AC1179" s="14"/>
      <c r="AD1179" s="14"/>
      <c r="AE1179" s="14"/>
      <c r="AF1179" s="14"/>
      <c r="AG1179" s="14"/>
      <c r="AH1179" s="14"/>
      <c r="AI1179" s="14"/>
      <c r="AJ1179" s="14"/>
      <c r="AK1179" s="14"/>
      <c r="AL1179" s="14"/>
      <c r="AM1179" s="14"/>
      <c r="AN1179" s="14"/>
      <c r="AO1179" s="14"/>
      <c r="AP1179" s="14"/>
      <c r="AQ1179" s="14"/>
      <c r="AR1179" s="14"/>
      <c r="AS1179" s="14"/>
      <c r="AT1179" s="14"/>
      <c r="AU1179" s="14"/>
      <c r="AV1179" s="14"/>
      <c r="AW1179" s="14"/>
      <c r="AX1179" s="15"/>
    </row>
    <row r="1180" spans="1:113" ht="12" customHeight="1">
      <c r="A1180" s="8"/>
      <c r="B1180" s="116" t="s">
        <v>185</v>
      </c>
      <c r="C1180" s="117"/>
      <c r="D1180" s="117"/>
      <c r="E1180" s="117"/>
      <c r="F1180" s="117"/>
      <c r="G1180" s="117"/>
      <c r="H1180" s="117"/>
      <c r="I1180" s="117"/>
      <c r="J1180" s="117"/>
      <c r="K1180" s="117"/>
      <c r="L1180" s="117"/>
      <c r="M1180" s="117"/>
      <c r="N1180" s="117"/>
      <c r="O1180" s="117"/>
      <c r="P1180" s="117"/>
      <c r="Q1180" s="117"/>
      <c r="R1180" s="117"/>
      <c r="S1180" s="117"/>
      <c r="T1180" s="117"/>
      <c r="U1180" s="117"/>
      <c r="V1180" s="117"/>
      <c r="W1180" s="117"/>
      <c r="X1180" s="117"/>
      <c r="Y1180" s="117"/>
      <c r="Z1180" s="117"/>
      <c r="AA1180" s="117"/>
      <c r="AB1180" s="117"/>
      <c r="AC1180" s="117"/>
      <c r="AD1180" s="117"/>
      <c r="AE1180" s="117"/>
      <c r="AF1180" s="117"/>
      <c r="AG1180" s="117"/>
      <c r="AH1180" s="117"/>
      <c r="AI1180" s="117"/>
      <c r="AJ1180" s="117"/>
      <c r="AK1180" s="117"/>
      <c r="AL1180" s="117"/>
      <c r="AM1180" s="117"/>
      <c r="AN1180" s="117"/>
      <c r="AO1180" s="117"/>
      <c r="AP1180" s="117"/>
      <c r="AQ1180" s="117"/>
      <c r="AR1180" s="117"/>
      <c r="AS1180" s="117"/>
      <c r="AT1180" s="117"/>
      <c r="AU1180" s="117"/>
      <c r="AV1180" s="117"/>
      <c r="AW1180" s="117"/>
      <c r="AX1180" s="118"/>
    </row>
    <row r="1181" spans="1:113" ht="12" customHeight="1">
      <c r="A1181" s="8"/>
      <c r="B1181" s="116"/>
      <c r="C1181" s="117"/>
      <c r="D1181" s="117"/>
      <c r="E1181" s="117"/>
      <c r="F1181" s="117"/>
      <c r="G1181" s="117"/>
      <c r="H1181" s="117"/>
      <c r="I1181" s="117"/>
      <c r="J1181" s="117"/>
      <c r="K1181" s="117"/>
      <c r="L1181" s="117"/>
      <c r="M1181" s="117"/>
      <c r="N1181" s="117"/>
      <c r="O1181" s="117"/>
      <c r="P1181" s="117"/>
      <c r="Q1181" s="117"/>
      <c r="R1181" s="117"/>
      <c r="S1181" s="117"/>
      <c r="T1181" s="117"/>
      <c r="U1181" s="117"/>
      <c r="V1181" s="117"/>
      <c r="W1181" s="117"/>
      <c r="X1181" s="117"/>
      <c r="Y1181" s="117"/>
      <c r="Z1181" s="117"/>
      <c r="AA1181" s="117"/>
      <c r="AB1181" s="117"/>
      <c r="AC1181" s="117"/>
      <c r="AD1181" s="117"/>
      <c r="AE1181" s="117"/>
      <c r="AF1181" s="117"/>
      <c r="AG1181" s="117"/>
      <c r="AH1181" s="117"/>
      <c r="AI1181" s="117"/>
      <c r="AJ1181" s="117"/>
      <c r="AK1181" s="117"/>
      <c r="AL1181" s="117"/>
      <c r="AM1181" s="117"/>
      <c r="AN1181" s="117"/>
      <c r="AO1181" s="117"/>
      <c r="AP1181" s="117"/>
      <c r="AQ1181" s="117"/>
      <c r="AR1181" s="117"/>
      <c r="AS1181" s="117"/>
      <c r="AT1181" s="117"/>
      <c r="AU1181" s="117"/>
      <c r="AV1181" s="117"/>
      <c r="AW1181" s="117"/>
      <c r="AX1181" s="118"/>
      <c r="BC1181" s="16"/>
    </row>
    <row r="1182" spans="1:113" ht="12" customHeight="1">
      <c r="A1182" s="8"/>
      <c r="B1182" s="116"/>
      <c r="C1182" s="117"/>
      <c r="D1182" s="117"/>
      <c r="E1182" s="117"/>
      <c r="F1182" s="117"/>
      <c r="G1182" s="117"/>
      <c r="H1182" s="117"/>
      <c r="I1182" s="117"/>
      <c r="J1182" s="117"/>
      <c r="K1182" s="117"/>
      <c r="L1182" s="117"/>
      <c r="M1182" s="117"/>
      <c r="N1182" s="117"/>
      <c r="O1182" s="117"/>
      <c r="P1182" s="117"/>
      <c r="Q1182" s="117"/>
      <c r="R1182" s="117"/>
      <c r="S1182" s="117"/>
      <c r="T1182" s="117"/>
      <c r="U1182" s="117"/>
      <c r="V1182" s="117"/>
      <c r="W1182" s="117"/>
      <c r="X1182" s="117"/>
      <c r="Y1182" s="117"/>
      <c r="Z1182" s="117"/>
      <c r="AA1182" s="117"/>
      <c r="AB1182" s="117"/>
      <c r="AC1182" s="117"/>
      <c r="AD1182" s="117"/>
      <c r="AE1182" s="117"/>
      <c r="AF1182" s="117"/>
      <c r="AG1182" s="117"/>
      <c r="AH1182" s="117"/>
      <c r="AI1182" s="117"/>
      <c r="AJ1182" s="117"/>
      <c r="AK1182" s="117"/>
      <c r="AL1182" s="117"/>
      <c r="AM1182" s="117"/>
      <c r="AN1182" s="117"/>
      <c r="AO1182" s="117"/>
      <c r="AP1182" s="117"/>
      <c r="AQ1182" s="117"/>
      <c r="AR1182" s="117"/>
      <c r="AS1182" s="117"/>
      <c r="AT1182" s="117"/>
      <c r="AU1182" s="117"/>
      <c r="AV1182" s="117"/>
      <c r="AW1182" s="117"/>
      <c r="AX1182" s="118"/>
    </row>
    <row r="1183" spans="1:113" ht="12" customHeight="1">
      <c r="A1183" s="8"/>
      <c r="B1183" s="116"/>
      <c r="C1183" s="117"/>
      <c r="D1183" s="117"/>
      <c r="E1183" s="117"/>
      <c r="F1183" s="117"/>
      <c r="G1183" s="117"/>
      <c r="H1183" s="117"/>
      <c r="I1183" s="117"/>
      <c r="J1183" s="117"/>
      <c r="K1183" s="117"/>
      <c r="L1183" s="117"/>
      <c r="M1183" s="117"/>
      <c r="N1183" s="117"/>
      <c r="O1183" s="117"/>
      <c r="P1183" s="117"/>
      <c r="Q1183" s="117"/>
      <c r="R1183" s="117"/>
      <c r="S1183" s="117"/>
      <c r="T1183" s="117"/>
      <c r="U1183" s="117"/>
      <c r="V1183" s="117"/>
      <c r="W1183" s="117"/>
      <c r="X1183" s="117"/>
      <c r="Y1183" s="117"/>
      <c r="Z1183" s="117"/>
      <c r="AA1183" s="117"/>
      <c r="AB1183" s="117"/>
      <c r="AC1183" s="117"/>
      <c r="AD1183" s="117"/>
      <c r="AE1183" s="117"/>
      <c r="AF1183" s="117"/>
      <c r="AG1183" s="117"/>
      <c r="AH1183" s="117"/>
      <c r="AI1183" s="117"/>
      <c r="AJ1183" s="117"/>
      <c r="AK1183" s="117"/>
      <c r="AL1183" s="117"/>
      <c r="AM1183" s="117"/>
      <c r="AN1183" s="117"/>
      <c r="AO1183" s="117"/>
      <c r="AP1183" s="117"/>
      <c r="AQ1183" s="117"/>
      <c r="AR1183" s="117"/>
      <c r="AS1183" s="117"/>
      <c r="AT1183" s="117"/>
      <c r="AU1183" s="117"/>
      <c r="AV1183" s="117"/>
      <c r="AW1183" s="117"/>
      <c r="AX1183" s="118"/>
    </row>
    <row r="1184" spans="1:113" ht="12" customHeight="1">
      <c r="A1184" s="8"/>
      <c r="B1184" s="116"/>
      <c r="C1184" s="117"/>
      <c r="D1184" s="117"/>
      <c r="E1184" s="117"/>
      <c r="F1184" s="117"/>
      <c r="G1184" s="117"/>
      <c r="H1184" s="117"/>
      <c r="I1184" s="117"/>
      <c r="J1184" s="117"/>
      <c r="K1184" s="117"/>
      <c r="L1184" s="117"/>
      <c r="M1184" s="117"/>
      <c r="N1184" s="117"/>
      <c r="O1184" s="117"/>
      <c r="P1184" s="117"/>
      <c r="Q1184" s="117"/>
      <c r="R1184" s="117"/>
      <c r="S1184" s="117"/>
      <c r="T1184" s="117"/>
      <c r="U1184" s="117"/>
      <c r="V1184" s="117"/>
      <c r="W1184" s="117"/>
      <c r="X1184" s="117"/>
      <c r="Y1184" s="117"/>
      <c r="Z1184" s="117"/>
      <c r="AA1184" s="117"/>
      <c r="AB1184" s="117"/>
      <c r="AC1184" s="117"/>
      <c r="AD1184" s="117"/>
      <c r="AE1184" s="117"/>
      <c r="AF1184" s="117"/>
      <c r="AG1184" s="117"/>
      <c r="AH1184" s="117"/>
      <c r="AI1184" s="117"/>
      <c r="AJ1184" s="117"/>
      <c r="AK1184" s="117"/>
      <c r="AL1184" s="117"/>
      <c r="AM1184" s="117"/>
      <c r="AN1184" s="117"/>
      <c r="AO1184" s="117"/>
      <c r="AP1184" s="117"/>
      <c r="AQ1184" s="117"/>
      <c r="AR1184" s="117"/>
      <c r="AS1184" s="117"/>
      <c r="AT1184" s="117"/>
      <c r="AU1184" s="117"/>
      <c r="AV1184" s="117"/>
      <c r="AW1184" s="117"/>
      <c r="AX1184" s="118"/>
    </row>
    <row r="1185" spans="1:251" ht="15" thickBot="1">
      <c r="A1185" s="17"/>
      <c r="B1185" s="18"/>
      <c r="C1185" s="19"/>
      <c r="D1185" s="19"/>
      <c r="E1185" s="19"/>
      <c r="F1185" s="19"/>
      <c r="G1185" s="19"/>
      <c r="H1185" s="19"/>
      <c r="I1185" s="19"/>
      <c r="J1185" s="19"/>
      <c r="K1185" s="19"/>
      <c r="L1185" s="19"/>
      <c r="M1185" s="19"/>
      <c r="N1185" s="19"/>
      <c r="O1185" s="19"/>
      <c r="P1185" s="19"/>
      <c r="Q1185" s="19"/>
      <c r="R1185" s="19"/>
      <c r="S1185" s="19"/>
      <c r="T1185" s="19"/>
      <c r="U1185" s="19"/>
      <c r="V1185" s="19"/>
      <c r="W1185" s="19"/>
      <c r="X1185" s="19"/>
      <c r="Y1185" s="19"/>
      <c r="Z1185" s="19"/>
      <c r="AA1185" s="19"/>
      <c r="AB1185" s="19"/>
      <c r="AC1185" s="19"/>
      <c r="AD1185" s="19"/>
      <c r="AE1185" s="19"/>
      <c r="AF1185" s="19"/>
      <c r="AG1185" s="19"/>
      <c r="AH1185" s="19"/>
      <c r="AI1185" s="19"/>
      <c r="AJ1185" s="19"/>
      <c r="AK1185" s="19"/>
      <c r="AL1185" s="19"/>
      <c r="AM1185" s="19"/>
      <c r="AN1185" s="19"/>
      <c r="AO1185" s="19"/>
      <c r="AP1185" s="19"/>
      <c r="AQ1185" s="19"/>
      <c r="AR1185" s="19"/>
      <c r="AS1185" s="19"/>
      <c r="AT1185" s="19"/>
      <c r="AU1185" s="19"/>
      <c r="AV1185" s="19"/>
      <c r="AW1185" s="19"/>
      <c r="AX1185" s="20"/>
    </row>
    <row r="1186" spans="1:251">
      <c r="B1186" s="21"/>
    </row>
    <row r="1187" spans="1:251" ht="14.4">
      <c r="B1187" s="10" t="s">
        <v>4</v>
      </c>
      <c r="C1187" s="8"/>
      <c r="D1187" s="8"/>
      <c r="E1187" s="8"/>
      <c r="F1187" s="8"/>
      <c r="G1187" s="8"/>
      <c r="H1187" s="8"/>
      <c r="I1187" s="8"/>
      <c r="J1187" s="8"/>
      <c r="K1187" s="8"/>
      <c r="L1187" s="9"/>
      <c r="M1187" s="9"/>
      <c r="N1187" s="9"/>
      <c r="O1187" s="9"/>
      <c r="P1187" s="8"/>
      <c r="Q1187" s="8"/>
      <c r="R1187" s="8"/>
      <c r="S1187" s="8"/>
      <c r="T1187" s="8"/>
      <c r="U1187" s="8"/>
      <c r="V1187" s="10"/>
      <c r="W1187" s="10"/>
      <c r="X1187" s="10"/>
      <c r="Y1187" s="10"/>
      <c r="Z1187" s="10"/>
      <c r="AA1187" s="10"/>
      <c r="AB1187" s="10"/>
      <c r="AC1187" s="10"/>
      <c r="AD1187" s="10"/>
      <c r="AE1187" s="10"/>
      <c r="AF1187" s="10"/>
      <c r="AG1187" s="10"/>
      <c r="AH1187" s="10"/>
      <c r="AI1187" s="10"/>
      <c r="AJ1187" s="10"/>
      <c r="AK1187" s="10"/>
      <c r="AL1187" s="10"/>
      <c r="AM1187" s="10"/>
      <c r="AN1187" s="10"/>
      <c r="AO1187" s="10"/>
      <c r="AP1187" s="10"/>
      <c r="AQ1187" s="10"/>
      <c r="AR1187" s="10"/>
      <c r="AS1187" s="10"/>
      <c r="AT1187" s="10"/>
      <c r="AU1187" s="10"/>
      <c r="AV1187" s="10"/>
      <c r="AW1187" s="10"/>
      <c r="AX1187" s="10"/>
    </row>
    <row r="1188" spans="1:251" ht="15" thickBot="1">
      <c r="B1188" s="8"/>
      <c r="C1188" s="8"/>
      <c r="D1188" s="8"/>
      <c r="E1188" s="8"/>
      <c r="F1188" s="8"/>
      <c r="G1188" s="8"/>
      <c r="H1188" s="8"/>
      <c r="I1188" s="8"/>
      <c r="J1188" s="8"/>
      <c r="K1188" s="8"/>
      <c r="L1188" s="9"/>
      <c r="M1188" s="9"/>
      <c r="N1188" s="9"/>
      <c r="O1188" s="9"/>
      <c r="P1188" s="8"/>
      <c r="Q1188" s="8"/>
      <c r="R1188" s="8"/>
      <c r="S1188" s="8"/>
      <c r="T1188" s="8"/>
      <c r="U1188" s="8"/>
      <c r="V1188" s="10"/>
      <c r="W1188" s="10"/>
      <c r="X1188" s="10"/>
      <c r="Y1188" s="10"/>
      <c r="Z1188" s="10"/>
      <c r="AA1188" s="10"/>
      <c r="AB1188" s="10"/>
      <c r="AC1188" s="10"/>
      <c r="AD1188" s="10"/>
      <c r="AE1188" s="10"/>
      <c r="AF1188" s="10"/>
      <c r="AG1188" s="10"/>
      <c r="AH1188" s="10"/>
      <c r="AI1188" s="10"/>
      <c r="AJ1188" s="10"/>
      <c r="AK1188" s="10"/>
      <c r="AL1188" s="10"/>
      <c r="AM1188" s="10"/>
      <c r="AN1188" s="10"/>
      <c r="AO1188" s="10"/>
      <c r="AP1188" s="10"/>
      <c r="AQ1188" s="10"/>
      <c r="AR1188" s="10"/>
      <c r="AS1188" s="10"/>
      <c r="AT1188" s="10"/>
      <c r="AU1188" s="10"/>
      <c r="AV1188" s="10"/>
      <c r="AW1188" s="10"/>
      <c r="AX1188" s="22" t="s">
        <v>5</v>
      </c>
    </row>
    <row r="1189" spans="1:251" s="16" customFormat="1" ht="13.5" customHeight="1">
      <c r="A1189" s="8"/>
      <c r="B1189" s="119" t="s">
        <v>6</v>
      </c>
      <c r="C1189" s="120"/>
      <c r="D1189" s="120"/>
      <c r="E1189" s="120"/>
      <c r="F1189" s="120"/>
      <c r="G1189" s="120"/>
      <c r="H1189" s="120"/>
      <c r="I1189" s="120"/>
      <c r="J1189" s="120"/>
      <c r="K1189" s="120"/>
      <c r="L1189" s="120"/>
      <c r="M1189" s="120"/>
      <c r="N1189" s="120"/>
      <c r="O1189" s="120"/>
      <c r="P1189" s="120"/>
      <c r="Q1189" s="120"/>
      <c r="R1189" s="120"/>
      <c r="S1189" s="120"/>
      <c r="T1189" s="120"/>
      <c r="U1189" s="120"/>
      <c r="V1189" s="120"/>
      <c r="W1189" s="120"/>
      <c r="X1189" s="120"/>
      <c r="Y1189" s="120"/>
      <c r="Z1189" s="121"/>
      <c r="AA1189" s="125" t="s">
        <v>11</v>
      </c>
      <c r="AB1189" s="120"/>
      <c r="AC1189" s="120"/>
      <c r="AD1189" s="120"/>
      <c r="AE1189" s="120"/>
      <c r="AF1189" s="120"/>
      <c r="AG1189" s="120"/>
      <c r="AH1189" s="120"/>
      <c r="AI1189" s="121"/>
      <c r="AJ1189" s="125" t="s">
        <v>12</v>
      </c>
      <c r="AK1189" s="120"/>
      <c r="AL1189" s="120"/>
      <c r="AM1189" s="120"/>
      <c r="AN1189" s="120"/>
      <c r="AO1189" s="120"/>
      <c r="AP1189" s="120"/>
      <c r="AQ1189" s="120"/>
      <c r="AR1189" s="121"/>
      <c r="AS1189" s="125" t="s">
        <v>7</v>
      </c>
      <c r="AT1189" s="120"/>
      <c r="AU1189" s="120"/>
      <c r="AV1189" s="120"/>
      <c r="AW1189" s="120"/>
      <c r="AX1189" s="127"/>
      <c r="AY1189" s="2"/>
      <c r="AZ1189" s="2"/>
      <c r="BA1189" s="2"/>
      <c r="BB1189" s="2"/>
      <c r="BC1189" s="2"/>
      <c r="BD1189" s="2"/>
      <c r="BE1189" s="2"/>
      <c r="BF1189" s="2"/>
      <c r="BG1189" s="2"/>
      <c r="BH1189" s="2"/>
      <c r="BI1189" s="2"/>
      <c r="BJ1189" s="2"/>
      <c r="BK1189" s="2"/>
      <c r="BL1189" s="2"/>
      <c r="BM1189" s="2"/>
      <c r="BN1189" s="2"/>
      <c r="BO1189" s="2"/>
      <c r="BP1189" s="2"/>
      <c r="BQ1189" s="2"/>
      <c r="BR1189" s="2"/>
      <c r="BS1189" s="2"/>
      <c r="BT1189" s="2"/>
      <c r="BU1189" s="2"/>
      <c r="BV1189" s="2"/>
      <c r="BW1189" s="2"/>
      <c r="BX1189" s="2"/>
      <c r="BY1189" s="2"/>
      <c r="BZ1189" s="2"/>
      <c r="CA1189" s="2"/>
      <c r="CB1189" s="2"/>
      <c r="CC1189" s="2"/>
      <c r="CD1189" s="2"/>
      <c r="CE1189" s="2"/>
      <c r="CF1189" s="2"/>
      <c r="CG1189" s="2"/>
      <c r="CH1189" s="2"/>
      <c r="CI1189" s="2"/>
      <c r="CJ1189" s="2"/>
      <c r="CK1189" s="2"/>
      <c r="CL1189" s="2"/>
      <c r="CM1189" s="2"/>
      <c r="CN1189" s="2"/>
      <c r="CO1189" s="2"/>
      <c r="CP1189" s="2"/>
      <c r="CQ1189" s="2"/>
      <c r="CR1189" s="2"/>
      <c r="CS1189" s="2"/>
      <c r="CT1189" s="2"/>
      <c r="CU1189" s="2"/>
      <c r="CV1189" s="2"/>
      <c r="CW1189" s="2"/>
      <c r="CX1189" s="2"/>
      <c r="CY1189" s="2"/>
      <c r="CZ1189" s="2"/>
      <c r="DA1189" s="2"/>
      <c r="DB1189" s="2"/>
      <c r="DC1189" s="2"/>
      <c r="DD1189" s="2"/>
      <c r="DE1189" s="2"/>
      <c r="DF1189" s="2"/>
      <c r="DG1189" s="2"/>
      <c r="DH1189" s="2"/>
      <c r="DI1189" s="2"/>
      <c r="DJ1189" s="2"/>
      <c r="DK1189" s="2"/>
      <c r="DL1189" s="2"/>
      <c r="DM1189" s="2"/>
      <c r="DN1189" s="2"/>
      <c r="DO1189" s="2"/>
      <c r="DP1189" s="2"/>
      <c r="DQ1189" s="2"/>
      <c r="DR1189" s="2"/>
      <c r="DS1189" s="2"/>
      <c r="DT1189" s="2"/>
      <c r="DU1189" s="2"/>
      <c r="DV1189" s="2"/>
      <c r="DW1189" s="2"/>
      <c r="DX1189" s="2"/>
      <c r="DY1189" s="2"/>
      <c r="DZ1189" s="2"/>
      <c r="EA1189" s="2"/>
      <c r="EB1189" s="2"/>
      <c r="EC1189" s="2"/>
      <c r="ED1189" s="2"/>
      <c r="EE1189" s="2"/>
      <c r="EF1189" s="2"/>
      <c r="EG1189" s="2"/>
      <c r="EH1189" s="2"/>
      <c r="EI1189" s="2"/>
      <c r="EJ1189" s="2"/>
      <c r="EK1189" s="2"/>
      <c r="EL1189" s="2"/>
      <c r="EM1189" s="2"/>
      <c r="EN1189" s="2"/>
      <c r="EO1189" s="2"/>
      <c r="EP1189" s="2"/>
      <c r="EQ1189" s="2"/>
      <c r="ER1189" s="2"/>
      <c r="ES1189" s="2"/>
      <c r="ET1189" s="2"/>
      <c r="EU1189" s="2"/>
      <c r="EV1189" s="2"/>
      <c r="EW1189" s="2"/>
      <c r="EX1189" s="2"/>
      <c r="EY1189" s="2"/>
      <c r="EZ1189" s="2"/>
      <c r="FA1189" s="2"/>
      <c r="FB1189" s="2"/>
      <c r="FC1189" s="2"/>
      <c r="FD1189" s="2"/>
      <c r="FE1189" s="2"/>
      <c r="FF1189" s="2"/>
      <c r="FG1189" s="2"/>
      <c r="FH1189" s="2"/>
      <c r="FI1189" s="2"/>
      <c r="FJ1189" s="2"/>
      <c r="FK1189" s="2"/>
      <c r="FL1189" s="2"/>
      <c r="FM1189" s="2"/>
      <c r="FN1189" s="2"/>
      <c r="FO1189" s="2"/>
      <c r="FP1189" s="2"/>
      <c r="FQ1189" s="2"/>
      <c r="FR1189" s="2"/>
      <c r="FS1189" s="2"/>
      <c r="FT1189" s="2"/>
      <c r="FU1189" s="2"/>
      <c r="FV1189" s="2"/>
      <c r="FW1189" s="2"/>
      <c r="FX1189" s="2"/>
      <c r="FY1189" s="2"/>
      <c r="FZ1189" s="2"/>
      <c r="GA1189" s="2"/>
      <c r="GB1189" s="2"/>
      <c r="GC1189" s="2"/>
      <c r="GD1189" s="2"/>
      <c r="GE1189" s="2"/>
      <c r="GF1189" s="2"/>
      <c r="GG1189" s="2"/>
      <c r="GH1189" s="2"/>
      <c r="GI1189" s="2"/>
      <c r="GJ1189" s="2"/>
      <c r="GK1189" s="2"/>
      <c r="GL1189" s="2"/>
      <c r="GM1189" s="2"/>
      <c r="GN1189" s="2"/>
      <c r="GO1189" s="2"/>
      <c r="GP1189" s="2"/>
      <c r="GQ1189" s="2"/>
      <c r="GR1189" s="2"/>
      <c r="GS1189" s="2"/>
      <c r="GT1189" s="2"/>
      <c r="GU1189" s="2"/>
      <c r="GV1189" s="2"/>
      <c r="GW1189" s="2"/>
      <c r="GX1189" s="2"/>
      <c r="GY1189" s="2"/>
      <c r="GZ1189" s="2"/>
      <c r="HA1189" s="2"/>
      <c r="HB1189" s="2"/>
      <c r="HC1189" s="2"/>
      <c r="HD1189" s="2"/>
      <c r="HE1189" s="2"/>
      <c r="HF1189" s="2"/>
      <c r="HG1189" s="2"/>
      <c r="HH1189" s="2"/>
      <c r="HI1189" s="2"/>
      <c r="HJ1189" s="2"/>
      <c r="HK1189" s="2"/>
      <c r="HL1189" s="2"/>
      <c r="HM1189" s="2"/>
      <c r="HN1189" s="2"/>
      <c r="HO1189" s="2"/>
      <c r="HP1189" s="2"/>
      <c r="HQ1189" s="2"/>
      <c r="HR1189" s="2"/>
      <c r="HS1189" s="2"/>
      <c r="HT1189" s="2"/>
      <c r="HU1189" s="2"/>
      <c r="HV1189" s="2"/>
      <c r="HW1189" s="2"/>
      <c r="HX1189" s="2"/>
      <c r="HY1189" s="2"/>
      <c r="HZ1189" s="2"/>
      <c r="IA1189" s="2"/>
      <c r="IB1189" s="2"/>
      <c r="IC1189" s="2"/>
      <c r="ID1189" s="2"/>
      <c r="IE1189" s="2"/>
      <c r="IF1189" s="2"/>
      <c r="IG1189" s="2"/>
      <c r="IH1189" s="2"/>
      <c r="II1189" s="2"/>
      <c r="IJ1189" s="2"/>
      <c r="IK1189" s="2"/>
      <c r="IL1189" s="2"/>
      <c r="IM1189" s="2"/>
      <c r="IN1189" s="2"/>
      <c r="IO1189" s="2"/>
      <c r="IP1189" s="2"/>
      <c r="IQ1189" s="2"/>
    </row>
    <row r="1190" spans="1:251" s="16" customFormat="1">
      <c r="A1190" s="8"/>
      <c r="B1190" s="122"/>
      <c r="C1190" s="123"/>
      <c r="D1190" s="123"/>
      <c r="E1190" s="123"/>
      <c r="F1190" s="123"/>
      <c r="G1190" s="123"/>
      <c r="H1190" s="123"/>
      <c r="I1190" s="123"/>
      <c r="J1190" s="123"/>
      <c r="K1190" s="123"/>
      <c r="L1190" s="123"/>
      <c r="M1190" s="123"/>
      <c r="N1190" s="123"/>
      <c r="O1190" s="123"/>
      <c r="P1190" s="123"/>
      <c r="Q1190" s="123"/>
      <c r="R1190" s="123"/>
      <c r="S1190" s="123"/>
      <c r="T1190" s="123"/>
      <c r="U1190" s="123"/>
      <c r="V1190" s="123"/>
      <c r="W1190" s="123"/>
      <c r="X1190" s="123"/>
      <c r="Y1190" s="123"/>
      <c r="Z1190" s="124"/>
      <c r="AA1190" s="126"/>
      <c r="AB1190" s="123"/>
      <c r="AC1190" s="123"/>
      <c r="AD1190" s="123"/>
      <c r="AE1190" s="123"/>
      <c r="AF1190" s="123"/>
      <c r="AG1190" s="123"/>
      <c r="AH1190" s="123"/>
      <c r="AI1190" s="124"/>
      <c r="AJ1190" s="126"/>
      <c r="AK1190" s="123"/>
      <c r="AL1190" s="123"/>
      <c r="AM1190" s="123"/>
      <c r="AN1190" s="123"/>
      <c r="AO1190" s="123"/>
      <c r="AP1190" s="123"/>
      <c r="AQ1190" s="123"/>
      <c r="AR1190" s="124"/>
      <c r="AS1190" s="126"/>
      <c r="AT1190" s="123"/>
      <c r="AU1190" s="123"/>
      <c r="AV1190" s="123"/>
      <c r="AW1190" s="123"/>
      <c r="AX1190" s="128"/>
      <c r="AY1190" s="2"/>
      <c r="AZ1190" s="2"/>
      <c r="BA1190" s="2"/>
      <c r="BB1190" s="23"/>
      <c r="BC1190" s="24"/>
      <c r="BE1190" s="2"/>
      <c r="BF1190" s="2"/>
      <c r="BG1190" s="2"/>
      <c r="BH1190" s="2"/>
      <c r="BI1190" s="2"/>
      <c r="BJ1190" s="2"/>
      <c r="BK1190" s="2"/>
      <c r="BL1190" s="2"/>
      <c r="BM1190" s="2"/>
      <c r="BN1190" s="2"/>
      <c r="BO1190" s="2"/>
      <c r="BP1190" s="2"/>
      <c r="BQ1190" s="2"/>
      <c r="BR1190" s="2"/>
      <c r="BS1190" s="2"/>
      <c r="BT1190" s="2"/>
      <c r="BU1190" s="2"/>
      <c r="BV1190" s="2"/>
      <c r="BW1190" s="2"/>
      <c r="BX1190" s="2"/>
      <c r="BY1190" s="2"/>
      <c r="BZ1190" s="2"/>
      <c r="CA1190" s="2"/>
      <c r="CB1190" s="2"/>
      <c r="CC1190" s="2"/>
      <c r="CD1190" s="2"/>
      <c r="CE1190" s="2"/>
      <c r="CF1190" s="2"/>
      <c r="CG1190" s="2"/>
      <c r="CH1190" s="2"/>
      <c r="CI1190" s="2"/>
      <c r="CJ1190" s="2"/>
      <c r="CK1190" s="2"/>
      <c r="CL1190" s="2"/>
      <c r="CM1190" s="2"/>
      <c r="CN1190" s="2"/>
      <c r="CO1190" s="2"/>
      <c r="CP1190" s="2"/>
      <c r="CQ1190" s="2"/>
      <c r="CR1190" s="2"/>
      <c r="CS1190" s="2"/>
      <c r="CT1190" s="2"/>
      <c r="CU1190" s="2"/>
      <c r="CV1190" s="2"/>
      <c r="CW1190" s="2"/>
      <c r="CX1190" s="2"/>
      <c r="CY1190" s="2"/>
      <c r="CZ1190" s="2"/>
      <c r="DA1190" s="2"/>
      <c r="DB1190" s="2"/>
      <c r="DC1190" s="2"/>
      <c r="DD1190" s="2"/>
      <c r="DE1190" s="2"/>
      <c r="DF1190" s="2"/>
      <c r="DG1190" s="2"/>
      <c r="DH1190" s="2"/>
      <c r="DI1190" s="2"/>
      <c r="DJ1190" s="2"/>
      <c r="DK1190" s="2"/>
      <c r="DL1190" s="2"/>
      <c r="DM1190" s="2"/>
      <c r="DN1190" s="2"/>
      <c r="DO1190" s="2"/>
      <c r="DP1190" s="2"/>
      <c r="DQ1190" s="2"/>
      <c r="DR1190" s="2"/>
      <c r="DS1190" s="2"/>
      <c r="DT1190" s="2"/>
      <c r="DU1190" s="2"/>
      <c r="DV1190" s="2"/>
      <c r="DW1190" s="2"/>
      <c r="DX1190" s="2"/>
      <c r="DY1190" s="2"/>
      <c r="DZ1190" s="2"/>
      <c r="EA1190" s="2"/>
      <c r="EB1190" s="2"/>
      <c r="EC1190" s="2"/>
      <c r="ED1190" s="2"/>
      <c r="EE1190" s="2"/>
      <c r="EF1190" s="2"/>
      <c r="EG1190" s="2"/>
      <c r="EH1190" s="2"/>
      <c r="EI1190" s="2"/>
      <c r="EJ1190" s="2"/>
      <c r="EK1190" s="2"/>
      <c r="EL1190" s="2"/>
      <c r="EM1190" s="2"/>
      <c r="EN1190" s="2"/>
      <c r="EO1190" s="2"/>
      <c r="EP1190" s="2"/>
      <c r="EQ1190" s="2"/>
      <c r="ER1190" s="2"/>
      <c r="ES1190" s="2"/>
      <c r="ET1190" s="2"/>
      <c r="EU1190" s="2"/>
      <c r="EV1190" s="2"/>
      <c r="EW1190" s="2"/>
      <c r="EX1190" s="2"/>
      <c r="EY1190" s="2"/>
      <c r="EZ1190" s="2"/>
      <c r="FA1190" s="2"/>
      <c r="FB1190" s="2"/>
      <c r="FC1190" s="2"/>
      <c r="FD1190" s="2"/>
      <c r="FE1190" s="2"/>
      <c r="FF1190" s="2"/>
      <c r="FG1190" s="2"/>
      <c r="FH1190" s="2"/>
      <c r="FI1190" s="2"/>
      <c r="FJ1190" s="2"/>
      <c r="FK1190" s="2"/>
      <c r="FL1190" s="2"/>
      <c r="FM1190" s="2"/>
      <c r="FN1190" s="2"/>
      <c r="FO1190" s="2"/>
      <c r="FP1190" s="2"/>
      <c r="FQ1190" s="2"/>
      <c r="FR1190" s="2"/>
      <c r="FS1190" s="2"/>
      <c r="FT1190" s="2"/>
      <c r="FU1190" s="2"/>
      <c r="FV1190" s="2"/>
      <c r="FW1190" s="2"/>
      <c r="FX1190" s="2"/>
      <c r="FY1190" s="2"/>
      <c r="FZ1190" s="2"/>
      <c r="GA1190" s="2"/>
      <c r="GB1190" s="2"/>
      <c r="GC1190" s="2"/>
      <c r="GD1190" s="2"/>
      <c r="GE1190" s="2"/>
      <c r="GF1190" s="2"/>
      <c r="GG1190" s="2"/>
      <c r="GH1190" s="2"/>
      <c r="GI1190" s="2"/>
      <c r="GJ1190" s="2"/>
      <c r="GK1190" s="2"/>
      <c r="GL1190" s="2"/>
      <c r="GM1190" s="2"/>
      <c r="GN1190" s="2"/>
      <c r="GO1190" s="2"/>
      <c r="GP1190" s="2"/>
      <c r="GQ1190" s="2"/>
      <c r="GR1190" s="2"/>
      <c r="GS1190" s="2"/>
      <c r="GT1190" s="2"/>
      <c r="GU1190" s="2"/>
      <c r="GV1190" s="2"/>
      <c r="GW1190" s="2"/>
      <c r="GX1190" s="2"/>
      <c r="GY1190" s="2"/>
      <c r="GZ1190" s="2"/>
      <c r="HA1190" s="2"/>
      <c r="HB1190" s="2"/>
      <c r="HC1190" s="2"/>
      <c r="HD1190" s="2"/>
      <c r="HE1190" s="2"/>
      <c r="HF1190" s="2"/>
      <c r="HG1190" s="2"/>
      <c r="HH1190" s="2"/>
      <c r="HI1190" s="2"/>
      <c r="HJ1190" s="2"/>
      <c r="HK1190" s="2"/>
      <c r="HL1190" s="2"/>
      <c r="HM1190" s="2"/>
      <c r="HN1190" s="2"/>
      <c r="HO1190" s="2"/>
      <c r="HP1190" s="2"/>
      <c r="HQ1190" s="2"/>
      <c r="HR1190" s="2"/>
      <c r="HS1190" s="2"/>
      <c r="HT1190" s="2"/>
      <c r="HU1190" s="2"/>
      <c r="HV1190" s="2"/>
      <c r="HW1190" s="2"/>
      <c r="HX1190" s="2"/>
      <c r="HY1190" s="2"/>
      <c r="HZ1190" s="2"/>
      <c r="IA1190" s="2"/>
      <c r="IB1190" s="2"/>
      <c r="IC1190" s="2"/>
      <c r="ID1190" s="2"/>
      <c r="IE1190" s="2"/>
      <c r="IF1190" s="2"/>
      <c r="IG1190" s="2"/>
      <c r="IH1190" s="2"/>
      <c r="II1190" s="2"/>
      <c r="IJ1190" s="2"/>
      <c r="IK1190" s="2"/>
      <c r="IL1190" s="2"/>
      <c r="IM1190" s="2"/>
      <c r="IN1190" s="2"/>
      <c r="IO1190" s="2"/>
      <c r="IP1190" s="2"/>
      <c r="IQ1190" s="2"/>
    </row>
    <row r="1191" spans="1:251" s="16" customFormat="1" ht="18.75" customHeight="1">
      <c r="A1191" s="8"/>
      <c r="B1191" s="25"/>
      <c r="C1191" s="91" t="s">
        <v>186</v>
      </c>
      <c r="D1191" s="92"/>
      <c r="E1191" s="92"/>
      <c r="F1191" s="92"/>
      <c r="G1191" s="92"/>
      <c r="H1191" s="92"/>
      <c r="I1191" s="92"/>
      <c r="J1191" s="92"/>
      <c r="K1191" s="92"/>
      <c r="L1191" s="92"/>
      <c r="M1191" s="92"/>
      <c r="N1191" s="92"/>
      <c r="O1191" s="92"/>
      <c r="P1191" s="92"/>
      <c r="Q1191" s="92"/>
      <c r="R1191" s="92"/>
      <c r="S1191" s="92"/>
      <c r="T1191" s="92"/>
      <c r="U1191" s="92"/>
      <c r="V1191" s="92"/>
      <c r="W1191" s="92"/>
      <c r="X1191" s="92"/>
      <c r="Y1191" s="92"/>
      <c r="Z1191" s="93"/>
      <c r="AA1191" s="94">
        <v>4341</v>
      </c>
      <c r="AB1191" s="95"/>
      <c r="AC1191" s="95"/>
      <c r="AD1191" s="95"/>
      <c r="AE1191" s="95"/>
      <c r="AF1191" s="95"/>
      <c r="AG1191" s="95"/>
      <c r="AH1191" s="95"/>
      <c r="AI1191" s="96"/>
      <c r="AJ1191" s="94">
        <v>4568</v>
      </c>
      <c r="AK1191" s="95"/>
      <c r="AL1191" s="95"/>
      <c r="AM1191" s="95"/>
      <c r="AN1191" s="95"/>
      <c r="AO1191" s="95"/>
      <c r="AP1191" s="95"/>
      <c r="AQ1191" s="95"/>
      <c r="AR1191" s="96"/>
      <c r="AS1191" s="97"/>
      <c r="AT1191" s="98"/>
      <c r="AU1191" s="98"/>
      <c r="AV1191" s="98"/>
      <c r="AW1191" s="98"/>
      <c r="AX1191" s="99"/>
      <c r="AY1191" s="2"/>
      <c r="AZ1191" s="2"/>
      <c r="BA1191" s="2"/>
      <c r="BB1191" s="2"/>
      <c r="BC1191" s="2"/>
      <c r="BD1191" s="2"/>
      <c r="BE1191" s="2"/>
      <c r="BF1191" s="2"/>
      <c r="BG1191" s="2"/>
      <c r="BH1191" s="2"/>
      <c r="BI1191" s="2"/>
      <c r="BJ1191" s="2"/>
      <c r="BK1191" s="2"/>
      <c r="BL1191" s="2"/>
      <c r="BM1191" s="2"/>
      <c r="BN1191" s="2"/>
      <c r="BO1191" s="2"/>
      <c r="BP1191" s="2"/>
      <c r="BQ1191" s="2"/>
      <c r="BR1191" s="2"/>
      <c r="BS1191" s="2"/>
      <c r="BT1191" s="2"/>
      <c r="BU1191" s="2"/>
      <c r="BV1191" s="2"/>
      <c r="BW1191" s="2"/>
      <c r="BX1191" s="2"/>
      <c r="BY1191" s="2"/>
      <c r="BZ1191" s="2"/>
      <c r="CA1191" s="2"/>
      <c r="CB1191" s="2"/>
      <c r="CC1191" s="2"/>
      <c r="CD1191" s="2"/>
      <c r="CE1191" s="2"/>
      <c r="CF1191" s="2"/>
      <c r="CG1191" s="2"/>
      <c r="CH1191" s="2"/>
      <c r="CI1191" s="2"/>
      <c r="CJ1191" s="2"/>
      <c r="CK1191" s="2"/>
      <c r="CL1191" s="2"/>
      <c r="CM1191" s="2"/>
      <c r="CN1191" s="2"/>
      <c r="CO1191" s="2"/>
      <c r="CP1191" s="2"/>
      <c r="CQ1191" s="2"/>
      <c r="CR1191" s="2"/>
      <c r="CS1191" s="2"/>
      <c r="CT1191" s="2"/>
      <c r="CU1191" s="2"/>
      <c r="CV1191" s="2"/>
      <c r="CW1191" s="2"/>
      <c r="CX1191" s="2"/>
      <c r="CY1191" s="2"/>
      <c r="CZ1191" s="2"/>
      <c r="DA1191" s="2"/>
      <c r="DB1191" s="2"/>
      <c r="DC1191" s="2"/>
      <c r="DD1191" s="2"/>
      <c r="DE1191" s="2"/>
      <c r="DF1191" s="2"/>
      <c r="DG1191" s="2"/>
      <c r="DH1191" s="2"/>
      <c r="DI1191" s="2"/>
      <c r="DJ1191" s="2"/>
      <c r="DK1191" s="2"/>
      <c r="DL1191" s="2"/>
      <c r="DM1191" s="2"/>
      <c r="DN1191" s="2"/>
      <c r="DO1191" s="2"/>
      <c r="DP1191" s="2"/>
      <c r="DQ1191" s="2"/>
      <c r="DR1191" s="2"/>
      <c r="DS1191" s="2"/>
      <c r="DT1191" s="2"/>
      <c r="DU1191" s="2"/>
      <c r="DV1191" s="2"/>
      <c r="DW1191" s="2"/>
      <c r="DX1191" s="2"/>
      <c r="DY1191" s="2"/>
      <c r="DZ1191" s="2"/>
      <c r="EA1191" s="2"/>
      <c r="EB1191" s="2"/>
      <c r="EC1191" s="2"/>
      <c r="ED1191" s="2"/>
      <c r="EE1191" s="2"/>
      <c r="EF1191" s="2"/>
      <c r="EG1191" s="2"/>
      <c r="EH1191" s="2"/>
      <c r="EI1191" s="2"/>
      <c r="EJ1191" s="2"/>
      <c r="EK1191" s="2"/>
      <c r="EL1191" s="2"/>
      <c r="EM1191" s="2"/>
      <c r="EN1191" s="2"/>
      <c r="EO1191" s="2"/>
      <c r="EP1191" s="2"/>
      <c r="EQ1191" s="2"/>
      <c r="ER1191" s="2"/>
      <c r="ES1191" s="2"/>
      <c r="ET1191" s="2"/>
      <c r="EU1191" s="2"/>
      <c r="EV1191" s="2"/>
      <c r="EW1191" s="2"/>
      <c r="EX1191" s="2"/>
      <c r="EY1191" s="2"/>
      <c r="EZ1191" s="2"/>
      <c r="FA1191" s="2"/>
      <c r="FB1191" s="2"/>
      <c r="FC1191" s="2"/>
      <c r="FD1191" s="2"/>
      <c r="FE1191" s="2"/>
      <c r="FF1191" s="2"/>
      <c r="FG1191" s="2"/>
      <c r="FH1191" s="2"/>
      <c r="FI1191" s="2"/>
      <c r="FJ1191" s="2"/>
      <c r="FK1191" s="2"/>
      <c r="FL1191" s="2"/>
      <c r="FM1191" s="2"/>
      <c r="FN1191" s="2"/>
      <c r="FO1191" s="2"/>
      <c r="FP1191" s="2"/>
      <c r="FQ1191" s="2"/>
      <c r="FR1191" s="2"/>
      <c r="FS1191" s="2"/>
      <c r="FT1191" s="2"/>
      <c r="FU1191" s="2"/>
      <c r="FV1191" s="2"/>
      <c r="FW1191" s="2"/>
      <c r="FX1191" s="2"/>
      <c r="FY1191" s="2"/>
      <c r="FZ1191" s="2"/>
      <c r="GA1191" s="2"/>
      <c r="GB1191" s="2"/>
      <c r="GC1191" s="2"/>
      <c r="GD1191" s="2"/>
      <c r="GE1191" s="2"/>
      <c r="GF1191" s="2"/>
      <c r="GG1191" s="2"/>
      <c r="GH1191" s="2"/>
      <c r="GI1191" s="2"/>
      <c r="GJ1191" s="2"/>
      <c r="GK1191" s="2"/>
      <c r="GL1191" s="2"/>
      <c r="GM1191" s="2"/>
      <c r="GN1191" s="2"/>
      <c r="GO1191" s="2"/>
      <c r="GP1191" s="2"/>
      <c r="GQ1191" s="2"/>
      <c r="GR1191" s="2"/>
      <c r="GS1191" s="2"/>
      <c r="GT1191" s="2"/>
      <c r="GU1191" s="2"/>
      <c r="GV1191" s="2"/>
      <c r="GW1191" s="2"/>
      <c r="GX1191" s="2"/>
      <c r="GY1191" s="2"/>
      <c r="GZ1191" s="2"/>
      <c r="HA1191" s="2"/>
      <c r="HB1191" s="2"/>
      <c r="HC1191" s="2"/>
      <c r="HD1191" s="2"/>
      <c r="HE1191" s="2"/>
      <c r="HF1191" s="2"/>
      <c r="HG1191" s="2"/>
      <c r="HH1191" s="2"/>
      <c r="HI1191" s="2"/>
      <c r="HJ1191" s="2"/>
      <c r="HK1191" s="2"/>
      <c r="HL1191" s="2"/>
      <c r="HM1191" s="2"/>
      <c r="HN1191" s="2"/>
      <c r="HO1191" s="2"/>
      <c r="HP1191" s="2"/>
      <c r="HQ1191" s="2"/>
      <c r="HR1191" s="2"/>
      <c r="HS1191" s="2"/>
      <c r="HT1191" s="2"/>
      <c r="HU1191" s="2"/>
      <c r="HV1191" s="2"/>
      <c r="HW1191" s="2"/>
      <c r="HX1191" s="2"/>
      <c r="HY1191" s="2"/>
      <c r="HZ1191" s="2"/>
      <c r="IA1191" s="2"/>
      <c r="IB1191" s="2"/>
      <c r="IC1191" s="2"/>
      <c r="ID1191" s="2"/>
      <c r="IE1191" s="2"/>
      <c r="IF1191" s="2"/>
      <c r="IG1191" s="2"/>
      <c r="IH1191" s="2"/>
      <c r="II1191" s="2"/>
      <c r="IJ1191" s="2"/>
      <c r="IK1191" s="2"/>
      <c r="IL1191" s="2"/>
      <c r="IM1191" s="2"/>
      <c r="IN1191" s="2"/>
      <c r="IO1191" s="2"/>
      <c r="IP1191" s="2"/>
      <c r="IQ1191" s="2"/>
    </row>
    <row r="1192" spans="1:251" s="16" customFormat="1" ht="18.75" customHeight="1">
      <c r="A1192" s="8"/>
      <c r="B1192" s="25"/>
      <c r="C1192" s="91" t="s">
        <v>134</v>
      </c>
      <c r="D1192" s="92"/>
      <c r="E1192" s="92"/>
      <c r="F1192" s="92"/>
      <c r="G1192" s="92"/>
      <c r="H1192" s="92"/>
      <c r="I1192" s="92"/>
      <c r="J1192" s="92"/>
      <c r="K1192" s="92"/>
      <c r="L1192" s="92"/>
      <c r="M1192" s="92"/>
      <c r="N1192" s="92"/>
      <c r="O1192" s="92"/>
      <c r="P1192" s="92"/>
      <c r="Q1192" s="92"/>
      <c r="R1192" s="92"/>
      <c r="S1192" s="92"/>
      <c r="T1192" s="92"/>
      <c r="U1192" s="92"/>
      <c r="V1192" s="92"/>
      <c r="W1192" s="92"/>
      <c r="X1192" s="92"/>
      <c r="Y1192" s="92"/>
      <c r="Z1192" s="93"/>
      <c r="AA1192" s="94">
        <v>47</v>
      </c>
      <c r="AB1192" s="95"/>
      <c r="AC1192" s="95"/>
      <c r="AD1192" s="95"/>
      <c r="AE1192" s="95"/>
      <c r="AF1192" s="95"/>
      <c r="AG1192" s="95"/>
      <c r="AH1192" s="95"/>
      <c r="AI1192" s="96"/>
      <c r="AJ1192" s="94">
        <v>53</v>
      </c>
      <c r="AK1192" s="95"/>
      <c r="AL1192" s="95"/>
      <c r="AM1192" s="95"/>
      <c r="AN1192" s="95"/>
      <c r="AO1192" s="95"/>
      <c r="AP1192" s="95"/>
      <c r="AQ1192" s="95"/>
      <c r="AR1192" s="96"/>
      <c r="AS1192" s="97"/>
      <c r="AT1192" s="98"/>
      <c r="AU1192" s="98"/>
      <c r="AV1192" s="98"/>
      <c r="AW1192" s="98"/>
      <c r="AX1192" s="99"/>
      <c r="AY1192" s="2"/>
      <c r="AZ1192" s="2"/>
      <c r="BA1192" s="2"/>
      <c r="BB1192" s="2"/>
      <c r="BC1192" s="2"/>
      <c r="BD1192" s="2"/>
      <c r="BE1192" s="2"/>
      <c r="BF1192" s="2"/>
      <c r="BG1192" s="2"/>
      <c r="BH1192" s="2"/>
      <c r="BI1192" s="2"/>
      <c r="BJ1192" s="2"/>
      <c r="BK1192" s="2"/>
      <c r="BL1192" s="2"/>
      <c r="BM1192" s="2"/>
      <c r="BN1192" s="2"/>
      <c r="BO1192" s="2"/>
      <c r="BP1192" s="2"/>
      <c r="BQ1192" s="2"/>
      <c r="BR1192" s="2"/>
      <c r="BS1192" s="2"/>
      <c r="BT1192" s="2"/>
      <c r="BU1192" s="2"/>
      <c r="BV1192" s="2"/>
      <c r="BW1192" s="2"/>
      <c r="BX1192" s="2"/>
      <c r="BY1192" s="2"/>
      <c r="BZ1192" s="2"/>
      <c r="CA1192" s="2"/>
      <c r="CB1192" s="2"/>
      <c r="CC1192" s="2"/>
      <c r="CD1192" s="2"/>
      <c r="CE1192" s="2"/>
      <c r="CF1192" s="2"/>
      <c r="CG1192" s="2"/>
      <c r="CH1192" s="2"/>
      <c r="CI1192" s="2"/>
      <c r="CJ1192" s="2"/>
      <c r="CK1192" s="2"/>
      <c r="CL1192" s="2"/>
      <c r="CM1192" s="2"/>
      <c r="CN1192" s="2"/>
      <c r="CO1192" s="2"/>
      <c r="CP1192" s="2"/>
      <c r="CQ1192" s="2"/>
      <c r="CR1192" s="2"/>
      <c r="CS1192" s="2"/>
      <c r="CT1192" s="2"/>
      <c r="CU1192" s="2"/>
      <c r="CV1192" s="2"/>
      <c r="CW1192" s="2"/>
      <c r="CX1192" s="2"/>
      <c r="CY1192" s="2"/>
      <c r="CZ1192" s="2"/>
      <c r="DA1192" s="2"/>
      <c r="DB1192" s="2"/>
      <c r="DC1192" s="2"/>
      <c r="DD1192" s="2"/>
      <c r="DE1192" s="2"/>
      <c r="DF1192" s="2"/>
      <c r="DG1192" s="2"/>
      <c r="DH1192" s="2"/>
      <c r="DI1192" s="2"/>
      <c r="DJ1192" s="2"/>
      <c r="DK1192" s="2"/>
      <c r="DL1192" s="2"/>
      <c r="DM1192" s="2"/>
      <c r="DN1192" s="2"/>
      <c r="DO1192" s="2"/>
      <c r="DP1192" s="2"/>
      <c r="DQ1192" s="2"/>
      <c r="DR1192" s="2"/>
      <c r="DS1192" s="2"/>
      <c r="DT1192" s="2"/>
      <c r="DU1192" s="2"/>
      <c r="DV1192" s="2"/>
      <c r="DW1192" s="2"/>
      <c r="DX1192" s="2"/>
      <c r="DY1192" s="2"/>
      <c r="DZ1192" s="2"/>
      <c r="EA1192" s="2"/>
      <c r="EB1192" s="2"/>
      <c r="EC1192" s="2"/>
      <c r="ED1192" s="2"/>
      <c r="EE1192" s="2"/>
      <c r="EF1192" s="2"/>
      <c r="EG1192" s="2"/>
      <c r="EH1192" s="2"/>
      <c r="EI1192" s="2"/>
      <c r="EJ1192" s="2"/>
      <c r="EK1192" s="2"/>
      <c r="EL1192" s="2"/>
      <c r="EM1192" s="2"/>
      <c r="EN1192" s="2"/>
      <c r="EO1192" s="2"/>
      <c r="EP1192" s="2"/>
      <c r="EQ1192" s="2"/>
      <c r="ER1192" s="2"/>
      <c r="ES1192" s="2"/>
      <c r="ET1192" s="2"/>
      <c r="EU1192" s="2"/>
      <c r="EV1192" s="2"/>
      <c r="EW1192" s="2"/>
      <c r="EX1192" s="2"/>
      <c r="EY1192" s="2"/>
      <c r="EZ1192" s="2"/>
      <c r="FA1192" s="2"/>
      <c r="FB1192" s="2"/>
      <c r="FC1192" s="2"/>
      <c r="FD1192" s="2"/>
      <c r="FE1192" s="2"/>
      <c r="FF1192" s="2"/>
      <c r="FG1192" s="2"/>
      <c r="FH1192" s="2"/>
      <c r="FI1192" s="2"/>
      <c r="FJ1192" s="2"/>
      <c r="FK1192" s="2"/>
      <c r="FL1192" s="2"/>
      <c r="FM1192" s="2"/>
      <c r="FN1192" s="2"/>
      <c r="FO1192" s="2"/>
      <c r="FP1192" s="2"/>
      <c r="FQ1192" s="2"/>
      <c r="FR1192" s="2"/>
      <c r="FS1192" s="2"/>
      <c r="FT1192" s="2"/>
      <c r="FU1192" s="2"/>
      <c r="FV1192" s="2"/>
      <c r="FW1192" s="2"/>
      <c r="FX1192" s="2"/>
      <c r="FY1192" s="2"/>
      <c r="FZ1192" s="2"/>
      <c r="GA1192" s="2"/>
      <c r="GB1192" s="2"/>
      <c r="GC1192" s="2"/>
      <c r="GD1192" s="2"/>
      <c r="GE1192" s="2"/>
      <c r="GF1192" s="2"/>
      <c r="GG1192" s="2"/>
      <c r="GH1192" s="2"/>
      <c r="GI1192" s="2"/>
      <c r="GJ1192" s="2"/>
      <c r="GK1192" s="2"/>
      <c r="GL1192" s="2"/>
      <c r="GM1192" s="2"/>
      <c r="GN1192" s="2"/>
      <c r="GO1192" s="2"/>
      <c r="GP1192" s="2"/>
      <c r="GQ1192" s="2"/>
      <c r="GR1192" s="2"/>
      <c r="GS1192" s="2"/>
      <c r="GT1192" s="2"/>
      <c r="GU1192" s="2"/>
      <c r="GV1192" s="2"/>
      <c r="GW1192" s="2"/>
      <c r="GX1192" s="2"/>
      <c r="GY1192" s="2"/>
      <c r="GZ1192" s="2"/>
      <c r="HA1192" s="2"/>
      <c r="HB1192" s="2"/>
      <c r="HC1192" s="2"/>
      <c r="HD1192" s="2"/>
      <c r="HE1192" s="2"/>
      <c r="HF1192" s="2"/>
      <c r="HG1192" s="2"/>
      <c r="HH1192" s="2"/>
      <c r="HI1192" s="2"/>
      <c r="HJ1192" s="2"/>
      <c r="HK1192" s="2"/>
      <c r="HL1192" s="2"/>
      <c r="HM1192" s="2"/>
      <c r="HN1192" s="2"/>
      <c r="HO1192" s="2"/>
      <c r="HP1192" s="2"/>
      <c r="HQ1192" s="2"/>
      <c r="HR1192" s="2"/>
      <c r="HS1192" s="2"/>
      <c r="HT1192" s="2"/>
      <c r="HU1192" s="2"/>
      <c r="HV1192" s="2"/>
      <c r="HW1192" s="2"/>
      <c r="HX1192" s="2"/>
      <c r="HY1192" s="2"/>
      <c r="HZ1192" s="2"/>
      <c r="IA1192" s="2"/>
      <c r="IB1192" s="2"/>
      <c r="IC1192" s="2"/>
      <c r="ID1192" s="2"/>
      <c r="IE1192" s="2"/>
      <c r="IF1192" s="2"/>
      <c r="IG1192" s="2"/>
      <c r="IH1192" s="2"/>
      <c r="II1192" s="2"/>
      <c r="IJ1192" s="2"/>
      <c r="IK1192" s="2"/>
      <c r="IL1192" s="2"/>
      <c r="IM1192" s="2"/>
      <c r="IN1192" s="2"/>
      <c r="IO1192" s="2"/>
      <c r="IP1192" s="2"/>
      <c r="IQ1192" s="2"/>
    </row>
    <row r="1193" spans="1:251" s="16" customFormat="1" ht="18.75" customHeight="1" thickBot="1">
      <c r="A1193" s="17"/>
      <c r="B1193" s="100" t="s">
        <v>13</v>
      </c>
      <c r="C1193" s="101"/>
      <c r="D1193" s="101"/>
      <c r="E1193" s="101"/>
      <c r="F1193" s="101"/>
      <c r="G1193" s="101"/>
      <c r="H1193" s="101"/>
      <c r="I1193" s="101"/>
      <c r="J1193" s="101"/>
      <c r="K1193" s="101"/>
      <c r="L1193" s="101"/>
      <c r="M1193" s="101"/>
      <c r="N1193" s="101"/>
      <c r="O1193" s="101"/>
      <c r="P1193" s="101"/>
      <c r="Q1193" s="101"/>
      <c r="R1193" s="101"/>
      <c r="S1193" s="101"/>
      <c r="T1193" s="101"/>
      <c r="U1193" s="101"/>
      <c r="V1193" s="101"/>
      <c r="W1193" s="101"/>
      <c r="X1193" s="101"/>
      <c r="Y1193" s="101"/>
      <c r="Z1193" s="102"/>
      <c r="AA1193" s="103">
        <f>SUM($AA$1191:$AA$1192)</f>
        <v>4388</v>
      </c>
      <c r="AB1193" s="104"/>
      <c r="AC1193" s="104"/>
      <c r="AD1193" s="104"/>
      <c r="AE1193" s="104"/>
      <c r="AF1193" s="104"/>
      <c r="AG1193" s="104"/>
      <c r="AH1193" s="104"/>
      <c r="AI1193" s="105"/>
      <c r="AJ1193" s="103">
        <f>SUM($AJ$1191:$AJ$1192)</f>
        <v>4621</v>
      </c>
      <c r="AK1193" s="104"/>
      <c r="AL1193" s="104"/>
      <c r="AM1193" s="104"/>
      <c r="AN1193" s="104"/>
      <c r="AO1193" s="104"/>
      <c r="AP1193" s="104"/>
      <c r="AQ1193" s="104"/>
      <c r="AR1193" s="105"/>
      <c r="AS1193" s="106"/>
      <c r="AT1193" s="107"/>
      <c r="AU1193" s="107"/>
      <c r="AV1193" s="107"/>
      <c r="AW1193" s="107"/>
      <c r="AX1193" s="108"/>
      <c r="AY1193" s="2"/>
      <c r="AZ1193" s="2"/>
      <c r="BA1193" s="2"/>
      <c r="BB1193" s="2"/>
      <c r="BC1193" s="2"/>
      <c r="BD1193" s="2"/>
      <c r="BE1193" s="2"/>
      <c r="BF1193" s="2"/>
      <c r="BG1193" s="2"/>
      <c r="BH1193" s="2"/>
      <c r="BI1193" s="2"/>
      <c r="BJ1193" s="2"/>
      <c r="BK1193" s="2"/>
      <c r="BL1193" s="2"/>
      <c r="BM1193" s="2"/>
      <c r="BN1193" s="2"/>
      <c r="BO1193" s="2"/>
      <c r="BP1193" s="2"/>
      <c r="BQ1193" s="2"/>
      <c r="BR1193" s="2"/>
      <c r="BS1193" s="2"/>
      <c r="BT1193" s="2"/>
      <c r="BU1193" s="2"/>
      <c r="BV1193" s="2"/>
      <c r="BW1193" s="2"/>
      <c r="BX1193" s="2"/>
      <c r="BY1193" s="2"/>
      <c r="BZ1193" s="2"/>
      <c r="CA1193" s="2"/>
      <c r="CB1193" s="2"/>
      <c r="CC1193" s="2"/>
      <c r="CD1193" s="2"/>
      <c r="CE1193" s="2"/>
      <c r="CF1193" s="2"/>
      <c r="CG1193" s="2"/>
      <c r="CH1193" s="2"/>
      <c r="CI1193" s="2"/>
      <c r="CJ1193" s="2"/>
      <c r="CK1193" s="2"/>
      <c r="CL1193" s="2"/>
      <c r="CM1193" s="2"/>
      <c r="CN1193" s="2"/>
      <c r="CO1193" s="2"/>
      <c r="CP1193" s="2"/>
      <c r="CQ1193" s="2"/>
      <c r="CR1193" s="2"/>
      <c r="CS1193" s="2"/>
      <c r="CT1193" s="2"/>
      <c r="CU1193" s="2"/>
      <c r="CV1193" s="2"/>
      <c r="CW1193" s="2"/>
      <c r="CX1193" s="2"/>
      <c r="CY1193" s="2"/>
      <c r="CZ1193" s="2"/>
      <c r="DA1193" s="2"/>
      <c r="DB1193" s="2"/>
      <c r="DC1193" s="2"/>
      <c r="DD1193" s="2"/>
      <c r="DE1193" s="2"/>
      <c r="DF1193" s="2"/>
      <c r="DG1193" s="2"/>
      <c r="DH1193" s="2"/>
      <c r="DI1193" s="2"/>
      <c r="DJ1193" s="2"/>
      <c r="DK1193" s="2"/>
      <c r="DL1193" s="2"/>
      <c r="DM1193" s="2"/>
      <c r="DN1193" s="2"/>
      <c r="DO1193" s="2"/>
      <c r="DP1193" s="2"/>
      <c r="DQ1193" s="2"/>
      <c r="DR1193" s="2"/>
      <c r="DS1193" s="2"/>
      <c r="DT1193" s="2"/>
      <c r="DU1193" s="2"/>
      <c r="DV1193" s="2"/>
      <c r="DW1193" s="2"/>
      <c r="DX1193" s="2"/>
      <c r="DY1193" s="2"/>
      <c r="DZ1193" s="2"/>
      <c r="EA1193" s="2"/>
      <c r="EB1193" s="2"/>
      <c r="EC1193" s="2"/>
      <c r="ED1193" s="2"/>
      <c r="EE1193" s="2"/>
      <c r="EF1193" s="2"/>
      <c r="EG1193" s="2"/>
      <c r="EH1193" s="2"/>
      <c r="EI1193" s="2"/>
      <c r="EJ1193" s="2"/>
      <c r="EK1193" s="2"/>
      <c r="EL1193" s="2"/>
      <c r="EM1193" s="2"/>
      <c r="EN1193" s="2"/>
      <c r="EO1193" s="2"/>
      <c r="EP1193" s="2"/>
      <c r="EQ1193" s="2"/>
      <c r="ER1193" s="2"/>
      <c r="ES1193" s="2"/>
      <c r="ET1193" s="2"/>
      <c r="EU1193" s="2"/>
      <c r="EV1193" s="2"/>
      <c r="EW1193" s="2"/>
      <c r="EX1193" s="2"/>
      <c r="EY1193" s="2"/>
      <c r="EZ1193" s="2"/>
      <c r="FA1193" s="2"/>
      <c r="FB1193" s="2"/>
      <c r="FC1193" s="2"/>
      <c r="FD1193" s="2"/>
      <c r="FE1193" s="2"/>
      <c r="FF1193" s="2"/>
      <c r="FG1193" s="2"/>
      <c r="FH1193" s="2"/>
      <c r="FI1193" s="2"/>
      <c r="FJ1193" s="2"/>
      <c r="FK1193" s="2"/>
      <c r="FL1193" s="2"/>
      <c r="FM1193" s="2"/>
      <c r="FN1193" s="2"/>
      <c r="FO1193" s="2"/>
      <c r="FP1193" s="2"/>
      <c r="FQ1193" s="2"/>
      <c r="FR1193" s="2"/>
      <c r="FS1193" s="2"/>
      <c r="FT1193" s="2"/>
      <c r="FU1193" s="2"/>
      <c r="FV1193" s="2"/>
      <c r="FW1193" s="2"/>
      <c r="FX1193" s="2"/>
      <c r="FY1193" s="2"/>
      <c r="FZ1193" s="2"/>
      <c r="GA1193" s="2"/>
      <c r="GB1193" s="2"/>
      <c r="GC1193" s="2"/>
      <c r="GD1193" s="2"/>
      <c r="GE1193" s="2"/>
      <c r="GF1193" s="2"/>
      <c r="GG1193" s="2"/>
      <c r="GH1193" s="2"/>
      <c r="GI1193" s="2"/>
      <c r="GJ1193" s="2"/>
      <c r="GK1193" s="2"/>
      <c r="GL1193" s="2"/>
      <c r="GM1193" s="2"/>
      <c r="GN1193" s="2"/>
      <c r="GO1193" s="2"/>
      <c r="GP1193" s="2"/>
      <c r="GQ1193" s="2"/>
      <c r="GR1193" s="2"/>
      <c r="GS1193" s="2"/>
      <c r="GT1193" s="2"/>
      <c r="GU1193" s="2"/>
      <c r="GV1193" s="2"/>
      <c r="GW1193" s="2"/>
      <c r="GX1193" s="2"/>
      <c r="GY1193" s="2"/>
      <c r="GZ1193" s="2"/>
      <c r="HA1193" s="2"/>
      <c r="HB1193" s="2"/>
      <c r="HC1193" s="2"/>
      <c r="HD1193" s="2"/>
      <c r="HE1193" s="2"/>
      <c r="HF1193" s="2"/>
      <c r="HG1193" s="2"/>
      <c r="HH1193" s="2"/>
      <c r="HI1193" s="2"/>
      <c r="HJ1193" s="2"/>
      <c r="HK1193" s="2"/>
      <c r="HL1193" s="2"/>
      <c r="HM1193" s="2"/>
      <c r="HN1193" s="2"/>
      <c r="HO1193" s="2"/>
      <c r="HP1193" s="2"/>
      <c r="HQ1193" s="2"/>
      <c r="HR1193" s="2"/>
      <c r="HS1193" s="2"/>
      <c r="HT1193" s="2"/>
      <c r="HU1193" s="2"/>
      <c r="HV1193" s="2"/>
      <c r="HW1193" s="2"/>
      <c r="HX1193" s="2"/>
      <c r="HY1193" s="2"/>
      <c r="HZ1193" s="2"/>
      <c r="IA1193" s="2"/>
      <c r="IB1193" s="2"/>
      <c r="IC1193" s="2"/>
      <c r="ID1193" s="2"/>
      <c r="IE1193" s="2"/>
      <c r="IF1193" s="2"/>
      <c r="IG1193" s="2"/>
      <c r="IH1193" s="2"/>
      <c r="II1193" s="2"/>
      <c r="IJ1193" s="2"/>
      <c r="IK1193" s="2"/>
      <c r="IL1193" s="2"/>
      <c r="IM1193" s="2"/>
      <c r="IN1193" s="2"/>
      <c r="IO1193" s="2"/>
      <c r="IP1193" s="2"/>
      <c r="IQ1193" s="2"/>
    </row>
    <row r="1195" spans="1:251" ht="19.2">
      <c r="A1195" s="1" t="s">
        <v>0</v>
      </c>
      <c r="AW1195" s="3"/>
      <c r="AX1195" s="4"/>
      <c r="AY1195" s="3"/>
    </row>
    <row r="1197" spans="1:251" ht="18">
      <c r="B1197" s="109" t="s">
        <v>8</v>
      </c>
      <c r="C1197" s="129"/>
      <c r="D1197" s="129"/>
      <c r="E1197" s="129"/>
      <c r="F1197" s="129"/>
      <c r="G1197" s="129"/>
      <c r="H1197" s="129"/>
      <c r="I1197" s="129"/>
      <c r="J1197" s="129"/>
      <c r="K1197" s="129"/>
      <c r="L1197" s="129"/>
      <c r="M1197" s="129"/>
      <c r="N1197" s="129"/>
      <c r="O1197" s="129"/>
      <c r="P1197" s="129"/>
      <c r="Q1197" s="129"/>
      <c r="R1197" s="129"/>
      <c r="S1197" s="129"/>
      <c r="T1197" s="129"/>
      <c r="U1197" s="129"/>
      <c r="V1197" s="129"/>
      <c r="W1197" s="129"/>
      <c r="X1197" s="129"/>
      <c r="Y1197" s="129"/>
      <c r="Z1197" s="129"/>
      <c r="AA1197" s="129"/>
      <c r="AB1197" s="129"/>
      <c r="AC1197" s="129"/>
      <c r="AD1197" s="129"/>
      <c r="AE1197" s="129"/>
      <c r="AF1197" s="129"/>
      <c r="AG1197" s="129"/>
      <c r="AH1197" s="129"/>
      <c r="AI1197" s="129"/>
      <c r="AJ1197" s="129"/>
      <c r="AK1197" s="129"/>
      <c r="AL1197" s="129"/>
      <c r="AM1197" s="129"/>
      <c r="AN1197" s="129"/>
      <c r="AO1197" s="129"/>
      <c r="AP1197" s="129"/>
      <c r="AQ1197" s="129"/>
      <c r="AR1197" s="129"/>
      <c r="AS1197" s="129"/>
      <c r="AT1197" s="129"/>
      <c r="AU1197" s="129"/>
      <c r="AV1197" s="129"/>
      <c r="AW1197" s="129"/>
      <c r="AX1197" s="129"/>
    </row>
    <row r="1198" spans="1:251">
      <c r="Z1198" s="5"/>
      <c r="AD1198" s="5"/>
      <c r="AE1198" s="5"/>
      <c r="AF1198" s="5"/>
      <c r="AG1198" s="5"/>
      <c r="AH1198" s="5"/>
      <c r="AI1198" s="5"/>
      <c r="AO1198" s="5"/>
    </row>
    <row r="1199" spans="1:251" ht="13.8" thickBot="1">
      <c r="Z1199" s="5"/>
      <c r="AD1199" s="5"/>
      <c r="AE1199" s="5"/>
      <c r="AF1199" s="5"/>
      <c r="AG1199" s="5"/>
      <c r="AH1199" s="5"/>
      <c r="AI1199" s="5"/>
      <c r="AO1199" s="5"/>
      <c r="DI1199" s="6"/>
    </row>
    <row r="1200" spans="1:251" ht="24.75" customHeight="1" thickBot="1">
      <c r="B1200" s="111" t="s">
        <v>1</v>
      </c>
      <c r="C1200" s="112"/>
      <c r="D1200" s="112"/>
      <c r="E1200" s="112"/>
      <c r="F1200" s="112"/>
      <c r="G1200" s="112"/>
      <c r="H1200" s="113" t="s">
        <v>187</v>
      </c>
      <c r="I1200" s="114"/>
      <c r="J1200" s="114"/>
      <c r="K1200" s="114"/>
      <c r="L1200" s="114"/>
      <c r="M1200" s="114"/>
      <c r="N1200" s="114"/>
      <c r="O1200" s="114"/>
      <c r="P1200" s="114"/>
      <c r="Q1200" s="114"/>
      <c r="R1200" s="114"/>
      <c r="S1200" s="114"/>
      <c r="T1200" s="114"/>
      <c r="U1200" s="114"/>
      <c r="V1200" s="114"/>
      <c r="W1200" s="114"/>
      <c r="X1200" s="114"/>
      <c r="Y1200" s="114"/>
      <c r="Z1200" s="114"/>
      <c r="AA1200" s="114"/>
      <c r="AB1200" s="114"/>
      <c r="AC1200" s="114"/>
      <c r="AD1200" s="114"/>
      <c r="AE1200" s="114"/>
      <c r="AF1200" s="114"/>
      <c r="AG1200" s="114"/>
      <c r="AH1200" s="114"/>
      <c r="AI1200" s="114"/>
      <c r="AJ1200" s="114"/>
      <c r="AK1200" s="114"/>
      <c r="AL1200" s="114"/>
      <c r="AM1200" s="114"/>
      <c r="AN1200" s="114"/>
      <c r="AO1200" s="114"/>
      <c r="AP1200" s="114"/>
      <c r="AQ1200" s="114"/>
      <c r="AR1200" s="114"/>
      <c r="AS1200" s="114"/>
      <c r="AT1200" s="114"/>
      <c r="AU1200" s="114"/>
      <c r="AV1200" s="114"/>
      <c r="AW1200" s="114"/>
      <c r="AX1200" s="115"/>
      <c r="DI1200" s="6"/>
    </row>
    <row r="1201" spans="1:113" ht="14.4">
      <c r="B1201" s="7"/>
      <c r="C1201" s="7"/>
      <c r="D1201" s="7"/>
      <c r="E1201" s="7"/>
      <c r="F1201" s="7"/>
      <c r="G1201" s="7"/>
      <c r="H1201" s="8"/>
      <c r="I1201" s="8"/>
      <c r="J1201" s="8"/>
      <c r="K1201" s="8"/>
      <c r="L1201" s="9"/>
      <c r="M1201" s="9"/>
      <c r="N1201" s="9"/>
      <c r="O1201" s="9"/>
      <c r="P1201" s="8"/>
      <c r="Q1201" s="8"/>
      <c r="R1201" s="8"/>
      <c r="S1201" s="8"/>
      <c r="T1201" s="8"/>
      <c r="U1201" s="8"/>
      <c r="V1201" s="10"/>
      <c r="W1201" s="10"/>
      <c r="X1201" s="10"/>
      <c r="Y1201" s="10"/>
      <c r="Z1201" s="10"/>
      <c r="AA1201" s="10"/>
      <c r="AB1201" s="10"/>
      <c r="AC1201" s="10"/>
      <c r="AD1201" s="10"/>
      <c r="AE1201" s="10"/>
      <c r="AF1201" s="10"/>
      <c r="AG1201" s="10"/>
      <c r="AH1201" s="10"/>
      <c r="AI1201" s="10"/>
      <c r="AJ1201" s="10"/>
      <c r="AK1201" s="10"/>
      <c r="AL1201" s="10"/>
      <c r="AM1201" s="10"/>
      <c r="AN1201" s="10"/>
      <c r="AO1201" s="10"/>
      <c r="AP1201" s="10"/>
      <c r="AQ1201" s="10"/>
      <c r="AR1201" s="10"/>
      <c r="AS1201" s="10"/>
      <c r="AT1201" s="10"/>
      <c r="AU1201" s="10"/>
      <c r="AV1201" s="10"/>
      <c r="AW1201" s="10"/>
      <c r="AX1201" s="10"/>
      <c r="DI1201" s="6"/>
    </row>
    <row r="1202" spans="1:113" ht="15" thickBot="1">
      <c r="A1202" s="11"/>
      <c r="B1202" s="10" t="s">
        <v>2</v>
      </c>
      <c r="C1202" s="8"/>
      <c r="D1202" s="8"/>
      <c r="E1202" s="8"/>
      <c r="F1202" s="8"/>
      <c r="G1202" s="8"/>
      <c r="H1202" s="8"/>
      <c r="I1202" s="8"/>
      <c r="J1202" s="8"/>
      <c r="K1202" s="8"/>
      <c r="L1202" s="9"/>
      <c r="M1202" s="9"/>
      <c r="N1202" s="9"/>
      <c r="O1202" s="9"/>
      <c r="P1202" s="8"/>
      <c r="Q1202" s="8"/>
      <c r="R1202" s="8"/>
      <c r="S1202" s="8"/>
      <c r="T1202" s="8"/>
      <c r="U1202" s="8"/>
      <c r="V1202" s="10"/>
      <c r="W1202" s="10"/>
      <c r="X1202" s="10"/>
      <c r="Y1202" s="10"/>
      <c r="Z1202" s="10"/>
      <c r="AA1202" s="10"/>
      <c r="AB1202" s="10"/>
      <c r="AC1202" s="10"/>
      <c r="AD1202" s="10"/>
      <c r="AE1202" s="10"/>
      <c r="AF1202" s="10"/>
      <c r="AG1202" s="10"/>
      <c r="AH1202" s="10"/>
      <c r="AI1202" s="10"/>
      <c r="AJ1202" s="10"/>
      <c r="AK1202" s="10"/>
      <c r="AL1202" s="10"/>
      <c r="AM1202" s="10"/>
      <c r="AN1202" s="10"/>
      <c r="AO1202" s="10"/>
      <c r="AP1202" s="10"/>
      <c r="AQ1202" s="10"/>
      <c r="AR1202" s="10"/>
      <c r="AS1202" s="10"/>
      <c r="AT1202" s="10"/>
      <c r="AU1202" s="10"/>
      <c r="AV1202" s="10"/>
      <c r="AW1202" s="10"/>
      <c r="AX1202" s="10"/>
      <c r="DI1202" s="6"/>
    </row>
    <row r="1203" spans="1:113" ht="14.4">
      <c r="A1203" s="8"/>
      <c r="B1203" s="12"/>
      <c r="C1203" s="7"/>
      <c r="D1203" s="7"/>
      <c r="E1203" s="7"/>
      <c r="F1203" s="7"/>
      <c r="G1203" s="7"/>
      <c r="H1203" s="7"/>
      <c r="I1203" s="7"/>
      <c r="J1203" s="7"/>
      <c r="K1203" s="7"/>
      <c r="L1203" s="13"/>
      <c r="M1203" s="13"/>
      <c r="N1203" s="13"/>
      <c r="O1203" s="13"/>
      <c r="P1203" s="7"/>
      <c r="Q1203" s="7"/>
      <c r="R1203" s="7"/>
      <c r="S1203" s="7"/>
      <c r="T1203" s="7"/>
      <c r="U1203" s="7"/>
      <c r="V1203" s="14"/>
      <c r="W1203" s="14"/>
      <c r="X1203" s="14"/>
      <c r="Y1203" s="14"/>
      <c r="Z1203" s="14"/>
      <c r="AA1203" s="14"/>
      <c r="AB1203" s="14"/>
      <c r="AC1203" s="14"/>
      <c r="AD1203" s="14"/>
      <c r="AE1203" s="14"/>
      <c r="AF1203" s="14"/>
      <c r="AG1203" s="14"/>
      <c r="AH1203" s="14"/>
      <c r="AI1203" s="14"/>
      <c r="AJ1203" s="14"/>
      <c r="AK1203" s="14"/>
      <c r="AL1203" s="14"/>
      <c r="AM1203" s="14"/>
      <c r="AN1203" s="14"/>
      <c r="AO1203" s="14"/>
      <c r="AP1203" s="14"/>
      <c r="AQ1203" s="14"/>
      <c r="AR1203" s="14"/>
      <c r="AS1203" s="14"/>
      <c r="AT1203" s="14"/>
      <c r="AU1203" s="14"/>
      <c r="AV1203" s="14"/>
      <c r="AW1203" s="14"/>
      <c r="AX1203" s="15"/>
    </row>
    <row r="1204" spans="1:113" ht="12" customHeight="1">
      <c r="A1204" s="8"/>
      <c r="B1204" s="116" t="s">
        <v>188</v>
      </c>
      <c r="C1204" s="117"/>
      <c r="D1204" s="117"/>
      <c r="E1204" s="117"/>
      <c r="F1204" s="117"/>
      <c r="G1204" s="117"/>
      <c r="H1204" s="117"/>
      <c r="I1204" s="117"/>
      <c r="J1204" s="117"/>
      <c r="K1204" s="117"/>
      <c r="L1204" s="117"/>
      <c r="M1204" s="117"/>
      <c r="N1204" s="117"/>
      <c r="O1204" s="117"/>
      <c r="P1204" s="117"/>
      <c r="Q1204" s="117"/>
      <c r="R1204" s="117"/>
      <c r="S1204" s="117"/>
      <c r="T1204" s="117"/>
      <c r="U1204" s="117"/>
      <c r="V1204" s="117"/>
      <c r="W1204" s="117"/>
      <c r="X1204" s="117"/>
      <c r="Y1204" s="117"/>
      <c r="Z1204" s="117"/>
      <c r="AA1204" s="117"/>
      <c r="AB1204" s="117"/>
      <c r="AC1204" s="117"/>
      <c r="AD1204" s="117"/>
      <c r="AE1204" s="117"/>
      <c r="AF1204" s="117"/>
      <c r="AG1204" s="117"/>
      <c r="AH1204" s="117"/>
      <c r="AI1204" s="117"/>
      <c r="AJ1204" s="117"/>
      <c r="AK1204" s="117"/>
      <c r="AL1204" s="117"/>
      <c r="AM1204" s="117"/>
      <c r="AN1204" s="117"/>
      <c r="AO1204" s="117"/>
      <c r="AP1204" s="117"/>
      <c r="AQ1204" s="117"/>
      <c r="AR1204" s="117"/>
      <c r="AS1204" s="117"/>
      <c r="AT1204" s="117"/>
      <c r="AU1204" s="117"/>
      <c r="AV1204" s="117"/>
      <c r="AW1204" s="117"/>
      <c r="AX1204" s="118"/>
    </row>
    <row r="1205" spans="1:113" ht="12" customHeight="1">
      <c r="A1205" s="8"/>
      <c r="B1205" s="116"/>
      <c r="C1205" s="117"/>
      <c r="D1205" s="117"/>
      <c r="E1205" s="117"/>
      <c r="F1205" s="117"/>
      <c r="G1205" s="117"/>
      <c r="H1205" s="117"/>
      <c r="I1205" s="117"/>
      <c r="J1205" s="117"/>
      <c r="K1205" s="117"/>
      <c r="L1205" s="117"/>
      <c r="M1205" s="117"/>
      <c r="N1205" s="117"/>
      <c r="O1205" s="117"/>
      <c r="P1205" s="117"/>
      <c r="Q1205" s="117"/>
      <c r="R1205" s="117"/>
      <c r="S1205" s="117"/>
      <c r="T1205" s="117"/>
      <c r="U1205" s="117"/>
      <c r="V1205" s="117"/>
      <c r="W1205" s="117"/>
      <c r="X1205" s="117"/>
      <c r="Y1205" s="117"/>
      <c r="Z1205" s="117"/>
      <c r="AA1205" s="117"/>
      <c r="AB1205" s="117"/>
      <c r="AC1205" s="117"/>
      <c r="AD1205" s="117"/>
      <c r="AE1205" s="117"/>
      <c r="AF1205" s="117"/>
      <c r="AG1205" s="117"/>
      <c r="AH1205" s="117"/>
      <c r="AI1205" s="117"/>
      <c r="AJ1205" s="117"/>
      <c r="AK1205" s="117"/>
      <c r="AL1205" s="117"/>
      <c r="AM1205" s="117"/>
      <c r="AN1205" s="117"/>
      <c r="AO1205" s="117"/>
      <c r="AP1205" s="117"/>
      <c r="AQ1205" s="117"/>
      <c r="AR1205" s="117"/>
      <c r="AS1205" s="117"/>
      <c r="AT1205" s="117"/>
      <c r="AU1205" s="117"/>
      <c r="AV1205" s="117"/>
      <c r="AW1205" s="117"/>
      <c r="AX1205" s="118"/>
      <c r="BC1205" s="16"/>
    </row>
    <row r="1206" spans="1:113" ht="12" customHeight="1">
      <c r="A1206" s="8"/>
      <c r="B1206" s="116"/>
      <c r="C1206" s="117"/>
      <c r="D1206" s="117"/>
      <c r="E1206" s="117"/>
      <c r="F1206" s="117"/>
      <c r="G1206" s="117"/>
      <c r="H1206" s="117"/>
      <c r="I1206" s="117"/>
      <c r="J1206" s="117"/>
      <c r="K1206" s="117"/>
      <c r="L1206" s="117"/>
      <c r="M1206" s="117"/>
      <c r="N1206" s="117"/>
      <c r="O1206" s="117"/>
      <c r="P1206" s="117"/>
      <c r="Q1206" s="117"/>
      <c r="R1206" s="117"/>
      <c r="S1206" s="117"/>
      <c r="T1206" s="117"/>
      <c r="U1206" s="117"/>
      <c r="V1206" s="117"/>
      <c r="W1206" s="117"/>
      <c r="X1206" s="117"/>
      <c r="Y1206" s="117"/>
      <c r="Z1206" s="117"/>
      <c r="AA1206" s="117"/>
      <c r="AB1206" s="117"/>
      <c r="AC1206" s="117"/>
      <c r="AD1206" s="117"/>
      <c r="AE1206" s="117"/>
      <c r="AF1206" s="117"/>
      <c r="AG1206" s="117"/>
      <c r="AH1206" s="117"/>
      <c r="AI1206" s="117"/>
      <c r="AJ1206" s="117"/>
      <c r="AK1206" s="117"/>
      <c r="AL1206" s="117"/>
      <c r="AM1206" s="117"/>
      <c r="AN1206" s="117"/>
      <c r="AO1206" s="117"/>
      <c r="AP1206" s="117"/>
      <c r="AQ1206" s="117"/>
      <c r="AR1206" s="117"/>
      <c r="AS1206" s="117"/>
      <c r="AT1206" s="117"/>
      <c r="AU1206" s="117"/>
      <c r="AV1206" s="117"/>
      <c r="AW1206" s="117"/>
      <c r="AX1206" s="118"/>
    </row>
    <row r="1207" spans="1:113" ht="12" customHeight="1">
      <c r="A1207" s="8"/>
      <c r="B1207" s="116"/>
      <c r="C1207" s="117"/>
      <c r="D1207" s="117"/>
      <c r="E1207" s="117"/>
      <c r="F1207" s="117"/>
      <c r="G1207" s="117"/>
      <c r="H1207" s="117"/>
      <c r="I1207" s="117"/>
      <c r="J1207" s="117"/>
      <c r="K1207" s="117"/>
      <c r="L1207" s="117"/>
      <c r="M1207" s="117"/>
      <c r="N1207" s="117"/>
      <c r="O1207" s="117"/>
      <c r="P1207" s="117"/>
      <c r="Q1207" s="117"/>
      <c r="R1207" s="117"/>
      <c r="S1207" s="117"/>
      <c r="T1207" s="117"/>
      <c r="U1207" s="117"/>
      <c r="V1207" s="117"/>
      <c r="W1207" s="117"/>
      <c r="X1207" s="117"/>
      <c r="Y1207" s="117"/>
      <c r="Z1207" s="117"/>
      <c r="AA1207" s="117"/>
      <c r="AB1207" s="117"/>
      <c r="AC1207" s="117"/>
      <c r="AD1207" s="117"/>
      <c r="AE1207" s="117"/>
      <c r="AF1207" s="117"/>
      <c r="AG1207" s="117"/>
      <c r="AH1207" s="117"/>
      <c r="AI1207" s="117"/>
      <c r="AJ1207" s="117"/>
      <c r="AK1207" s="117"/>
      <c r="AL1207" s="117"/>
      <c r="AM1207" s="117"/>
      <c r="AN1207" s="117"/>
      <c r="AO1207" s="117"/>
      <c r="AP1207" s="117"/>
      <c r="AQ1207" s="117"/>
      <c r="AR1207" s="117"/>
      <c r="AS1207" s="117"/>
      <c r="AT1207" s="117"/>
      <c r="AU1207" s="117"/>
      <c r="AV1207" s="117"/>
      <c r="AW1207" s="117"/>
      <c r="AX1207" s="118"/>
    </row>
    <row r="1208" spans="1:113" ht="12" customHeight="1">
      <c r="A1208" s="8"/>
      <c r="B1208" s="116"/>
      <c r="C1208" s="117"/>
      <c r="D1208" s="117"/>
      <c r="E1208" s="117"/>
      <c r="F1208" s="117"/>
      <c r="G1208" s="117"/>
      <c r="H1208" s="117"/>
      <c r="I1208" s="117"/>
      <c r="J1208" s="117"/>
      <c r="K1208" s="117"/>
      <c r="L1208" s="117"/>
      <c r="M1208" s="117"/>
      <c r="N1208" s="117"/>
      <c r="O1208" s="117"/>
      <c r="P1208" s="117"/>
      <c r="Q1208" s="117"/>
      <c r="R1208" s="117"/>
      <c r="S1208" s="117"/>
      <c r="T1208" s="117"/>
      <c r="U1208" s="117"/>
      <c r="V1208" s="117"/>
      <c r="W1208" s="117"/>
      <c r="X1208" s="117"/>
      <c r="Y1208" s="117"/>
      <c r="Z1208" s="117"/>
      <c r="AA1208" s="117"/>
      <c r="AB1208" s="117"/>
      <c r="AC1208" s="117"/>
      <c r="AD1208" s="117"/>
      <c r="AE1208" s="117"/>
      <c r="AF1208" s="117"/>
      <c r="AG1208" s="117"/>
      <c r="AH1208" s="117"/>
      <c r="AI1208" s="117"/>
      <c r="AJ1208" s="117"/>
      <c r="AK1208" s="117"/>
      <c r="AL1208" s="117"/>
      <c r="AM1208" s="117"/>
      <c r="AN1208" s="117"/>
      <c r="AO1208" s="117"/>
      <c r="AP1208" s="117"/>
      <c r="AQ1208" s="117"/>
      <c r="AR1208" s="117"/>
      <c r="AS1208" s="117"/>
      <c r="AT1208" s="117"/>
      <c r="AU1208" s="117"/>
      <c r="AV1208" s="117"/>
      <c r="AW1208" s="117"/>
      <c r="AX1208" s="118"/>
    </row>
    <row r="1209" spans="1:113" ht="15" thickBot="1">
      <c r="A1209" s="17"/>
      <c r="B1209" s="18"/>
      <c r="C1209" s="19"/>
      <c r="D1209" s="19"/>
      <c r="E1209" s="19"/>
      <c r="F1209" s="19"/>
      <c r="G1209" s="19"/>
      <c r="H1209" s="19"/>
      <c r="I1209" s="19"/>
      <c r="J1209" s="19"/>
      <c r="K1209" s="19"/>
      <c r="L1209" s="19"/>
      <c r="M1209" s="19"/>
      <c r="N1209" s="19"/>
      <c r="O1209" s="19"/>
      <c r="P1209" s="19"/>
      <c r="Q1209" s="19"/>
      <c r="R1209" s="19"/>
      <c r="S1209" s="19"/>
      <c r="T1209" s="19"/>
      <c r="U1209" s="19"/>
      <c r="V1209" s="19"/>
      <c r="W1209" s="19"/>
      <c r="X1209" s="19"/>
      <c r="Y1209" s="19"/>
      <c r="Z1209" s="19"/>
      <c r="AA1209" s="19"/>
      <c r="AB1209" s="19"/>
      <c r="AC1209" s="19"/>
      <c r="AD1209" s="19"/>
      <c r="AE1209" s="19"/>
      <c r="AF1209" s="19"/>
      <c r="AG1209" s="19"/>
      <c r="AH1209" s="19"/>
      <c r="AI1209" s="19"/>
      <c r="AJ1209" s="19"/>
      <c r="AK1209" s="19"/>
      <c r="AL1209" s="19"/>
      <c r="AM1209" s="19"/>
      <c r="AN1209" s="19"/>
      <c r="AO1209" s="19"/>
      <c r="AP1209" s="19"/>
      <c r="AQ1209" s="19"/>
      <c r="AR1209" s="19"/>
      <c r="AS1209" s="19"/>
      <c r="AT1209" s="19"/>
      <c r="AU1209" s="19"/>
      <c r="AV1209" s="19"/>
      <c r="AW1209" s="19"/>
      <c r="AX1209" s="20"/>
    </row>
    <row r="1210" spans="1:113">
      <c r="B1210" s="21"/>
    </row>
    <row r="1211" spans="1:113" ht="15" thickBot="1">
      <c r="A1211" s="11"/>
      <c r="B1211" s="10" t="s">
        <v>3</v>
      </c>
      <c r="C1211" s="8"/>
      <c r="D1211" s="8"/>
      <c r="E1211" s="8"/>
      <c r="F1211" s="8"/>
      <c r="G1211" s="8"/>
      <c r="H1211" s="8"/>
      <c r="I1211" s="8"/>
      <c r="J1211" s="8"/>
      <c r="K1211" s="8"/>
      <c r="L1211" s="9"/>
      <c r="M1211" s="9"/>
      <c r="N1211" s="9"/>
      <c r="O1211" s="9"/>
      <c r="P1211" s="8"/>
      <c r="Q1211" s="8"/>
      <c r="R1211" s="8"/>
      <c r="S1211" s="8"/>
      <c r="T1211" s="8"/>
      <c r="U1211" s="8"/>
      <c r="V1211" s="10"/>
      <c r="W1211" s="10"/>
      <c r="X1211" s="10"/>
      <c r="Y1211" s="10"/>
      <c r="Z1211" s="10"/>
      <c r="AA1211" s="10"/>
      <c r="AB1211" s="10"/>
      <c r="AC1211" s="10"/>
      <c r="AD1211" s="10"/>
      <c r="AE1211" s="10"/>
      <c r="AF1211" s="10"/>
      <c r="AG1211" s="10"/>
      <c r="AH1211" s="10"/>
      <c r="AI1211" s="10"/>
      <c r="AJ1211" s="10"/>
      <c r="AK1211" s="10"/>
      <c r="AL1211" s="10"/>
      <c r="AM1211" s="10"/>
      <c r="AN1211" s="10"/>
      <c r="AO1211" s="10"/>
      <c r="AP1211" s="10"/>
      <c r="AQ1211" s="10"/>
      <c r="AR1211" s="10"/>
      <c r="AS1211" s="10"/>
      <c r="AT1211" s="10"/>
      <c r="AU1211" s="10"/>
      <c r="AV1211" s="10"/>
      <c r="AW1211" s="10"/>
      <c r="AX1211" s="10"/>
      <c r="DI1211" s="6"/>
    </row>
    <row r="1212" spans="1:113" ht="14.4">
      <c r="A1212" s="8"/>
      <c r="B1212" s="12"/>
      <c r="C1212" s="7"/>
      <c r="D1212" s="7"/>
      <c r="E1212" s="7"/>
      <c r="F1212" s="7"/>
      <c r="G1212" s="7"/>
      <c r="H1212" s="7"/>
      <c r="I1212" s="7"/>
      <c r="J1212" s="7"/>
      <c r="K1212" s="7"/>
      <c r="L1212" s="13"/>
      <c r="M1212" s="13"/>
      <c r="N1212" s="13"/>
      <c r="O1212" s="13"/>
      <c r="P1212" s="7"/>
      <c r="Q1212" s="7"/>
      <c r="R1212" s="7"/>
      <c r="S1212" s="7"/>
      <c r="T1212" s="7"/>
      <c r="U1212" s="7"/>
      <c r="V1212" s="14"/>
      <c r="W1212" s="14"/>
      <c r="X1212" s="14"/>
      <c r="Y1212" s="14"/>
      <c r="Z1212" s="14"/>
      <c r="AA1212" s="14"/>
      <c r="AB1212" s="14"/>
      <c r="AC1212" s="14"/>
      <c r="AD1212" s="14"/>
      <c r="AE1212" s="14"/>
      <c r="AF1212" s="14"/>
      <c r="AG1212" s="14"/>
      <c r="AH1212" s="14"/>
      <c r="AI1212" s="14"/>
      <c r="AJ1212" s="14"/>
      <c r="AK1212" s="14"/>
      <c r="AL1212" s="14"/>
      <c r="AM1212" s="14"/>
      <c r="AN1212" s="14"/>
      <c r="AO1212" s="14"/>
      <c r="AP1212" s="14"/>
      <c r="AQ1212" s="14"/>
      <c r="AR1212" s="14"/>
      <c r="AS1212" s="14"/>
      <c r="AT1212" s="14"/>
      <c r="AU1212" s="14"/>
      <c r="AV1212" s="14"/>
      <c r="AW1212" s="14"/>
      <c r="AX1212" s="15"/>
    </row>
    <row r="1213" spans="1:113" ht="12" customHeight="1">
      <c r="A1213" s="8"/>
      <c r="B1213" s="116" t="s">
        <v>189</v>
      </c>
      <c r="C1213" s="117"/>
      <c r="D1213" s="117"/>
      <c r="E1213" s="117"/>
      <c r="F1213" s="117"/>
      <c r="G1213" s="117"/>
      <c r="H1213" s="117"/>
      <c r="I1213" s="117"/>
      <c r="J1213" s="117"/>
      <c r="K1213" s="117"/>
      <c r="L1213" s="117"/>
      <c r="M1213" s="117"/>
      <c r="N1213" s="117"/>
      <c r="O1213" s="117"/>
      <c r="P1213" s="117"/>
      <c r="Q1213" s="117"/>
      <c r="R1213" s="117"/>
      <c r="S1213" s="117"/>
      <c r="T1213" s="117"/>
      <c r="U1213" s="117"/>
      <c r="V1213" s="117"/>
      <c r="W1213" s="117"/>
      <c r="X1213" s="117"/>
      <c r="Y1213" s="117"/>
      <c r="Z1213" s="117"/>
      <c r="AA1213" s="117"/>
      <c r="AB1213" s="117"/>
      <c r="AC1213" s="117"/>
      <c r="AD1213" s="117"/>
      <c r="AE1213" s="117"/>
      <c r="AF1213" s="117"/>
      <c r="AG1213" s="117"/>
      <c r="AH1213" s="117"/>
      <c r="AI1213" s="117"/>
      <c r="AJ1213" s="117"/>
      <c r="AK1213" s="117"/>
      <c r="AL1213" s="117"/>
      <c r="AM1213" s="117"/>
      <c r="AN1213" s="117"/>
      <c r="AO1213" s="117"/>
      <c r="AP1213" s="117"/>
      <c r="AQ1213" s="117"/>
      <c r="AR1213" s="117"/>
      <c r="AS1213" s="117"/>
      <c r="AT1213" s="117"/>
      <c r="AU1213" s="117"/>
      <c r="AV1213" s="117"/>
      <c r="AW1213" s="117"/>
      <c r="AX1213" s="118"/>
    </row>
    <row r="1214" spans="1:113" ht="12" customHeight="1">
      <c r="A1214" s="8"/>
      <c r="B1214" s="116"/>
      <c r="C1214" s="117"/>
      <c r="D1214" s="117"/>
      <c r="E1214" s="117"/>
      <c r="F1214" s="117"/>
      <c r="G1214" s="117"/>
      <c r="H1214" s="117"/>
      <c r="I1214" s="117"/>
      <c r="J1214" s="117"/>
      <c r="K1214" s="117"/>
      <c r="L1214" s="117"/>
      <c r="M1214" s="117"/>
      <c r="N1214" s="117"/>
      <c r="O1214" s="117"/>
      <c r="P1214" s="117"/>
      <c r="Q1214" s="117"/>
      <c r="R1214" s="117"/>
      <c r="S1214" s="117"/>
      <c r="T1214" s="117"/>
      <c r="U1214" s="117"/>
      <c r="V1214" s="117"/>
      <c r="W1214" s="117"/>
      <c r="X1214" s="117"/>
      <c r="Y1214" s="117"/>
      <c r="Z1214" s="117"/>
      <c r="AA1214" s="117"/>
      <c r="AB1214" s="117"/>
      <c r="AC1214" s="117"/>
      <c r="AD1214" s="117"/>
      <c r="AE1214" s="117"/>
      <c r="AF1214" s="117"/>
      <c r="AG1214" s="117"/>
      <c r="AH1214" s="117"/>
      <c r="AI1214" s="117"/>
      <c r="AJ1214" s="117"/>
      <c r="AK1214" s="117"/>
      <c r="AL1214" s="117"/>
      <c r="AM1214" s="117"/>
      <c r="AN1214" s="117"/>
      <c r="AO1214" s="117"/>
      <c r="AP1214" s="117"/>
      <c r="AQ1214" s="117"/>
      <c r="AR1214" s="117"/>
      <c r="AS1214" s="117"/>
      <c r="AT1214" s="117"/>
      <c r="AU1214" s="117"/>
      <c r="AV1214" s="117"/>
      <c r="AW1214" s="117"/>
      <c r="AX1214" s="118"/>
    </row>
    <row r="1215" spans="1:113" ht="12" customHeight="1">
      <c r="A1215" s="8"/>
      <c r="B1215" s="116"/>
      <c r="C1215" s="117"/>
      <c r="D1215" s="117"/>
      <c r="E1215" s="117"/>
      <c r="F1215" s="117"/>
      <c r="G1215" s="117"/>
      <c r="H1215" s="117"/>
      <c r="I1215" s="117"/>
      <c r="J1215" s="117"/>
      <c r="K1215" s="117"/>
      <c r="L1215" s="117"/>
      <c r="M1215" s="117"/>
      <c r="N1215" s="117"/>
      <c r="O1215" s="117"/>
      <c r="P1215" s="117"/>
      <c r="Q1215" s="117"/>
      <c r="R1215" s="117"/>
      <c r="S1215" s="117"/>
      <c r="T1215" s="117"/>
      <c r="U1215" s="117"/>
      <c r="V1215" s="117"/>
      <c r="W1215" s="117"/>
      <c r="X1215" s="117"/>
      <c r="Y1215" s="117"/>
      <c r="Z1215" s="117"/>
      <c r="AA1215" s="117"/>
      <c r="AB1215" s="117"/>
      <c r="AC1215" s="117"/>
      <c r="AD1215" s="117"/>
      <c r="AE1215" s="117"/>
      <c r="AF1215" s="117"/>
      <c r="AG1215" s="117"/>
      <c r="AH1215" s="117"/>
      <c r="AI1215" s="117"/>
      <c r="AJ1215" s="117"/>
      <c r="AK1215" s="117"/>
      <c r="AL1215" s="117"/>
      <c r="AM1215" s="117"/>
      <c r="AN1215" s="117"/>
      <c r="AO1215" s="117"/>
      <c r="AP1215" s="117"/>
      <c r="AQ1215" s="117"/>
      <c r="AR1215" s="117"/>
      <c r="AS1215" s="117"/>
      <c r="AT1215" s="117"/>
      <c r="AU1215" s="117"/>
      <c r="AV1215" s="117"/>
      <c r="AW1215" s="117"/>
      <c r="AX1215" s="118"/>
      <c r="BC1215" s="16"/>
    </row>
    <row r="1216" spans="1:113" ht="12" customHeight="1">
      <c r="A1216" s="8"/>
      <c r="B1216" s="116"/>
      <c r="C1216" s="117"/>
      <c r="D1216" s="117"/>
      <c r="E1216" s="117"/>
      <c r="F1216" s="117"/>
      <c r="G1216" s="117"/>
      <c r="H1216" s="117"/>
      <c r="I1216" s="117"/>
      <c r="J1216" s="117"/>
      <c r="K1216" s="117"/>
      <c r="L1216" s="117"/>
      <c r="M1216" s="117"/>
      <c r="N1216" s="117"/>
      <c r="O1216" s="117"/>
      <c r="P1216" s="117"/>
      <c r="Q1216" s="117"/>
      <c r="R1216" s="117"/>
      <c r="S1216" s="117"/>
      <c r="T1216" s="117"/>
      <c r="U1216" s="117"/>
      <c r="V1216" s="117"/>
      <c r="W1216" s="117"/>
      <c r="X1216" s="117"/>
      <c r="Y1216" s="117"/>
      <c r="Z1216" s="117"/>
      <c r="AA1216" s="117"/>
      <c r="AB1216" s="117"/>
      <c r="AC1216" s="117"/>
      <c r="AD1216" s="117"/>
      <c r="AE1216" s="117"/>
      <c r="AF1216" s="117"/>
      <c r="AG1216" s="117"/>
      <c r="AH1216" s="117"/>
      <c r="AI1216" s="117"/>
      <c r="AJ1216" s="117"/>
      <c r="AK1216" s="117"/>
      <c r="AL1216" s="117"/>
      <c r="AM1216" s="117"/>
      <c r="AN1216" s="117"/>
      <c r="AO1216" s="117"/>
      <c r="AP1216" s="117"/>
      <c r="AQ1216" s="117"/>
      <c r="AR1216" s="117"/>
      <c r="AS1216" s="117"/>
      <c r="AT1216" s="117"/>
      <c r="AU1216" s="117"/>
      <c r="AV1216" s="117"/>
      <c r="AW1216" s="117"/>
      <c r="AX1216" s="118"/>
    </row>
    <row r="1217" spans="1:251" ht="12" customHeight="1">
      <c r="A1217" s="8"/>
      <c r="B1217" s="116"/>
      <c r="C1217" s="117"/>
      <c r="D1217" s="117"/>
      <c r="E1217" s="117"/>
      <c r="F1217" s="117"/>
      <c r="G1217" s="117"/>
      <c r="H1217" s="117"/>
      <c r="I1217" s="117"/>
      <c r="J1217" s="117"/>
      <c r="K1217" s="117"/>
      <c r="L1217" s="117"/>
      <c r="M1217" s="117"/>
      <c r="N1217" s="117"/>
      <c r="O1217" s="117"/>
      <c r="P1217" s="117"/>
      <c r="Q1217" s="117"/>
      <c r="R1217" s="117"/>
      <c r="S1217" s="117"/>
      <c r="T1217" s="117"/>
      <c r="U1217" s="117"/>
      <c r="V1217" s="117"/>
      <c r="W1217" s="117"/>
      <c r="X1217" s="117"/>
      <c r="Y1217" s="117"/>
      <c r="Z1217" s="117"/>
      <c r="AA1217" s="117"/>
      <c r="AB1217" s="117"/>
      <c r="AC1217" s="117"/>
      <c r="AD1217" s="117"/>
      <c r="AE1217" s="117"/>
      <c r="AF1217" s="117"/>
      <c r="AG1217" s="117"/>
      <c r="AH1217" s="117"/>
      <c r="AI1217" s="117"/>
      <c r="AJ1217" s="117"/>
      <c r="AK1217" s="117"/>
      <c r="AL1217" s="117"/>
      <c r="AM1217" s="117"/>
      <c r="AN1217" s="117"/>
      <c r="AO1217" s="117"/>
      <c r="AP1217" s="117"/>
      <c r="AQ1217" s="117"/>
      <c r="AR1217" s="117"/>
      <c r="AS1217" s="117"/>
      <c r="AT1217" s="117"/>
      <c r="AU1217" s="117"/>
      <c r="AV1217" s="117"/>
      <c r="AW1217" s="117"/>
      <c r="AX1217" s="118"/>
    </row>
    <row r="1218" spans="1:251" ht="12" customHeight="1">
      <c r="A1218" s="8"/>
      <c r="B1218" s="116"/>
      <c r="C1218" s="117"/>
      <c r="D1218" s="117"/>
      <c r="E1218" s="117"/>
      <c r="F1218" s="117"/>
      <c r="G1218" s="117"/>
      <c r="H1218" s="117"/>
      <c r="I1218" s="117"/>
      <c r="J1218" s="117"/>
      <c r="K1218" s="117"/>
      <c r="L1218" s="117"/>
      <c r="M1218" s="117"/>
      <c r="N1218" s="117"/>
      <c r="O1218" s="117"/>
      <c r="P1218" s="117"/>
      <c r="Q1218" s="117"/>
      <c r="R1218" s="117"/>
      <c r="S1218" s="117"/>
      <c r="T1218" s="117"/>
      <c r="U1218" s="117"/>
      <c r="V1218" s="117"/>
      <c r="W1218" s="117"/>
      <c r="X1218" s="117"/>
      <c r="Y1218" s="117"/>
      <c r="Z1218" s="117"/>
      <c r="AA1218" s="117"/>
      <c r="AB1218" s="117"/>
      <c r="AC1218" s="117"/>
      <c r="AD1218" s="117"/>
      <c r="AE1218" s="117"/>
      <c r="AF1218" s="117"/>
      <c r="AG1218" s="117"/>
      <c r="AH1218" s="117"/>
      <c r="AI1218" s="117"/>
      <c r="AJ1218" s="117"/>
      <c r="AK1218" s="117"/>
      <c r="AL1218" s="117"/>
      <c r="AM1218" s="117"/>
      <c r="AN1218" s="117"/>
      <c r="AO1218" s="117"/>
      <c r="AP1218" s="117"/>
      <c r="AQ1218" s="117"/>
      <c r="AR1218" s="117"/>
      <c r="AS1218" s="117"/>
      <c r="AT1218" s="117"/>
      <c r="AU1218" s="117"/>
      <c r="AV1218" s="117"/>
      <c r="AW1218" s="117"/>
      <c r="AX1218" s="118"/>
    </row>
    <row r="1219" spans="1:251" ht="15" thickBot="1">
      <c r="A1219" s="17"/>
      <c r="B1219" s="18"/>
      <c r="C1219" s="19"/>
      <c r="D1219" s="19"/>
      <c r="E1219" s="19"/>
      <c r="F1219" s="19"/>
      <c r="G1219" s="19"/>
      <c r="H1219" s="19"/>
      <c r="I1219" s="19"/>
      <c r="J1219" s="19"/>
      <c r="K1219" s="19"/>
      <c r="L1219" s="19"/>
      <c r="M1219" s="19"/>
      <c r="N1219" s="19"/>
      <c r="O1219" s="19"/>
      <c r="P1219" s="19"/>
      <c r="Q1219" s="19"/>
      <c r="R1219" s="19"/>
      <c r="S1219" s="19"/>
      <c r="T1219" s="19"/>
      <c r="U1219" s="19"/>
      <c r="V1219" s="19"/>
      <c r="W1219" s="19"/>
      <c r="X1219" s="19"/>
      <c r="Y1219" s="19"/>
      <c r="Z1219" s="19"/>
      <c r="AA1219" s="19"/>
      <c r="AB1219" s="19"/>
      <c r="AC1219" s="19"/>
      <c r="AD1219" s="19"/>
      <c r="AE1219" s="19"/>
      <c r="AF1219" s="19"/>
      <c r="AG1219" s="19"/>
      <c r="AH1219" s="19"/>
      <c r="AI1219" s="19"/>
      <c r="AJ1219" s="19"/>
      <c r="AK1219" s="19"/>
      <c r="AL1219" s="19"/>
      <c r="AM1219" s="19"/>
      <c r="AN1219" s="19"/>
      <c r="AO1219" s="19"/>
      <c r="AP1219" s="19"/>
      <c r="AQ1219" s="19"/>
      <c r="AR1219" s="19"/>
      <c r="AS1219" s="19"/>
      <c r="AT1219" s="19"/>
      <c r="AU1219" s="19"/>
      <c r="AV1219" s="19"/>
      <c r="AW1219" s="19"/>
      <c r="AX1219" s="20"/>
    </row>
    <row r="1220" spans="1:251">
      <c r="B1220" s="21"/>
    </row>
    <row r="1221" spans="1:251" ht="14.4">
      <c r="B1221" s="10" t="s">
        <v>4</v>
      </c>
      <c r="C1221" s="8"/>
      <c r="D1221" s="8"/>
      <c r="E1221" s="8"/>
      <c r="F1221" s="8"/>
      <c r="G1221" s="8"/>
      <c r="H1221" s="8"/>
      <c r="I1221" s="8"/>
      <c r="J1221" s="8"/>
      <c r="K1221" s="8"/>
      <c r="L1221" s="9"/>
      <c r="M1221" s="9"/>
      <c r="N1221" s="9"/>
      <c r="O1221" s="9"/>
      <c r="P1221" s="8"/>
      <c r="Q1221" s="8"/>
      <c r="R1221" s="8"/>
      <c r="S1221" s="8"/>
      <c r="T1221" s="8"/>
      <c r="U1221" s="8"/>
      <c r="V1221" s="10"/>
      <c r="W1221" s="10"/>
      <c r="X1221" s="10"/>
      <c r="Y1221" s="10"/>
      <c r="Z1221" s="10"/>
      <c r="AA1221" s="10"/>
      <c r="AB1221" s="10"/>
      <c r="AC1221" s="10"/>
      <c r="AD1221" s="10"/>
      <c r="AE1221" s="10"/>
      <c r="AF1221" s="10"/>
      <c r="AG1221" s="10"/>
      <c r="AH1221" s="10"/>
      <c r="AI1221" s="10"/>
      <c r="AJ1221" s="10"/>
      <c r="AK1221" s="10"/>
      <c r="AL1221" s="10"/>
      <c r="AM1221" s="10"/>
      <c r="AN1221" s="10"/>
      <c r="AO1221" s="10"/>
      <c r="AP1221" s="10"/>
      <c r="AQ1221" s="10"/>
      <c r="AR1221" s="10"/>
      <c r="AS1221" s="10"/>
      <c r="AT1221" s="10"/>
      <c r="AU1221" s="10"/>
      <c r="AV1221" s="10"/>
      <c r="AW1221" s="10"/>
      <c r="AX1221" s="10"/>
    </row>
    <row r="1222" spans="1:251" ht="15" thickBot="1">
      <c r="B1222" s="8"/>
      <c r="C1222" s="8"/>
      <c r="D1222" s="8"/>
      <c r="E1222" s="8"/>
      <c r="F1222" s="8"/>
      <c r="G1222" s="8"/>
      <c r="H1222" s="8"/>
      <c r="I1222" s="8"/>
      <c r="J1222" s="8"/>
      <c r="K1222" s="8"/>
      <c r="L1222" s="9"/>
      <c r="M1222" s="9"/>
      <c r="N1222" s="9"/>
      <c r="O1222" s="9"/>
      <c r="P1222" s="8"/>
      <c r="Q1222" s="8"/>
      <c r="R1222" s="8"/>
      <c r="S1222" s="8"/>
      <c r="T1222" s="8"/>
      <c r="U1222" s="8"/>
      <c r="V1222" s="10"/>
      <c r="W1222" s="10"/>
      <c r="X1222" s="10"/>
      <c r="Y1222" s="10"/>
      <c r="Z1222" s="10"/>
      <c r="AA1222" s="10"/>
      <c r="AB1222" s="10"/>
      <c r="AC1222" s="10"/>
      <c r="AD1222" s="10"/>
      <c r="AE1222" s="10"/>
      <c r="AF1222" s="10"/>
      <c r="AG1222" s="10"/>
      <c r="AH1222" s="10"/>
      <c r="AI1222" s="10"/>
      <c r="AJ1222" s="10"/>
      <c r="AK1222" s="10"/>
      <c r="AL1222" s="10"/>
      <c r="AM1222" s="10"/>
      <c r="AN1222" s="10"/>
      <c r="AO1222" s="10"/>
      <c r="AP1222" s="10"/>
      <c r="AQ1222" s="10"/>
      <c r="AR1222" s="10"/>
      <c r="AS1222" s="10"/>
      <c r="AT1222" s="10"/>
      <c r="AU1222" s="10"/>
      <c r="AV1222" s="10"/>
      <c r="AW1222" s="10"/>
      <c r="AX1222" s="22" t="s">
        <v>5</v>
      </c>
    </row>
    <row r="1223" spans="1:251" s="16" customFormat="1" ht="13.5" customHeight="1">
      <c r="A1223" s="8"/>
      <c r="B1223" s="119" t="s">
        <v>6</v>
      </c>
      <c r="C1223" s="120"/>
      <c r="D1223" s="120"/>
      <c r="E1223" s="120"/>
      <c r="F1223" s="120"/>
      <c r="G1223" s="120"/>
      <c r="H1223" s="120"/>
      <c r="I1223" s="120"/>
      <c r="J1223" s="120"/>
      <c r="K1223" s="120"/>
      <c r="L1223" s="120"/>
      <c r="M1223" s="120"/>
      <c r="N1223" s="120"/>
      <c r="O1223" s="120"/>
      <c r="P1223" s="120"/>
      <c r="Q1223" s="120"/>
      <c r="R1223" s="120"/>
      <c r="S1223" s="120"/>
      <c r="T1223" s="120"/>
      <c r="U1223" s="120"/>
      <c r="V1223" s="120"/>
      <c r="W1223" s="120"/>
      <c r="X1223" s="120"/>
      <c r="Y1223" s="120"/>
      <c r="Z1223" s="121"/>
      <c r="AA1223" s="125" t="s">
        <v>11</v>
      </c>
      <c r="AB1223" s="120"/>
      <c r="AC1223" s="120"/>
      <c r="AD1223" s="120"/>
      <c r="AE1223" s="120"/>
      <c r="AF1223" s="120"/>
      <c r="AG1223" s="120"/>
      <c r="AH1223" s="120"/>
      <c r="AI1223" s="121"/>
      <c r="AJ1223" s="125" t="s">
        <v>12</v>
      </c>
      <c r="AK1223" s="120"/>
      <c r="AL1223" s="120"/>
      <c r="AM1223" s="120"/>
      <c r="AN1223" s="120"/>
      <c r="AO1223" s="120"/>
      <c r="AP1223" s="120"/>
      <c r="AQ1223" s="120"/>
      <c r="AR1223" s="121"/>
      <c r="AS1223" s="125" t="s">
        <v>7</v>
      </c>
      <c r="AT1223" s="120"/>
      <c r="AU1223" s="120"/>
      <c r="AV1223" s="120"/>
      <c r="AW1223" s="120"/>
      <c r="AX1223" s="127"/>
      <c r="AY1223" s="2"/>
      <c r="AZ1223" s="2"/>
      <c r="BA1223" s="2"/>
      <c r="BB1223" s="2"/>
      <c r="BC1223" s="2"/>
      <c r="BD1223" s="2"/>
      <c r="BE1223" s="2"/>
      <c r="BF1223" s="2"/>
      <c r="BG1223" s="2"/>
      <c r="BH1223" s="2"/>
      <c r="BI1223" s="2"/>
      <c r="BJ1223" s="2"/>
      <c r="BK1223" s="2"/>
      <c r="BL1223" s="2"/>
      <c r="BM1223" s="2"/>
      <c r="BN1223" s="2"/>
      <c r="BO1223" s="2"/>
      <c r="BP1223" s="2"/>
      <c r="BQ1223" s="2"/>
      <c r="BR1223" s="2"/>
      <c r="BS1223" s="2"/>
      <c r="BT1223" s="2"/>
      <c r="BU1223" s="2"/>
      <c r="BV1223" s="2"/>
      <c r="BW1223" s="2"/>
      <c r="BX1223" s="2"/>
      <c r="BY1223" s="2"/>
      <c r="BZ1223" s="2"/>
      <c r="CA1223" s="2"/>
      <c r="CB1223" s="2"/>
      <c r="CC1223" s="2"/>
      <c r="CD1223" s="2"/>
      <c r="CE1223" s="2"/>
      <c r="CF1223" s="2"/>
      <c r="CG1223" s="2"/>
      <c r="CH1223" s="2"/>
      <c r="CI1223" s="2"/>
      <c r="CJ1223" s="2"/>
      <c r="CK1223" s="2"/>
      <c r="CL1223" s="2"/>
      <c r="CM1223" s="2"/>
      <c r="CN1223" s="2"/>
      <c r="CO1223" s="2"/>
      <c r="CP1223" s="2"/>
      <c r="CQ1223" s="2"/>
      <c r="CR1223" s="2"/>
      <c r="CS1223" s="2"/>
      <c r="CT1223" s="2"/>
      <c r="CU1223" s="2"/>
      <c r="CV1223" s="2"/>
      <c r="CW1223" s="2"/>
      <c r="CX1223" s="2"/>
      <c r="CY1223" s="2"/>
      <c r="CZ1223" s="2"/>
      <c r="DA1223" s="2"/>
      <c r="DB1223" s="2"/>
      <c r="DC1223" s="2"/>
      <c r="DD1223" s="2"/>
      <c r="DE1223" s="2"/>
      <c r="DF1223" s="2"/>
      <c r="DG1223" s="2"/>
      <c r="DH1223" s="2"/>
      <c r="DI1223" s="2"/>
      <c r="DJ1223" s="2"/>
      <c r="DK1223" s="2"/>
      <c r="DL1223" s="2"/>
      <c r="DM1223" s="2"/>
      <c r="DN1223" s="2"/>
      <c r="DO1223" s="2"/>
      <c r="DP1223" s="2"/>
      <c r="DQ1223" s="2"/>
      <c r="DR1223" s="2"/>
      <c r="DS1223" s="2"/>
      <c r="DT1223" s="2"/>
      <c r="DU1223" s="2"/>
      <c r="DV1223" s="2"/>
      <c r="DW1223" s="2"/>
      <c r="DX1223" s="2"/>
      <c r="DY1223" s="2"/>
      <c r="DZ1223" s="2"/>
      <c r="EA1223" s="2"/>
      <c r="EB1223" s="2"/>
      <c r="EC1223" s="2"/>
      <c r="ED1223" s="2"/>
      <c r="EE1223" s="2"/>
      <c r="EF1223" s="2"/>
      <c r="EG1223" s="2"/>
      <c r="EH1223" s="2"/>
      <c r="EI1223" s="2"/>
      <c r="EJ1223" s="2"/>
      <c r="EK1223" s="2"/>
      <c r="EL1223" s="2"/>
      <c r="EM1223" s="2"/>
      <c r="EN1223" s="2"/>
      <c r="EO1223" s="2"/>
      <c r="EP1223" s="2"/>
      <c r="EQ1223" s="2"/>
      <c r="ER1223" s="2"/>
      <c r="ES1223" s="2"/>
      <c r="ET1223" s="2"/>
      <c r="EU1223" s="2"/>
      <c r="EV1223" s="2"/>
      <c r="EW1223" s="2"/>
      <c r="EX1223" s="2"/>
      <c r="EY1223" s="2"/>
      <c r="EZ1223" s="2"/>
      <c r="FA1223" s="2"/>
      <c r="FB1223" s="2"/>
      <c r="FC1223" s="2"/>
      <c r="FD1223" s="2"/>
      <c r="FE1223" s="2"/>
      <c r="FF1223" s="2"/>
      <c r="FG1223" s="2"/>
      <c r="FH1223" s="2"/>
      <c r="FI1223" s="2"/>
      <c r="FJ1223" s="2"/>
      <c r="FK1223" s="2"/>
      <c r="FL1223" s="2"/>
      <c r="FM1223" s="2"/>
      <c r="FN1223" s="2"/>
      <c r="FO1223" s="2"/>
      <c r="FP1223" s="2"/>
      <c r="FQ1223" s="2"/>
      <c r="FR1223" s="2"/>
      <c r="FS1223" s="2"/>
      <c r="FT1223" s="2"/>
      <c r="FU1223" s="2"/>
      <c r="FV1223" s="2"/>
      <c r="FW1223" s="2"/>
      <c r="FX1223" s="2"/>
      <c r="FY1223" s="2"/>
      <c r="FZ1223" s="2"/>
      <c r="GA1223" s="2"/>
      <c r="GB1223" s="2"/>
      <c r="GC1223" s="2"/>
      <c r="GD1223" s="2"/>
      <c r="GE1223" s="2"/>
      <c r="GF1223" s="2"/>
      <c r="GG1223" s="2"/>
      <c r="GH1223" s="2"/>
      <c r="GI1223" s="2"/>
      <c r="GJ1223" s="2"/>
      <c r="GK1223" s="2"/>
      <c r="GL1223" s="2"/>
      <c r="GM1223" s="2"/>
      <c r="GN1223" s="2"/>
      <c r="GO1223" s="2"/>
      <c r="GP1223" s="2"/>
      <c r="GQ1223" s="2"/>
      <c r="GR1223" s="2"/>
      <c r="GS1223" s="2"/>
      <c r="GT1223" s="2"/>
      <c r="GU1223" s="2"/>
      <c r="GV1223" s="2"/>
      <c r="GW1223" s="2"/>
      <c r="GX1223" s="2"/>
      <c r="GY1223" s="2"/>
      <c r="GZ1223" s="2"/>
      <c r="HA1223" s="2"/>
      <c r="HB1223" s="2"/>
      <c r="HC1223" s="2"/>
      <c r="HD1223" s="2"/>
      <c r="HE1223" s="2"/>
      <c r="HF1223" s="2"/>
      <c r="HG1223" s="2"/>
      <c r="HH1223" s="2"/>
      <c r="HI1223" s="2"/>
      <c r="HJ1223" s="2"/>
      <c r="HK1223" s="2"/>
      <c r="HL1223" s="2"/>
      <c r="HM1223" s="2"/>
      <c r="HN1223" s="2"/>
      <c r="HO1223" s="2"/>
      <c r="HP1223" s="2"/>
      <c r="HQ1223" s="2"/>
      <c r="HR1223" s="2"/>
      <c r="HS1223" s="2"/>
      <c r="HT1223" s="2"/>
      <c r="HU1223" s="2"/>
      <c r="HV1223" s="2"/>
      <c r="HW1223" s="2"/>
      <c r="HX1223" s="2"/>
      <c r="HY1223" s="2"/>
      <c r="HZ1223" s="2"/>
      <c r="IA1223" s="2"/>
      <c r="IB1223" s="2"/>
      <c r="IC1223" s="2"/>
      <c r="ID1223" s="2"/>
      <c r="IE1223" s="2"/>
      <c r="IF1223" s="2"/>
      <c r="IG1223" s="2"/>
      <c r="IH1223" s="2"/>
      <c r="II1223" s="2"/>
      <c r="IJ1223" s="2"/>
      <c r="IK1223" s="2"/>
      <c r="IL1223" s="2"/>
      <c r="IM1223" s="2"/>
      <c r="IN1223" s="2"/>
      <c r="IO1223" s="2"/>
      <c r="IP1223" s="2"/>
      <c r="IQ1223" s="2"/>
    </row>
    <row r="1224" spans="1:251" s="16" customFormat="1">
      <c r="A1224" s="8"/>
      <c r="B1224" s="122"/>
      <c r="C1224" s="123"/>
      <c r="D1224" s="123"/>
      <c r="E1224" s="123"/>
      <c r="F1224" s="123"/>
      <c r="G1224" s="123"/>
      <c r="H1224" s="123"/>
      <c r="I1224" s="123"/>
      <c r="J1224" s="123"/>
      <c r="K1224" s="123"/>
      <c r="L1224" s="123"/>
      <c r="M1224" s="123"/>
      <c r="N1224" s="123"/>
      <c r="O1224" s="123"/>
      <c r="P1224" s="123"/>
      <c r="Q1224" s="123"/>
      <c r="R1224" s="123"/>
      <c r="S1224" s="123"/>
      <c r="T1224" s="123"/>
      <c r="U1224" s="123"/>
      <c r="V1224" s="123"/>
      <c r="W1224" s="123"/>
      <c r="X1224" s="123"/>
      <c r="Y1224" s="123"/>
      <c r="Z1224" s="124"/>
      <c r="AA1224" s="126"/>
      <c r="AB1224" s="123"/>
      <c r="AC1224" s="123"/>
      <c r="AD1224" s="123"/>
      <c r="AE1224" s="123"/>
      <c r="AF1224" s="123"/>
      <c r="AG1224" s="123"/>
      <c r="AH1224" s="123"/>
      <c r="AI1224" s="124"/>
      <c r="AJ1224" s="126"/>
      <c r="AK1224" s="123"/>
      <c r="AL1224" s="123"/>
      <c r="AM1224" s="123"/>
      <c r="AN1224" s="123"/>
      <c r="AO1224" s="123"/>
      <c r="AP1224" s="123"/>
      <c r="AQ1224" s="123"/>
      <c r="AR1224" s="124"/>
      <c r="AS1224" s="126"/>
      <c r="AT1224" s="123"/>
      <c r="AU1224" s="123"/>
      <c r="AV1224" s="123"/>
      <c r="AW1224" s="123"/>
      <c r="AX1224" s="128"/>
      <c r="AY1224" s="2"/>
      <c r="AZ1224" s="2"/>
      <c r="BA1224" s="2"/>
      <c r="BB1224" s="23"/>
      <c r="BC1224" s="24"/>
      <c r="BE1224" s="2"/>
      <c r="BF1224" s="2"/>
      <c r="BG1224" s="2"/>
      <c r="BH1224" s="2"/>
      <c r="BI1224" s="2"/>
      <c r="BJ1224" s="2"/>
      <c r="BK1224" s="2"/>
      <c r="BL1224" s="2"/>
      <c r="BM1224" s="2"/>
      <c r="BN1224" s="2"/>
      <c r="BO1224" s="2"/>
      <c r="BP1224" s="2"/>
      <c r="BQ1224" s="2"/>
      <c r="BR1224" s="2"/>
      <c r="BS1224" s="2"/>
      <c r="BT1224" s="2"/>
      <c r="BU1224" s="2"/>
      <c r="BV1224" s="2"/>
      <c r="BW1224" s="2"/>
      <c r="BX1224" s="2"/>
      <c r="BY1224" s="2"/>
      <c r="BZ1224" s="2"/>
      <c r="CA1224" s="2"/>
      <c r="CB1224" s="2"/>
      <c r="CC1224" s="2"/>
      <c r="CD1224" s="2"/>
      <c r="CE1224" s="2"/>
      <c r="CF1224" s="2"/>
      <c r="CG1224" s="2"/>
      <c r="CH1224" s="2"/>
      <c r="CI1224" s="2"/>
      <c r="CJ1224" s="2"/>
      <c r="CK1224" s="2"/>
      <c r="CL1224" s="2"/>
      <c r="CM1224" s="2"/>
      <c r="CN1224" s="2"/>
      <c r="CO1224" s="2"/>
      <c r="CP1224" s="2"/>
      <c r="CQ1224" s="2"/>
      <c r="CR1224" s="2"/>
      <c r="CS1224" s="2"/>
      <c r="CT1224" s="2"/>
      <c r="CU1224" s="2"/>
      <c r="CV1224" s="2"/>
      <c r="CW1224" s="2"/>
      <c r="CX1224" s="2"/>
      <c r="CY1224" s="2"/>
      <c r="CZ1224" s="2"/>
      <c r="DA1224" s="2"/>
      <c r="DB1224" s="2"/>
      <c r="DC1224" s="2"/>
      <c r="DD1224" s="2"/>
      <c r="DE1224" s="2"/>
      <c r="DF1224" s="2"/>
      <c r="DG1224" s="2"/>
      <c r="DH1224" s="2"/>
      <c r="DI1224" s="2"/>
      <c r="DJ1224" s="2"/>
      <c r="DK1224" s="2"/>
      <c r="DL1224" s="2"/>
      <c r="DM1224" s="2"/>
      <c r="DN1224" s="2"/>
      <c r="DO1224" s="2"/>
      <c r="DP1224" s="2"/>
      <c r="DQ1224" s="2"/>
      <c r="DR1224" s="2"/>
      <c r="DS1224" s="2"/>
      <c r="DT1224" s="2"/>
      <c r="DU1224" s="2"/>
      <c r="DV1224" s="2"/>
      <c r="DW1224" s="2"/>
      <c r="DX1224" s="2"/>
      <c r="DY1224" s="2"/>
      <c r="DZ1224" s="2"/>
      <c r="EA1224" s="2"/>
      <c r="EB1224" s="2"/>
      <c r="EC1224" s="2"/>
      <c r="ED1224" s="2"/>
      <c r="EE1224" s="2"/>
      <c r="EF1224" s="2"/>
      <c r="EG1224" s="2"/>
      <c r="EH1224" s="2"/>
      <c r="EI1224" s="2"/>
      <c r="EJ1224" s="2"/>
      <c r="EK1224" s="2"/>
      <c r="EL1224" s="2"/>
      <c r="EM1224" s="2"/>
      <c r="EN1224" s="2"/>
      <c r="EO1224" s="2"/>
      <c r="EP1224" s="2"/>
      <c r="EQ1224" s="2"/>
      <c r="ER1224" s="2"/>
      <c r="ES1224" s="2"/>
      <c r="ET1224" s="2"/>
      <c r="EU1224" s="2"/>
      <c r="EV1224" s="2"/>
      <c r="EW1224" s="2"/>
      <c r="EX1224" s="2"/>
      <c r="EY1224" s="2"/>
      <c r="EZ1224" s="2"/>
      <c r="FA1224" s="2"/>
      <c r="FB1224" s="2"/>
      <c r="FC1224" s="2"/>
      <c r="FD1224" s="2"/>
      <c r="FE1224" s="2"/>
      <c r="FF1224" s="2"/>
      <c r="FG1224" s="2"/>
      <c r="FH1224" s="2"/>
      <c r="FI1224" s="2"/>
      <c r="FJ1224" s="2"/>
      <c r="FK1224" s="2"/>
      <c r="FL1224" s="2"/>
      <c r="FM1224" s="2"/>
      <c r="FN1224" s="2"/>
      <c r="FO1224" s="2"/>
      <c r="FP1224" s="2"/>
      <c r="FQ1224" s="2"/>
      <c r="FR1224" s="2"/>
      <c r="FS1224" s="2"/>
      <c r="FT1224" s="2"/>
      <c r="FU1224" s="2"/>
      <c r="FV1224" s="2"/>
      <c r="FW1224" s="2"/>
      <c r="FX1224" s="2"/>
      <c r="FY1224" s="2"/>
      <c r="FZ1224" s="2"/>
      <c r="GA1224" s="2"/>
      <c r="GB1224" s="2"/>
      <c r="GC1224" s="2"/>
      <c r="GD1224" s="2"/>
      <c r="GE1224" s="2"/>
      <c r="GF1224" s="2"/>
      <c r="GG1224" s="2"/>
      <c r="GH1224" s="2"/>
      <c r="GI1224" s="2"/>
      <c r="GJ1224" s="2"/>
      <c r="GK1224" s="2"/>
      <c r="GL1224" s="2"/>
      <c r="GM1224" s="2"/>
      <c r="GN1224" s="2"/>
      <c r="GO1224" s="2"/>
      <c r="GP1224" s="2"/>
      <c r="GQ1224" s="2"/>
      <c r="GR1224" s="2"/>
      <c r="GS1224" s="2"/>
      <c r="GT1224" s="2"/>
      <c r="GU1224" s="2"/>
      <c r="GV1224" s="2"/>
      <c r="GW1224" s="2"/>
      <c r="GX1224" s="2"/>
      <c r="GY1224" s="2"/>
      <c r="GZ1224" s="2"/>
      <c r="HA1224" s="2"/>
      <c r="HB1224" s="2"/>
      <c r="HC1224" s="2"/>
      <c r="HD1224" s="2"/>
      <c r="HE1224" s="2"/>
      <c r="HF1224" s="2"/>
      <c r="HG1224" s="2"/>
      <c r="HH1224" s="2"/>
      <c r="HI1224" s="2"/>
      <c r="HJ1224" s="2"/>
      <c r="HK1224" s="2"/>
      <c r="HL1224" s="2"/>
      <c r="HM1224" s="2"/>
      <c r="HN1224" s="2"/>
      <c r="HO1224" s="2"/>
      <c r="HP1224" s="2"/>
      <c r="HQ1224" s="2"/>
      <c r="HR1224" s="2"/>
      <c r="HS1224" s="2"/>
      <c r="HT1224" s="2"/>
      <c r="HU1224" s="2"/>
      <c r="HV1224" s="2"/>
      <c r="HW1224" s="2"/>
      <c r="HX1224" s="2"/>
      <c r="HY1224" s="2"/>
      <c r="HZ1224" s="2"/>
      <c r="IA1224" s="2"/>
      <c r="IB1224" s="2"/>
      <c r="IC1224" s="2"/>
      <c r="ID1224" s="2"/>
      <c r="IE1224" s="2"/>
      <c r="IF1224" s="2"/>
      <c r="IG1224" s="2"/>
      <c r="IH1224" s="2"/>
      <c r="II1224" s="2"/>
      <c r="IJ1224" s="2"/>
      <c r="IK1224" s="2"/>
      <c r="IL1224" s="2"/>
      <c r="IM1224" s="2"/>
      <c r="IN1224" s="2"/>
      <c r="IO1224" s="2"/>
      <c r="IP1224" s="2"/>
      <c r="IQ1224" s="2"/>
    </row>
    <row r="1225" spans="1:251" s="16" customFormat="1" ht="18.75" customHeight="1">
      <c r="A1225" s="8"/>
      <c r="B1225" s="25"/>
      <c r="C1225" s="91" t="s">
        <v>190</v>
      </c>
      <c r="D1225" s="92"/>
      <c r="E1225" s="92"/>
      <c r="F1225" s="92"/>
      <c r="G1225" s="92"/>
      <c r="H1225" s="92"/>
      <c r="I1225" s="92"/>
      <c r="J1225" s="92"/>
      <c r="K1225" s="92"/>
      <c r="L1225" s="92"/>
      <c r="M1225" s="92"/>
      <c r="N1225" s="92"/>
      <c r="O1225" s="92"/>
      <c r="P1225" s="92"/>
      <c r="Q1225" s="92"/>
      <c r="R1225" s="92"/>
      <c r="S1225" s="92"/>
      <c r="T1225" s="92"/>
      <c r="U1225" s="92"/>
      <c r="V1225" s="92"/>
      <c r="W1225" s="92"/>
      <c r="X1225" s="92"/>
      <c r="Y1225" s="92"/>
      <c r="Z1225" s="93"/>
      <c r="AA1225" s="94">
        <v>0</v>
      </c>
      <c r="AB1225" s="95"/>
      <c r="AC1225" s="95"/>
      <c r="AD1225" s="95"/>
      <c r="AE1225" s="95"/>
      <c r="AF1225" s="95"/>
      <c r="AG1225" s="95"/>
      <c r="AH1225" s="95"/>
      <c r="AI1225" s="96"/>
      <c r="AJ1225" s="94">
        <v>1158</v>
      </c>
      <c r="AK1225" s="95"/>
      <c r="AL1225" s="95"/>
      <c r="AM1225" s="95"/>
      <c r="AN1225" s="95"/>
      <c r="AO1225" s="95"/>
      <c r="AP1225" s="95"/>
      <c r="AQ1225" s="95"/>
      <c r="AR1225" s="96"/>
      <c r="AS1225" s="97"/>
      <c r="AT1225" s="98"/>
      <c r="AU1225" s="98"/>
      <c r="AV1225" s="98"/>
      <c r="AW1225" s="98"/>
      <c r="AX1225" s="99"/>
      <c r="AY1225" s="2"/>
      <c r="AZ1225" s="2"/>
      <c r="BA1225" s="2"/>
      <c r="BB1225" s="2"/>
      <c r="BC1225" s="2"/>
      <c r="BD1225" s="2"/>
      <c r="BE1225" s="2"/>
      <c r="BF1225" s="2"/>
      <c r="BG1225" s="2"/>
      <c r="BH1225" s="2"/>
      <c r="BI1225" s="2"/>
      <c r="BJ1225" s="2"/>
      <c r="BK1225" s="2"/>
      <c r="BL1225" s="2"/>
      <c r="BM1225" s="2"/>
      <c r="BN1225" s="2"/>
      <c r="BO1225" s="2"/>
      <c r="BP1225" s="2"/>
      <c r="BQ1225" s="2"/>
      <c r="BR1225" s="2"/>
      <c r="BS1225" s="2"/>
      <c r="BT1225" s="2"/>
      <c r="BU1225" s="2"/>
      <c r="BV1225" s="2"/>
      <c r="BW1225" s="2"/>
      <c r="BX1225" s="2"/>
      <c r="BY1225" s="2"/>
      <c r="BZ1225" s="2"/>
      <c r="CA1225" s="2"/>
      <c r="CB1225" s="2"/>
      <c r="CC1225" s="2"/>
      <c r="CD1225" s="2"/>
      <c r="CE1225" s="2"/>
      <c r="CF1225" s="2"/>
      <c r="CG1225" s="2"/>
      <c r="CH1225" s="2"/>
      <c r="CI1225" s="2"/>
      <c r="CJ1225" s="2"/>
      <c r="CK1225" s="2"/>
      <c r="CL1225" s="2"/>
      <c r="CM1225" s="2"/>
      <c r="CN1225" s="2"/>
      <c r="CO1225" s="2"/>
      <c r="CP1225" s="2"/>
      <c r="CQ1225" s="2"/>
      <c r="CR1225" s="2"/>
      <c r="CS1225" s="2"/>
      <c r="CT1225" s="2"/>
      <c r="CU1225" s="2"/>
      <c r="CV1225" s="2"/>
      <c r="CW1225" s="2"/>
      <c r="CX1225" s="2"/>
      <c r="CY1225" s="2"/>
      <c r="CZ1225" s="2"/>
      <c r="DA1225" s="2"/>
      <c r="DB1225" s="2"/>
      <c r="DC1225" s="2"/>
      <c r="DD1225" s="2"/>
      <c r="DE1225" s="2"/>
      <c r="DF1225" s="2"/>
      <c r="DG1225" s="2"/>
      <c r="DH1225" s="2"/>
      <c r="DI1225" s="2"/>
      <c r="DJ1225" s="2"/>
      <c r="DK1225" s="2"/>
      <c r="DL1225" s="2"/>
      <c r="DM1225" s="2"/>
      <c r="DN1225" s="2"/>
      <c r="DO1225" s="2"/>
      <c r="DP1225" s="2"/>
      <c r="DQ1225" s="2"/>
      <c r="DR1225" s="2"/>
      <c r="DS1225" s="2"/>
      <c r="DT1225" s="2"/>
      <c r="DU1225" s="2"/>
      <c r="DV1225" s="2"/>
      <c r="DW1225" s="2"/>
      <c r="DX1225" s="2"/>
      <c r="DY1225" s="2"/>
      <c r="DZ1225" s="2"/>
      <c r="EA1225" s="2"/>
      <c r="EB1225" s="2"/>
      <c r="EC1225" s="2"/>
      <c r="ED1225" s="2"/>
      <c r="EE1225" s="2"/>
      <c r="EF1225" s="2"/>
      <c r="EG1225" s="2"/>
      <c r="EH1225" s="2"/>
      <c r="EI1225" s="2"/>
      <c r="EJ1225" s="2"/>
      <c r="EK1225" s="2"/>
      <c r="EL1225" s="2"/>
      <c r="EM1225" s="2"/>
      <c r="EN1225" s="2"/>
      <c r="EO1225" s="2"/>
      <c r="EP1225" s="2"/>
      <c r="EQ1225" s="2"/>
      <c r="ER1225" s="2"/>
      <c r="ES1225" s="2"/>
      <c r="ET1225" s="2"/>
      <c r="EU1225" s="2"/>
      <c r="EV1225" s="2"/>
      <c r="EW1225" s="2"/>
      <c r="EX1225" s="2"/>
      <c r="EY1225" s="2"/>
      <c r="EZ1225" s="2"/>
      <c r="FA1225" s="2"/>
      <c r="FB1225" s="2"/>
      <c r="FC1225" s="2"/>
      <c r="FD1225" s="2"/>
      <c r="FE1225" s="2"/>
      <c r="FF1225" s="2"/>
      <c r="FG1225" s="2"/>
      <c r="FH1225" s="2"/>
      <c r="FI1225" s="2"/>
      <c r="FJ1225" s="2"/>
      <c r="FK1225" s="2"/>
      <c r="FL1225" s="2"/>
      <c r="FM1225" s="2"/>
      <c r="FN1225" s="2"/>
      <c r="FO1225" s="2"/>
      <c r="FP1225" s="2"/>
      <c r="FQ1225" s="2"/>
      <c r="FR1225" s="2"/>
      <c r="FS1225" s="2"/>
      <c r="FT1225" s="2"/>
      <c r="FU1225" s="2"/>
      <c r="FV1225" s="2"/>
      <c r="FW1225" s="2"/>
      <c r="FX1225" s="2"/>
      <c r="FY1225" s="2"/>
      <c r="FZ1225" s="2"/>
      <c r="GA1225" s="2"/>
      <c r="GB1225" s="2"/>
      <c r="GC1225" s="2"/>
      <c r="GD1225" s="2"/>
      <c r="GE1225" s="2"/>
      <c r="GF1225" s="2"/>
      <c r="GG1225" s="2"/>
      <c r="GH1225" s="2"/>
      <c r="GI1225" s="2"/>
      <c r="GJ1225" s="2"/>
      <c r="GK1225" s="2"/>
      <c r="GL1225" s="2"/>
      <c r="GM1225" s="2"/>
      <c r="GN1225" s="2"/>
      <c r="GO1225" s="2"/>
      <c r="GP1225" s="2"/>
      <c r="GQ1225" s="2"/>
      <c r="GR1225" s="2"/>
      <c r="GS1225" s="2"/>
      <c r="GT1225" s="2"/>
      <c r="GU1225" s="2"/>
      <c r="GV1225" s="2"/>
      <c r="GW1225" s="2"/>
      <c r="GX1225" s="2"/>
      <c r="GY1225" s="2"/>
      <c r="GZ1225" s="2"/>
      <c r="HA1225" s="2"/>
      <c r="HB1225" s="2"/>
      <c r="HC1225" s="2"/>
      <c r="HD1225" s="2"/>
      <c r="HE1225" s="2"/>
      <c r="HF1225" s="2"/>
      <c r="HG1225" s="2"/>
      <c r="HH1225" s="2"/>
      <c r="HI1225" s="2"/>
      <c r="HJ1225" s="2"/>
      <c r="HK1225" s="2"/>
      <c r="HL1225" s="2"/>
      <c r="HM1225" s="2"/>
      <c r="HN1225" s="2"/>
      <c r="HO1225" s="2"/>
      <c r="HP1225" s="2"/>
      <c r="HQ1225" s="2"/>
      <c r="HR1225" s="2"/>
      <c r="HS1225" s="2"/>
      <c r="HT1225" s="2"/>
      <c r="HU1225" s="2"/>
      <c r="HV1225" s="2"/>
      <c r="HW1225" s="2"/>
      <c r="HX1225" s="2"/>
      <c r="HY1225" s="2"/>
      <c r="HZ1225" s="2"/>
      <c r="IA1225" s="2"/>
      <c r="IB1225" s="2"/>
      <c r="IC1225" s="2"/>
      <c r="ID1225" s="2"/>
      <c r="IE1225" s="2"/>
      <c r="IF1225" s="2"/>
      <c r="IG1225" s="2"/>
      <c r="IH1225" s="2"/>
      <c r="II1225" s="2"/>
      <c r="IJ1225" s="2"/>
      <c r="IK1225" s="2"/>
      <c r="IL1225" s="2"/>
      <c r="IM1225" s="2"/>
      <c r="IN1225" s="2"/>
      <c r="IO1225" s="2"/>
      <c r="IP1225" s="2"/>
      <c r="IQ1225" s="2"/>
    </row>
    <row r="1226" spans="1:251" s="16" customFormat="1" ht="18.75" customHeight="1">
      <c r="A1226" s="8"/>
      <c r="B1226" s="25"/>
      <c r="C1226" s="91" t="s">
        <v>191</v>
      </c>
      <c r="D1226" s="92"/>
      <c r="E1226" s="92"/>
      <c r="F1226" s="92"/>
      <c r="G1226" s="92"/>
      <c r="H1226" s="92"/>
      <c r="I1226" s="92"/>
      <c r="J1226" s="92"/>
      <c r="K1226" s="92"/>
      <c r="L1226" s="92"/>
      <c r="M1226" s="92"/>
      <c r="N1226" s="92"/>
      <c r="O1226" s="92"/>
      <c r="P1226" s="92"/>
      <c r="Q1226" s="92"/>
      <c r="R1226" s="92"/>
      <c r="S1226" s="92"/>
      <c r="T1226" s="92"/>
      <c r="U1226" s="92"/>
      <c r="V1226" s="92"/>
      <c r="W1226" s="92"/>
      <c r="X1226" s="92"/>
      <c r="Y1226" s="92"/>
      <c r="Z1226" s="93"/>
      <c r="AA1226" s="94">
        <v>427</v>
      </c>
      <c r="AB1226" s="95"/>
      <c r="AC1226" s="95"/>
      <c r="AD1226" s="95"/>
      <c r="AE1226" s="95"/>
      <c r="AF1226" s="95"/>
      <c r="AG1226" s="95"/>
      <c r="AH1226" s="95"/>
      <c r="AI1226" s="96"/>
      <c r="AJ1226" s="94">
        <v>438</v>
      </c>
      <c r="AK1226" s="95"/>
      <c r="AL1226" s="95"/>
      <c r="AM1226" s="95"/>
      <c r="AN1226" s="95"/>
      <c r="AO1226" s="95"/>
      <c r="AP1226" s="95"/>
      <c r="AQ1226" s="95"/>
      <c r="AR1226" s="96"/>
      <c r="AS1226" s="97"/>
      <c r="AT1226" s="98"/>
      <c r="AU1226" s="98"/>
      <c r="AV1226" s="98"/>
      <c r="AW1226" s="98"/>
      <c r="AX1226" s="99"/>
      <c r="AY1226" s="2"/>
      <c r="AZ1226" s="2"/>
      <c r="BA1226" s="2"/>
      <c r="BB1226" s="2"/>
      <c r="BC1226" s="2"/>
      <c r="BD1226" s="2"/>
      <c r="BE1226" s="2"/>
      <c r="BF1226" s="2"/>
      <c r="BG1226" s="2"/>
      <c r="BH1226" s="2"/>
      <c r="BI1226" s="2"/>
      <c r="BJ1226" s="2"/>
      <c r="BK1226" s="2"/>
      <c r="BL1226" s="2"/>
      <c r="BM1226" s="2"/>
      <c r="BN1226" s="2"/>
      <c r="BO1226" s="2"/>
      <c r="BP1226" s="2"/>
      <c r="BQ1226" s="2"/>
      <c r="BR1226" s="2"/>
      <c r="BS1226" s="2"/>
      <c r="BT1226" s="2"/>
      <c r="BU1226" s="2"/>
      <c r="BV1226" s="2"/>
      <c r="BW1226" s="2"/>
      <c r="BX1226" s="2"/>
      <c r="BY1226" s="2"/>
      <c r="BZ1226" s="2"/>
      <c r="CA1226" s="2"/>
      <c r="CB1226" s="2"/>
      <c r="CC1226" s="2"/>
      <c r="CD1226" s="2"/>
      <c r="CE1226" s="2"/>
      <c r="CF1226" s="2"/>
      <c r="CG1226" s="2"/>
      <c r="CH1226" s="2"/>
      <c r="CI1226" s="2"/>
      <c r="CJ1226" s="2"/>
      <c r="CK1226" s="2"/>
      <c r="CL1226" s="2"/>
      <c r="CM1226" s="2"/>
      <c r="CN1226" s="2"/>
      <c r="CO1226" s="2"/>
      <c r="CP1226" s="2"/>
      <c r="CQ1226" s="2"/>
      <c r="CR1226" s="2"/>
      <c r="CS1226" s="2"/>
      <c r="CT1226" s="2"/>
      <c r="CU1226" s="2"/>
      <c r="CV1226" s="2"/>
      <c r="CW1226" s="2"/>
      <c r="CX1226" s="2"/>
      <c r="CY1226" s="2"/>
      <c r="CZ1226" s="2"/>
      <c r="DA1226" s="2"/>
      <c r="DB1226" s="2"/>
      <c r="DC1226" s="2"/>
      <c r="DD1226" s="2"/>
      <c r="DE1226" s="2"/>
      <c r="DF1226" s="2"/>
      <c r="DG1226" s="2"/>
      <c r="DH1226" s="2"/>
      <c r="DI1226" s="2"/>
      <c r="DJ1226" s="2"/>
      <c r="DK1226" s="2"/>
      <c r="DL1226" s="2"/>
      <c r="DM1226" s="2"/>
      <c r="DN1226" s="2"/>
      <c r="DO1226" s="2"/>
      <c r="DP1226" s="2"/>
      <c r="DQ1226" s="2"/>
      <c r="DR1226" s="2"/>
      <c r="DS1226" s="2"/>
      <c r="DT1226" s="2"/>
      <c r="DU1226" s="2"/>
      <c r="DV1226" s="2"/>
      <c r="DW1226" s="2"/>
      <c r="DX1226" s="2"/>
      <c r="DY1226" s="2"/>
      <c r="DZ1226" s="2"/>
      <c r="EA1226" s="2"/>
      <c r="EB1226" s="2"/>
      <c r="EC1226" s="2"/>
      <c r="ED1226" s="2"/>
      <c r="EE1226" s="2"/>
      <c r="EF1226" s="2"/>
      <c r="EG1226" s="2"/>
      <c r="EH1226" s="2"/>
      <c r="EI1226" s="2"/>
      <c r="EJ1226" s="2"/>
      <c r="EK1226" s="2"/>
      <c r="EL1226" s="2"/>
      <c r="EM1226" s="2"/>
      <c r="EN1226" s="2"/>
      <c r="EO1226" s="2"/>
      <c r="EP1226" s="2"/>
      <c r="EQ1226" s="2"/>
      <c r="ER1226" s="2"/>
      <c r="ES1226" s="2"/>
      <c r="ET1226" s="2"/>
      <c r="EU1226" s="2"/>
      <c r="EV1226" s="2"/>
      <c r="EW1226" s="2"/>
      <c r="EX1226" s="2"/>
      <c r="EY1226" s="2"/>
      <c r="EZ1226" s="2"/>
      <c r="FA1226" s="2"/>
      <c r="FB1226" s="2"/>
      <c r="FC1226" s="2"/>
      <c r="FD1226" s="2"/>
      <c r="FE1226" s="2"/>
      <c r="FF1226" s="2"/>
      <c r="FG1226" s="2"/>
      <c r="FH1226" s="2"/>
      <c r="FI1226" s="2"/>
      <c r="FJ1226" s="2"/>
      <c r="FK1226" s="2"/>
      <c r="FL1226" s="2"/>
      <c r="FM1226" s="2"/>
      <c r="FN1226" s="2"/>
      <c r="FO1226" s="2"/>
      <c r="FP1226" s="2"/>
      <c r="FQ1226" s="2"/>
      <c r="FR1226" s="2"/>
      <c r="FS1226" s="2"/>
      <c r="FT1226" s="2"/>
      <c r="FU1226" s="2"/>
      <c r="FV1226" s="2"/>
      <c r="FW1226" s="2"/>
      <c r="FX1226" s="2"/>
      <c r="FY1226" s="2"/>
      <c r="FZ1226" s="2"/>
      <c r="GA1226" s="2"/>
      <c r="GB1226" s="2"/>
      <c r="GC1226" s="2"/>
      <c r="GD1226" s="2"/>
      <c r="GE1226" s="2"/>
      <c r="GF1226" s="2"/>
      <c r="GG1226" s="2"/>
      <c r="GH1226" s="2"/>
      <c r="GI1226" s="2"/>
      <c r="GJ1226" s="2"/>
      <c r="GK1226" s="2"/>
      <c r="GL1226" s="2"/>
      <c r="GM1226" s="2"/>
      <c r="GN1226" s="2"/>
      <c r="GO1226" s="2"/>
      <c r="GP1226" s="2"/>
      <c r="GQ1226" s="2"/>
      <c r="GR1226" s="2"/>
      <c r="GS1226" s="2"/>
      <c r="GT1226" s="2"/>
      <c r="GU1226" s="2"/>
      <c r="GV1226" s="2"/>
      <c r="GW1226" s="2"/>
      <c r="GX1226" s="2"/>
      <c r="GY1226" s="2"/>
      <c r="GZ1226" s="2"/>
      <c r="HA1226" s="2"/>
      <c r="HB1226" s="2"/>
      <c r="HC1226" s="2"/>
      <c r="HD1226" s="2"/>
      <c r="HE1226" s="2"/>
      <c r="HF1226" s="2"/>
      <c r="HG1226" s="2"/>
      <c r="HH1226" s="2"/>
      <c r="HI1226" s="2"/>
      <c r="HJ1226" s="2"/>
      <c r="HK1226" s="2"/>
      <c r="HL1226" s="2"/>
      <c r="HM1226" s="2"/>
      <c r="HN1226" s="2"/>
      <c r="HO1226" s="2"/>
      <c r="HP1226" s="2"/>
      <c r="HQ1226" s="2"/>
      <c r="HR1226" s="2"/>
      <c r="HS1226" s="2"/>
      <c r="HT1226" s="2"/>
      <c r="HU1226" s="2"/>
      <c r="HV1226" s="2"/>
      <c r="HW1226" s="2"/>
      <c r="HX1226" s="2"/>
      <c r="HY1226" s="2"/>
      <c r="HZ1226" s="2"/>
      <c r="IA1226" s="2"/>
      <c r="IB1226" s="2"/>
      <c r="IC1226" s="2"/>
      <c r="ID1226" s="2"/>
      <c r="IE1226" s="2"/>
      <c r="IF1226" s="2"/>
      <c r="IG1226" s="2"/>
      <c r="IH1226" s="2"/>
      <c r="II1226" s="2"/>
      <c r="IJ1226" s="2"/>
      <c r="IK1226" s="2"/>
      <c r="IL1226" s="2"/>
      <c r="IM1226" s="2"/>
      <c r="IN1226" s="2"/>
      <c r="IO1226" s="2"/>
      <c r="IP1226" s="2"/>
      <c r="IQ1226" s="2"/>
    </row>
    <row r="1227" spans="1:251" s="16" customFormat="1" ht="18.75" customHeight="1" thickBot="1">
      <c r="A1227" s="17"/>
      <c r="B1227" s="100" t="s">
        <v>13</v>
      </c>
      <c r="C1227" s="101"/>
      <c r="D1227" s="101"/>
      <c r="E1227" s="101"/>
      <c r="F1227" s="101"/>
      <c r="G1227" s="101"/>
      <c r="H1227" s="101"/>
      <c r="I1227" s="101"/>
      <c r="J1227" s="101"/>
      <c r="K1227" s="101"/>
      <c r="L1227" s="101"/>
      <c r="M1227" s="101"/>
      <c r="N1227" s="101"/>
      <c r="O1227" s="101"/>
      <c r="P1227" s="101"/>
      <c r="Q1227" s="101"/>
      <c r="R1227" s="101"/>
      <c r="S1227" s="101"/>
      <c r="T1227" s="101"/>
      <c r="U1227" s="101"/>
      <c r="V1227" s="101"/>
      <c r="W1227" s="101"/>
      <c r="X1227" s="101"/>
      <c r="Y1227" s="101"/>
      <c r="Z1227" s="102"/>
      <c r="AA1227" s="103">
        <f>SUM($AA$1225:$AA$1226)</f>
        <v>427</v>
      </c>
      <c r="AB1227" s="104"/>
      <c r="AC1227" s="104"/>
      <c r="AD1227" s="104"/>
      <c r="AE1227" s="104"/>
      <c r="AF1227" s="104"/>
      <c r="AG1227" s="104"/>
      <c r="AH1227" s="104"/>
      <c r="AI1227" s="105"/>
      <c r="AJ1227" s="103">
        <f>SUM($AJ$1225:$AJ$1226)</f>
        <v>1596</v>
      </c>
      <c r="AK1227" s="104"/>
      <c r="AL1227" s="104"/>
      <c r="AM1227" s="104"/>
      <c r="AN1227" s="104"/>
      <c r="AO1227" s="104"/>
      <c r="AP1227" s="104"/>
      <c r="AQ1227" s="104"/>
      <c r="AR1227" s="105"/>
      <c r="AS1227" s="106"/>
      <c r="AT1227" s="107"/>
      <c r="AU1227" s="107"/>
      <c r="AV1227" s="107"/>
      <c r="AW1227" s="107"/>
      <c r="AX1227" s="108"/>
      <c r="AY1227" s="2"/>
      <c r="AZ1227" s="2"/>
      <c r="BA1227" s="2"/>
      <c r="BB1227" s="2"/>
      <c r="BC1227" s="2"/>
      <c r="BD1227" s="2"/>
      <c r="BE1227" s="2"/>
      <c r="BF1227" s="2"/>
      <c r="BG1227" s="2"/>
      <c r="BH1227" s="2"/>
      <c r="BI1227" s="2"/>
      <c r="BJ1227" s="2"/>
      <c r="BK1227" s="2"/>
      <c r="BL1227" s="2"/>
      <c r="BM1227" s="2"/>
      <c r="BN1227" s="2"/>
      <c r="BO1227" s="2"/>
      <c r="BP1227" s="2"/>
      <c r="BQ1227" s="2"/>
      <c r="BR1227" s="2"/>
      <c r="BS1227" s="2"/>
      <c r="BT1227" s="2"/>
      <c r="BU1227" s="2"/>
      <c r="BV1227" s="2"/>
      <c r="BW1227" s="2"/>
      <c r="BX1227" s="2"/>
      <c r="BY1227" s="2"/>
      <c r="BZ1227" s="2"/>
      <c r="CA1227" s="2"/>
      <c r="CB1227" s="2"/>
      <c r="CC1227" s="2"/>
      <c r="CD1227" s="2"/>
      <c r="CE1227" s="2"/>
      <c r="CF1227" s="2"/>
      <c r="CG1227" s="2"/>
      <c r="CH1227" s="2"/>
      <c r="CI1227" s="2"/>
      <c r="CJ1227" s="2"/>
      <c r="CK1227" s="2"/>
      <c r="CL1227" s="2"/>
      <c r="CM1227" s="2"/>
      <c r="CN1227" s="2"/>
      <c r="CO1227" s="2"/>
      <c r="CP1227" s="2"/>
      <c r="CQ1227" s="2"/>
      <c r="CR1227" s="2"/>
      <c r="CS1227" s="2"/>
      <c r="CT1227" s="2"/>
      <c r="CU1227" s="2"/>
      <c r="CV1227" s="2"/>
      <c r="CW1227" s="2"/>
      <c r="CX1227" s="2"/>
      <c r="CY1227" s="2"/>
      <c r="CZ1227" s="2"/>
      <c r="DA1227" s="2"/>
      <c r="DB1227" s="2"/>
      <c r="DC1227" s="2"/>
      <c r="DD1227" s="2"/>
      <c r="DE1227" s="2"/>
      <c r="DF1227" s="2"/>
      <c r="DG1227" s="2"/>
      <c r="DH1227" s="2"/>
      <c r="DI1227" s="2"/>
      <c r="DJ1227" s="2"/>
      <c r="DK1227" s="2"/>
      <c r="DL1227" s="2"/>
      <c r="DM1227" s="2"/>
      <c r="DN1227" s="2"/>
      <c r="DO1227" s="2"/>
      <c r="DP1227" s="2"/>
      <c r="DQ1227" s="2"/>
      <c r="DR1227" s="2"/>
      <c r="DS1227" s="2"/>
      <c r="DT1227" s="2"/>
      <c r="DU1227" s="2"/>
      <c r="DV1227" s="2"/>
      <c r="DW1227" s="2"/>
      <c r="DX1227" s="2"/>
      <c r="DY1227" s="2"/>
      <c r="DZ1227" s="2"/>
      <c r="EA1227" s="2"/>
      <c r="EB1227" s="2"/>
      <c r="EC1227" s="2"/>
      <c r="ED1227" s="2"/>
      <c r="EE1227" s="2"/>
      <c r="EF1227" s="2"/>
      <c r="EG1227" s="2"/>
      <c r="EH1227" s="2"/>
      <c r="EI1227" s="2"/>
      <c r="EJ1227" s="2"/>
      <c r="EK1227" s="2"/>
      <c r="EL1227" s="2"/>
      <c r="EM1227" s="2"/>
      <c r="EN1227" s="2"/>
      <c r="EO1227" s="2"/>
      <c r="EP1227" s="2"/>
      <c r="EQ1227" s="2"/>
      <c r="ER1227" s="2"/>
      <c r="ES1227" s="2"/>
      <c r="ET1227" s="2"/>
      <c r="EU1227" s="2"/>
      <c r="EV1227" s="2"/>
      <c r="EW1227" s="2"/>
      <c r="EX1227" s="2"/>
      <c r="EY1227" s="2"/>
      <c r="EZ1227" s="2"/>
      <c r="FA1227" s="2"/>
      <c r="FB1227" s="2"/>
      <c r="FC1227" s="2"/>
      <c r="FD1227" s="2"/>
      <c r="FE1227" s="2"/>
      <c r="FF1227" s="2"/>
      <c r="FG1227" s="2"/>
      <c r="FH1227" s="2"/>
      <c r="FI1227" s="2"/>
      <c r="FJ1227" s="2"/>
      <c r="FK1227" s="2"/>
      <c r="FL1227" s="2"/>
      <c r="FM1227" s="2"/>
      <c r="FN1227" s="2"/>
      <c r="FO1227" s="2"/>
      <c r="FP1227" s="2"/>
      <c r="FQ1227" s="2"/>
      <c r="FR1227" s="2"/>
      <c r="FS1227" s="2"/>
      <c r="FT1227" s="2"/>
      <c r="FU1227" s="2"/>
      <c r="FV1227" s="2"/>
      <c r="FW1227" s="2"/>
      <c r="FX1227" s="2"/>
      <c r="FY1227" s="2"/>
      <c r="FZ1227" s="2"/>
      <c r="GA1227" s="2"/>
      <c r="GB1227" s="2"/>
      <c r="GC1227" s="2"/>
      <c r="GD1227" s="2"/>
      <c r="GE1227" s="2"/>
      <c r="GF1227" s="2"/>
      <c r="GG1227" s="2"/>
      <c r="GH1227" s="2"/>
      <c r="GI1227" s="2"/>
      <c r="GJ1227" s="2"/>
      <c r="GK1227" s="2"/>
      <c r="GL1227" s="2"/>
      <c r="GM1227" s="2"/>
      <c r="GN1227" s="2"/>
      <c r="GO1227" s="2"/>
      <c r="GP1227" s="2"/>
      <c r="GQ1227" s="2"/>
      <c r="GR1227" s="2"/>
      <c r="GS1227" s="2"/>
      <c r="GT1227" s="2"/>
      <c r="GU1227" s="2"/>
      <c r="GV1227" s="2"/>
      <c r="GW1227" s="2"/>
      <c r="GX1227" s="2"/>
      <c r="GY1227" s="2"/>
      <c r="GZ1227" s="2"/>
      <c r="HA1227" s="2"/>
      <c r="HB1227" s="2"/>
      <c r="HC1227" s="2"/>
      <c r="HD1227" s="2"/>
      <c r="HE1227" s="2"/>
      <c r="HF1227" s="2"/>
      <c r="HG1227" s="2"/>
      <c r="HH1227" s="2"/>
      <c r="HI1227" s="2"/>
      <c r="HJ1227" s="2"/>
      <c r="HK1227" s="2"/>
      <c r="HL1227" s="2"/>
      <c r="HM1227" s="2"/>
      <c r="HN1227" s="2"/>
      <c r="HO1227" s="2"/>
      <c r="HP1227" s="2"/>
      <c r="HQ1227" s="2"/>
      <c r="HR1227" s="2"/>
      <c r="HS1227" s="2"/>
      <c r="HT1227" s="2"/>
      <c r="HU1227" s="2"/>
      <c r="HV1227" s="2"/>
      <c r="HW1227" s="2"/>
      <c r="HX1227" s="2"/>
      <c r="HY1227" s="2"/>
      <c r="HZ1227" s="2"/>
      <c r="IA1227" s="2"/>
      <c r="IB1227" s="2"/>
      <c r="IC1227" s="2"/>
      <c r="ID1227" s="2"/>
      <c r="IE1227" s="2"/>
      <c r="IF1227" s="2"/>
      <c r="IG1227" s="2"/>
      <c r="IH1227" s="2"/>
      <c r="II1227" s="2"/>
      <c r="IJ1227" s="2"/>
      <c r="IK1227" s="2"/>
      <c r="IL1227" s="2"/>
      <c r="IM1227" s="2"/>
      <c r="IN1227" s="2"/>
      <c r="IO1227" s="2"/>
      <c r="IP1227" s="2"/>
      <c r="IQ1227" s="2"/>
    </row>
    <row r="1229" spans="1:251" ht="19.2">
      <c r="A1229" s="1" t="s">
        <v>0</v>
      </c>
      <c r="AW1229" s="3"/>
      <c r="AX1229" s="4"/>
      <c r="AY1229" s="3"/>
    </row>
    <row r="1231" spans="1:251" ht="18">
      <c r="B1231" s="109" t="s">
        <v>8</v>
      </c>
      <c r="C1231" s="129"/>
      <c r="D1231" s="129"/>
      <c r="E1231" s="129"/>
      <c r="F1231" s="129"/>
      <c r="G1231" s="129"/>
      <c r="H1231" s="129"/>
      <c r="I1231" s="129"/>
      <c r="J1231" s="129"/>
      <c r="K1231" s="129"/>
      <c r="L1231" s="129"/>
      <c r="M1231" s="129"/>
      <c r="N1231" s="129"/>
      <c r="O1231" s="129"/>
      <c r="P1231" s="129"/>
      <c r="Q1231" s="129"/>
      <c r="R1231" s="129"/>
      <c r="S1231" s="129"/>
      <c r="T1231" s="129"/>
      <c r="U1231" s="129"/>
      <c r="V1231" s="129"/>
      <c r="W1231" s="129"/>
      <c r="X1231" s="129"/>
      <c r="Y1231" s="129"/>
      <c r="Z1231" s="129"/>
      <c r="AA1231" s="129"/>
      <c r="AB1231" s="129"/>
      <c r="AC1231" s="129"/>
      <c r="AD1231" s="129"/>
      <c r="AE1231" s="129"/>
      <c r="AF1231" s="129"/>
      <c r="AG1231" s="129"/>
      <c r="AH1231" s="129"/>
      <c r="AI1231" s="129"/>
      <c r="AJ1231" s="129"/>
      <c r="AK1231" s="129"/>
      <c r="AL1231" s="129"/>
      <c r="AM1231" s="129"/>
      <c r="AN1231" s="129"/>
      <c r="AO1231" s="129"/>
      <c r="AP1231" s="129"/>
      <c r="AQ1231" s="129"/>
      <c r="AR1231" s="129"/>
      <c r="AS1231" s="129"/>
      <c r="AT1231" s="129"/>
      <c r="AU1231" s="129"/>
      <c r="AV1231" s="129"/>
      <c r="AW1231" s="129"/>
      <c r="AX1231" s="129"/>
    </row>
    <row r="1232" spans="1:251">
      <c r="Z1232" s="5"/>
      <c r="AD1232" s="5"/>
      <c r="AE1232" s="5"/>
      <c r="AF1232" s="5"/>
      <c r="AG1232" s="5"/>
      <c r="AH1232" s="5"/>
      <c r="AI1232" s="5"/>
      <c r="AO1232" s="5"/>
    </row>
    <row r="1233" spans="1:113" ht="13.8" thickBot="1">
      <c r="Z1233" s="5"/>
      <c r="AD1233" s="5"/>
      <c r="AE1233" s="5"/>
      <c r="AF1233" s="5"/>
      <c r="AG1233" s="5"/>
      <c r="AH1233" s="5"/>
      <c r="AI1233" s="5"/>
      <c r="AO1233" s="5"/>
      <c r="DI1233" s="6"/>
    </row>
    <row r="1234" spans="1:113" ht="24.75" customHeight="1" thickBot="1">
      <c r="B1234" s="111" t="s">
        <v>1</v>
      </c>
      <c r="C1234" s="112"/>
      <c r="D1234" s="112"/>
      <c r="E1234" s="112"/>
      <c r="F1234" s="112"/>
      <c r="G1234" s="112"/>
      <c r="H1234" s="113" t="s">
        <v>192</v>
      </c>
      <c r="I1234" s="114"/>
      <c r="J1234" s="114"/>
      <c r="K1234" s="114"/>
      <c r="L1234" s="114"/>
      <c r="M1234" s="114"/>
      <c r="N1234" s="114"/>
      <c r="O1234" s="114"/>
      <c r="P1234" s="114"/>
      <c r="Q1234" s="114"/>
      <c r="R1234" s="114"/>
      <c r="S1234" s="114"/>
      <c r="T1234" s="114"/>
      <c r="U1234" s="114"/>
      <c r="V1234" s="114"/>
      <c r="W1234" s="114"/>
      <c r="X1234" s="114"/>
      <c r="Y1234" s="114"/>
      <c r="Z1234" s="114"/>
      <c r="AA1234" s="114"/>
      <c r="AB1234" s="114"/>
      <c r="AC1234" s="114"/>
      <c r="AD1234" s="114"/>
      <c r="AE1234" s="114"/>
      <c r="AF1234" s="114"/>
      <c r="AG1234" s="114"/>
      <c r="AH1234" s="114"/>
      <c r="AI1234" s="114"/>
      <c r="AJ1234" s="114"/>
      <c r="AK1234" s="114"/>
      <c r="AL1234" s="114"/>
      <c r="AM1234" s="114"/>
      <c r="AN1234" s="114"/>
      <c r="AO1234" s="114"/>
      <c r="AP1234" s="114"/>
      <c r="AQ1234" s="114"/>
      <c r="AR1234" s="114"/>
      <c r="AS1234" s="114"/>
      <c r="AT1234" s="114"/>
      <c r="AU1234" s="114"/>
      <c r="AV1234" s="114"/>
      <c r="AW1234" s="114"/>
      <c r="AX1234" s="115"/>
      <c r="DI1234" s="6"/>
    </row>
    <row r="1235" spans="1:113" ht="14.4">
      <c r="B1235" s="7"/>
      <c r="C1235" s="7"/>
      <c r="D1235" s="7"/>
      <c r="E1235" s="7"/>
      <c r="F1235" s="7"/>
      <c r="G1235" s="7"/>
      <c r="H1235" s="8"/>
      <c r="I1235" s="8"/>
      <c r="J1235" s="8"/>
      <c r="K1235" s="8"/>
      <c r="L1235" s="9"/>
      <c r="M1235" s="9"/>
      <c r="N1235" s="9"/>
      <c r="O1235" s="9"/>
      <c r="P1235" s="8"/>
      <c r="Q1235" s="8"/>
      <c r="R1235" s="8"/>
      <c r="S1235" s="8"/>
      <c r="T1235" s="8"/>
      <c r="U1235" s="8"/>
      <c r="V1235" s="10"/>
      <c r="W1235" s="10"/>
      <c r="X1235" s="10"/>
      <c r="Y1235" s="10"/>
      <c r="Z1235" s="10"/>
      <c r="AA1235" s="10"/>
      <c r="AB1235" s="10"/>
      <c r="AC1235" s="10"/>
      <c r="AD1235" s="10"/>
      <c r="AE1235" s="10"/>
      <c r="AF1235" s="10"/>
      <c r="AG1235" s="10"/>
      <c r="AH1235" s="10"/>
      <c r="AI1235" s="10"/>
      <c r="AJ1235" s="10"/>
      <c r="AK1235" s="10"/>
      <c r="AL1235" s="10"/>
      <c r="AM1235" s="10"/>
      <c r="AN1235" s="10"/>
      <c r="AO1235" s="10"/>
      <c r="AP1235" s="10"/>
      <c r="AQ1235" s="10"/>
      <c r="AR1235" s="10"/>
      <c r="AS1235" s="10"/>
      <c r="AT1235" s="10"/>
      <c r="AU1235" s="10"/>
      <c r="AV1235" s="10"/>
      <c r="AW1235" s="10"/>
      <c r="AX1235" s="10"/>
      <c r="DI1235" s="6"/>
    </row>
    <row r="1236" spans="1:113" ht="15" thickBot="1">
      <c r="A1236" s="11"/>
      <c r="B1236" s="10" t="s">
        <v>2</v>
      </c>
      <c r="C1236" s="8"/>
      <c r="D1236" s="8"/>
      <c r="E1236" s="8"/>
      <c r="F1236" s="8"/>
      <c r="G1236" s="8"/>
      <c r="H1236" s="8"/>
      <c r="I1236" s="8"/>
      <c r="J1236" s="8"/>
      <c r="K1236" s="8"/>
      <c r="L1236" s="9"/>
      <c r="M1236" s="9"/>
      <c r="N1236" s="9"/>
      <c r="O1236" s="9"/>
      <c r="P1236" s="8"/>
      <c r="Q1236" s="8"/>
      <c r="R1236" s="8"/>
      <c r="S1236" s="8"/>
      <c r="T1236" s="8"/>
      <c r="U1236" s="8"/>
      <c r="V1236" s="10"/>
      <c r="W1236" s="10"/>
      <c r="X1236" s="10"/>
      <c r="Y1236" s="10"/>
      <c r="Z1236" s="10"/>
      <c r="AA1236" s="10"/>
      <c r="AB1236" s="10"/>
      <c r="AC1236" s="10"/>
      <c r="AD1236" s="10"/>
      <c r="AE1236" s="10"/>
      <c r="AF1236" s="10"/>
      <c r="AG1236" s="10"/>
      <c r="AH1236" s="10"/>
      <c r="AI1236" s="10"/>
      <c r="AJ1236" s="10"/>
      <c r="AK1236" s="10"/>
      <c r="AL1236" s="10"/>
      <c r="AM1236" s="10"/>
      <c r="AN1236" s="10"/>
      <c r="AO1236" s="10"/>
      <c r="AP1236" s="10"/>
      <c r="AQ1236" s="10"/>
      <c r="AR1236" s="10"/>
      <c r="AS1236" s="10"/>
      <c r="AT1236" s="10"/>
      <c r="AU1236" s="10"/>
      <c r="AV1236" s="10"/>
      <c r="AW1236" s="10"/>
      <c r="AX1236" s="10"/>
      <c r="DI1236" s="6"/>
    </row>
    <row r="1237" spans="1:113" ht="14.4">
      <c r="A1237" s="8"/>
      <c r="B1237" s="12"/>
      <c r="C1237" s="7"/>
      <c r="D1237" s="7"/>
      <c r="E1237" s="7"/>
      <c r="F1237" s="7"/>
      <c r="G1237" s="7"/>
      <c r="H1237" s="7"/>
      <c r="I1237" s="7"/>
      <c r="J1237" s="7"/>
      <c r="K1237" s="7"/>
      <c r="L1237" s="13"/>
      <c r="M1237" s="13"/>
      <c r="N1237" s="13"/>
      <c r="O1237" s="13"/>
      <c r="P1237" s="7"/>
      <c r="Q1237" s="7"/>
      <c r="R1237" s="7"/>
      <c r="S1237" s="7"/>
      <c r="T1237" s="7"/>
      <c r="U1237" s="7"/>
      <c r="V1237" s="14"/>
      <c r="W1237" s="14"/>
      <c r="X1237" s="14"/>
      <c r="Y1237" s="14"/>
      <c r="Z1237" s="14"/>
      <c r="AA1237" s="14"/>
      <c r="AB1237" s="14"/>
      <c r="AC1237" s="14"/>
      <c r="AD1237" s="14"/>
      <c r="AE1237" s="14"/>
      <c r="AF1237" s="14"/>
      <c r="AG1237" s="14"/>
      <c r="AH1237" s="14"/>
      <c r="AI1237" s="14"/>
      <c r="AJ1237" s="14"/>
      <c r="AK1237" s="14"/>
      <c r="AL1237" s="14"/>
      <c r="AM1237" s="14"/>
      <c r="AN1237" s="14"/>
      <c r="AO1237" s="14"/>
      <c r="AP1237" s="14"/>
      <c r="AQ1237" s="14"/>
      <c r="AR1237" s="14"/>
      <c r="AS1237" s="14"/>
      <c r="AT1237" s="14"/>
      <c r="AU1237" s="14"/>
      <c r="AV1237" s="14"/>
      <c r="AW1237" s="14"/>
      <c r="AX1237" s="15"/>
    </row>
    <row r="1238" spans="1:113" ht="12" customHeight="1">
      <c r="A1238" s="8"/>
      <c r="B1238" s="116" t="s">
        <v>193</v>
      </c>
      <c r="C1238" s="117"/>
      <c r="D1238" s="117"/>
      <c r="E1238" s="117"/>
      <c r="F1238" s="117"/>
      <c r="G1238" s="117"/>
      <c r="H1238" s="117"/>
      <c r="I1238" s="117"/>
      <c r="J1238" s="117"/>
      <c r="K1238" s="117"/>
      <c r="L1238" s="117"/>
      <c r="M1238" s="117"/>
      <c r="N1238" s="117"/>
      <c r="O1238" s="117"/>
      <c r="P1238" s="117"/>
      <c r="Q1238" s="117"/>
      <c r="R1238" s="117"/>
      <c r="S1238" s="117"/>
      <c r="T1238" s="117"/>
      <c r="U1238" s="117"/>
      <c r="V1238" s="117"/>
      <c r="W1238" s="117"/>
      <c r="X1238" s="117"/>
      <c r="Y1238" s="117"/>
      <c r="Z1238" s="117"/>
      <c r="AA1238" s="117"/>
      <c r="AB1238" s="117"/>
      <c r="AC1238" s="117"/>
      <c r="AD1238" s="117"/>
      <c r="AE1238" s="117"/>
      <c r="AF1238" s="117"/>
      <c r="AG1238" s="117"/>
      <c r="AH1238" s="117"/>
      <c r="AI1238" s="117"/>
      <c r="AJ1238" s="117"/>
      <c r="AK1238" s="117"/>
      <c r="AL1238" s="117"/>
      <c r="AM1238" s="117"/>
      <c r="AN1238" s="117"/>
      <c r="AO1238" s="117"/>
      <c r="AP1238" s="117"/>
      <c r="AQ1238" s="117"/>
      <c r="AR1238" s="117"/>
      <c r="AS1238" s="117"/>
      <c r="AT1238" s="117"/>
      <c r="AU1238" s="117"/>
      <c r="AV1238" s="117"/>
      <c r="AW1238" s="117"/>
      <c r="AX1238" s="118"/>
    </row>
    <row r="1239" spans="1:113" ht="12" customHeight="1">
      <c r="A1239" s="8"/>
      <c r="B1239" s="116"/>
      <c r="C1239" s="117"/>
      <c r="D1239" s="117"/>
      <c r="E1239" s="117"/>
      <c r="F1239" s="117"/>
      <c r="G1239" s="117"/>
      <c r="H1239" s="117"/>
      <c r="I1239" s="117"/>
      <c r="J1239" s="117"/>
      <c r="K1239" s="117"/>
      <c r="L1239" s="117"/>
      <c r="M1239" s="117"/>
      <c r="N1239" s="117"/>
      <c r="O1239" s="117"/>
      <c r="P1239" s="117"/>
      <c r="Q1239" s="117"/>
      <c r="R1239" s="117"/>
      <c r="S1239" s="117"/>
      <c r="T1239" s="117"/>
      <c r="U1239" s="117"/>
      <c r="V1239" s="117"/>
      <c r="W1239" s="117"/>
      <c r="X1239" s="117"/>
      <c r="Y1239" s="117"/>
      <c r="Z1239" s="117"/>
      <c r="AA1239" s="117"/>
      <c r="AB1239" s="117"/>
      <c r="AC1239" s="117"/>
      <c r="AD1239" s="117"/>
      <c r="AE1239" s="117"/>
      <c r="AF1239" s="117"/>
      <c r="AG1239" s="117"/>
      <c r="AH1239" s="117"/>
      <c r="AI1239" s="117"/>
      <c r="AJ1239" s="117"/>
      <c r="AK1239" s="117"/>
      <c r="AL1239" s="117"/>
      <c r="AM1239" s="117"/>
      <c r="AN1239" s="117"/>
      <c r="AO1239" s="117"/>
      <c r="AP1239" s="117"/>
      <c r="AQ1239" s="117"/>
      <c r="AR1239" s="117"/>
      <c r="AS1239" s="117"/>
      <c r="AT1239" s="117"/>
      <c r="AU1239" s="117"/>
      <c r="AV1239" s="117"/>
      <c r="AW1239" s="117"/>
      <c r="AX1239" s="118"/>
      <c r="BC1239" s="16"/>
    </row>
    <row r="1240" spans="1:113" ht="12" customHeight="1">
      <c r="A1240" s="8"/>
      <c r="B1240" s="116"/>
      <c r="C1240" s="117"/>
      <c r="D1240" s="117"/>
      <c r="E1240" s="117"/>
      <c r="F1240" s="117"/>
      <c r="G1240" s="117"/>
      <c r="H1240" s="117"/>
      <c r="I1240" s="117"/>
      <c r="J1240" s="117"/>
      <c r="K1240" s="117"/>
      <c r="L1240" s="117"/>
      <c r="M1240" s="117"/>
      <c r="N1240" s="117"/>
      <c r="O1240" s="117"/>
      <c r="P1240" s="117"/>
      <c r="Q1240" s="117"/>
      <c r="R1240" s="117"/>
      <c r="S1240" s="117"/>
      <c r="T1240" s="117"/>
      <c r="U1240" s="117"/>
      <c r="V1240" s="117"/>
      <c r="W1240" s="117"/>
      <c r="X1240" s="117"/>
      <c r="Y1240" s="117"/>
      <c r="Z1240" s="117"/>
      <c r="AA1240" s="117"/>
      <c r="AB1240" s="117"/>
      <c r="AC1240" s="117"/>
      <c r="AD1240" s="117"/>
      <c r="AE1240" s="117"/>
      <c r="AF1240" s="117"/>
      <c r="AG1240" s="117"/>
      <c r="AH1240" s="117"/>
      <c r="AI1240" s="117"/>
      <c r="AJ1240" s="117"/>
      <c r="AK1240" s="117"/>
      <c r="AL1240" s="117"/>
      <c r="AM1240" s="117"/>
      <c r="AN1240" s="117"/>
      <c r="AO1240" s="117"/>
      <c r="AP1240" s="117"/>
      <c r="AQ1240" s="117"/>
      <c r="AR1240" s="117"/>
      <c r="AS1240" s="117"/>
      <c r="AT1240" s="117"/>
      <c r="AU1240" s="117"/>
      <c r="AV1240" s="117"/>
      <c r="AW1240" s="117"/>
      <c r="AX1240" s="118"/>
    </row>
    <row r="1241" spans="1:113" ht="12" customHeight="1">
      <c r="A1241" s="8"/>
      <c r="B1241" s="116"/>
      <c r="C1241" s="117"/>
      <c r="D1241" s="117"/>
      <c r="E1241" s="117"/>
      <c r="F1241" s="117"/>
      <c r="G1241" s="117"/>
      <c r="H1241" s="117"/>
      <c r="I1241" s="117"/>
      <c r="J1241" s="117"/>
      <c r="K1241" s="117"/>
      <c r="L1241" s="117"/>
      <c r="M1241" s="117"/>
      <c r="N1241" s="117"/>
      <c r="O1241" s="117"/>
      <c r="P1241" s="117"/>
      <c r="Q1241" s="117"/>
      <c r="R1241" s="117"/>
      <c r="S1241" s="117"/>
      <c r="T1241" s="117"/>
      <c r="U1241" s="117"/>
      <c r="V1241" s="117"/>
      <c r="W1241" s="117"/>
      <c r="X1241" s="117"/>
      <c r="Y1241" s="117"/>
      <c r="Z1241" s="117"/>
      <c r="AA1241" s="117"/>
      <c r="AB1241" s="117"/>
      <c r="AC1241" s="117"/>
      <c r="AD1241" s="117"/>
      <c r="AE1241" s="117"/>
      <c r="AF1241" s="117"/>
      <c r="AG1241" s="117"/>
      <c r="AH1241" s="117"/>
      <c r="AI1241" s="117"/>
      <c r="AJ1241" s="117"/>
      <c r="AK1241" s="117"/>
      <c r="AL1241" s="117"/>
      <c r="AM1241" s="117"/>
      <c r="AN1241" s="117"/>
      <c r="AO1241" s="117"/>
      <c r="AP1241" s="117"/>
      <c r="AQ1241" s="117"/>
      <c r="AR1241" s="117"/>
      <c r="AS1241" s="117"/>
      <c r="AT1241" s="117"/>
      <c r="AU1241" s="117"/>
      <c r="AV1241" s="117"/>
      <c r="AW1241" s="117"/>
      <c r="AX1241" s="118"/>
    </row>
    <row r="1242" spans="1:113" ht="12" customHeight="1">
      <c r="A1242" s="8"/>
      <c r="B1242" s="116"/>
      <c r="C1242" s="117"/>
      <c r="D1242" s="117"/>
      <c r="E1242" s="117"/>
      <c r="F1242" s="117"/>
      <c r="G1242" s="117"/>
      <c r="H1242" s="117"/>
      <c r="I1242" s="117"/>
      <c r="J1242" s="117"/>
      <c r="K1242" s="117"/>
      <c r="L1242" s="117"/>
      <c r="M1242" s="117"/>
      <c r="N1242" s="117"/>
      <c r="O1242" s="117"/>
      <c r="P1242" s="117"/>
      <c r="Q1242" s="117"/>
      <c r="R1242" s="117"/>
      <c r="S1242" s="117"/>
      <c r="T1242" s="117"/>
      <c r="U1242" s="117"/>
      <c r="V1242" s="117"/>
      <c r="W1242" s="117"/>
      <c r="X1242" s="117"/>
      <c r="Y1242" s="117"/>
      <c r="Z1242" s="117"/>
      <c r="AA1242" s="117"/>
      <c r="AB1242" s="117"/>
      <c r="AC1242" s="117"/>
      <c r="AD1242" s="117"/>
      <c r="AE1242" s="117"/>
      <c r="AF1242" s="117"/>
      <c r="AG1242" s="117"/>
      <c r="AH1242" s="117"/>
      <c r="AI1242" s="117"/>
      <c r="AJ1242" s="117"/>
      <c r="AK1242" s="117"/>
      <c r="AL1242" s="117"/>
      <c r="AM1242" s="117"/>
      <c r="AN1242" s="117"/>
      <c r="AO1242" s="117"/>
      <c r="AP1242" s="117"/>
      <c r="AQ1242" s="117"/>
      <c r="AR1242" s="117"/>
      <c r="AS1242" s="117"/>
      <c r="AT1242" s="117"/>
      <c r="AU1242" s="117"/>
      <c r="AV1242" s="117"/>
      <c r="AW1242" s="117"/>
      <c r="AX1242" s="118"/>
    </row>
    <row r="1243" spans="1:113" ht="15" thickBot="1">
      <c r="A1243" s="17"/>
      <c r="B1243" s="18"/>
      <c r="C1243" s="19"/>
      <c r="D1243" s="19"/>
      <c r="E1243" s="19"/>
      <c r="F1243" s="19"/>
      <c r="G1243" s="19"/>
      <c r="H1243" s="19"/>
      <c r="I1243" s="19"/>
      <c r="J1243" s="19"/>
      <c r="K1243" s="19"/>
      <c r="L1243" s="19"/>
      <c r="M1243" s="19"/>
      <c r="N1243" s="19"/>
      <c r="O1243" s="19"/>
      <c r="P1243" s="19"/>
      <c r="Q1243" s="19"/>
      <c r="R1243" s="19"/>
      <c r="S1243" s="19"/>
      <c r="T1243" s="19"/>
      <c r="U1243" s="19"/>
      <c r="V1243" s="19"/>
      <c r="W1243" s="19"/>
      <c r="X1243" s="19"/>
      <c r="Y1243" s="19"/>
      <c r="Z1243" s="19"/>
      <c r="AA1243" s="19"/>
      <c r="AB1243" s="19"/>
      <c r="AC1243" s="19"/>
      <c r="AD1243" s="19"/>
      <c r="AE1243" s="19"/>
      <c r="AF1243" s="19"/>
      <c r="AG1243" s="19"/>
      <c r="AH1243" s="19"/>
      <c r="AI1243" s="19"/>
      <c r="AJ1243" s="19"/>
      <c r="AK1243" s="19"/>
      <c r="AL1243" s="19"/>
      <c r="AM1243" s="19"/>
      <c r="AN1243" s="19"/>
      <c r="AO1243" s="19"/>
      <c r="AP1243" s="19"/>
      <c r="AQ1243" s="19"/>
      <c r="AR1243" s="19"/>
      <c r="AS1243" s="19"/>
      <c r="AT1243" s="19"/>
      <c r="AU1243" s="19"/>
      <c r="AV1243" s="19"/>
      <c r="AW1243" s="19"/>
      <c r="AX1243" s="20"/>
    </row>
    <row r="1244" spans="1:113">
      <c r="B1244" s="21"/>
    </row>
    <row r="1245" spans="1:113" ht="15" thickBot="1">
      <c r="A1245" s="11"/>
      <c r="B1245" s="10" t="s">
        <v>3</v>
      </c>
      <c r="C1245" s="8"/>
      <c r="D1245" s="8"/>
      <c r="E1245" s="8"/>
      <c r="F1245" s="8"/>
      <c r="G1245" s="8"/>
      <c r="H1245" s="8"/>
      <c r="I1245" s="8"/>
      <c r="J1245" s="8"/>
      <c r="K1245" s="8"/>
      <c r="L1245" s="9"/>
      <c r="M1245" s="9"/>
      <c r="N1245" s="9"/>
      <c r="O1245" s="9"/>
      <c r="P1245" s="8"/>
      <c r="Q1245" s="8"/>
      <c r="R1245" s="8"/>
      <c r="S1245" s="8"/>
      <c r="T1245" s="8"/>
      <c r="U1245" s="8"/>
      <c r="V1245" s="10"/>
      <c r="W1245" s="10"/>
      <c r="X1245" s="10"/>
      <c r="Y1245" s="10"/>
      <c r="Z1245" s="10"/>
      <c r="AA1245" s="10"/>
      <c r="AB1245" s="10"/>
      <c r="AC1245" s="10"/>
      <c r="AD1245" s="10"/>
      <c r="AE1245" s="10"/>
      <c r="AF1245" s="10"/>
      <c r="AG1245" s="10"/>
      <c r="AH1245" s="10"/>
      <c r="AI1245" s="10"/>
      <c r="AJ1245" s="10"/>
      <c r="AK1245" s="10"/>
      <c r="AL1245" s="10"/>
      <c r="AM1245" s="10"/>
      <c r="AN1245" s="10"/>
      <c r="AO1245" s="10"/>
      <c r="AP1245" s="10"/>
      <c r="AQ1245" s="10"/>
      <c r="AR1245" s="10"/>
      <c r="AS1245" s="10"/>
      <c r="AT1245" s="10"/>
      <c r="AU1245" s="10"/>
      <c r="AV1245" s="10"/>
      <c r="AW1245" s="10"/>
      <c r="AX1245" s="10"/>
      <c r="DI1245" s="6"/>
    </row>
    <row r="1246" spans="1:113" ht="14.4">
      <c r="A1246" s="8"/>
      <c r="B1246" s="12"/>
      <c r="C1246" s="7"/>
      <c r="D1246" s="7"/>
      <c r="E1246" s="7"/>
      <c r="F1246" s="7"/>
      <c r="G1246" s="7"/>
      <c r="H1246" s="7"/>
      <c r="I1246" s="7"/>
      <c r="J1246" s="7"/>
      <c r="K1246" s="7"/>
      <c r="L1246" s="13"/>
      <c r="M1246" s="13"/>
      <c r="N1246" s="13"/>
      <c r="O1246" s="13"/>
      <c r="P1246" s="7"/>
      <c r="Q1246" s="7"/>
      <c r="R1246" s="7"/>
      <c r="S1246" s="7"/>
      <c r="T1246" s="7"/>
      <c r="U1246" s="7"/>
      <c r="V1246" s="14"/>
      <c r="W1246" s="14"/>
      <c r="X1246" s="14"/>
      <c r="Y1246" s="14"/>
      <c r="Z1246" s="14"/>
      <c r="AA1246" s="14"/>
      <c r="AB1246" s="14"/>
      <c r="AC1246" s="14"/>
      <c r="AD1246" s="14"/>
      <c r="AE1246" s="14"/>
      <c r="AF1246" s="14"/>
      <c r="AG1246" s="14"/>
      <c r="AH1246" s="14"/>
      <c r="AI1246" s="14"/>
      <c r="AJ1246" s="14"/>
      <c r="AK1246" s="14"/>
      <c r="AL1246" s="14"/>
      <c r="AM1246" s="14"/>
      <c r="AN1246" s="14"/>
      <c r="AO1246" s="14"/>
      <c r="AP1246" s="14"/>
      <c r="AQ1246" s="14"/>
      <c r="AR1246" s="14"/>
      <c r="AS1246" s="14"/>
      <c r="AT1246" s="14"/>
      <c r="AU1246" s="14"/>
      <c r="AV1246" s="14"/>
      <c r="AW1246" s="14"/>
      <c r="AX1246" s="15"/>
    </row>
    <row r="1247" spans="1:113" ht="12" customHeight="1">
      <c r="A1247" s="8"/>
      <c r="B1247" s="116" t="s">
        <v>194</v>
      </c>
      <c r="C1247" s="117"/>
      <c r="D1247" s="117"/>
      <c r="E1247" s="117"/>
      <c r="F1247" s="117"/>
      <c r="G1247" s="117"/>
      <c r="H1247" s="117"/>
      <c r="I1247" s="117"/>
      <c r="J1247" s="117"/>
      <c r="K1247" s="117"/>
      <c r="L1247" s="117"/>
      <c r="M1247" s="117"/>
      <c r="N1247" s="117"/>
      <c r="O1247" s="117"/>
      <c r="P1247" s="117"/>
      <c r="Q1247" s="117"/>
      <c r="R1247" s="117"/>
      <c r="S1247" s="117"/>
      <c r="T1247" s="117"/>
      <c r="U1247" s="117"/>
      <c r="V1247" s="117"/>
      <c r="W1247" s="117"/>
      <c r="X1247" s="117"/>
      <c r="Y1247" s="117"/>
      <c r="Z1247" s="117"/>
      <c r="AA1247" s="117"/>
      <c r="AB1247" s="117"/>
      <c r="AC1247" s="117"/>
      <c r="AD1247" s="117"/>
      <c r="AE1247" s="117"/>
      <c r="AF1247" s="117"/>
      <c r="AG1247" s="117"/>
      <c r="AH1247" s="117"/>
      <c r="AI1247" s="117"/>
      <c r="AJ1247" s="117"/>
      <c r="AK1247" s="117"/>
      <c r="AL1247" s="117"/>
      <c r="AM1247" s="117"/>
      <c r="AN1247" s="117"/>
      <c r="AO1247" s="117"/>
      <c r="AP1247" s="117"/>
      <c r="AQ1247" s="117"/>
      <c r="AR1247" s="117"/>
      <c r="AS1247" s="117"/>
      <c r="AT1247" s="117"/>
      <c r="AU1247" s="117"/>
      <c r="AV1247" s="117"/>
      <c r="AW1247" s="117"/>
      <c r="AX1247" s="118"/>
    </row>
    <row r="1248" spans="1:113" ht="12" customHeight="1">
      <c r="A1248" s="8"/>
      <c r="B1248" s="116"/>
      <c r="C1248" s="117"/>
      <c r="D1248" s="117"/>
      <c r="E1248" s="117"/>
      <c r="F1248" s="117"/>
      <c r="G1248" s="117"/>
      <c r="H1248" s="117"/>
      <c r="I1248" s="117"/>
      <c r="J1248" s="117"/>
      <c r="K1248" s="117"/>
      <c r="L1248" s="117"/>
      <c r="M1248" s="117"/>
      <c r="N1248" s="117"/>
      <c r="O1248" s="117"/>
      <c r="P1248" s="117"/>
      <c r="Q1248" s="117"/>
      <c r="R1248" s="117"/>
      <c r="S1248" s="117"/>
      <c r="T1248" s="117"/>
      <c r="U1248" s="117"/>
      <c r="V1248" s="117"/>
      <c r="W1248" s="117"/>
      <c r="X1248" s="117"/>
      <c r="Y1248" s="117"/>
      <c r="Z1248" s="117"/>
      <c r="AA1248" s="117"/>
      <c r="AB1248" s="117"/>
      <c r="AC1248" s="117"/>
      <c r="AD1248" s="117"/>
      <c r="AE1248" s="117"/>
      <c r="AF1248" s="117"/>
      <c r="AG1248" s="117"/>
      <c r="AH1248" s="117"/>
      <c r="AI1248" s="117"/>
      <c r="AJ1248" s="117"/>
      <c r="AK1248" s="117"/>
      <c r="AL1248" s="117"/>
      <c r="AM1248" s="117"/>
      <c r="AN1248" s="117"/>
      <c r="AO1248" s="117"/>
      <c r="AP1248" s="117"/>
      <c r="AQ1248" s="117"/>
      <c r="AR1248" s="117"/>
      <c r="AS1248" s="117"/>
      <c r="AT1248" s="117"/>
      <c r="AU1248" s="117"/>
      <c r="AV1248" s="117"/>
      <c r="AW1248" s="117"/>
      <c r="AX1248" s="118"/>
      <c r="BC1248" s="16"/>
    </row>
    <row r="1249" spans="1:251" ht="12" customHeight="1">
      <c r="A1249" s="8"/>
      <c r="B1249" s="116"/>
      <c r="C1249" s="117"/>
      <c r="D1249" s="117"/>
      <c r="E1249" s="117"/>
      <c r="F1249" s="117"/>
      <c r="G1249" s="117"/>
      <c r="H1249" s="117"/>
      <c r="I1249" s="117"/>
      <c r="J1249" s="117"/>
      <c r="K1249" s="117"/>
      <c r="L1249" s="117"/>
      <c r="M1249" s="117"/>
      <c r="N1249" s="117"/>
      <c r="O1249" s="117"/>
      <c r="P1249" s="117"/>
      <c r="Q1249" s="117"/>
      <c r="R1249" s="117"/>
      <c r="S1249" s="117"/>
      <c r="T1249" s="117"/>
      <c r="U1249" s="117"/>
      <c r="V1249" s="117"/>
      <c r="W1249" s="117"/>
      <c r="X1249" s="117"/>
      <c r="Y1249" s="117"/>
      <c r="Z1249" s="117"/>
      <c r="AA1249" s="117"/>
      <c r="AB1249" s="117"/>
      <c r="AC1249" s="117"/>
      <c r="AD1249" s="117"/>
      <c r="AE1249" s="117"/>
      <c r="AF1249" s="117"/>
      <c r="AG1249" s="117"/>
      <c r="AH1249" s="117"/>
      <c r="AI1249" s="117"/>
      <c r="AJ1249" s="117"/>
      <c r="AK1249" s="117"/>
      <c r="AL1249" s="117"/>
      <c r="AM1249" s="117"/>
      <c r="AN1249" s="117"/>
      <c r="AO1249" s="117"/>
      <c r="AP1249" s="117"/>
      <c r="AQ1249" s="117"/>
      <c r="AR1249" s="117"/>
      <c r="AS1249" s="117"/>
      <c r="AT1249" s="117"/>
      <c r="AU1249" s="117"/>
      <c r="AV1249" s="117"/>
      <c r="AW1249" s="117"/>
      <c r="AX1249" s="118"/>
    </row>
    <row r="1250" spans="1:251" ht="12" customHeight="1">
      <c r="A1250" s="8"/>
      <c r="B1250" s="116"/>
      <c r="C1250" s="117"/>
      <c r="D1250" s="117"/>
      <c r="E1250" s="117"/>
      <c r="F1250" s="117"/>
      <c r="G1250" s="117"/>
      <c r="H1250" s="117"/>
      <c r="I1250" s="117"/>
      <c r="J1250" s="117"/>
      <c r="K1250" s="117"/>
      <c r="L1250" s="117"/>
      <c r="M1250" s="117"/>
      <c r="N1250" s="117"/>
      <c r="O1250" s="117"/>
      <c r="P1250" s="117"/>
      <c r="Q1250" s="117"/>
      <c r="R1250" s="117"/>
      <c r="S1250" s="117"/>
      <c r="T1250" s="117"/>
      <c r="U1250" s="117"/>
      <c r="V1250" s="117"/>
      <c r="W1250" s="117"/>
      <c r="X1250" s="117"/>
      <c r="Y1250" s="117"/>
      <c r="Z1250" s="117"/>
      <c r="AA1250" s="117"/>
      <c r="AB1250" s="117"/>
      <c r="AC1250" s="117"/>
      <c r="AD1250" s="117"/>
      <c r="AE1250" s="117"/>
      <c r="AF1250" s="117"/>
      <c r="AG1250" s="117"/>
      <c r="AH1250" s="117"/>
      <c r="AI1250" s="117"/>
      <c r="AJ1250" s="117"/>
      <c r="AK1250" s="117"/>
      <c r="AL1250" s="117"/>
      <c r="AM1250" s="117"/>
      <c r="AN1250" s="117"/>
      <c r="AO1250" s="117"/>
      <c r="AP1250" s="117"/>
      <c r="AQ1250" s="117"/>
      <c r="AR1250" s="117"/>
      <c r="AS1250" s="117"/>
      <c r="AT1250" s="117"/>
      <c r="AU1250" s="117"/>
      <c r="AV1250" s="117"/>
      <c r="AW1250" s="117"/>
      <c r="AX1250" s="118"/>
    </row>
    <row r="1251" spans="1:251" ht="12" customHeight="1">
      <c r="A1251" s="8"/>
      <c r="B1251" s="116"/>
      <c r="C1251" s="117"/>
      <c r="D1251" s="117"/>
      <c r="E1251" s="117"/>
      <c r="F1251" s="117"/>
      <c r="G1251" s="117"/>
      <c r="H1251" s="117"/>
      <c r="I1251" s="117"/>
      <c r="J1251" s="117"/>
      <c r="K1251" s="117"/>
      <c r="L1251" s="117"/>
      <c r="M1251" s="117"/>
      <c r="N1251" s="117"/>
      <c r="O1251" s="117"/>
      <c r="P1251" s="117"/>
      <c r="Q1251" s="117"/>
      <c r="R1251" s="117"/>
      <c r="S1251" s="117"/>
      <c r="T1251" s="117"/>
      <c r="U1251" s="117"/>
      <c r="V1251" s="117"/>
      <c r="W1251" s="117"/>
      <c r="X1251" s="117"/>
      <c r="Y1251" s="117"/>
      <c r="Z1251" s="117"/>
      <c r="AA1251" s="117"/>
      <c r="AB1251" s="117"/>
      <c r="AC1251" s="117"/>
      <c r="AD1251" s="117"/>
      <c r="AE1251" s="117"/>
      <c r="AF1251" s="117"/>
      <c r="AG1251" s="117"/>
      <c r="AH1251" s="117"/>
      <c r="AI1251" s="117"/>
      <c r="AJ1251" s="117"/>
      <c r="AK1251" s="117"/>
      <c r="AL1251" s="117"/>
      <c r="AM1251" s="117"/>
      <c r="AN1251" s="117"/>
      <c r="AO1251" s="117"/>
      <c r="AP1251" s="117"/>
      <c r="AQ1251" s="117"/>
      <c r="AR1251" s="117"/>
      <c r="AS1251" s="117"/>
      <c r="AT1251" s="117"/>
      <c r="AU1251" s="117"/>
      <c r="AV1251" s="117"/>
      <c r="AW1251" s="117"/>
      <c r="AX1251" s="118"/>
    </row>
    <row r="1252" spans="1:251" ht="15" thickBot="1">
      <c r="A1252" s="17"/>
      <c r="B1252" s="18"/>
      <c r="C1252" s="19"/>
      <c r="D1252" s="19"/>
      <c r="E1252" s="19"/>
      <c r="F1252" s="19"/>
      <c r="G1252" s="19"/>
      <c r="H1252" s="19"/>
      <c r="I1252" s="19"/>
      <c r="J1252" s="19"/>
      <c r="K1252" s="19"/>
      <c r="L1252" s="19"/>
      <c r="M1252" s="19"/>
      <c r="N1252" s="19"/>
      <c r="O1252" s="19"/>
      <c r="P1252" s="19"/>
      <c r="Q1252" s="19"/>
      <c r="R1252" s="19"/>
      <c r="S1252" s="19"/>
      <c r="T1252" s="19"/>
      <c r="U1252" s="19"/>
      <c r="V1252" s="19"/>
      <c r="W1252" s="19"/>
      <c r="X1252" s="19"/>
      <c r="Y1252" s="19"/>
      <c r="Z1252" s="19"/>
      <c r="AA1252" s="19"/>
      <c r="AB1252" s="19"/>
      <c r="AC1252" s="19"/>
      <c r="AD1252" s="19"/>
      <c r="AE1252" s="19"/>
      <c r="AF1252" s="19"/>
      <c r="AG1252" s="19"/>
      <c r="AH1252" s="19"/>
      <c r="AI1252" s="19"/>
      <c r="AJ1252" s="19"/>
      <c r="AK1252" s="19"/>
      <c r="AL1252" s="19"/>
      <c r="AM1252" s="19"/>
      <c r="AN1252" s="19"/>
      <c r="AO1252" s="19"/>
      <c r="AP1252" s="19"/>
      <c r="AQ1252" s="19"/>
      <c r="AR1252" s="19"/>
      <c r="AS1252" s="19"/>
      <c r="AT1252" s="19"/>
      <c r="AU1252" s="19"/>
      <c r="AV1252" s="19"/>
      <c r="AW1252" s="19"/>
      <c r="AX1252" s="20"/>
    </row>
    <row r="1253" spans="1:251">
      <c r="B1253" s="21"/>
    </row>
    <row r="1254" spans="1:251" ht="14.4">
      <c r="B1254" s="10" t="s">
        <v>4</v>
      </c>
      <c r="C1254" s="8"/>
      <c r="D1254" s="8"/>
      <c r="E1254" s="8"/>
      <c r="F1254" s="8"/>
      <c r="G1254" s="8"/>
      <c r="H1254" s="8"/>
      <c r="I1254" s="8"/>
      <c r="J1254" s="8"/>
      <c r="K1254" s="8"/>
      <c r="L1254" s="9"/>
      <c r="M1254" s="9"/>
      <c r="N1254" s="9"/>
      <c r="O1254" s="9"/>
      <c r="P1254" s="8"/>
      <c r="Q1254" s="8"/>
      <c r="R1254" s="8"/>
      <c r="S1254" s="8"/>
      <c r="T1254" s="8"/>
      <c r="U1254" s="8"/>
      <c r="V1254" s="10"/>
      <c r="W1254" s="10"/>
      <c r="X1254" s="10"/>
      <c r="Y1254" s="10"/>
      <c r="Z1254" s="10"/>
      <c r="AA1254" s="10"/>
      <c r="AB1254" s="10"/>
      <c r="AC1254" s="10"/>
      <c r="AD1254" s="10"/>
      <c r="AE1254" s="10"/>
      <c r="AF1254" s="10"/>
      <c r="AG1254" s="10"/>
      <c r="AH1254" s="10"/>
      <c r="AI1254" s="10"/>
      <c r="AJ1254" s="10"/>
      <c r="AK1254" s="10"/>
      <c r="AL1254" s="10"/>
      <c r="AM1254" s="10"/>
      <c r="AN1254" s="10"/>
      <c r="AO1254" s="10"/>
      <c r="AP1254" s="10"/>
      <c r="AQ1254" s="10"/>
      <c r="AR1254" s="10"/>
      <c r="AS1254" s="10"/>
      <c r="AT1254" s="10"/>
      <c r="AU1254" s="10"/>
      <c r="AV1254" s="10"/>
      <c r="AW1254" s="10"/>
      <c r="AX1254" s="10"/>
    </row>
    <row r="1255" spans="1:251" ht="15" thickBot="1">
      <c r="B1255" s="8"/>
      <c r="C1255" s="8"/>
      <c r="D1255" s="8"/>
      <c r="E1255" s="8"/>
      <c r="F1255" s="8"/>
      <c r="G1255" s="8"/>
      <c r="H1255" s="8"/>
      <c r="I1255" s="8"/>
      <c r="J1255" s="8"/>
      <c r="K1255" s="8"/>
      <c r="L1255" s="9"/>
      <c r="M1255" s="9"/>
      <c r="N1255" s="9"/>
      <c r="O1255" s="9"/>
      <c r="P1255" s="8"/>
      <c r="Q1255" s="8"/>
      <c r="R1255" s="8"/>
      <c r="S1255" s="8"/>
      <c r="T1255" s="8"/>
      <c r="U1255" s="8"/>
      <c r="V1255" s="10"/>
      <c r="W1255" s="10"/>
      <c r="X1255" s="10"/>
      <c r="Y1255" s="10"/>
      <c r="Z1255" s="10"/>
      <c r="AA1255" s="10"/>
      <c r="AB1255" s="10"/>
      <c r="AC1255" s="10"/>
      <c r="AD1255" s="10"/>
      <c r="AE1255" s="10"/>
      <c r="AF1255" s="10"/>
      <c r="AG1255" s="10"/>
      <c r="AH1255" s="10"/>
      <c r="AI1255" s="10"/>
      <c r="AJ1255" s="10"/>
      <c r="AK1255" s="10"/>
      <c r="AL1255" s="10"/>
      <c r="AM1255" s="10"/>
      <c r="AN1255" s="10"/>
      <c r="AO1255" s="10"/>
      <c r="AP1255" s="10"/>
      <c r="AQ1255" s="10"/>
      <c r="AR1255" s="10"/>
      <c r="AS1255" s="10"/>
      <c r="AT1255" s="10"/>
      <c r="AU1255" s="10"/>
      <c r="AV1255" s="10"/>
      <c r="AW1255" s="10"/>
      <c r="AX1255" s="22" t="s">
        <v>5</v>
      </c>
    </row>
    <row r="1256" spans="1:251" s="16" customFormat="1" ht="13.5" customHeight="1">
      <c r="A1256" s="8"/>
      <c r="B1256" s="119" t="s">
        <v>6</v>
      </c>
      <c r="C1256" s="120"/>
      <c r="D1256" s="120"/>
      <c r="E1256" s="120"/>
      <c r="F1256" s="120"/>
      <c r="G1256" s="120"/>
      <c r="H1256" s="120"/>
      <c r="I1256" s="120"/>
      <c r="J1256" s="120"/>
      <c r="K1256" s="120"/>
      <c r="L1256" s="120"/>
      <c r="M1256" s="120"/>
      <c r="N1256" s="120"/>
      <c r="O1256" s="120"/>
      <c r="P1256" s="120"/>
      <c r="Q1256" s="120"/>
      <c r="R1256" s="120"/>
      <c r="S1256" s="120"/>
      <c r="T1256" s="120"/>
      <c r="U1256" s="120"/>
      <c r="V1256" s="120"/>
      <c r="W1256" s="120"/>
      <c r="X1256" s="120"/>
      <c r="Y1256" s="120"/>
      <c r="Z1256" s="121"/>
      <c r="AA1256" s="125" t="s">
        <v>11</v>
      </c>
      <c r="AB1256" s="120"/>
      <c r="AC1256" s="120"/>
      <c r="AD1256" s="120"/>
      <c r="AE1256" s="120"/>
      <c r="AF1256" s="120"/>
      <c r="AG1256" s="120"/>
      <c r="AH1256" s="120"/>
      <c r="AI1256" s="121"/>
      <c r="AJ1256" s="125" t="s">
        <v>12</v>
      </c>
      <c r="AK1256" s="120"/>
      <c r="AL1256" s="120"/>
      <c r="AM1256" s="120"/>
      <c r="AN1256" s="120"/>
      <c r="AO1256" s="120"/>
      <c r="AP1256" s="120"/>
      <c r="AQ1256" s="120"/>
      <c r="AR1256" s="121"/>
      <c r="AS1256" s="125" t="s">
        <v>7</v>
      </c>
      <c r="AT1256" s="120"/>
      <c r="AU1256" s="120"/>
      <c r="AV1256" s="120"/>
      <c r="AW1256" s="120"/>
      <c r="AX1256" s="127"/>
      <c r="AY1256" s="2"/>
      <c r="AZ1256" s="2"/>
      <c r="BA1256" s="2"/>
      <c r="BB1256" s="2"/>
      <c r="BC1256" s="2"/>
      <c r="BD1256" s="2"/>
      <c r="BE1256" s="2"/>
      <c r="BF1256" s="2"/>
      <c r="BG1256" s="2"/>
      <c r="BH1256" s="2"/>
      <c r="BI1256" s="2"/>
      <c r="BJ1256" s="2"/>
      <c r="BK1256" s="2"/>
      <c r="BL1256" s="2"/>
      <c r="BM1256" s="2"/>
      <c r="BN1256" s="2"/>
      <c r="BO1256" s="2"/>
      <c r="BP1256" s="2"/>
      <c r="BQ1256" s="2"/>
      <c r="BR1256" s="2"/>
      <c r="BS1256" s="2"/>
      <c r="BT1256" s="2"/>
      <c r="BU1256" s="2"/>
      <c r="BV1256" s="2"/>
      <c r="BW1256" s="2"/>
      <c r="BX1256" s="2"/>
      <c r="BY1256" s="2"/>
      <c r="BZ1256" s="2"/>
      <c r="CA1256" s="2"/>
      <c r="CB1256" s="2"/>
      <c r="CC1256" s="2"/>
      <c r="CD1256" s="2"/>
      <c r="CE1256" s="2"/>
      <c r="CF1256" s="2"/>
      <c r="CG1256" s="2"/>
      <c r="CH1256" s="2"/>
      <c r="CI1256" s="2"/>
      <c r="CJ1256" s="2"/>
      <c r="CK1256" s="2"/>
      <c r="CL1256" s="2"/>
      <c r="CM1256" s="2"/>
      <c r="CN1256" s="2"/>
      <c r="CO1256" s="2"/>
      <c r="CP1256" s="2"/>
      <c r="CQ1256" s="2"/>
      <c r="CR1256" s="2"/>
      <c r="CS1256" s="2"/>
      <c r="CT1256" s="2"/>
      <c r="CU1256" s="2"/>
      <c r="CV1256" s="2"/>
      <c r="CW1256" s="2"/>
      <c r="CX1256" s="2"/>
      <c r="CY1256" s="2"/>
      <c r="CZ1256" s="2"/>
      <c r="DA1256" s="2"/>
      <c r="DB1256" s="2"/>
      <c r="DC1256" s="2"/>
      <c r="DD1256" s="2"/>
      <c r="DE1256" s="2"/>
      <c r="DF1256" s="2"/>
      <c r="DG1256" s="2"/>
      <c r="DH1256" s="2"/>
      <c r="DI1256" s="2"/>
      <c r="DJ1256" s="2"/>
      <c r="DK1256" s="2"/>
      <c r="DL1256" s="2"/>
      <c r="DM1256" s="2"/>
      <c r="DN1256" s="2"/>
      <c r="DO1256" s="2"/>
      <c r="DP1256" s="2"/>
      <c r="DQ1256" s="2"/>
      <c r="DR1256" s="2"/>
      <c r="DS1256" s="2"/>
      <c r="DT1256" s="2"/>
      <c r="DU1256" s="2"/>
      <c r="DV1256" s="2"/>
      <c r="DW1256" s="2"/>
      <c r="DX1256" s="2"/>
      <c r="DY1256" s="2"/>
      <c r="DZ1256" s="2"/>
      <c r="EA1256" s="2"/>
      <c r="EB1256" s="2"/>
      <c r="EC1256" s="2"/>
      <c r="ED1256" s="2"/>
      <c r="EE1256" s="2"/>
      <c r="EF1256" s="2"/>
      <c r="EG1256" s="2"/>
      <c r="EH1256" s="2"/>
      <c r="EI1256" s="2"/>
      <c r="EJ1256" s="2"/>
      <c r="EK1256" s="2"/>
      <c r="EL1256" s="2"/>
      <c r="EM1256" s="2"/>
      <c r="EN1256" s="2"/>
      <c r="EO1256" s="2"/>
      <c r="EP1256" s="2"/>
      <c r="EQ1256" s="2"/>
      <c r="ER1256" s="2"/>
      <c r="ES1256" s="2"/>
      <c r="ET1256" s="2"/>
      <c r="EU1256" s="2"/>
      <c r="EV1256" s="2"/>
      <c r="EW1256" s="2"/>
      <c r="EX1256" s="2"/>
      <c r="EY1256" s="2"/>
      <c r="EZ1256" s="2"/>
      <c r="FA1256" s="2"/>
      <c r="FB1256" s="2"/>
      <c r="FC1256" s="2"/>
      <c r="FD1256" s="2"/>
      <c r="FE1256" s="2"/>
      <c r="FF1256" s="2"/>
      <c r="FG1256" s="2"/>
      <c r="FH1256" s="2"/>
      <c r="FI1256" s="2"/>
      <c r="FJ1256" s="2"/>
      <c r="FK1256" s="2"/>
      <c r="FL1256" s="2"/>
      <c r="FM1256" s="2"/>
      <c r="FN1256" s="2"/>
      <c r="FO1256" s="2"/>
      <c r="FP1256" s="2"/>
      <c r="FQ1256" s="2"/>
      <c r="FR1256" s="2"/>
      <c r="FS1256" s="2"/>
      <c r="FT1256" s="2"/>
      <c r="FU1256" s="2"/>
      <c r="FV1256" s="2"/>
      <c r="FW1256" s="2"/>
      <c r="FX1256" s="2"/>
      <c r="FY1256" s="2"/>
      <c r="FZ1256" s="2"/>
      <c r="GA1256" s="2"/>
      <c r="GB1256" s="2"/>
      <c r="GC1256" s="2"/>
      <c r="GD1256" s="2"/>
      <c r="GE1256" s="2"/>
      <c r="GF1256" s="2"/>
      <c r="GG1256" s="2"/>
      <c r="GH1256" s="2"/>
      <c r="GI1256" s="2"/>
      <c r="GJ1256" s="2"/>
      <c r="GK1256" s="2"/>
      <c r="GL1256" s="2"/>
      <c r="GM1256" s="2"/>
      <c r="GN1256" s="2"/>
      <c r="GO1256" s="2"/>
      <c r="GP1256" s="2"/>
      <c r="GQ1256" s="2"/>
      <c r="GR1256" s="2"/>
      <c r="GS1256" s="2"/>
      <c r="GT1256" s="2"/>
      <c r="GU1256" s="2"/>
      <c r="GV1256" s="2"/>
      <c r="GW1256" s="2"/>
      <c r="GX1256" s="2"/>
      <c r="GY1256" s="2"/>
      <c r="GZ1256" s="2"/>
      <c r="HA1256" s="2"/>
      <c r="HB1256" s="2"/>
      <c r="HC1256" s="2"/>
      <c r="HD1256" s="2"/>
      <c r="HE1256" s="2"/>
      <c r="HF1256" s="2"/>
      <c r="HG1256" s="2"/>
      <c r="HH1256" s="2"/>
      <c r="HI1256" s="2"/>
      <c r="HJ1256" s="2"/>
      <c r="HK1256" s="2"/>
      <c r="HL1256" s="2"/>
      <c r="HM1256" s="2"/>
      <c r="HN1256" s="2"/>
      <c r="HO1256" s="2"/>
      <c r="HP1256" s="2"/>
      <c r="HQ1256" s="2"/>
      <c r="HR1256" s="2"/>
      <c r="HS1256" s="2"/>
      <c r="HT1256" s="2"/>
      <c r="HU1256" s="2"/>
      <c r="HV1256" s="2"/>
      <c r="HW1256" s="2"/>
      <c r="HX1256" s="2"/>
      <c r="HY1256" s="2"/>
      <c r="HZ1256" s="2"/>
      <c r="IA1256" s="2"/>
      <c r="IB1256" s="2"/>
      <c r="IC1256" s="2"/>
      <c r="ID1256" s="2"/>
      <c r="IE1256" s="2"/>
      <c r="IF1256" s="2"/>
      <c r="IG1256" s="2"/>
      <c r="IH1256" s="2"/>
      <c r="II1256" s="2"/>
      <c r="IJ1256" s="2"/>
      <c r="IK1256" s="2"/>
      <c r="IL1256" s="2"/>
      <c r="IM1256" s="2"/>
      <c r="IN1256" s="2"/>
      <c r="IO1256" s="2"/>
      <c r="IP1256" s="2"/>
      <c r="IQ1256" s="2"/>
    </row>
    <row r="1257" spans="1:251" s="16" customFormat="1">
      <c r="A1257" s="8"/>
      <c r="B1257" s="122"/>
      <c r="C1257" s="123"/>
      <c r="D1257" s="123"/>
      <c r="E1257" s="123"/>
      <c r="F1257" s="123"/>
      <c r="G1257" s="123"/>
      <c r="H1257" s="123"/>
      <c r="I1257" s="123"/>
      <c r="J1257" s="123"/>
      <c r="K1257" s="123"/>
      <c r="L1257" s="123"/>
      <c r="M1257" s="123"/>
      <c r="N1257" s="123"/>
      <c r="O1257" s="123"/>
      <c r="P1257" s="123"/>
      <c r="Q1257" s="123"/>
      <c r="R1257" s="123"/>
      <c r="S1257" s="123"/>
      <c r="T1257" s="123"/>
      <c r="U1257" s="123"/>
      <c r="V1257" s="123"/>
      <c r="W1257" s="123"/>
      <c r="X1257" s="123"/>
      <c r="Y1257" s="123"/>
      <c r="Z1257" s="124"/>
      <c r="AA1257" s="126"/>
      <c r="AB1257" s="123"/>
      <c r="AC1257" s="123"/>
      <c r="AD1257" s="123"/>
      <c r="AE1257" s="123"/>
      <c r="AF1257" s="123"/>
      <c r="AG1257" s="123"/>
      <c r="AH1257" s="123"/>
      <c r="AI1257" s="124"/>
      <c r="AJ1257" s="126"/>
      <c r="AK1257" s="123"/>
      <c r="AL1257" s="123"/>
      <c r="AM1257" s="123"/>
      <c r="AN1257" s="123"/>
      <c r="AO1257" s="123"/>
      <c r="AP1257" s="123"/>
      <c r="AQ1257" s="123"/>
      <c r="AR1257" s="124"/>
      <c r="AS1257" s="126"/>
      <c r="AT1257" s="123"/>
      <c r="AU1257" s="123"/>
      <c r="AV1257" s="123"/>
      <c r="AW1257" s="123"/>
      <c r="AX1257" s="128"/>
      <c r="AY1257" s="2"/>
      <c r="AZ1257" s="2"/>
      <c r="BA1257" s="2"/>
      <c r="BB1257" s="23"/>
      <c r="BC1257" s="24"/>
      <c r="BE1257" s="2"/>
      <c r="BF1257" s="2"/>
      <c r="BG1257" s="2"/>
      <c r="BH1257" s="2"/>
      <c r="BI1257" s="2"/>
      <c r="BJ1257" s="2"/>
      <c r="BK1257" s="2"/>
      <c r="BL1257" s="2"/>
      <c r="BM1257" s="2"/>
      <c r="BN1257" s="2"/>
      <c r="BO1257" s="2"/>
      <c r="BP1257" s="2"/>
      <c r="BQ1257" s="2"/>
      <c r="BR1257" s="2"/>
      <c r="BS1257" s="2"/>
      <c r="BT1257" s="2"/>
      <c r="BU1257" s="2"/>
      <c r="BV1257" s="2"/>
      <c r="BW1257" s="2"/>
      <c r="BX1257" s="2"/>
      <c r="BY1257" s="2"/>
      <c r="BZ1257" s="2"/>
      <c r="CA1257" s="2"/>
      <c r="CB1257" s="2"/>
      <c r="CC1257" s="2"/>
      <c r="CD1257" s="2"/>
      <c r="CE1257" s="2"/>
      <c r="CF1257" s="2"/>
      <c r="CG1257" s="2"/>
      <c r="CH1257" s="2"/>
      <c r="CI1257" s="2"/>
      <c r="CJ1257" s="2"/>
      <c r="CK1257" s="2"/>
      <c r="CL1257" s="2"/>
      <c r="CM1257" s="2"/>
      <c r="CN1257" s="2"/>
      <c r="CO1257" s="2"/>
      <c r="CP1257" s="2"/>
      <c r="CQ1257" s="2"/>
      <c r="CR1257" s="2"/>
      <c r="CS1257" s="2"/>
      <c r="CT1257" s="2"/>
      <c r="CU1257" s="2"/>
      <c r="CV1257" s="2"/>
      <c r="CW1257" s="2"/>
      <c r="CX1257" s="2"/>
      <c r="CY1257" s="2"/>
      <c r="CZ1257" s="2"/>
      <c r="DA1257" s="2"/>
      <c r="DB1257" s="2"/>
      <c r="DC1257" s="2"/>
      <c r="DD1257" s="2"/>
      <c r="DE1257" s="2"/>
      <c r="DF1257" s="2"/>
      <c r="DG1257" s="2"/>
      <c r="DH1257" s="2"/>
      <c r="DI1257" s="2"/>
      <c r="DJ1257" s="2"/>
      <c r="DK1257" s="2"/>
      <c r="DL1257" s="2"/>
      <c r="DM1257" s="2"/>
      <c r="DN1257" s="2"/>
      <c r="DO1257" s="2"/>
      <c r="DP1257" s="2"/>
      <c r="DQ1257" s="2"/>
      <c r="DR1257" s="2"/>
      <c r="DS1257" s="2"/>
      <c r="DT1257" s="2"/>
      <c r="DU1257" s="2"/>
      <c r="DV1257" s="2"/>
      <c r="DW1257" s="2"/>
      <c r="DX1257" s="2"/>
      <c r="DY1257" s="2"/>
      <c r="DZ1257" s="2"/>
      <c r="EA1257" s="2"/>
      <c r="EB1257" s="2"/>
      <c r="EC1257" s="2"/>
      <c r="ED1257" s="2"/>
      <c r="EE1257" s="2"/>
      <c r="EF1257" s="2"/>
      <c r="EG1257" s="2"/>
      <c r="EH1257" s="2"/>
      <c r="EI1257" s="2"/>
      <c r="EJ1257" s="2"/>
      <c r="EK1257" s="2"/>
      <c r="EL1257" s="2"/>
      <c r="EM1257" s="2"/>
      <c r="EN1257" s="2"/>
      <c r="EO1257" s="2"/>
      <c r="EP1257" s="2"/>
      <c r="EQ1257" s="2"/>
      <c r="ER1257" s="2"/>
      <c r="ES1257" s="2"/>
      <c r="ET1257" s="2"/>
      <c r="EU1257" s="2"/>
      <c r="EV1257" s="2"/>
      <c r="EW1257" s="2"/>
      <c r="EX1257" s="2"/>
      <c r="EY1257" s="2"/>
      <c r="EZ1257" s="2"/>
      <c r="FA1257" s="2"/>
      <c r="FB1257" s="2"/>
      <c r="FC1257" s="2"/>
      <c r="FD1257" s="2"/>
      <c r="FE1257" s="2"/>
      <c r="FF1257" s="2"/>
      <c r="FG1257" s="2"/>
      <c r="FH1257" s="2"/>
      <c r="FI1257" s="2"/>
      <c r="FJ1257" s="2"/>
      <c r="FK1257" s="2"/>
      <c r="FL1257" s="2"/>
      <c r="FM1257" s="2"/>
      <c r="FN1257" s="2"/>
      <c r="FO1257" s="2"/>
      <c r="FP1257" s="2"/>
      <c r="FQ1257" s="2"/>
      <c r="FR1257" s="2"/>
      <c r="FS1257" s="2"/>
      <c r="FT1257" s="2"/>
      <c r="FU1257" s="2"/>
      <c r="FV1257" s="2"/>
      <c r="FW1257" s="2"/>
      <c r="FX1257" s="2"/>
      <c r="FY1257" s="2"/>
      <c r="FZ1257" s="2"/>
      <c r="GA1257" s="2"/>
      <c r="GB1257" s="2"/>
      <c r="GC1257" s="2"/>
      <c r="GD1257" s="2"/>
      <c r="GE1257" s="2"/>
      <c r="GF1257" s="2"/>
      <c r="GG1257" s="2"/>
      <c r="GH1257" s="2"/>
      <c r="GI1257" s="2"/>
      <c r="GJ1257" s="2"/>
      <c r="GK1257" s="2"/>
      <c r="GL1257" s="2"/>
      <c r="GM1257" s="2"/>
      <c r="GN1257" s="2"/>
      <c r="GO1257" s="2"/>
      <c r="GP1257" s="2"/>
      <c r="GQ1257" s="2"/>
      <c r="GR1257" s="2"/>
      <c r="GS1257" s="2"/>
      <c r="GT1257" s="2"/>
      <c r="GU1257" s="2"/>
      <c r="GV1257" s="2"/>
      <c r="GW1257" s="2"/>
      <c r="GX1257" s="2"/>
      <c r="GY1257" s="2"/>
      <c r="GZ1257" s="2"/>
      <c r="HA1257" s="2"/>
      <c r="HB1257" s="2"/>
      <c r="HC1257" s="2"/>
      <c r="HD1257" s="2"/>
      <c r="HE1257" s="2"/>
      <c r="HF1257" s="2"/>
      <c r="HG1257" s="2"/>
      <c r="HH1257" s="2"/>
      <c r="HI1257" s="2"/>
      <c r="HJ1257" s="2"/>
      <c r="HK1257" s="2"/>
      <c r="HL1257" s="2"/>
      <c r="HM1257" s="2"/>
      <c r="HN1257" s="2"/>
      <c r="HO1257" s="2"/>
      <c r="HP1257" s="2"/>
      <c r="HQ1257" s="2"/>
      <c r="HR1257" s="2"/>
      <c r="HS1257" s="2"/>
      <c r="HT1257" s="2"/>
      <c r="HU1257" s="2"/>
      <c r="HV1257" s="2"/>
      <c r="HW1257" s="2"/>
      <c r="HX1257" s="2"/>
      <c r="HY1257" s="2"/>
      <c r="HZ1257" s="2"/>
      <c r="IA1257" s="2"/>
      <c r="IB1257" s="2"/>
      <c r="IC1257" s="2"/>
      <c r="ID1257" s="2"/>
      <c r="IE1257" s="2"/>
      <c r="IF1257" s="2"/>
      <c r="IG1257" s="2"/>
      <c r="IH1257" s="2"/>
      <c r="II1257" s="2"/>
      <c r="IJ1257" s="2"/>
      <c r="IK1257" s="2"/>
      <c r="IL1257" s="2"/>
      <c r="IM1257" s="2"/>
      <c r="IN1257" s="2"/>
      <c r="IO1257" s="2"/>
      <c r="IP1257" s="2"/>
      <c r="IQ1257" s="2"/>
    </row>
    <row r="1258" spans="1:251" s="16" customFormat="1" ht="18.75" customHeight="1">
      <c r="A1258" s="8"/>
      <c r="B1258" s="25"/>
      <c r="C1258" s="91" t="s">
        <v>195</v>
      </c>
      <c r="D1258" s="92"/>
      <c r="E1258" s="92"/>
      <c r="F1258" s="92"/>
      <c r="G1258" s="92"/>
      <c r="H1258" s="92"/>
      <c r="I1258" s="92"/>
      <c r="J1258" s="92"/>
      <c r="K1258" s="92"/>
      <c r="L1258" s="92"/>
      <c r="M1258" s="92"/>
      <c r="N1258" s="92"/>
      <c r="O1258" s="92"/>
      <c r="P1258" s="92"/>
      <c r="Q1258" s="92"/>
      <c r="R1258" s="92"/>
      <c r="S1258" s="92"/>
      <c r="T1258" s="92"/>
      <c r="U1258" s="92"/>
      <c r="V1258" s="92"/>
      <c r="W1258" s="92"/>
      <c r="X1258" s="92"/>
      <c r="Y1258" s="92"/>
      <c r="Z1258" s="93"/>
      <c r="AA1258" s="94">
        <v>791</v>
      </c>
      <c r="AB1258" s="95"/>
      <c r="AC1258" s="95"/>
      <c r="AD1258" s="95"/>
      <c r="AE1258" s="95"/>
      <c r="AF1258" s="95"/>
      <c r="AG1258" s="95"/>
      <c r="AH1258" s="95"/>
      <c r="AI1258" s="96"/>
      <c r="AJ1258" s="94">
        <v>781</v>
      </c>
      <c r="AK1258" s="95"/>
      <c r="AL1258" s="95"/>
      <c r="AM1258" s="95"/>
      <c r="AN1258" s="95"/>
      <c r="AO1258" s="95"/>
      <c r="AP1258" s="95"/>
      <c r="AQ1258" s="95"/>
      <c r="AR1258" s="96"/>
      <c r="AS1258" s="97"/>
      <c r="AT1258" s="98"/>
      <c r="AU1258" s="98"/>
      <c r="AV1258" s="98"/>
      <c r="AW1258" s="98"/>
      <c r="AX1258" s="99"/>
      <c r="AY1258" s="2"/>
      <c r="AZ1258" s="2"/>
      <c r="BA1258" s="2"/>
      <c r="BB1258" s="2"/>
      <c r="BC1258" s="2"/>
      <c r="BD1258" s="2"/>
      <c r="BE1258" s="2"/>
      <c r="BF1258" s="2"/>
      <c r="BG1258" s="2"/>
      <c r="BH1258" s="2"/>
      <c r="BI1258" s="2"/>
      <c r="BJ1258" s="2"/>
      <c r="BK1258" s="2"/>
      <c r="BL1258" s="2"/>
      <c r="BM1258" s="2"/>
      <c r="BN1258" s="2"/>
      <c r="BO1258" s="2"/>
      <c r="BP1258" s="2"/>
      <c r="BQ1258" s="2"/>
      <c r="BR1258" s="2"/>
      <c r="BS1258" s="2"/>
      <c r="BT1258" s="2"/>
      <c r="BU1258" s="2"/>
      <c r="BV1258" s="2"/>
      <c r="BW1258" s="2"/>
      <c r="BX1258" s="2"/>
      <c r="BY1258" s="2"/>
      <c r="BZ1258" s="2"/>
      <c r="CA1258" s="2"/>
      <c r="CB1258" s="2"/>
      <c r="CC1258" s="2"/>
      <c r="CD1258" s="2"/>
      <c r="CE1258" s="2"/>
      <c r="CF1258" s="2"/>
      <c r="CG1258" s="2"/>
      <c r="CH1258" s="2"/>
      <c r="CI1258" s="2"/>
      <c r="CJ1258" s="2"/>
      <c r="CK1258" s="2"/>
      <c r="CL1258" s="2"/>
      <c r="CM1258" s="2"/>
      <c r="CN1258" s="2"/>
      <c r="CO1258" s="2"/>
      <c r="CP1258" s="2"/>
      <c r="CQ1258" s="2"/>
      <c r="CR1258" s="2"/>
      <c r="CS1258" s="2"/>
      <c r="CT1258" s="2"/>
      <c r="CU1258" s="2"/>
      <c r="CV1258" s="2"/>
      <c r="CW1258" s="2"/>
      <c r="CX1258" s="2"/>
      <c r="CY1258" s="2"/>
      <c r="CZ1258" s="2"/>
      <c r="DA1258" s="2"/>
      <c r="DB1258" s="2"/>
      <c r="DC1258" s="2"/>
      <c r="DD1258" s="2"/>
      <c r="DE1258" s="2"/>
      <c r="DF1258" s="2"/>
      <c r="DG1258" s="2"/>
      <c r="DH1258" s="2"/>
      <c r="DI1258" s="2"/>
      <c r="DJ1258" s="2"/>
      <c r="DK1258" s="2"/>
      <c r="DL1258" s="2"/>
      <c r="DM1258" s="2"/>
      <c r="DN1258" s="2"/>
      <c r="DO1258" s="2"/>
      <c r="DP1258" s="2"/>
      <c r="DQ1258" s="2"/>
      <c r="DR1258" s="2"/>
      <c r="DS1258" s="2"/>
      <c r="DT1258" s="2"/>
      <c r="DU1258" s="2"/>
      <c r="DV1258" s="2"/>
      <c r="DW1258" s="2"/>
      <c r="DX1258" s="2"/>
      <c r="DY1258" s="2"/>
      <c r="DZ1258" s="2"/>
      <c r="EA1258" s="2"/>
      <c r="EB1258" s="2"/>
      <c r="EC1258" s="2"/>
      <c r="ED1258" s="2"/>
      <c r="EE1258" s="2"/>
      <c r="EF1258" s="2"/>
      <c r="EG1258" s="2"/>
      <c r="EH1258" s="2"/>
      <c r="EI1258" s="2"/>
      <c r="EJ1258" s="2"/>
      <c r="EK1258" s="2"/>
      <c r="EL1258" s="2"/>
      <c r="EM1258" s="2"/>
      <c r="EN1258" s="2"/>
      <c r="EO1258" s="2"/>
      <c r="EP1258" s="2"/>
      <c r="EQ1258" s="2"/>
      <c r="ER1258" s="2"/>
      <c r="ES1258" s="2"/>
      <c r="ET1258" s="2"/>
      <c r="EU1258" s="2"/>
      <c r="EV1258" s="2"/>
      <c r="EW1258" s="2"/>
      <c r="EX1258" s="2"/>
      <c r="EY1258" s="2"/>
      <c r="EZ1258" s="2"/>
      <c r="FA1258" s="2"/>
      <c r="FB1258" s="2"/>
      <c r="FC1258" s="2"/>
      <c r="FD1258" s="2"/>
      <c r="FE1258" s="2"/>
      <c r="FF1258" s="2"/>
      <c r="FG1258" s="2"/>
      <c r="FH1258" s="2"/>
      <c r="FI1258" s="2"/>
      <c r="FJ1258" s="2"/>
      <c r="FK1258" s="2"/>
      <c r="FL1258" s="2"/>
      <c r="FM1258" s="2"/>
      <c r="FN1258" s="2"/>
      <c r="FO1258" s="2"/>
      <c r="FP1258" s="2"/>
      <c r="FQ1258" s="2"/>
      <c r="FR1258" s="2"/>
      <c r="FS1258" s="2"/>
      <c r="FT1258" s="2"/>
      <c r="FU1258" s="2"/>
      <c r="FV1258" s="2"/>
      <c r="FW1258" s="2"/>
      <c r="FX1258" s="2"/>
      <c r="FY1258" s="2"/>
      <c r="FZ1258" s="2"/>
      <c r="GA1258" s="2"/>
      <c r="GB1258" s="2"/>
      <c r="GC1258" s="2"/>
      <c r="GD1258" s="2"/>
      <c r="GE1258" s="2"/>
      <c r="GF1258" s="2"/>
      <c r="GG1258" s="2"/>
      <c r="GH1258" s="2"/>
      <c r="GI1258" s="2"/>
      <c r="GJ1258" s="2"/>
      <c r="GK1258" s="2"/>
      <c r="GL1258" s="2"/>
      <c r="GM1258" s="2"/>
      <c r="GN1258" s="2"/>
      <c r="GO1258" s="2"/>
      <c r="GP1258" s="2"/>
      <c r="GQ1258" s="2"/>
      <c r="GR1258" s="2"/>
      <c r="GS1258" s="2"/>
      <c r="GT1258" s="2"/>
      <c r="GU1258" s="2"/>
      <c r="GV1258" s="2"/>
      <c r="GW1258" s="2"/>
      <c r="GX1258" s="2"/>
      <c r="GY1258" s="2"/>
      <c r="GZ1258" s="2"/>
      <c r="HA1258" s="2"/>
      <c r="HB1258" s="2"/>
      <c r="HC1258" s="2"/>
      <c r="HD1258" s="2"/>
      <c r="HE1258" s="2"/>
      <c r="HF1258" s="2"/>
      <c r="HG1258" s="2"/>
      <c r="HH1258" s="2"/>
      <c r="HI1258" s="2"/>
      <c r="HJ1258" s="2"/>
      <c r="HK1258" s="2"/>
      <c r="HL1258" s="2"/>
      <c r="HM1258" s="2"/>
      <c r="HN1258" s="2"/>
      <c r="HO1258" s="2"/>
      <c r="HP1258" s="2"/>
      <c r="HQ1258" s="2"/>
      <c r="HR1258" s="2"/>
      <c r="HS1258" s="2"/>
      <c r="HT1258" s="2"/>
      <c r="HU1258" s="2"/>
      <c r="HV1258" s="2"/>
      <c r="HW1258" s="2"/>
      <c r="HX1258" s="2"/>
      <c r="HY1258" s="2"/>
      <c r="HZ1258" s="2"/>
      <c r="IA1258" s="2"/>
      <c r="IB1258" s="2"/>
      <c r="IC1258" s="2"/>
      <c r="ID1258" s="2"/>
      <c r="IE1258" s="2"/>
      <c r="IF1258" s="2"/>
      <c r="IG1258" s="2"/>
      <c r="IH1258" s="2"/>
      <c r="II1258" s="2"/>
      <c r="IJ1258" s="2"/>
      <c r="IK1258" s="2"/>
      <c r="IL1258" s="2"/>
      <c r="IM1258" s="2"/>
      <c r="IN1258" s="2"/>
      <c r="IO1258" s="2"/>
      <c r="IP1258" s="2"/>
      <c r="IQ1258" s="2"/>
    </row>
    <row r="1259" spans="1:251" s="16" customFormat="1" ht="18.75" customHeight="1" thickBot="1">
      <c r="A1259" s="17"/>
      <c r="B1259" s="100" t="s">
        <v>13</v>
      </c>
      <c r="C1259" s="101"/>
      <c r="D1259" s="101"/>
      <c r="E1259" s="101"/>
      <c r="F1259" s="101"/>
      <c r="G1259" s="101"/>
      <c r="H1259" s="101"/>
      <c r="I1259" s="101"/>
      <c r="J1259" s="101"/>
      <c r="K1259" s="101"/>
      <c r="L1259" s="101"/>
      <c r="M1259" s="101"/>
      <c r="N1259" s="101"/>
      <c r="O1259" s="101"/>
      <c r="P1259" s="101"/>
      <c r="Q1259" s="101"/>
      <c r="R1259" s="101"/>
      <c r="S1259" s="101"/>
      <c r="T1259" s="101"/>
      <c r="U1259" s="101"/>
      <c r="V1259" s="101"/>
      <c r="W1259" s="101"/>
      <c r="X1259" s="101"/>
      <c r="Y1259" s="101"/>
      <c r="Z1259" s="102"/>
      <c r="AA1259" s="103">
        <f>SUM($AA$1258:$AA$1258)</f>
        <v>791</v>
      </c>
      <c r="AB1259" s="104"/>
      <c r="AC1259" s="104"/>
      <c r="AD1259" s="104"/>
      <c r="AE1259" s="104"/>
      <c r="AF1259" s="104"/>
      <c r="AG1259" s="104"/>
      <c r="AH1259" s="104"/>
      <c r="AI1259" s="105"/>
      <c r="AJ1259" s="103">
        <f>SUM($AJ$1258:$AJ$1258)</f>
        <v>781</v>
      </c>
      <c r="AK1259" s="104"/>
      <c r="AL1259" s="104"/>
      <c r="AM1259" s="104"/>
      <c r="AN1259" s="104"/>
      <c r="AO1259" s="104"/>
      <c r="AP1259" s="104"/>
      <c r="AQ1259" s="104"/>
      <c r="AR1259" s="105"/>
      <c r="AS1259" s="106"/>
      <c r="AT1259" s="107"/>
      <c r="AU1259" s="107"/>
      <c r="AV1259" s="107"/>
      <c r="AW1259" s="107"/>
      <c r="AX1259" s="108"/>
      <c r="AY1259" s="2"/>
      <c r="AZ1259" s="2"/>
      <c r="BA1259" s="2"/>
      <c r="BB1259" s="2"/>
      <c r="BC1259" s="2"/>
      <c r="BD1259" s="2"/>
      <c r="BE1259" s="2"/>
      <c r="BF1259" s="2"/>
      <c r="BG1259" s="2"/>
      <c r="BH1259" s="2"/>
      <c r="BI1259" s="2"/>
      <c r="BJ1259" s="2"/>
      <c r="BK1259" s="2"/>
      <c r="BL1259" s="2"/>
      <c r="BM1259" s="2"/>
      <c r="BN1259" s="2"/>
      <c r="BO1259" s="2"/>
      <c r="BP1259" s="2"/>
      <c r="BQ1259" s="2"/>
      <c r="BR1259" s="2"/>
      <c r="BS1259" s="2"/>
      <c r="BT1259" s="2"/>
      <c r="BU1259" s="2"/>
      <c r="BV1259" s="2"/>
      <c r="BW1259" s="2"/>
      <c r="BX1259" s="2"/>
      <c r="BY1259" s="2"/>
      <c r="BZ1259" s="2"/>
      <c r="CA1259" s="2"/>
      <c r="CB1259" s="2"/>
      <c r="CC1259" s="2"/>
      <c r="CD1259" s="2"/>
      <c r="CE1259" s="2"/>
      <c r="CF1259" s="2"/>
      <c r="CG1259" s="2"/>
      <c r="CH1259" s="2"/>
      <c r="CI1259" s="2"/>
      <c r="CJ1259" s="2"/>
      <c r="CK1259" s="2"/>
      <c r="CL1259" s="2"/>
      <c r="CM1259" s="2"/>
      <c r="CN1259" s="2"/>
      <c r="CO1259" s="2"/>
      <c r="CP1259" s="2"/>
      <c r="CQ1259" s="2"/>
      <c r="CR1259" s="2"/>
      <c r="CS1259" s="2"/>
      <c r="CT1259" s="2"/>
      <c r="CU1259" s="2"/>
      <c r="CV1259" s="2"/>
      <c r="CW1259" s="2"/>
      <c r="CX1259" s="2"/>
      <c r="CY1259" s="2"/>
      <c r="CZ1259" s="2"/>
      <c r="DA1259" s="2"/>
      <c r="DB1259" s="2"/>
      <c r="DC1259" s="2"/>
      <c r="DD1259" s="2"/>
      <c r="DE1259" s="2"/>
      <c r="DF1259" s="2"/>
      <c r="DG1259" s="2"/>
      <c r="DH1259" s="2"/>
      <c r="DI1259" s="2"/>
      <c r="DJ1259" s="2"/>
      <c r="DK1259" s="2"/>
      <c r="DL1259" s="2"/>
      <c r="DM1259" s="2"/>
      <c r="DN1259" s="2"/>
      <c r="DO1259" s="2"/>
      <c r="DP1259" s="2"/>
      <c r="DQ1259" s="2"/>
      <c r="DR1259" s="2"/>
      <c r="DS1259" s="2"/>
      <c r="DT1259" s="2"/>
      <c r="DU1259" s="2"/>
      <c r="DV1259" s="2"/>
      <c r="DW1259" s="2"/>
      <c r="DX1259" s="2"/>
      <c r="DY1259" s="2"/>
      <c r="DZ1259" s="2"/>
      <c r="EA1259" s="2"/>
      <c r="EB1259" s="2"/>
      <c r="EC1259" s="2"/>
      <c r="ED1259" s="2"/>
      <c r="EE1259" s="2"/>
      <c r="EF1259" s="2"/>
      <c r="EG1259" s="2"/>
      <c r="EH1259" s="2"/>
      <c r="EI1259" s="2"/>
      <c r="EJ1259" s="2"/>
      <c r="EK1259" s="2"/>
      <c r="EL1259" s="2"/>
      <c r="EM1259" s="2"/>
      <c r="EN1259" s="2"/>
      <c r="EO1259" s="2"/>
      <c r="EP1259" s="2"/>
      <c r="EQ1259" s="2"/>
      <c r="ER1259" s="2"/>
      <c r="ES1259" s="2"/>
      <c r="ET1259" s="2"/>
      <c r="EU1259" s="2"/>
      <c r="EV1259" s="2"/>
      <c r="EW1259" s="2"/>
      <c r="EX1259" s="2"/>
      <c r="EY1259" s="2"/>
      <c r="EZ1259" s="2"/>
      <c r="FA1259" s="2"/>
      <c r="FB1259" s="2"/>
      <c r="FC1259" s="2"/>
      <c r="FD1259" s="2"/>
      <c r="FE1259" s="2"/>
      <c r="FF1259" s="2"/>
      <c r="FG1259" s="2"/>
      <c r="FH1259" s="2"/>
      <c r="FI1259" s="2"/>
      <c r="FJ1259" s="2"/>
      <c r="FK1259" s="2"/>
      <c r="FL1259" s="2"/>
      <c r="FM1259" s="2"/>
      <c r="FN1259" s="2"/>
      <c r="FO1259" s="2"/>
      <c r="FP1259" s="2"/>
      <c r="FQ1259" s="2"/>
      <c r="FR1259" s="2"/>
      <c r="FS1259" s="2"/>
      <c r="FT1259" s="2"/>
      <c r="FU1259" s="2"/>
      <c r="FV1259" s="2"/>
      <c r="FW1259" s="2"/>
      <c r="FX1259" s="2"/>
      <c r="FY1259" s="2"/>
      <c r="FZ1259" s="2"/>
      <c r="GA1259" s="2"/>
      <c r="GB1259" s="2"/>
      <c r="GC1259" s="2"/>
      <c r="GD1259" s="2"/>
      <c r="GE1259" s="2"/>
      <c r="GF1259" s="2"/>
      <c r="GG1259" s="2"/>
      <c r="GH1259" s="2"/>
      <c r="GI1259" s="2"/>
      <c r="GJ1259" s="2"/>
      <c r="GK1259" s="2"/>
      <c r="GL1259" s="2"/>
      <c r="GM1259" s="2"/>
      <c r="GN1259" s="2"/>
      <c r="GO1259" s="2"/>
      <c r="GP1259" s="2"/>
      <c r="GQ1259" s="2"/>
      <c r="GR1259" s="2"/>
      <c r="GS1259" s="2"/>
      <c r="GT1259" s="2"/>
      <c r="GU1259" s="2"/>
      <c r="GV1259" s="2"/>
      <c r="GW1259" s="2"/>
      <c r="GX1259" s="2"/>
      <c r="GY1259" s="2"/>
      <c r="GZ1259" s="2"/>
      <c r="HA1259" s="2"/>
      <c r="HB1259" s="2"/>
      <c r="HC1259" s="2"/>
      <c r="HD1259" s="2"/>
      <c r="HE1259" s="2"/>
      <c r="HF1259" s="2"/>
      <c r="HG1259" s="2"/>
      <c r="HH1259" s="2"/>
      <c r="HI1259" s="2"/>
      <c r="HJ1259" s="2"/>
      <c r="HK1259" s="2"/>
      <c r="HL1259" s="2"/>
      <c r="HM1259" s="2"/>
      <c r="HN1259" s="2"/>
      <c r="HO1259" s="2"/>
      <c r="HP1259" s="2"/>
      <c r="HQ1259" s="2"/>
      <c r="HR1259" s="2"/>
      <c r="HS1259" s="2"/>
      <c r="HT1259" s="2"/>
      <c r="HU1259" s="2"/>
      <c r="HV1259" s="2"/>
      <c r="HW1259" s="2"/>
      <c r="HX1259" s="2"/>
      <c r="HY1259" s="2"/>
      <c r="HZ1259" s="2"/>
      <c r="IA1259" s="2"/>
      <c r="IB1259" s="2"/>
      <c r="IC1259" s="2"/>
      <c r="ID1259" s="2"/>
      <c r="IE1259" s="2"/>
      <c r="IF1259" s="2"/>
      <c r="IG1259" s="2"/>
      <c r="IH1259" s="2"/>
      <c r="II1259" s="2"/>
      <c r="IJ1259" s="2"/>
      <c r="IK1259" s="2"/>
      <c r="IL1259" s="2"/>
      <c r="IM1259" s="2"/>
      <c r="IN1259" s="2"/>
      <c r="IO1259" s="2"/>
      <c r="IP1259" s="2"/>
      <c r="IQ1259" s="2"/>
    </row>
    <row r="1261" spans="1:251" ht="19.2">
      <c r="A1261" s="1" t="s">
        <v>0</v>
      </c>
      <c r="AW1261" s="3"/>
      <c r="AX1261" s="4"/>
      <c r="AY1261" s="3"/>
    </row>
    <row r="1263" spans="1:251" ht="18">
      <c r="B1263" s="109" t="s">
        <v>8</v>
      </c>
      <c r="C1263" s="129"/>
      <c r="D1263" s="129"/>
      <c r="E1263" s="129"/>
      <c r="F1263" s="129"/>
      <c r="G1263" s="129"/>
      <c r="H1263" s="129"/>
      <c r="I1263" s="129"/>
      <c r="J1263" s="129"/>
      <c r="K1263" s="129"/>
      <c r="L1263" s="129"/>
      <c r="M1263" s="129"/>
      <c r="N1263" s="129"/>
      <c r="O1263" s="129"/>
      <c r="P1263" s="129"/>
      <c r="Q1263" s="129"/>
      <c r="R1263" s="129"/>
      <c r="S1263" s="129"/>
      <c r="T1263" s="129"/>
      <c r="U1263" s="129"/>
      <c r="V1263" s="129"/>
      <c r="W1263" s="129"/>
      <c r="X1263" s="129"/>
      <c r="Y1263" s="129"/>
      <c r="Z1263" s="129"/>
      <c r="AA1263" s="129"/>
      <c r="AB1263" s="129"/>
      <c r="AC1263" s="129"/>
      <c r="AD1263" s="129"/>
      <c r="AE1263" s="129"/>
      <c r="AF1263" s="129"/>
      <c r="AG1263" s="129"/>
      <c r="AH1263" s="129"/>
      <c r="AI1263" s="129"/>
      <c r="AJ1263" s="129"/>
      <c r="AK1263" s="129"/>
      <c r="AL1263" s="129"/>
      <c r="AM1263" s="129"/>
      <c r="AN1263" s="129"/>
      <c r="AO1263" s="129"/>
      <c r="AP1263" s="129"/>
      <c r="AQ1263" s="129"/>
      <c r="AR1263" s="129"/>
      <c r="AS1263" s="129"/>
      <c r="AT1263" s="129"/>
      <c r="AU1263" s="129"/>
      <c r="AV1263" s="129"/>
      <c r="AW1263" s="129"/>
      <c r="AX1263" s="129"/>
    </row>
    <row r="1264" spans="1:251">
      <c r="Z1264" s="5"/>
      <c r="AD1264" s="5"/>
      <c r="AE1264" s="5"/>
      <c r="AF1264" s="5"/>
      <c r="AG1264" s="5"/>
      <c r="AH1264" s="5"/>
      <c r="AI1264" s="5"/>
      <c r="AO1264" s="5"/>
    </row>
    <row r="1265" spans="1:113" ht="13.8" thickBot="1">
      <c r="Z1265" s="5"/>
      <c r="AD1265" s="5"/>
      <c r="AE1265" s="5"/>
      <c r="AF1265" s="5"/>
      <c r="AG1265" s="5"/>
      <c r="AH1265" s="5"/>
      <c r="AI1265" s="5"/>
      <c r="AO1265" s="5"/>
      <c r="DI1265" s="6"/>
    </row>
    <row r="1266" spans="1:113" ht="24.75" customHeight="1" thickBot="1">
      <c r="B1266" s="111" t="s">
        <v>1</v>
      </c>
      <c r="C1266" s="112"/>
      <c r="D1266" s="112"/>
      <c r="E1266" s="112"/>
      <c r="F1266" s="112"/>
      <c r="G1266" s="112"/>
      <c r="H1266" s="113" t="s">
        <v>196</v>
      </c>
      <c r="I1266" s="114"/>
      <c r="J1266" s="114"/>
      <c r="K1266" s="114"/>
      <c r="L1266" s="114"/>
      <c r="M1266" s="114"/>
      <c r="N1266" s="114"/>
      <c r="O1266" s="114"/>
      <c r="P1266" s="114"/>
      <c r="Q1266" s="114"/>
      <c r="R1266" s="114"/>
      <c r="S1266" s="114"/>
      <c r="T1266" s="114"/>
      <c r="U1266" s="114"/>
      <c r="V1266" s="114"/>
      <c r="W1266" s="114"/>
      <c r="X1266" s="114"/>
      <c r="Y1266" s="114"/>
      <c r="Z1266" s="114"/>
      <c r="AA1266" s="114"/>
      <c r="AB1266" s="114"/>
      <c r="AC1266" s="114"/>
      <c r="AD1266" s="114"/>
      <c r="AE1266" s="114"/>
      <c r="AF1266" s="114"/>
      <c r="AG1266" s="114"/>
      <c r="AH1266" s="114"/>
      <c r="AI1266" s="114"/>
      <c r="AJ1266" s="114"/>
      <c r="AK1266" s="114"/>
      <c r="AL1266" s="114"/>
      <c r="AM1266" s="114"/>
      <c r="AN1266" s="114"/>
      <c r="AO1266" s="114"/>
      <c r="AP1266" s="114"/>
      <c r="AQ1266" s="114"/>
      <c r="AR1266" s="114"/>
      <c r="AS1266" s="114"/>
      <c r="AT1266" s="114"/>
      <c r="AU1266" s="114"/>
      <c r="AV1266" s="114"/>
      <c r="AW1266" s="114"/>
      <c r="AX1266" s="115"/>
      <c r="DI1266" s="6"/>
    </row>
    <row r="1267" spans="1:113" ht="14.4">
      <c r="B1267" s="7"/>
      <c r="C1267" s="7"/>
      <c r="D1267" s="7"/>
      <c r="E1267" s="7"/>
      <c r="F1267" s="7"/>
      <c r="G1267" s="7"/>
      <c r="H1267" s="8"/>
      <c r="I1267" s="8"/>
      <c r="J1267" s="8"/>
      <c r="K1267" s="8"/>
      <c r="L1267" s="9"/>
      <c r="M1267" s="9"/>
      <c r="N1267" s="9"/>
      <c r="O1267" s="9"/>
      <c r="P1267" s="8"/>
      <c r="Q1267" s="8"/>
      <c r="R1267" s="8"/>
      <c r="S1267" s="8"/>
      <c r="T1267" s="8"/>
      <c r="U1267" s="8"/>
      <c r="V1267" s="10"/>
      <c r="W1267" s="10"/>
      <c r="X1267" s="10"/>
      <c r="Y1267" s="10"/>
      <c r="Z1267" s="10"/>
      <c r="AA1267" s="10"/>
      <c r="AB1267" s="10"/>
      <c r="AC1267" s="10"/>
      <c r="AD1267" s="10"/>
      <c r="AE1267" s="10"/>
      <c r="AF1267" s="10"/>
      <c r="AG1267" s="10"/>
      <c r="AH1267" s="10"/>
      <c r="AI1267" s="10"/>
      <c r="AJ1267" s="10"/>
      <c r="AK1267" s="10"/>
      <c r="AL1267" s="10"/>
      <c r="AM1267" s="10"/>
      <c r="AN1267" s="10"/>
      <c r="AO1267" s="10"/>
      <c r="AP1267" s="10"/>
      <c r="AQ1267" s="10"/>
      <c r="AR1267" s="10"/>
      <c r="AS1267" s="10"/>
      <c r="AT1267" s="10"/>
      <c r="AU1267" s="10"/>
      <c r="AV1267" s="10"/>
      <c r="AW1267" s="10"/>
      <c r="AX1267" s="10"/>
      <c r="DI1267" s="6"/>
    </row>
    <row r="1268" spans="1:113" ht="15" thickBot="1">
      <c r="A1268" s="11"/>
      <c r="B1268" s="10" t="s">
        <v>2</v>
      </c>
      <c r="C1268" s="8"/>
      <c r="D1268" s="8"/>
      <c r="E1268" s="8"/>
      <c r="F1268" s="8"/>
      <c r="G1268" s="8"/>
      <c r="H1268" s="8"/>
      <c r="I1268" s="8"/>
      <c r="J1268" s="8"/>
      <c r="K1268" s="8"/>
      <c r="L1268" s="9"/>
      <c r="M1268" s="9"/>
      <c r="N1268" s="9"/>
      <c r="O1268" s="9"/>
      <c r="P1268" s="8"/>
      <c r="Q1268" s="8"/>
      <c r="R1268" s="8"/>
      <c r="S1268" s="8"/>
      <c r="T1268" s="8"/>
      <c r="U1268" s="8"/>
      <c r="V1268" s="10"/>
      <c r="W1268" s="10"/>
      <c r="X1268" s="10"/>
      <c r="Y1268" s="10"/>
      <c r="Z1268" s="10"/>
      <c r="AA1268" s="10"/>
      <c r="AB1268" s="10"/>
      <c r="AC1268" s="10"/>
      <c r="AD1268" s="10"/>
      <c r="AE1268" s="10"/>
      <c r="AF1268" s="10"/>
      <c r="AG1268" s="10"/>
      <c r="AH1268" s="10"/>
      <c r="AI1268" s="10"/>
      <c r="AJ1268" s="10"/>
      <c r="AK1268" s="10"/>
      <c r="AL1268" s="10"/>
      <c r="AM1268" s="10"/>
      <c r="AN1268" s="10"/>
      <c r="AO1268" s="10"/>
      <c r="AP1268" s="10"/>
      <c r="AQ1268" s="10"/>
      <c r="AR1268" s="10"/>
      <c r="AS1268" s="10"/>
      <c r="AT1268" s="10"/>
      <c r="AU1268" s="10"/>
      <c r="AV1268" s="10"/>
      <c r="AW1268" s="10"/>
      <c r="AX1268" s="10"/>
      <c r="DI1268" s="6"/>
    </row>
    <row r="1269" spans="1:113" ht="14.4">
      <c r="A1269" s="8"/>
      <c r="B1269" s="12"/>
      <c r="C1269" s="7"/>
      <c r="D1269" s="7"/>
      <c r="E1269" s="7"/>
      <c r="F1269" s="7"/>
      <c r="G1269" s="7"/>
      <c r="H1269" s="7"/>
      <c r="I1269" s="7"/>
      <c r="J1269" s="7"/>
      <c r="K1269" s="7"/>
      <c r="L1269" s="13"/>
      <c r="M1269" s="13"/>
      <c r="N1269" s="13"/>
      <c r="O1269" s="13"/>
      <c r="P1269" s="7"/>
      <c r="Q1269" s="7"/>
      <c r="R1269" s="7"/>
      <c r="S1269" s="7"/>
      <c r="T1269" s="7"/>
      <c r="U1269" s="7"/>
      <c r="V1269" s="14"/>
      <c r="W1269" s="14"/>
      <c r="X1269" s="14"/>
      <c r="Y1269" s="14"/>
      <c r="Z1269" s="14"/>
      <c r="AA1269" s="14"/>
      <c r="AB1269" s="14"/>
      <c r="AC1269" s="14"/>
      <c r="AD1269" s="14"/>
      <c r="AE1269" s="14"/>
      <c r="AF1269" s="14"/>
      <c r="AG1269" s="14"/>
      <c r="AH1269" s="14"/>
      <c r="AI1269" s="14"/>
      <c r="AJ1269" s="14"/>
      <c r="AK1269" s="14"/>
      <c r="AL1269" s="14"/>
      <c r="AM1269" s="14"/>
      <c r="AN1269" s="14"/>
      <c r="AO1269" s="14"/>
      <c r="AP1269" s="14"/>
      <c r="AQ1269" s="14"/>
      <c r="AR1269" s="14"/>
      <c r="AS1269" s="14"/>
      <c r="AT1269" s="14"/>
      <c r="AU1269" s="14"/>
      <c r="AV1269" s="14"/>
      <c r="AW1269" s="14"/>
      <c r="AX1269" s="15"/>
    </row>
    <row r="1270" spans="1:113" ht="12" customHeight="1">
      <c r="A1270" s="8"/>
      <c r="B1270" s="116" t="s">
        <v>197</v>
      </c>
      <c r="C1270" s="117"/>
      <c r="D1270" s="117"/>
      <c r="E1270" s="117"/>
      <c r="F1270" s="117"/>
      <c r="G1270" s="117"/>
      <c r="H1270" s="117"/>
      <c r="I1270" s="117"/>
      <c r="J1270" s="117"/>
      <c r="K1270" s="117"/>
      <c r="L1270" s="117"/>
      <c r="M1270" s="117"/>
      <c r="N1270" s="117"/>
      <c r="O1270" s="117"/>
      <c r="P1270" s="117"/>
      <c r="Q1270" s="117"/>
      <c r="R1270" s="117"/>
      <c r="S1270" s="117"/>
      <c r="T1270" s="117"/>
      <c r="U1270" s="117"/>
      <c r="V1270" s="117"/>
      <c r="W1270" s="117"/>
      <c r="X1270" s="117"/>
      <c r="Y1270" s="117"/>
      <c r="Z1270" s="117"/>
      <c r="AA1270" s="117"/>
      <c r="AB1270" s="117"/>
      <c r="AC1270" s="117"/>
      <c r="AD1270" s="117"/>
      <c r="AE1270" s="117"/>
      <c r="AF1270" s="117"/>
      <c r="AG1270" s="117"/>
      <c r="AH1270" s="117"/>
      <c r="AI1270" s="117"/>
      <c r="AJ1270" s="117"/>
      <c r="AK1270" s="117"/>
      <c r="AL1270" s="117"/>
      <c r="AM1270" s="117"/>
      <c r="AN1270" s="117"/>
      <c r="AO1270" s="117"/>
      <c r="AP1270" s="117"/>
      <c r="AQ1270" s="117"/>
      <c r="AR1270" s="117"/>
      <c r="AS1270" s="117"/>
      <c r="AT1270" s="117"/>
      <c r="AU1270" s="117"/>
      <c r="AV1270" s="117"/>
      <c r="AW1270" s="117"/>
      <c r="AX1270" s="118"/>
    </row>
    <row r="1271" spans="1:113" ht="12" customHeight="1">
      <c r="A1271" s="8"/>
      <c r="B1271" s="116"/>
      <c r="C1271" s="117"/>
      <c r="D1271" s="117"/>
      <c r="E1271" s="117"/>
      <c r="F1271" s="117"/>
      <c r="G1271" s="117"/>
      <c r="H1271" s="117"/>
      <c r="I1271" s="117"/>
      <c r="J1271" s="117"/>
      <c r="K1271" s="117"/>
      <c r="L1271" s="117"/>
      <c r="M1271" s="117"/>
      <c r="N1271" s="117"/>
      <c r="O1271" s="117"/>
      <c r="P1271" s="117"/>
      <c r="Q1271" s="117"/>
      <c r="R1271" s="117"/>
      <c r="S1271" s="117"/>
      <c r="T1271" s="117"/>
      <c r="U1271" s="117"/>
      <c r="V1271" s="117"/>
      <c r="W1271" s="117"/>
      <c r="X1271" s="117"/>
      <c r="Y1271" s="117"/>
      <c r="Z1271" s="117"/>
      <c r="AA1271" s="117"/>
      <c r="AB1271" s="117"/>
      <c r="AC1271" s="117"/>
      <c r="AD1271" s="117"/>
      <c r="AE1271" s="117"/>
      <c r="AF1271" s="117"/>
      <c r="AG1271" s="117"/>
      <c r="AH1271" s="117"/>
      <c r="AI1271" s="117"/>
      <c r="AJ1271" s="117"/>
      <c r="AK1271" s="117"/>
      <c r="AL1271" s="117"/>
      <c r="AM1271" s="117"/>
      <c r="AN1271" s="117"/>
      <c r="AO1271" s="117"/>
      <c r="AP1271" s="117"/>
      <c r="AQ1271" s="117"/>
      <c r="AR1271" s="117"/>
      <c r="AS1271" s="117"/>
      <c r="AT1271" s="117"/>
      <c r="AU1271" s="117"/>
      <c r="AV1271" s="117"/>
      <c r="AW1271" s="117"/>
      <c r="AX1271" s="118"/>
    </row>
    <row r="1272" spans="1:113" ht="12" customHeight="1">
      <c r="A1272" s="8"/>
      <c r="B1272" s="116"/>
      <c r="C1272" s="117"/>
      <c r="D1272" s="117"/>
      <c r="E1272" s="117"/>
      <c r="F1272" s="117"/>
      <c r="G1272" s="117"/>
      <c r="H1272" s="117"/>
      <c r="I1272" s="117"/>
      <c r="J1272" s="117"/>
      <c r="K1272" s="117"/>
      <c r="L1272" s="117"/>
      <c r="M1272" s="117"/>
      <c r="N1272" s="117"/>
      <c r="O1272" s="117"/>
      <c r="P1272" s="117"/>
      <c r="Q1272" s="117"/>
      <c r="R1272" s="117"/>
      <c r="S1272" s="117"/>
      <c r="T1272" s="117"/>
      <c r="U1272" s="117"/>
      <c r="V1272" s="117"/>
      <c r="W1272" s="117"/>
      <c r="X1272" s="117"/>
      <c r="Y1272" s="117"/>
      <c r="Z1272" s="117"/>
      <c r="AA1272" s="117"/>
      <c r="AB1272" s="117"/>
      <c r="AC1272" s="117"/>
      <c r="AD1272" s="117"/>
      <c r="AE1272" s="117"/>
      <c r="AF1272" s="117"/>
      <c r="AG1272" s="117"/>
      <c r="AH1272" s="117"/>
      <c r="AI1272" s="117"/>
      <c r="AJ1272" s="117"/>
      <c r="AK1272" s="117"/>
      <c r="AL1272" s="117"/>
      <c r="AM1272" s="117"/>
      <c r="AN1272" s="117"/>
      <c r="AO1272" s="117"/>
      <c r="AP1272" s="117"/>
      <c r="AQ1272" s="117"/>
      <c r="AR1272" s="117"/>
      <c r="AS1272" s="117"/>
      <c r="AT1272" s="117"/>
      <c r="AU1272" s="117"/>
      <c r="AV1272" s="117"/>
      <c r="AW1272" s="117"/>
      <c r="AX1272" s="118"/>
    </row>
    <row r="1273" spans="1:113" ht="12" customHeight="1">
      <c r="A1273" s="8"/>
      <c r="B1273" s="116"/>
      <c r="C1273" s="117"/>
      <c r="D1273" s="117"/>
      <c r="E1273" s="117"/>
      <c r="F1273" s="117"/>
      <c r="G1273" s="117"/>
      <c r="H1273" s="117"/>
      <c r="I1273" s="117"/>
      <c r="J1273" s="117"/>
      <c r="K1273" s="117"/>
      <c r="L1273" s="117"/>
      <c r="M1273" s="117"/>
      <c r="N1273" s="117"/>
      <c r="O1273" s="117"/>
      <c r="P1273" s="117"/>
      <c r="Q1273" s="117"/>
      <c r="R1273" s="117"/>
      <c r="S1273" s="117"/>
      <c r="T1273" s="117"/>
      <c r="U1273" s="117"/>
      <c r="V1273" s="117"/>
      <c r="W1273" s="117"/>
      <c r="X1273" s="117"/>
      <c r="Y1273" s="117"/>
      <c r="Z1273" s="117"/>
      <c r="AA1273" s="117"/>
      <c r="AB1273" s="117"/>
      <c r="AC1273" s="117"/>
      <c r="AD1273" s="117"/>
      <c r="AE1273" s="117"/>
      <c r="AF1273" s="117"/>
      <c r="AG1273" s="117"/>
      <c r="AH1273" s="117"/>
      <c r="AI1273" s="117"/>
      <c r="AJ1273" s="117"/>
      <c r="AK1273" s="117"/>
      <c r="AL1273" s="117"/>
      <c r="AM1273" s="117"/>
      <c r="AN1273" s="117"/>
      <c r="AO1273" s="117"/>
      <c r="AP1273" s="117"/>
      <c r="AQ1273" s="117"/>
      <c r="AR1273" s="117"/>
      <c r="AS1273" s="117"/>
      <c r="AT1273" s="117"/>
      <c r="AU1273" s="117"/>
      <c r="AV1273" s="117"/>
      <c r="AW1273" s="117"/>
      <c r="AX1273" s="118"/>
      <c r="BC1273" s="16"/>
    </row>
    <row r="1274" spans="1:113" ht="12" customHeight="1">
      <c r="A1274" s="8"/>
      <c r="B1274" s="116"/>
      <c r="C1274" s="117"/>
      <c r="D1274" s="117"/>
      <c r="E1274" s="117"/>
      <c r="F1274" s="117"/>
      <c r="G1274" s="117"/>
      <c r="H1274" s="117"/>
      <c r="I1274" s="117"/>
      <c r="J1274" s="117"/>
      <c r="K1274" s="117"/>
      <c r="L1274" s="117"/>
      <c r="M1274" s="117"/>
      <c r="N1274" s="117"/>
      <c r="O1274" s="117"/>
      <c r="P1274" s="117"/>
      <c r="Q1274" s="117"/>
      <c r="R1274" s="117"/>
      <c r="S1274" s="117"/>
      <c r="T1274" s="117"/>
      <c r="U1274" s="117"/>
      <c r="V1274" s="117"/>
      <c r="W1274" s="117"/>
      <c r="X1274" s="117"/>
      <c r="Y1274" s="117"/>
      <c r="Z1274" s="117"/>
      <c r="AA1274" s="117"/>
      <c r="AB1274" s="117"/>
      <c r="AC1274" s="117"/>
      <c r="AD1274" s="117"/>
      <c r="AE1274" s="117"/>
      <c r="AF1274" s="117"/>
      <c r="AG1274" s="117"/>
      <c r="AH1274" s="117"/>
      <c r="AI1274" s="117"/>
      <c r="AJ1274" s="117"/>
      <c r="AK1274" s="117"/>
      <c r="AL1274" s="117"/>
      <c r="AM1274" s="117"/>
      <c r="AN1274" s="117"/>
      <c r="AO1274" s="117"/>
      <c r="AP1274" s="117"/>
      <c r="AQ1274" s="117"/>
      <c r="AR1274" s="117"/>
      <c r="AS1274" s="117"/>
      <c r="AT1274" s="117"/>
      <c r="AU1274" s="117"/>
      <c r="AV1274" s="117"/>
      <c r="AW1274" s="117"/>
      <c r="AX1274" s="118"/>
    </row>
    <row r="1275" spans="1:113" ht="12" customHeight="1">
      <c r="A1275" s="8"/>
      <c r="B1275" s="116"/>
      <c r="C1275" s="117"/>
      <c r="D1275" s="117"/>
      <c r="E1275" s="117"/>
      <c r="F1275" s="117"/>
      <c r="G1275" s="117"/>
      <c r="H1275" s="117"/>
      <c r="I1275" s="117"/>
      <c r="J1275" s="117"/>
      <c r="K1275" s="117"/>
      <c r="L1275" s="117"/>
      <c r="M1275" s="117"/>
      <c r="N1275" s="117"/>
      <c r="O1275" s="117"/>
      <c r="P1275" s="117"/>
      <c r="Q1275" s="117"/>
      <c r="R1275" s="117"/>
      <c r="S1275" s="117"/>
      <c r="T1275" s="117"/>
      <c r="U1275" s="117"/>
      <c r="V1275" s="117"/>
      <c r="W1275" s="117"/>
      <c r="X1275" s="117"/>
      <c r="Y1275" s="117"/>
      <c r="Z1275" s="117"/>
      <c r="AA1275" s="117"/>
      <c r="AB1275" s="117"/>
      <c r="AC1275" s="117"/>
      <c r="AD1275" s="117"/>
      <c r="AE1275" s="117"/>
      <c r="AF1275" s="117"/>
      <c r="AG1275" s="117"/>
      <c r="AH1275" s="117"/>
      <c r="AI1275" s="117"/>
      <c r="AJ1275" s="117"/>
      <c r="AK1275" s="117"/>
      <c r="AL1275" s="117"/>
      <c r="AM1275" s="117"/>
      <c r="AN1275" s="117"/>
      <c r="AO1275" s="117"/>
      <c r="AP1275" s="117"/>
      <c r="AQ1275" s="117"/>
      <c r="AR1275" s="117"/>
      <c r="AS1275" s="117"/>
      <c r="AT1275" s="117"/>
      <c r="AU1275" s="117"/>
      <c r="AV1275" s="117"/>
      <c r="AW1275" s="117"/>
      <c r="AX1275" s="118"/>
    </row>
    <row r="1276" spans="1:113" ht="12" customHeight="1">
      <c r="A1276" s="8"/>
      <c r="B1276" s="116"/>
      <c r="C1276" s="117"/>
      <c r="D1276" s="117"/>
      <c r="E1276" s="117"/>
      <c r="F1276" s="117"/>
      <c r="G1276" s="117"/>
      <c r="H1276" s="117"/>
      <c r="I1276" s="117"/>
      <c r="J1276" s="117"/>
      <c r="K1276" s="117"/>
      <c r="L1276" s="117"/>
      <c r="M1276" s="117"/>
      <c r="N1276" s="117"/>
      <c r="O1276" s="117"/>
      <c r="P1276" s="117"/>
      <c r="Q1276" s="117"/>
      <c r="R1276" s="117"/>
      <c r="S1276" s="117"/>
      <c r="T1276" s="117"/>
      <c r="U1276" s="117"/>
      <c r="V1276" s="117"/>
      <c r="W1276" s="117"/>
      <c r="X1276" s="117"/>
      <c r="Y1276" s="117"/>
      <c r="Z1276" s="117"/>
      <c r="AA1276" s="117"/>
      <c r="AB1276" s="117"/>
      <c r="AC1276" s="117"/>
      <c r="AD1276" s="117"/>
      <c r="AE1276" s="117"/>
      <c r="AF1276" s="117"/>
      <c r="AG1276" s="117"/>
      <c r="AH1276" s="117"/>
      <c r="AI1276" s="117"/>
      <c r="AJ1276" s="117"/>
      <c r="AK1276" s="117"/>
      <c r="AL1276" s="117"/>
      <c r="AM1276" s="117"/>
      <c r="AN1276" s="117"/>
      <c r="AO1276" s="117"/>
      <c r="AP1276" s="117"/>
      <c r="AQ1276" s="117"/>
      <c r="AR1276" s="117"/>
      <c r="AS1276" s="117"/>
      <c r="AT1276" s="117"/>
      <c r="AU1276" s="117"/>
      <c r="AV1276" s="117"/>
      <c r="AW1276" s="117"/>
      <c r="AX1276" s="118"/>
    </row>
    <row r="1277" spans="1:113" ht="15" thickBot="1">
      <c r="A1277" s="17"/>
      <c r="B1277" s="18"/>
      <c r="C1277" s="19"/>
      <c r="D1277" s="19"/>
      <c r="E1277" s="19"/>
      <c r="F1277" s="19"/>
      <c r="G1277" s="19"/>
      <c r="H1277" s="19"/>
      <c r="I1277" s="19"/>
      <c r="J1277" s="19"/>
      <c r="K1277" s="19"/>
      <c r="L1277" s="19"/>
      <c r="M1277" s="19"/>
      <c r="N1277" s="19"/>
      <c r="O1277" s="19"/>
      <c r="P1277" s="19"/>
      <c r="Q1277" s="19"/>
      <c r="R1277" s="19"/>
      <c r="S1277" s="19"/>
      <c r="T1277" s="19"/>
      <c r="U1277" s="19"/>
      <c r="V1277" s="19"/>
      <c r="W1277" s="19"/>
      <c r="X1277" s="19"/>
      <c r="Y1277" s="19"/>
      <c r="Z1277" s="19"/>
      <c r="AA1277" s="19"/>
      <c r="AB1277" s="19"/>
      <c r="AC1277" s="19"/>
      <c r="AD1277" s="19"/>
      <c r="AE1277" s="19"/>
      <c r="AF1277" s="19"/>
      <c r="AG1277" s="19"/>
      <c r="AH1277" s="19"/>
      <c r="AI1277" s="19"/>
      <c r="AJ1277" s="19"/>
      <c r="AK1277" s="19"/>
      <c r="AL1277" s="19"/>
      <c r="AM1277" s="19"/>
      <c r="AN1277" s="19"/>
      <c r="AO1277" s="19"/>
      <c r="AP1277" s="19"/>
      <c r="AQ1277" s="19"/>
      <c r="AR1277" s="19"/>
      <c r="AS1277" s="19"/>
      <c r="AT1277" s="19"/>
      <c r="AU1277" s="19"/>
      <c r="AV1277" s="19"/>
      <c r="AW1277" s="19"/>
      <c r="AX1277" s="20"/>
    </row>
    <row r="1278" spans="1:113">
      <c r="B1278" s="21"/>
    </row>
    <row r="1279" spans="1:113" ht="15" thickBot="1">
      <c r="A1279" s="11"/>
      <c r="B1279" s="10" t="s">
        <v>3</v>
      </c>
      <c r="C1279" s="8"/>
      <c r="D1279" s="8"/>
      <c r="E1279" s="8"/>
      <c r="F1279" s="8"/>
      <c r="G1279" s="8"/>
      <c r="H1279" s="8"/>
      <c r="I1279" s="8"/>
      <c r="J1279" s="8"/>
      <c r="K1279" s="8"/>
      <c r="L1279" s="9"/>
      <c r="M1279" s="9"/>
      <c r="N1279" s="9"/>
      <c r="O1279" s="9"/>
      <c r="P1279" s="8"/>
      <c r="Q1279" s="8"/>
      <c r="R1279" s="8"/>
      <c r="S1279" s="8"/>
      <c r="T1279" s="8"/>
      <c r="U1279" s="8"/>
      <c r="V1279" s="10"/>
      <c r="W1279" s="10"/>
      <c r="X1279" s="10"/>
      <c r="Y1279" s="10"/>
      <c r="Z1279" s="10"/>
      <c r="AA1279" s="10"/>
      <c r="AB1279" s="10"/>
      <c r="AC1279" s="10"/>
      <c r="AD1279" s="10"/>
      <c r="AE1279" s="10"/>
      <c r="AF1279" s="10"/>
      <c r="AG1279" s="10"/>
      <c r="AH1279" s="10"/>
      <c r="AI1279" s="10"/>
      <c r="AJ1279" s="10"/>
      <c r="AK1279" s="10"/>
      <c r="AL1279" s="10"/>
      <c r="AM1279" s="10"/>
      <c r="AN1279" s="10"/>
      <c r="AO1279" s="10"/>
      <c r="AP1279" s="10"/>
      <c r="AQ1279" s="10"/>
      <c r="AR1279" s="10"/>
      <c r="AS1279" s="10"/>
      <c r="AT1279" s="10"/>
      <c r="AU1279" s="10"/>
      <c r="AV1279" s="10"/>
      <c r="AW1279" s="10"/>
      <c r="AX1279" s="10"/>
      <c r="DI1279" s="6"/>
    </row>
    <row r="1280" spans="1:113" ht="14.4">
      <c r="A1280" s="8"/>
      <c r="B1280" s="12"/>
      <c r="C1280" s="7"/>
      <c r="D1280" s="7"/>
      <c r="E1280" s="7"/>
      <c r="F1280" s="7"/>
      <c r="G1280" s="7"/>
      <c r="H1280" s="7"/>
      <c r="I1280" s="7"/>
      <c r="J1280" s="7"/>
      <c r="K1280" s="7"/>
      <c r="L1280" s="13"/>
      <c r="M1280" s="13"/>
      <c r="N1280" s="13"/>
      <c r="O1280" s="13"/>
      <c r="P1280" s="7"/>
      <c r="Q1280" s="7"/>
      <c r="R1280" s="7"/>
      <c r="S1280" s="7"/>
      <c r="T1280" s="7"/>
      <c r="U1280" s="7"/>
      <c r="V1280" s="14"/>
      <c r="W1280" s="14"/>
      <c r="X1280" s="14"/>
      <c r="Y1280" s="14"/>
      <c r="Z1280" s="14"/>
      <c r="AA1280" s="14"/>
      <c r="AB1280" s="14"/>
      <c r="AC1280" s="14"/>
      <c r="AD1280" s="14"/>
      <c r="AE1280" s="14"/>
      <c r="AF1280" s="14"/>
      <c r="AG1280" s="14"/>
      <c r="AH1280" s="14"/>
      <c r="AI1280" s="14"/>
      <c r="AJ1280" s="14"/>
      <c r="AK1280" s="14"/>
      <c r="AL1280" s="14"/>
      <c r="AM1280" s="14"/>
      <c r="AN1280" s="14"/>
      <c r="AO1280" s="14"/>
      <c r="AP1280" s="14"/>
      <c r="AQ1280" s="14"/>
      <c r="AR1280" s="14"/>
      <c r="AS1280" s="14"/>
      <c r="AT1280" s="14"/>
      <c r="AU1280" s="14"/>
      <c r="AV1280" s="14"/>
      <c r="AW1280" s="14"/>
      <c r="AX1280" s="15"/>
    </row>
    <row r="1281" spans="1:251" ht="12" customHeight="1">
      <c r="A1281" s="8"/>
      <c r="B1281" s="116" t="s">
        <v>198</v>
      </c>
      <c r="C1281" s="117"/>
      <c r="D1281" s="117"/>
      <c r="E1281" s="117"/>
      <c r="F1281" s="117"/>
      <c r="G1281" s="117"/>
      <c r="H1281" s="117"/>
      <c r="I1281" s="117"/>
      <c r="J1281" s="117"/>
      <c r="K1281" s="117"/>
      <c r="L1281" s="117"/>
      <c r="M1281" s="117"/>
      <c r="N1281" s="117"/>
      <c r="O1281" s="117"/>
      <c r="P1281" s="117"/>
      <c r="Q1281" s="117"/>
      <c r="R1281" s="117"/>
      <c r="S1281" s="117"/>
      <c r="T1281" s="117"/>
      <c r="U1281" s="117"/>
      <c r="V1281" s="117"/>
      <c r="W1281" s="117"/>
      <c r="X1281" s="117"/>
      <c r="Y1281" s="117"/>
      <c r="Z1281" s="117"/>
      <c r="AA1281" s="117"/>
      <c r="AB1281" s="117"/>
      <c r="AC1281" s="117"/>
      <c r="AD1281" s="117"/>
      <c r="AE1281" s="117"/>
      <c r="AF1281" s="117"/>
      <c r="AG1281" s="117"/>
      <c r="AH1281" s="117"/>
      <c r="AI1281" s="117"/>
      <c r="AJ1281" s="117"/>
      <c r="AK1281" s="117"/>
      <c r="AL1281" s="117"/>
      <c r="AM1281" s="117"/>
      <c r="AN1281" s="117"/>
      <c r="AO1281" s="117"/>
      <c r="AP1281" s="117"/>
      <c r="AQ1281" s="117"/>
      <c r="AR1281" s="117"/>
      <c r="AS1281" s="117"/>
      <c r="AT1281" s="117"/>
      <c r="AU1281" s="117"/>
      <c r="AV1281" s="117"/>
      <c r="AW1281" s="117"/>
      <c r="AX1281" s="118"/>
    </row>
    <row r="1282" spans="1:251" ht="12" customHeight="1">
      <c r="A1282" s="8"/>
      <c r="B1282" s="116"/>
      <c r="C1282" s="117"/>
      <c r="D1282" s="117"/>
      <c r="E1282" s="117"/>
      <c r="F1282" s="117"/>
      <c r="G1282" s="117"/>
      <c r="H1282" s="117"/>
      <c r="I1282" s="117"/>
      <c r="J1282" s="117"/>
      <c r="K1282" s="117"/>
      <c r="L1282" s="117"/>
      <c r="M1282" s="117"/>
      <c r="N1282" s="117"/>
      <c r="O1282" s="117"/>
      <c r="P1282" s="117"/>
      <c r="Q1282" s="117"/>
      <c r="R1282" s="117"/>
      <c r="S1282" s="117"/>
      <c r="T1282" s="117"/>
      <c r="U1282" s="117"/>
      <c r="V1282" s="117"/>
      <c r="W1282" s="117"/>
      <c r="X1282" s="117"/>
      <c r="Y1282" s="117"/>
      <c r="Z1282" s="117"/>
      <c r="AA1282" s="117"/>
      <c r="AB1282" s="117"/>
      <c r="AC1282" s="117"/>
      <c r="AD1282" s="117"/>
      <c r="AE1282" s="117"/>
      <c r="AF1282" s="117"/>
      <c r="AG1282" s="117"/>
      <c r="AH1282" s="117"/>
      <c r="AI1282" s="117"/>
      <c r="AJ1282" s="117"/>
      <c r="AK1282" s="117"/>
      <c r="AL1282" s="117"/>
      <c r="AM1282" s="117"/>
      <c r="AN1282" s="117"/>
      <c r="AO1282" s="117"/>
      <c r="AP1282" s="117"/>
      <c r="AQ1282" s="117"/>
      <c r="AR1282" s="117"/>
      <c r="AS1282" s="117"/>
      <c r="AT1282" s="117"/>
      <c r="AU1282" s="117"/>
      <c r="AV1282" s="117"/>
      <c r="AW1282" s="117"/>
      <c r="AX1282" s="118"/>
    </row>
    <row r="1283" spans="1:251" ht="12" customHeight="1">
      <c r="A1283" s="8"/>
      <c r="B1283" s="116"/>
      <c r="C1283" s="117"/>
      <c r="D1283" s="117"/>
      <c r="E1283" s="117"/>
      <c r="F1283" s="117"/>
      <c r="G1283" s="117"/>
      <c r="H1283" s="117"/>
      <c r="I1283" s="117"/>
      <c r="J1283" s="117"/>
      <c r="K1283" s="117"/>
      <c r="L1283" s="117"/>
      <c r="M1283" s="117"/>
      <c r="N1283" s="117"/>
      <c r="O1283" s="117"/>
      <c r="P1283" s="117"/>
      <c r="Q1283" s="117"/>
      <c r="R1283" s="117"/>
      <c r="S1283" s="117"/>
      <c r="T1283" s="117"/>
      <c r="U1283" s="117"/>
      <c r="V1283" s="117"/>
      <c r="W1283" s="117"/>
      <c r="X1283" s="117"/>
      <c r="Y1283" s="117"/>
      <c r="Z1283" s="117"/>
      <c r="AA1283" s="117"/>
      <c r="AB1283" s="117"/>
      <c r="AC1283" s="117"/>
      <c r="AD1283" s="117"/>
      <c r="AE1283" s="117"/>
      <c r="AF1283" s="117"/>
      <c r="AG1283" s="117"/>
      <c r="AH1283" s="117"/>
      <c r="AI1283" s="117"/>
      <c r="AJ1283" s="117"/>
      <c r="AK1283" s="117"/>
      <c r="AL1283" s="117"/>
      <c r="AM1283" s="117"/>
      <c r="AN1283" s="117"/>
      <c r="AO1283" s="117"/>
      <c r="AP1283" s="117"/>
      <c r="AQ1283" s="117"/>
      <c r="AR1283" s="117"/>
      <c r="AS1283" s="117"/>
      <c r="AT1283" s="117"/>
      <c r="AU1283" s="117"/>
      <c r="AV1283" s="117"/>
      <c r="AW1283" s="117"/>
      <c r="AX1283" s="118"/>
    </row>
    <row r="1284" spans="1:251" ht="12" customHeight="1">
      <c r="A1284" s="8"/>
      <c r="B1284" s="116"/>
      <c r="C1284" s="117"/>
      <c r="D1284" s="117"/>
      <c r="E1284" s="117"/>
      <c r="F1284" s="117"/>
      <c r="G1284" s="117"/>
      <c r="H1284" s="117"/>
      <c r="I1284" s="117"/>
      <c r="J1284" s="117"/>
      <c r="K1284" s="117"/>
      <c r="L1284" s="117"/>
      <c r="M1284" s="117"/>
      <c r="N1284" s="117"/>
      <c r="O1284" s="117"/>
      <c r="P1284" s="117"/>
      <c r="Q1284" s="117"/>
      <c r="R1284" s="117"/>
      <c r="S1284" s="117"/>
      <c r="T1284" s="117"/>
      <c r="U1284" s="117"/>
      <c r="V1284" s="117"/>
      <c r="W1284" s="117"/>
      <c r="X1284" s="117"/>
      <c r="Y1284" s="117"/>
      <c r="Z1284" s="117"/>
      <c r="AA1284" s="117"/>
      <c r="AB1284" s="117"/>
      <c r="AC1284" s="117"/>
      <c r="AD1284" s="117"/>
      <c r="AE1284" s="117"/>
      <c r="AF1284" s="117"/>
      <c r="AG1284" s="117"/>
      <c r="AH1284" s="117"/>
      <c r="AI1284" s="117"/>
      <c r="AJ1284" s="117"/>
      <c r="AK1284" s="117"/>
      <c r="AL1284" s="117"/>
      <c r="AM1284" s="117"/>
      <c r="AN1284" s="117"/>
      <c r="AO1284" s="117"/>
      <c r="AP1284" s="117"/>
      <c r="AQ1284" s="117"/>
      <c r="AR1284" s="117"/>
      <c r="AS1284" s="117"/>
      <c r="AT1284" s="117"/>
      <c r="AU1284" s="117"/>
      <c r="AV1284" s="117"/>
      <c r="AW1284" s="117"/>
      <c r="AX1284" s="118"/>
    </row>
    <row r="1285" spans="1:251" ht="12" customHeight="1">
      <c r="A1285" s="8"/>
      <c r="B1285" s="116"/>
      <c r="C1285" s="117"/>
      <c r="D1285" s="117"/>
      <c r="E1285" s="117"/>
      <c r="F1285" s="117"/>
      <c r="G1285" s="117"/>
      <c r="H1285" s="117"/>
      <c r="I1285" s="117"/>
      <c r="J1285" s="117"/>
      <c r="K1285" s="117"/>
      <c r="L1285" s="117"/>
      <c r="M1285" s="117"/>
      <c r="N1285" s="117"/>
      <c r="O1285" s="117"/>
      <c r="P1285" s="117"/>
      <c r="Q1285" s="117"/>
      <c r="R1285" s="117"/>
      <c r="S1285" s="117"/>
      <c r="T1285" s="117"/>
      <c r="U1285" s="117"/>
      <c r="V1285" s="117"/>
      <c r="W1285" s="117"/>
      <c r="X1285" s="117"/>
      <c r="Y1285" s="117"/>
      <c r="Z1285" s="117"/>
      <c r="AA1285" s="117"/>
      <c r="AB1285" s="117"/>
      <c r="AC1285" s="117"/>
      <c r="AD1285" s="117"/>
      <c r="AE1285" s="117"/>
      <c r="AF1285" s="117"/>
      <c r="AG1285" s="117"/>
      <c r="AH1285" s="117"/>
      <c r="AI1285" s="117"/>
      <c r="AJ1285" s="117"/>
      <c r="AK1285" s="117"/>
      <c r="AL1285" s="117"/>
      <c r="AM1285" s="117"/>
      <c r="AN1285" s="117"/>
      <c r="AO1285" s="117"/>
      <c r="AP1285" s="117"/>
      <c r="AQ1285" s="117"/>
      <c r="AR1285" s="117"/>
      <c r="AS1285" s="117"/>
      <c r="AT1285" s="117"/>
      <c r="AU1285" s="117"/>
      <c r="AV1285" s="117"/>
      <c r="AW1285" s="117"/>
      <c r="AX1285" s="118"/>
      <c r="BC1285" s="16"/>
    </row>
    <row r="1286" spans="1:251" ht="12" customHeight="1">
      <c r="A1286" s="8"/>
      <c r="B1286" s="116"/>
      <c r="C1286" s="117"/>
      <c r="D1286" s="117"/>
      <c r="E1286" s="117"/>
      <c r="F1286" s="117"/>
      <c r="G1286" s="117"/>
      <c r="H1286" s="117"/>
      <c r="I1286" s="117"/>
      <c r="J1286" s="117"/>
      <c r="K1286" s="117"/>
      <c r="L1286" s="117"/>
      <c r="M1286" s="117"/>
      <c r="N1286" s="117"/>
      <c r="O1286" s="117"/>
      <c r="P1286" s="117"/>
      <c r="Q1286" s="117"/>
      <c r="R1286" s="117"/>
      <c r="S1286" s="117"/>
      <c r="T1286" s="117"/>
      <c r="U1286" s="117"/>
      <c r="V1286" s="117"/>
      <c r="W1286" s="117"/>
      <c r="X1286" s="117"/>
      <c r="Y1286" s="117"/>
      <c r="Z1286" s="117"/>
      <c r="AA1286" s="117"/>
      <c r="AB1286" s="117"/>
      <c r="AC1286" s="117"/>
      <c r="AD1286" s="117"/>
      <c r="AE1286" s="117"/>
      <c r="AF1286" s="117"/>
      <c r="AG1286" s="117"/>
      <c r="AH1286" s="117"/>
      <c r="AI1286" s="117"/>
      <c r="AJ1286" s="117"/>
      <c r="AK1286" s="117"/>
      <c r="AL1286" s="117"/>
      <c r="AM1286" s="117"/>
      <c r="AN1286" s="117"/>
      <c r="AO1286" s="117"/>
      <c r="AP1286" s="117"/>
      <c r="AQ1286" s="117"/>
      <c r="AR1286" s="117"/>
      <c r="AS1286" s="117"/>
      <c r="AT1286" s="117"/>
      <c r="AU1286" s="117"/>
      <c r="AV1286" s="117"/>
      <c r="AW1286" s="117"/>
      <c r="AX1286" s="118"/>
    </row>
    <row r="1287" spans="1:251" ht="12" customHeight="1">
      <c r="A1287" s="8"/>
      <c r="B1287" s="116"/>
      <c r="C1287" s="117"/>
      <c r="D1287" s="117"/>
      <c r="E1287" s="117"/>
      <c r="F1287" s="117"/>
      <c r="G1287" s="117"/>
      <c r="H1287" s="117"/>
      <c r="I1287" s="117"/>
      <c r="J1287" s="117"/>
      <c r="K1287" s="117"/>
      <c r="L1287" s="117"/>
      <c r="M1287" s="117"/>
      <c r="N1287" s="117"/>
      <c r="O1287" s="117"/>
      <c r="P1287" s="117"/>
      <c r="Q1287" s="117"/>
      <c r="R1287" s="117"/>
      <c r="S1287" s="117"/>
      <c r="T1287" s="117"/>
      <c r="U1287" s="117"/>
      <c r="V1287" s="117"/>
      <c r="W1287" s="117"/>
      <c r="X1287" s="117"/>
      <c r="Y1287" s="117"/>
      <c r="Z1287" s="117"/>
      <c r="AA1287" s="117"/>
      <c r="AB1287" s="117"/>
      <c r="AC1287" s="117"/>
      <c r="AD1287" s="117"/>
      <c r="AE1287" s="117"/>
      <c r="AF1287" s="117"/>
      <c r="AG1287" s="117"/>
      <c r="AH1287" s="117"/>
      <c r="AI1287" s="117"/>
      <c r="AJ1287" s="117"/>
      <c r="AK1287" s="117"/>
      <c r="AL1287" s="117"/>
      <c r="AM1287" s="117"/>
      <c r="AN1287" s="117"/>
      <c r="AO1287" s="117"/>
      <c r="AP1287" s="117"/>
      <c r="AQ1287" s="117"/>
      <c r="AR1287" s="117"/>
      <c r="AS1287" s="117"/>
      <c r="AT1287" s="117"/>
      <c r="AU1287" s="117"/>
      <c r="AV1287" s="117"/>
      <c r="AW1287" s="117"/>
      <c r="AX1287" s="118"/>
    </row>
    <row r="1288" spans="1:251" ht="12" customHeight="1">
      <c r="A1288" s="8"/>
      <c r="B1288" s="116"/>
      <c r="C1288" s="117"/>
      <c r="D1288" s="117"/>
      <c r="E1288" s="117"/>
      <c r="F1288" s="117"/>
      <c r="G1288" s="117"/>
      <c r="H1288" s="117"/>
      <c r="I1288" s="117"/>
      <c r="J1288" s="117"/>
      <c r="K1288" s="117"/>
      <c r="L1288" s="117"/>
      <c r="M1288" s="117"/>
      <c r="N1288" s="117"/>
      <c r="O1288" s="117"/>
      <c r="P1288" s="117"/>
      <c r="Q1288" s="117"/>
      <c r="R1288" s="117"/>
      <c r="S1288" s="117"/>
      <c r="T1288" s="117"/>
      <c r="U1288" s="117"/>
      <c r="V1288" s="117"/>
      <c r="W1288" s="117"/>
      <c r="X1288" s="117"/>
      <c r="Y1288" s="117"/>
      <c r="Z1288" s="117"/>
      <c r="AA1288" s="117"/>
      <c r="AB1288" s="117"/>
      <c r="AC1288" s="117"/>
      <c r="AD1288" s="117"/>
      <c r="AE1288" s="117"/>
      <c r="AF1288" s="117"/>
      <c r="AG1288" s="117"/>
      <c r="AH1288" s="117"/>
      <c r="AI1288" s="117"/>
      <c r="AJ1288" s="117"/>
      <c r="AK1288" s="117"/>
      <c r="AL1288" s="117"/>
      <c r="AM1288" s="117"/>
      <c r="AN1288" s="117"/>
      <c r="AO1288" s="117"/>
      <c r="AP1288" s="117"/>
      <c r="AQ1288" s="117"/>
      <c r="AR1288" s="117"/>
      <c r="AS1288" s="117"/>
      <c r="AT1288" s="117"/>
      <c r="AU1288" s="117"/>
      <c r="AV1288" s="117"/>
      <c r="AW1288" s="117"/>
      <c r="AX1288" s="118"/>
    </row>
    <row r="1289" spans="1:251" ht="15" thickBot="1">
      <c r="A1289" s="17"/>
      <c r="B1289" s="18"/>
      <c r="C1289" s="19"/>
      <c r="D1289" s="19"/>
      <c r="E1289" s="19"/>
      <c r="F1289" s="19"/>
      <c r="G1289" s="19"/>
      <c r="H1289" s="19"/>
      <c r="I1289" s="19"/>
      <c r="J1289" s="19"/>
      <c r="K1289" s="19"/>
      <c r="L1289" s="19"/>
      <c r="M1289" s="19"/>
      <c r="N1289" s="19"/>
      <c r="O1289" s="19"/>
      <c r="P1289" s="19"/>
      <c r="Q1289" s="19"/>
      <c r="R1289" s="19"/>
      <c r="S1289" s="19"/>
      <c r="T1289" s="19"/>
      <c r="U1289" s="19"/>
      <c r="V1289" s="19"/>
      <c r="W1289" s="19"/>
      <c r="X1289" s="19"/>
      <c r="Y1289" s="19"/>
      <c r="Z1289" s="19"/>
      <c r="AA1289" s="19"/>
      <c r="AB1289" s="19"/>
      <c r="AC1289" s="19"/>
      <c r="AD1289" s="19"/>
      <c r="AE1289" s="19"/>
      <c r="AF1289" s="19"/>
      <c r="AG1289" s="19"/>
      <c r="AH1289" s="19"/>
      <c r="AI1289" s="19"/>
      <c r="AJ1289" s="19"/>
      <c r="AK1289" s="19"/>
      <c r="AL1289" s="19"/>
      <c r="AM1289" s="19"/>
      <c r="AN1289" s="19"/>
      <c r="AO1289" s="19"/>
      <c r="AP1289" s="19"/>
      <c r="AQ1289" s="19"/>
      <c r="AR1289" s="19"/>
      <c r="AS1289" s="19"/>
      <c r="AT1289" s="19"/>
      <c r="AU1289" s="19"/>
      <c r="AV1289" s="19"/>
      <c r="AW1289" s="19"/>
      <c r="AX1289" s="20"/>
    </row>
    <row r="1290" spans="1:251">
      <c r="B1290" s="21"/>
    </row>
    <row r="1291" spans="1:251" ht="14.4">
      <c r="B1291" s="10" t="s">
        <v>4</v>
      </c>
      <c r="C1291" s="8"/>
      <c r="D1291" s="8"/>
      <c r="E1291" s="8"/>
      <c r="F1291" s="8"/>
      <c r="G1291" s="8"/>
      <c r="H1291" s="8"/>
      <c r="I1291" s="8"/>
      <c r="J1291" s="8"/>
      <c r="K1291" s="8"/>
      <c r="L1291" s="9"/>
      <c r="M1291" s="9"/>
      <c r="N1291" s="9"/>
      <c r="O1291" s="9"/>
      <c r="P1291" s="8"/>
      <c r="Q1291" s="8"/>
      <c r="R1291" s="8"/>
      <c r="S1291" s="8"/>
      <c r="T1291" s="8"/>
      <c r="U1291" s="8"/>
      <c r="V1291" s="10"/>
      <c r="W1291" s="10"/>
      <c r="X1291" s="10"/>
      <c r="Y1291" s="10"/>
      <c r="Z1291" s="10"/>
      <c r="AA1291" s="10"/>
      <c r="AB1291" s="10"/>
      <c r="AC1291" s="10"/>
      <c r="AD1291" s="10"/>
      <c r="AE1291" s="10"/>
      <c r="AF1291" s="10"/>
      <c r="AG1291" s="10"/>
      <c r="AH1291" s="10"/>
      <c r="AI1291" s="10"/>
      <c r="AJ1291" s="10"/>
      <c r="AK1291" s="10"/>
      <c r="AL1291" s="10"/>
      <c r="AM1291" s="10"/>
      <c r="AN1291" s="10"/>
      <c r="AO1291" s="10"/>
      <c r="AP1291" s="10"/>
      <c r="AQ1291" s="10"/>
      <c r="AR1291" s="10"/>
      <c r="AS1291" s="10"/>
      <c r="AT1291" s="10"/>
      <c r="AU1291" s="10"/>
      <c r="AV1291" s="10"/>
      <c r="AW1291" s="10"/>
      <c r="AX1291" s="10"/>
    </row>
    <row r="1292" spans="1:251" ht="15" thickBot="1">
      <c r="B1292" s="8"/>
      <c r="C1292" s="8"/>
      <c r="D1292" s="8"/>
      <c r="E1292" s="8"/>
      <c r="F1292" s="8"/>
      <c r="G1292" s="8"/>
      <c r="H1292" s="8"/>
      <c r="I1292" s="8"/>
      <c r="J1292" s="8"/>
      <c r="K1292" s="8"/>
      <c r="L1292" s="9"/>
      <c r="M1292" s="9"/>
      <c r="N1292" s="9"/>
      <c r="O1292" s="9"/>
      <c r="P1292" s="8"/>
      <c r="Q1292" s="8"/>
      <c r="R1292" s="8"/>
      <c r="S1292" s="8"/>
      <c r="T1292" s="8"/>
      <c r="U1292" s="8"/>
      <c r="V1292" s="10"/>
      <c r="W1292" s="10"/>
      <c r="X1292" s="10"/>
      <c r="Y1292" s="10"/>
      <c r="Z1292" s="10"/>
      <c r="AA1292" s="10"/>
      <c r="AB1292" s="10"/>
      <c r="AC1292" s="10"/>
      <c r="AD1292" s="10"/>
      <c r="AE1292" s="10"/>
      <c r="AF1292" s="10"/>
      <c r="AG1292" s="10"/>
      <c r="AH1292" s="10"/>
      <c r="AI1292" s="10"/>
      <c r="AJ1292" s="10"/>
      <c r="AK1292" s="10"/>
      <c r="AL1292" s="10"/>
      <c r="AM1292" s="10"/>
      <c r="AN1292" s="10"/>
      <c r="AO1292" s="10"/>
      <c r="AP1292" s="10"/>
      <c r="AQ1292" s="10"/>
      <c r="AR1292" s="10"/>
      <c r="AS1292" s="10"/>
      <c r="AT1292" s="10"/>
      <c r="AU1292" s="10"/>
      <c r="AV1292" s="10"/>
      <c r="AW1292" s="10"/>
      <c r="AX1292" s="22" t="s">
        <v>5</v>
      </c>
    </row>
    <row r="1293" spans="1:251" s="16" customFormat="1" ht="13.5" customHeight="1">
      <c r="A1293" s="8"/>
      <c r="B1293" s="119" t="s">
        <v>6</v>
      </c>
      <c r="C1293" s="120"/>
      <c r="D1293" s="120"/>
      <c r="E1293" s="120"/>
      <c r="F1293" s="120"/>
      <c r="G1293" s="120"/>
      <c r="H1293" s="120"/>
      <c r="I1293" s="120"/>
      <c r="J1293" s="120"/>
      <c r="K1293" s="120"/>
      <c r="L1293" s="120"/>
      <c r="M1293" s="120"/>
      <c r="N1293" s="120"/>
      <c r="O1293" s="120"/>
      <c r="P1293" s="120"/>
      <c r="Q1293" s="120"/>
      <c r="R1293" s="120"/>
      <c r="S1293" s="120"/>
      <c r="T1293" s="120"/>
      <c r="U1293" s="120"/>
      <c r="V1293" s="120"/>
      <c r="W1293" s="120"/>
      <c r="X1293" s="120"/>
      <c r="Y1293" s="120"/>
      <c r="Z1293" s="121"/>
      <c r="AA1293" s="125" t="s">
        <v>11</v>
      </c>
      <c r="AB1293" s="120"/>
      <c r="AC1293" s="120"/>
      <c r="AD1293" s="120"/>
      <c r="AE1293" s="120"/>
      <c r="AF1293" s="120"/>
      <c r="AG1293" s="120"/>
      <c r="AH1293" s="120"/>
      <c r="AI1293" s="121"/>
      <c r="AJ1293" s="125" t="s">
        <v>12</v>
      </c>
      <c r="AK1293" s="120"/>
      <c r="AL1293" s="120"/>
      <c r="AM1293" s="120"/>
      <c r="AN1293" s="120"/>
      <c r="AO1293" s="120"/>
      <c r="AP1293" s="120"/>
      <c r="AQ1293" s="120"/>
      <c r="AR1293" s="121"/>
      <c r="AS1293" s="125" t="s">
        <v>7</v>
      </c>
      <c r="AT1293" s="120"/>
      <c r="AU1293" s="120"/>
      <c r="AV1293" s="120"/>
      <c r="AW1293" s="120"/>
      <c r="AX1293" s="127"/>
      <c r="AY1293" s="2"/>
      <c r="AZ1293" s="2"/>
      <c r="BA1293" s="2"/>
      <c r="BB1293" s="2"/>
      <c r="BC1293" s="2"/>
      <c r="BD1293" s="2"/>
      <c r="BE1293" s="2"/>
      <c r="BF1293" s="2"/>
      <c r="BG1293" s="2"/>
      <c r="BH1293" s="2"/>
      <c r="BI1293" s="2"/>
      <c r="BJ1293" s="2"/>
      <c r="BK1293" s="2"/>
      <c r="BL1293" s="2"/>
      <c r="BM1293" s="2"/>
      <c r="BN1293" s="2"/>
      <c r="BO1293" s="2"/>
      <c r="BP1293" s="2"/>
      <c r="BQ1293" s="2"/>
      <c r="BR1293" s="2"/>
      <c r="BS1293" s="2"/>
      <c r="BT1293" s="2"/>
      <c r="BU1293" s="2"/>
      <c r="BV1293" s="2"/>
      <c r="BW1293" s="2"/>
      <c r="BX1293" s="2"/>
      <c r="BY1293" s="2"/>
      <c r="BZ1293" s="2"/>
      <c r="CA1293" s="2"/>
      <c r="CB1293" s="2"/>
      <c r="CC1293" s="2"/>
      <c r="CD1293" s="2"/>
      <c r="CE1293" s="2"/>
      <c r="CF1293" s="2"/>
      <c r="CG1293" s="2"/>
      <c r="CH1293" s="2"/>
      <c r="CI1293" s="2"/>
      <c r="CJ1293" s="2"/>
      <c r="CK1293" s="2"/>
      <c r="CL1293" s="2"/>
      <c r="CM1293" s="2"/>
      <c r="CN1293" s="2"/>
      <c r="CO1293" s="2"/>
      <c r="CP1293" s="2"/>
      <c r="CQ1293" s="2"/>
      <c r="CR1293" s="2"/>
      <c r="CS1293" s="2"/>
      <c r="CT1293" s="2"/>
      <c r="CU1293" s="2"/>
      <c r="CV1293" s="2"/>
      <c r="CW1293" s="2"/>
      <c r="CX1293" s="2"/>
      <c r="CY1293" s="2"/>
      <c r="CZ1293" s="2"/>
      <c r="DA1293" s="2"/>
      <c r="DB1293" s="2"/>
      <c r="DC1293" s="2"/>
      <c r="DD1293" s="2"/>
      <c r="DE1293" s="2"/>
      <c r="DF1293" s="2"/>
      <c r="DG1293" s="2"/>
      <c r="DH1293" s="2"/>
      <c r="DI1293" s="2"/>
      <c r="DJ1293" s="2"/>
      <c r="DK1293" s="2"/>
      <c r="DL1293" s="2"/>
      <c r="DM1293" s="2"/>
      <c r="DN1293" s="2"/>
      <c r="DO1293" s="2"/>
      <c r="DP1293" s="2"/>
      <c r="DQ1293" s="2"/>
      <c r="DR1293" s="2"/>
      <c r="DS1293" s="2"/>
      <c r="DT1293" s="2"/>
      <c r="DU1293" s="2"/>
      <c r="DV1293" s="2"/>
      <c r="DW1293" s="2"/>
      <c r="DX1293" s="2"/>
      <c r="DY1293" s="2"/>
      <c r="DZ1293" s="2"/>
      <c r="EA1293" s="2"/>
      <c r="EB1293" s="2"/>
      <c r="EC1293" s="2"/>
      <c r="ED1293" s="2"/>
      <c r="EE1293" s="2"/>
      <c r="EF1293" s="2"/>
      <c r="EG1293" s="2"/>
      <c r="EH1293" s="2"/>
      <c r="EI1293" s="2"/>
      <c r="EJ1293" s="2"/>
      <c r="EK1293" s="2"/>
      <c r="EL1293" s="2"/>
      <c r="EM1293" s="2"/>
      <c r="EN1293" s="2"/>
      <c r="EO1293" s="2"/>
      <c r="EP1293" s="2"/>
      <c r="EQ1293" s="2"/>
      <c r="ER1293" s="2"/>
      <c r="ES1293" s="2"/>
      <c r="ET1293" s="2"/>
      <c r="EU1293" s="2"/>
      <c r="EV1293" s="2"/>
      <c r="EW1293" s="2"/>
      <c r="EX1293" s="2"/>
      <c r="EY1293" s="2"/>
      <c r="EZ1293" s="2"/>
      <c r="FA1293" s="2"/>
      <c r="FB1293" s="2"/>
      <c r="FC1293" s="2"/>
      <c r="FD1293" s="2"/>
      <c r="FE1293" s="2"/>
      <c r="FF1293" s="2"/>
      <c r="FG1293" s="2"/>
      <c r="FH1293" s="2"/>
      <c r="FI1293" s="2"/>
      <c r="FJ1293" s="2"/>
      <c r="FK1293" s="2"/>
      <c r="FL1293" s="2"/>
      <c r="FM1293" s="2"/>
      <c r="FN1293" s="2"/>
      <c r="FO1293" s="2"/>
      <c r="FP1293" s="2"/>
      <c r="FQ1293" s="2"/>
      <c r="FR1293" s="2"/>
      <c r="FS1293" s="2"/>
      <c r="FT1293" s="2"/>
      <c r="FU1293" s="2"/>
      <c r="FV1293" s="2"/>
      <c r="FW1293" s="2"/>
      <c r="FX1293" s="2"/>
      <c r="FY1293" s="2"/>
      <c r="FZ1293" s="2"/>
      <c r="GA1293" s="2"/>
      <c r="GB1293" s="2"/>
      <c r="GC1293" s="2"/>
      <c r="GD1293" s="2"/>
      <c r="GE1293" s="2"/>
      <c r="GF1293" s="2"/>
      <c r="GG1293" s="2"/>
      <c r="GH1293" s="2"/>
      <c r="GI1293" s="2"/>
      <c r="GJ1293" s="2"/>
      <c r="GK1293" s="2"/>
      <c r="GL1293" s="2"/>
      <c r="GM1293" s="2"/>
      <c r="GN1293" s="2"/>
      <c r="GO1293" s="2"/>
      <c r="GP1293" s="2"/>
      <c r="GQ1293" s="2"/>
      <c r="GR1293" s="2"/>
      <c r="GS1293" s="2"/>
      <c r="GT1293" s="2"/>
      <c r="GU1293" s="2"/>
      <c r="GV1293" s="2"/>
      <c r="GW1293" s="2"/>
      <c r="GX1293" s="2"/>
      <c r="GY1293" s="2"/>
      <c r="GZ1293" s="2"/>
      <c r="HA1293" s="2"/>
      <c r="HB1293" s="2"/>
      <c r="HC1293" s="2"/>
      <c r="HD1293" s="2"/>
      <c r="HE1293" s="2"/>
      <c r="HF1293" s="2"/>
      <c r="HG1293" s="2"/>
      <c r="HH1293" s="2"/>
      <c r="HI1293" s="2"/>
      <c r="HJ1293" s="2"/>
      <c r="HK1293" s="2"/>
      <c r="HL1293" s="2"/>
      <c r="HM1293" s="2"/>
      <c r="HN1293" s="2"/>
      <c r="HO1293" s="2"/>
      <c r="HP1293" s="2"/>
      <c r="HQ1293" s="2"/>
      <c r="HR1293" s="2"/>
      <c r="HS1293" s="2"/>
      <c r="HT1293" s="2"/>
      <c r="HU1293" s="2"/>
      <c r="HV1293" s="2"/>
      <c r="HW1293" s="2"/>
      <c r="HX1293" s="2"/>
      <c r="HY1293" s="2"/>
      <c r="HZ1293" s="2"/>
      <c r="IA1293" s="2"/>
      <c r="IB1293" s="2"/>
      <c r="IC1293" s="2"/>
      <c r="ID1293" s="2"/>
      <c r="IE1293" s="2"/>
      <c r="IF1293" s="2"/>
      <c r="IG1293" s="2"/>
      <c r="IH1293" s="2"/>
      <c r="II1293" s="2"/>
      <c r="IJ1293" s="2"/>
      <c r="IK1293" s="2"/>
      <c r="IL1293" s="2"/>
      <c r="IM1293" s="2"/>
      <c r="IN1293" s="2"/>
      <c r="IO1293" s="2"/>
      <c r="IP1293" s="2"/>
      <c r="IQ1293" s="2"/>
    </row>
    <row r="1294" spans="1:251" s="16" customFormat="1">
      <c r="A1294" s="8"/>
      <c r="B1294" s="122"/>
      <c r="C1294" s="123"/>
      <c r="D1294" s="123"/>
      <c r="E1294" s="123"/>
      <c r="F1294" s="123"/>
      <c r="G1294" s="123"/>
      <c r="H1294" s="123"/>
      <c r="I1294" s="123"/>
      <c r="J1294" s="123"/>
      <c r="K1294" s="123"/>
      <c r="L1294" s="123"/>
      <c r="M1294" s="123"/>
      <c r="N1294" s="123"/>
      <c r="O1294" s="123"/>
      <c r="P1294" s="123"/>
      <c r="Q1294" s="123"/>
      <c r="R1294" s="123"/>
      <c r="S1294" s="123"/>
      <c r="T1294" s="123"/>
      <c r="U1294" s="123"/>
      <c r="V1294" s="123"/>
      <c r="W1294" s="123"/>
      <c r="X1294" s="123"/>
      <c r="Y1294" s="123"/>
      <c r="Z1294" s="124"/>
      <c r="AA1294" s="126"/>
      <c r="AB1294" s="123"/>
      <c r="AC1294" s="123"/>
      <c r="AD1294" s="123"/>
      <c r="AE1294" s="123"/>
      <c r="AF1294" s="123"/>
      <c r="AG1294" s="123"/>
      <c r="AH1294" s="123"/>
      <c r="AI1294" s="124"/>
      <c r="AJ1294" s="126"/>
      <c r="AK1294" s="123"/>
      <c r="AL1294" s="123"/>
      <c r="AM1294" s="123"/>
      <c r="AN1294" s="123"/>
      <c r="AO1294" s="123"/>
      <c r="AP1294" s="123"/>
      <c r="AQ1294" s="123"/>
      <c r="AR1294" s="124"/>
      <c r="AS1294" s="126"/>
      <c r="AT1294" s="123"/>
      <c r="AU1294" s="123"/>
      <c r="AV1294" s="123"/>
      <c r="AW1294" s="123"/>
      <c r="AX1294" s="128"/>
      <c r="AY1294" s="2"/>
      <c r="AZ1294" s="2"/>
      <c r="BA1294" s="2"/>
      <c r="BB1294" s="23"/>
      <c r="BC1294" s="24"/>
      <c r="BE1294" s="2"/>
      <c r="BF1294" s="2"/>
      <c r="BG1294" s="2"/>
      <c r="BH1294" s="2"/>
      <c r="BI1294" s="2"/>
      <c r="BJ1294" s="2"/>
      <c r="BK1294" s="2"/>
      <c r="BL1294" s="2"/>
      <c r="BM1294" s="2"/>
      <c r="BN1294" s="2"/>
      <c r="BO1294" s="2"/>
      <c r="BP1294" s="2"/>
      <c r="BQ1294" s="2"/>
      <c r="BR1294" s="2"/>
      <c r="BS1294" s="2"/>
      <c r="BT1294" s="2"/>
      <c r="BU1294" s="2"/>
      <c r="BV1294" s="2"/>
      <c r="BW1294" s="2"/>
      <c r="BX1294" s="2"/>
      <c r="BY1294" s="2"/>
      <c r="BZ1294" s="2"/>
      <c r="CA1294" s="2"/>
      <c r="CB1294" s="2"/>
      <c r="CC1294" s="2"/>
      <c r="CD1294" s="2"/>
      <c r="CE1294" s="2"/>
      <c r="CF1294" s="2"/>
      <c r="CG1294" s="2"/>
      <c r="CH1294" s="2"/>
      <c r="CI1294" s="2"/>
      <c r="CJ1294" s="2"/>
      <c r="CK1294" s="2"/>
      <c r="CL1294" s="2"/>
      <c r="CM1294" s="2"/>
      <c r="CN1294" s="2"/>
      <c r="CO1294" s="2"/>
      <c r="CP1294" s="2"/>
      <c r="CQ1294" s="2"/>
      <c r="CR1294" s="2"/>
      <c r="CS1294" s="2"/>
      <c r="CT1294" s="2"/>
      <c r="CU1294" s="2"/>
      <c r="CV1294" s="2"/>
      <c r="CW1294" s="2"/>
      <c r="CX1294" s="2"/>
      <c r="CY1294" s="2"/>
      <c r="CZ1294" s="2"/>
      <c r="DA1294" s="2"/>
      <c r="DB1294" s="2"/>
      <c r="DC1294" s="2"/>
      <c r="DD1294" s="2"/>
      <c r="DE1294" s="2"/>
      <c r="DF1294" s="2"/>
      <c r="DG1294" s="2"/>
      <c r="DH1294" s="2"/>
      <c r="DI1294" s="2"/>
      <c r="DJ1294" s="2"/>
      <c r="DK1294" s="2"/>
      <c r="DL1294" s="2"/>
      <c r="DM1294" s="2"/>
      <c r="DN1294" s="2"/>
      <c r="DO1294" s="2"/>
      <c r="DP1294" s="2"/>
      <c r="DQ1294" s="2"/>
      <c r="DR1294" s="2"/>
      <c r="DS1294" s="2"/>
      <c r="DT1294" s="2"/>
      <c r="DU1294" s="2"/>
      <c r="DV1294" s="2"/>
      <c r="DW1294" s="2"/>
      <c r="DX1294" s="2"/>
      <c r="DY1294" s="2"/>
      <c r="DZ1294" s="2"/>
      <c r="EA1294" s="2"/>
      <c r="EB1294" s="2"/>
      <c r="EC1294" s="2"/>
      <c r="ED1294" s="2"/>
      <c r="EE1294" s="2"/>
      <c r="EF1294" s="2"/>
      <c r="EG1294" s="2"/>
      <c r="EH1294" s="2"/>
      <c r="EI1294" s="2"/>
      <c r="EJ1294" s="2"/>
      <c r="EK1294" s="2"/>
      <c r="EL1294" s="2"/>
      <c r="EM1294" s="2"/>
      <c r="EN1294" s="2"/>
      <c r="EO1294" s="2"/>
      <c r="EP1294" s="2"/>
      <c r="EQ1294" s="2"/>
      <c r="ER1294" s="2"/>
      <c r="ES1294" s="2"/>
      <c r="ET1294" s="2"/>
      <c r="EU1294" s="2"/>
      <c r="EV1294" s="2"/>
      <c r="EW1294" s="2"/>
      <c r="EX1294" s="2"/>
      <c r="EY1294" s="2"/>
      <c r="EZ1294" s="2"/>
      <c r="FA1294" s="2"/>
      <c r="FB1294" s="2"/>
      <c r="FC1294" s="2"/>
      <c r="FD1294" s="2"/>
      <c r="FE1294" s="2"/>
      <c r="FF1294" s="2"/>
      <c r="FG1294" s="2"/>
      <c r="FH1294" s="2"/>
      <c r="FI1294" s="2"/>
      <c r="FJ1294" s="2"/>
      <c r="FK1294" s="2"/>
      <c r="FL1294" s="2"/>
      <c r="FM1294" s="2"/>
      <c r="FN1294" s="2"/>
      <c r="FO1294" s="2"/>
      <c r="FP1294" s="2"/>
      <c r="FQ1294" s="2"/>
      <c r="FR1294" s="2"/>
      <c r="FS1294" s="2"/>
      <c r="FT1294" s="2"/>
      <c r="FU1294" s="2"/>
      <c r="FV1294" s="2"/>
      <c r="FW1294" s="2"/>
      <c r="FX1294" s="2"/>
      <c r="FY1294" s="2"/>
      <c r="FZ1294" s="2"/>
      <c r="GA1294" s="2"/>
      <c r="GB1294" s="2"/>
      <c r="GC1294" s="2"/>
      <c r="GD1294" s="2"/>
      <c r="GE1294" s="2"/>
      <c r="GF1294" s="2"/>
      <c r="GG1294" s="2"/>
      <c r="GH1294" s="2"/>
      <c r="GI1294" s="2"/>
      <c r="GJ1294" s="2"/>
      <c r="GK1294" s="2"/>
      <c r="GL1294" s="2"/>
      <c r="GM1294" s="2"/>
      <c r="GN1294" s="2"/>
      <c r="GO1294" s="2"/>
      <c r="GP1294" s="2"/>
      <c r="GQ1294" s="2"/>
      <c r="GR1294" s="2"/>
      <c r="GS1294" s="2"/>
      <c r="GT1294" s="2"/>
      <c r="GU1294" s="2"/>
      <c r="GV1294" s="2"/>
      <c r="GW1294" s="2"/>
      <c r="GX1294" s="2"/>
      <c r="GY1294" s="2"/>
      <c r="GZ1294" s="2"/>
      <c r="HA1294" s="2"/>
      <c r="HB1294" s="2"/>
      <c r="HC1294" s="2"/>
      <c r="HD1294" s="2"/>
      <c r="HE1294" s="2"/>
      <c r="HF1294" s="2"/>
      <c r="HG1294" s="2"/>
      <c r="HH1294" s="2"/>
      <c r="HI1294" s="2"/>
      <c r="HJ1294" s="2"/>
      <c r="HK1294" s="2"/>
      <c r="HL1294" s="2"/>
      <c r="HM1294" s="2"/>
      <c r="HN1294" s="2"/>
      <c r="HO1294" s="2"/>
      <c r="HP1294" s="2"/>
      <c r="HQ1294" s="2"/>
      <c r="HR1294" s="2"/>
      <c r="HS1294" s="2"/>
      <c r="HT1294" s="2"/>
      <c r="HU1294" s="2"/>
      <c r="HV1294" s="2"/>
      <c r="HW1294" s="2"/>
      <c r="HX1294" s="2"/>
      <c r="HY1294" s="2"/>
      <c r="HZ1294" s="2"/>
      <c r="IA1294" s="2"/>
      <c r="IB1294" s="2"/>
      <c r="IC1294" s="2"/>
      <c r="ID1294" s="2"/>
      <c r="IE1294" s="2"/>
      <c r="IF1294" s="2"/>
      <c r="IG1294" s="2"/>
      <c r="IH1294" s="2"/>
      <c r="II1294" s="2"/>
      <c r="IJ1294" s="2"/>
      <c r="IK1294" s="2"/>
      <c r="IL1294" s="2"/>
      <c r="IM1294" s="2"/>
      <c r="IN1294" s="2"/>
      <c r="IO1294" s="2"/>
      <c r="IP1294" s="2"/>
      <c r="IQ1294" s="2"/>
    </row>
    <row r="1295" spans="1:251" s="16" customFormat="1" ht="18.75" customHeight="1">
      <c r="A1295" s="8"/>
      <c r="B1295" s="25"/>
      <c r="C1295" s="91" t="s">
        <v>199</v>
      </c>
      <c r="D1295" s="92"/>
      <c r="E1295" s="92"/>
      <c r="F1295" s="92"/>
      <c r="G1295" s="92"/>
      <c r="H1295" s="92"/>
      <c r="I1295" s="92"/>
      <c r="J1295" s="92"/>
      <c r="K1295" s="92"/>
      <c r="L1295" s="92"/>
      <c r="M1295" s="92"/>
      <c r="N1295" s="92"/>
      <c r="O1295" s="92"/>
      <c r="P1295" s="92"/>
      <c r="Q1295" s="92"/>
      <c r="R1295" s="92"/>
      <c r="S1295" s="92"/>
      <c r="T1295" s="92"/>
      <c r="U1295" s="92"/>
      <c r="V1295" s="92"/>
      <c r="W1295" s="92"/>
      <c r="X1295" s="92"/>
      <c r="Y1295" s="92"/>
      <c r="Z1295" s="93"/>
      <c r="AA1295" s="94">
        <v>470</v>
      </c>
      <c r="AB1295" s="95"/>
      <c r="AC1295" s="95"/>
      <c r="AD1295" s="95"/>
      <c r="AE1295" s="95"/>
      <c r="AF1295" s="95"/>
      <c r="AG1295" s="95"/>
      <c r="AH1295" s="95"/>
      <c r="AI1295" s="96"/>
      <c r="AJ1295" s="94">
        <v>435</v>
      </c>
      <c r="AK1295" s="95"/>
      <c r="AL1295" s="95"/>
      <c r="AM1295" s="95"/>
      <c r="AN1295" s="95"/>
      <c r="AO1295" s="95"/>
      <c r="AP1295" s="95"/>
      <c r="AQ1295" s="95"/>
      <c r="AR1295" s="96"/>
      <c r="AS1295" s="97"/>
      <c r="AT1295" s="98"/>
      <c r="AU1295" s="98"/>
      <c r="AV1295" s="98"/>
      <c r="AW1295" s="98"/>
      <c r="AX1295" s="99"/>
      <c r="AY1295" s="2"/>
      <c r="AZ1295" s="2"/>
      <c r="BA1295" s="2"/>
      <c r="BB1295" s="2"/>
      <c r="BC1295" s="2"/>
      <c r="BD1295" s="2"/>
      <c r="BE1295" s="2"/>
      <c r="BF1295" s="2"/>
      <c r="BG1295" s="2"/>
      <c r="BH1295" s="2"/>
      <c r="BI1295" s="2"/>
      <c r="BJ1295" s="2"/>
      <c r="BK1295" s="2"/>
      <c r="BL1295" s="2"/>
      <c r="BM1295" s="2"/>
      <c r="BN1295" s="2"/>
      <c r="BO1295" s="2"/>
      <c r="BP1295" s="2"/>
      <c r="BQ1295" s="2"/>
      <c r="BR1295" s="2"/>
      <c r="BS1295" s="2"/>
      <c r="BT1295" s="2"/>
      <c r="BU1295" s="2"/>
      <c r="BV1295" s="2"/>
      <c r="BW1295" s="2"/>
      <c r="BX1295" s="2"/>
      <c r="BY1295" s="2"/>
      <c r="BZ1295" s="2"/>
      <c r="CA1295" s="2"/>
      <c r="CB1295" s="2"/>
      <c r="CC1295" s="2"/>
      <c r="CD1295" s="2"/>
      <c r="CE1295" s="2"/>
      <c r="CF1295" s="2"/>
      <c r="CG1295" s="2"/>
      <c r="CH1295" s="2"/>
      <c r="CI1295" s="2"/>
      <c r="CJ1295" s="2"/>
      <c r="CK1295" s="2"/>
      <c r="CL1295" s="2"/>
      <c r="CM1295" s="2"/>
      <c r="CN1295" s="2"/>
      <c r="CO1295" s="2"/>
      <c r="CP1295" s="2"/>
      <c r="CQ1295" s="2"/>
      <c r="CR1295" s="2"/>
      <c r="CS1295" s="2"/>
      <c r="CT1295" s="2"/>
      <c r="CU1295" s="2"/>
      <c r="CV1295" s="2"/>
      <c r="CW1295" s="2"/>
      <c r="CX1295" s="2"/>
      <c r="CY1295" s="2"/>
      <c r="CZ1295" s="2"/>
      <c r="DA1295" s="2"/>
      <c r="DB1295" s="2"/>
      <c r="DC1295" s="2"/>
      <c r="DD1295" s="2"/>
      <c r="DE1295" s="2"/>
      <c r="DF1295" s="2"/>
      <c r="DG1295" s="2"/>
      <c r="DH1295" s="2"/>
      <c r="DI1295" s="2"/>
      <c r="DJ1295" s="2"/>
      <c r="DK1295" s="2"/>
      <c r="DL1295" s="2"/>
      <c r="DM1295" s="2"/>
      <c r="DN1295" s="2"/>
      <c r="DO1295" s="2"/>
      <c r="DP1295" s="2"/>
      <c r="DQ1295" s="2"/>
      <c r="DR1295" s="2"/>
      <c r="DS1295" s="2"/>
      <c r="DT1295" s="2"/>
      <c r="DU1295" s="2"/>
      <c r="DV1295" s="2"/>
      <c r="DW1295" s="2"/>
      <c r="DX1295" s="2"/>
      <c r="DY1295" s="2"/>
      <c r="DZ1295" s="2"/>
      <c r="EA1295" s="2"/>
      <c r="EB1295" s="2"/>
      <c r="EC1295" s="2"/>
      <c r="ED1295" s="2"/>
      <c r="EE1295" s="2"/>
      <c r="EF1295" s="2"/>
      <c r="EG1295" s="2"/>
      <c r="EH1295" s="2"/>
      <c r="EI1295" s="2"/>
      <c r="EJ1295" s="2"/>
      <c r="EK1295" s="2"/>
      <c r="EL1295" s="2"/>
      <c r="EM1295" s="2"/>
      <c r="EN1295" s="2"/>
      <c r="EO1295" s="2"/>
      <c r="EP1295" s="2"/>
      <c r="EQ1295" s="2"/>
      <c r="ER1295" s="2"/>
      <c r="ES1295" s="2"/>
      <c r="ET1295" s="2"/>
      <c r="EU1295" s="2"/>
      <c r="EV1295" s="2"/>
      <c r="EW1295" s="2"/>
      <c r="EX1295" s="2"/>
      <c r="EY1295" s="2"/>
      <c r="EZ1295" s="2"/>
      <c r="FA1295" s="2"/>
      <c r="FB1295" s="2"/>
      <c r="FC1295" s="2"/>
      <c r="FD1295" s="2"/>
      <c r="FE1295" s="2"/>
      <c r="FF1295" s="2"/>
      <c r="FG1295" s="2"/>
      <c r="FH1295" s="2"/>
      <c r="FI1295" s="2"/>
      <c r="FJ1295" s="2"/>
      <c r="FK1295" s="2"/>
      <c r="FL1295" s="2"/>
      <c r="FM1295" s="2"/>
      <c r="FN1295" s="2"/>
      <c r="FO1295" s="2"/>
      <c r="FP1295" s="2"/>
      <c r="FQ1295" s="2"/>
      <c r="FR1295" s="2"/>
      <c r="FS1295" s="2"/>
      <c r="FT1295" s="2"/>
      <c r="FU1295" s="2"/>
      <c r="FV1295" s="2"/>
      <c r="FW1295" s="2"/>
      <c r="FX1295" s="2"/>
      <c r="FY1295" s="2"/>
      <c r="FZ1295" s="2"/>
      <c r="GA1295" s="2"/>
      <c r="GB1295" s="2"/>
      <c r="GC1295" s="2"/>
      <c r="GD1295" s="2"/>
      <c r="GE1295" s="2"/>
      <c r="GF1295" s="2"/>
      <c r="GG1295" s="2"/>
      <c r="GH1295" s="2"/>
      <c r="GI1295" s="2"/>
      <c r="GJ1295" s="2"/>
      <c r="GK1295" s="2"/>
      <c r="GL1295" s="2"/>
      <c r="GM1295" s="2"/>
      <c r="GN1295" s="2"/>
      <c r="GO1295" s="2"/>
      <c r="GP1295" s="2"/>
      <c r="GQ1295" s="2"/>
      <c r="GR1295" s="2"/>
      <c r="GS1295" s="2"/>
      <c r="GT1295" s="2"/>
      <c r="GU1295" s="2"/>
      <c r="GV1295" s="2"/>
      <c r="GW1295" s="2"/>
      <c r="GX1295" s="2"/>
      <c r="GY1295" s="2"/>
      <c r="GZ1295" s="2"/>
      <c r="HA1295" s="2"/>
      <c r="HB1295" s="2"/>
      <c r="HC1295" s="2"/>
      <c r="HD1295" s="2"/>
      <c r="HE1295" s="2"/>
      <c r="HF1295" s="2"/>
      <c r="HG1295" s="2"/>
      <c r="HH1295" s="2"/>
      <c r="HI1295" s="2"/>
      <c r="HJ1295" s="2"/>
      <c r="HK1295" s="2"/>
      <c r="HL1295" s="2"/>
      <c r="HM1295" s="2"/>
      <c r="HN1295" s="2"/>
      <c r="HO1295" s="2"/>
      <c r="HP1295" s="2"/>
      <c r="HQ1295" s="2"/>
      <c r="HR1295" s="2"/>
      <c r="HS1295" s="2"/>
      <c r="HT1295" s="2"/>
      <c r="HU1295" s="2"/>
      <c r="HV1295" s="2"/>
      <c r="HW1295" s="2"/>
      <c r="HX1295" s="2"/>
      <c r="HY1295" s="2"/>
      <c r="HZ1295" s="2"/>
      <c r="IA1295" s="2"/>
      <c r="IB1295" s="2"/>
      <c r="IC1295" s="2"/>
      <c r="ID1295" s="2"/>
      <c r="IE1295" s="2"/>
      <c r="IF1295" s="2"/>
      <c r="IG1295" s="2"/>
      <c r="IH1295" s="2"/>
      <c r="II1295" s="2"/>
      <c r="IJ1295" s="2"/>
      <c r="IK1295" s="2"/>
      <c r="IL1295" s="2"/>
      <c r="IM1295" s="2"/>
      <c r="IN1295" s="2"/>
      <c r="IO1295" s="2"/>
      <c r="IP1295" s="2"/>
      <c r="IQ1295" s="2"/>
    </row>
    <row r="1296" spans="1:251" s="16" customFormat="1" ht="18.75" customHeight="1">
      <c r="A1296" s="8"/>
      <c r="B1296" s="25"/>
      <c r="C1296" s="91" t="s">
        <v>200</v>
      </c>
      <c r="D1296" s="92"/>
      <c r="E1296" s="92"/>
      <c r="F1296" s="92"/>
      <c r="G1296" s="92"/>
      <c r="H1296" s="92"/>
      <c r="I1296" s="92"/>
      <c r="J1296" s="92"/>
      <c r="K1296" s="92"/>
      <c r="L1296" s="92"/>
      <c r="M1296" s="92"/>
      <c r="N1296" s="92"/>
      <c r="O1296" s="92"/>
      <c r="P1296" s="92"/>
      <c r="Q1296" s="92"/>
      <c r="R1296" s="92"/>
      <c r="S1296" s="92"/>
      <c r="T1296" s="92"/>
      <c r="U1296" s="92"/>
      <c r="V1296" s="92"/>
      <c r="W1296" s="92"/>
      <c r="X1296" s="92"/>
      <c r="Y1296" s="92"/>
      <c r="Z1296" s="93"/>
      <c r="AA1296" s="94">
        <v>121</v>
      </c>
      <c r="AB1296" s="95"/>
      <c r="AC1296" s="95"/>
      <c r="AD1296" s="95"/>
      <c r="AE1296" s="95"/>
      <c r="AF1296" s="95"/>
      <c r="AG1296" s="95"/>
      <c r="AH1296" s="95"/>
      <c r="AI1296" s="96"/>
      <c r="AJ1296" s="94">
        <v>110</v>
      </c>
      <c r="AK1296" s="95"/>
      <c r="AL1296" s="95"/>
      <c r="AM1296" s="95"/>
      <c r="AN1296" s="95"/>
      <c r="AO1296" s="95"/>
      <c r="AP1296" s="95"/>
      <c r="AQ1296" s="95"/>
      <c r="AR1296" s="96"/>
      <c r="AS1296" s="97"/>
      <c r="AT1296" s="98"/>
      <c r="AU1296" s="98"/>
      <c r="AV1296" s="98"/>
      <c r="AW1296" s="98"/>
      <c r="AX1296" s="99"/>
      <c r="AY1296" s="2"/>
      <c r="AZ1296" s="2"/>
      <c r="BA1296" s="2"/>
      <c r="BB1296" s="2"/>
      <c r="BC1296" s="2"/>
      <c r="BD1296" s="2"/>
      <c r="BE1296" s="2"/>
      <c r="BF1296" s="2"/>
      <c r="BG1296" s="2"/>
      <c r="BH1296" s="2"/>
      <c r="BI1296" s="2"/>
      <c r="BJ1296" s="2"/>
      <c r="BK1296" s="2"/>
      <c r="BL1296" s="2"/>
      <c r="BM1296" s="2"/>
      <c r="BN1296" s="2"/>
      <c r="BO1296" s="2"/>
      <c r="BP1296" s="2"/>
      <c r="BQ1296" s="2"/>
      <c r="BR1296" s="2"/>
      <c r="BS1296" s="2"/>
      <c r="BT1296" s="2"/>
      <c r="BU1296" s="2"/>
      <c r="BV1296" s="2"/>
      <c r="BW1296" s="2"/>
      <c r="BX1296" s="2"/>
      <c r="BY1296" s="2"/>
      <c r="BZ1296" s="2"/>
      <c r="CA1296" s="2"/>
      <c r="CB1296" s="2"/>
      <c r="CC1296" s="2"/>
      <c r="CD1296" s="2"/>
      <c r="CE1296" s="2"/>
      <c r="CF1296" s="2"/>
      <c r="CG1296" s="2"/>
      <c r="CH1296" s="2"/>
      <c r="CI1296" s="2"/>
      <c r="CJ1296" s="2"/>
      <c r="CK1296" s="2"/>
      <c r="CL1296" s="2"/>
      <c r="CM1296" s="2"/>
      <c r="CN1296" s="2"/>
      <c r="CO1296" s="2"/>
      <c r="CP1296" s="2"/>
      <c r="CQ1296" s="2"/>
      <c r="CR1296" s="2"/>
      <c r="CS1296" s="2"/>
      <c r="CT1296" s="2"/>
      <c r="CU1296" s="2"/>
      <c r="CV1296" s="2"/>
      <c r="CW1296" s="2"/>
      <c r="CX1296" s="2"/>
      <c r="CY1296" s="2"/>
      <c r="CZ1296" s="2"/>
      <c r="DA1296" s="2"/>
      <c r="DB1296" s="2"/>
      <c r="DC1296" s="2"/>
      <c r="DD1296" s="2"/>
      <c r="DE1296" s="2"/>
      <c r="DF1296" s="2"/>
      <c r="DG1296" s="2"/>
      <c r="DH1296" s="2"/>
      <c r="DI1296" s="2"/>
      <c r="DJ1296" s="2"/>
      <c r="DK1296" s="2"/>
      <c r="DL1296" s="2"/>
      <c r="DM1296" s="2"/>
      <c r="DN1296" s="2"/>
      <c r="DO1296" s="2"/>
      <c r="DP1296" s="2"/>
      <c r="DQ1296" s="2"/>
      <c r="DR1296" s="2"/>
      <c r="DS1296" s="2"/>
      <c r="DT1296" s="2"/>
      <c r="DU1296" s="2"/>
      <c r="DV1296" s="2"/>
      <c r="DW1296" s="2"/>
      <c r="DX1296" s="2"/>
      <c r="DY1296" s="2"/>
      <c r="DZ1296" s="2"/>
      <c r="EA1296" s="2"/>
      <c r="EB1296" s="2"/>
      <c r="EC1296" s="2"/>
      <c r="ED1296" s="2"/>
      <c r="EE1296" s="2"/>
      <c r="EF1296" s="2"/>
      <c r="EG1296" s="2"/>
      <c r="EH1296" s="2"/>
      <c r="EI1296" s="2"/>
      <c r="EJ1296" s="2"/>
      <c r="EK1296" s="2"/>
      <c r="EL1296" s="2"/>
      <c r="EM1296" s="2"/>
      <c r="EN1296" s="2"/>
      <c r="EO1296" s="2"/>
      <c r="EP1296" s="2"/>
      <c r="EQ1296" s="2"/>
      <c r="ER1296" s="2"/>
      <c r="ES1296" s="2"/>
      <c r="ET1296" s="2"/>
      <c r="EU1296" s="2"/>
      <c r="EV1296" s="2"/>
      <c r="EW1296" s="2"/>
      <c r="EX1296" s="2"/>
      <c r="EY1296" s="2"/>
      <c r="EZ1296" s="2"/>
      <c r="FA1296" s="2"/>
      <c r="FB1296" s="2"/>
      <c r="FC1296" s="2"/>
      <c r="FD1296" s="2"/>
      <c r="FE1296" s="2"/>
      <c r="FF1296" s="2"/>
      <c r="FG1296" s="2"/>
      <c r="FH1296" s="2"/>
      <c r="FI1296" s="2"/>
      <c r="FJ1296" s="2"/>
      <c r="FK1296" s="2"/>
      <c r="FL1296" s="2"/>
      <c r="FM1296" s="2"/>
      <c r="FN1296" s="2"/>
      <c r="FO1296" s="2"/>
      <c r="FP1296" s="2"/>
      <c r="FQ1296" s="2"/>
      <c r="FR1296" s="2"/>
      <c r="FS1296" s="2"/>
      <c r="FT1296" s="2"/>
      <c r="FU1296" s="2"/>
      <c r="FV1296" s="2"/>
      <c r="FW1296" s="2"/>
      <c r="FX1296" s="2"/>
      <c r="FY1296" s="2"/>
      <c r="FZ1296" s="2"/>
      <c r="GA1296" s="2"/>
      <c r="GB1296" s="2"/>
      <c r="GC1296" s="2"/>
      <c r="GD1296" s="2"/>
      <c r="GE1296" s="2"/>
      <c r="GF1296" s="2"/>
      <c r="GG1296" s="2"/>
      <c r="GH1296" s="2"/>
      <c r="GI1296" s="2"/>
      <c r="GJ1296" s="2"/>
      <c r="GK1296" s="2"/>
      <c r="GL1296" s="2"/>
      <c r="GM1296" s="2"/>
      <c r="GN1296" s="2"/>
      <c r="GO1296" s="2"/>
      <c r="GP1296" s="2"/>
      <c r="GQ1296" s="2"/>
      <c r="GR1296" s="2"/>
      <c r="GS1296" s="2"/>
      <c r="GT1296" s="2"/>
      <c r="GU1296" s="2"/>
      <c r="GV1296" s="2"/>
      <c r="GW1296" s="2"/>
      <c r="GX1296" s="2"/>
      <c r="GY1296" s="2"/>
      <c r="GZ1296" s="2"/>
      <c r="HA1296" s="2"/>
      <c r="HB1296" s="2"/>
      <c r="HC1296" s="2"/>
      <c r="HD1296" s="2"/>
      <c r="HE1296" s="2"/>
      <c r="HF1296" s="2"/>
      <c r="HG1296" s="2"/>
      <c r="HH1296" s="2"/>
      <c r="HI1296" s="2"/>
      <c r="HJ1296" s="2"/>
      <c r="HK1296" s="2"/>
      <c r="HL1296" s="2"/>
      <c r="HM1296" s="2"/>
      <c r="HN1296" s="2"/>
      <c r="HO1296" s="2"/>
      <c r="HP1296" s="2"/>
      <c r="HQ1296" s="2"/>
      <c r="HR1296" s="2"/>
      <c r="HS1296" s="2"/>
      <c r="HT1296" s="2"/>
      <c r="HU1296" s="2"/>
      <c r="HV1296" s="2"/>
      <c r="HW1296" s="2"/>
      <c r="HX1296" s="2"/>
      <c r="HY1296" s="2"/>
      <c r="HZ1296" s="2"/>
      <c r="IA1296" s="2"/>
      <c r="IB1296" s="2"/>
      <c r="IC1296" s="2"/>
      <c r="ID1296" s="2"/>
      <c r="IE1296" s="2"/>
      <c r="IF1296" s="2"/>
      <c r="IG1296" s="2"/>
      <c r="IH1296" s="2"/>
      <c r="II1296" s="2"/>
      <c r="IJ1296" s="2"/>
      <c r="IK1296" s="2"/>
      <c r="IL1296" s="2"/>
      <c r="IM1296" s="2"/>
      <c r="IN1296" s="2"/>
      <c r="IO1296" s="2"/>
      <c r="IP1296" s="2"/>
      <c r="IQ1296" s="2"/>
    </row>
    <row r="1297" spans="1:251" s="16" customFormat="1" ht="18.75" customHeight="1">
      <c r="A1297" s="8"/>
      <c r="B1297" s="25"/>
      <c r="C1297" s="91" t="s">
        <v>201</v>
      </c>
      <c r="D1297" s="92"/>
      <c r="E1297" s="92"/>
      <c r="F1297" s="92"/>
      <c r="G1297" s="92"/>
      <c r="H1297" s="92"/>
      <c r="I1297" s="92"/>
      <c r="J1297" s="92"/>
      <c r="K1297" s="92"/>
      <c r="L1297" s="92"/>
      <c r="M1297" s="92"/>
      <c r="N1297" s="92"/>
      <c r="O1297" s="92"/>
      <c r="P1297" s="92"/>
      <c r="Q1297" s="92"/>
      <c r="R1297" s="92"/>
      <c r="S1297" s="92"/>
      <c r="T1297" s="92"/>
      <c r="U1297" s="92"/>
      <c r="V1297" s="92"/>
      <c r="W1297" s="92"/>
      <c r="X1297" s="92"/>
      <c r="Y1297" s="92"/>
      <c r="Z1297" s="93"/>
      <c r="AA1297" s="94">
        <v>50</v>
      </c>
      <c r="AB1297" s="95"/>
      <c r="AC1297" s="95"/>
      <c r="AD1297" s="95"/>
      <c r="AE1297" s="95"/>
      <c r="AF1297" s="95"/>
      <c r="AG1297" s="95"/>
      <c r="AH1297" s="95"/>
      <c r="AI1297" s="96"/>
      <c r="AJ1297" s="94">
        <v>44</v>
      </c>
      <c r="AK1297" s="95"/>
      <c r="AL1297" s="95"/>
      <c r="AM1297" s="95"/>
      <c r="AN1297" s="95"/>
      <c r="AO1297" s="95"/>
      <c r="AP1297" s="95"/>
      <c r="AQ1297" s="95"/>
      <c r="AR1297" s="96"/>
      <c r="AS1297" s="97"/>
      <c r="AT1297" s="98"/>
      <c r="AU1297" s="98"/>
      <c r="AV1297" s="98"/>
      <c r="AW1297" s="98"/>
      <c r="AX1297" s="99"/>
      <c r="AY1297" s="2"/>
      <c r="AZ1297" s="2"/>
      <c r="BA1297" s="2"/>
      <c r="BB1297" s="2"/>
      <c r="BC1297" s="2"/>
      <c r="BD1297" s="2"/>
      <c r="BE1297" s="2"/>
      <c r="BF1297" s="2"/>
      <c r="BG1297" s="2"/>
      <c r="BH1297" s="2"/>
      <c r="BI1297" s="2"/>
      <c r="BJ1297" s="2"/>
      <c r="BK1297" s="2"/>
      <c r="BL1297" s="2"/>
      <c r="BM1297" s="2"/>
      <c r="BN1297" s="2"/>
      <c r="BO1297" s="2"/>
      <c r="BP1297" s="2"/>
      <c r="BQ1297" s="2"/>
      <c r="BR1297" s="2"/>
      <c r="BS1297" s="2"/>
      <c r="BT1297" s="2"/>
      <c r="BU1297" s="2"/>
      <c r="BV1297" s="2"/>
      <c r="BW1297" s="2"/>
      <c r="BX1297" s="2"/>
      <c r="BY1297" s="2"/>
      <c r="BZ1297" s="2"/>
      <c r="CA1297" s="2"/>
      <c r="CB1297" s="2"/>
      <c r="CC1297" s="2"/>
      <c r="CD1297" s="2"/>
      <c r="CE1297" s="2"/>
      <c r="CF1297" s="2"/>
      <c r="CG1297" s="2"/>
      <c r="CH1297" s="2"/>
      <c r="CI1297" s="2"/>
      <c r="CJ1297" s="2"/>
      <c r="CK1297" s="2"/>
      <c r="CL1297" s="2"/>
      <c r="CM1297" s="2"/>
      <c r="CN1297" s="2"/>
      <c r="CO1297" s="2"/>
      <c r="CP1297" s="2"/>
      <c r="CQ1297" s="2"/>
      <c r="CR1297" s="2"/>
      <c r="CS1297" s="2"/>
      <c r="CT1297" s="2"/>
      <c r="CU1297" s="2"/>
      <c r="CV1297" s="2"/>
      <c r="CW1297" s="2"/>
      <c r="CX1297" s="2"/>
      <c r="CY1297" s="2"/>
      <c r="CZ1297" s="2"/>
      <c r="DA1297" s="2"/>
      <c r="DB1297" s="2"/>
      <c r="DC1297" s="2"/>
      <c r="DD1297" s="2"/>
      <c r="DE1297" s="2"/>
      <c r="DF1297" s="2"/>
      <c r="DG1297" s="2"/>
      <c r="DH1297" s="2"/>
      <c r="DI1297" s="2"/>
      <c r="DJ1297" s="2"/>
      <c r="DK1297" s="2"/>
      <c r="DL1297" s="2"/>
      <c r="DM1297" s="2"/>
      <c r="DN1297" s="2"/>
      <c r="DO1297" s="2"/>
      <c r="DP1297" s="2"/>
      <c r="DQ1297" s="2"/>
      <c r="DR1297" s="2"/>
      <c r="DS1297" s="2"/>
      <c r="DT1297" s="2"/>
      <c r="DU1297" s="2"/>
      <c r="DV1297" s="2"/>
      <c r="DW1297" s="2"/>
      <c r="DX1297" s="2"/>
      <c r="DY1297" s="2"/>
      <c r="DZ1297" s="2"/>
      <c r="EA1297" s="2"/>
      <c r="EB1297" s="2"/>
      <c r="EC1297" s="2"/>
      <c r="ED1297" s="2"/>
      <c r="EE1297" s="2"/>
      <c r="EF1297" s="2"/>
      <c r="EG1297" s="2"/>
      <c r="EH1297" s="2"/>
      <c r="EI1297" s="2"/>
      <c r="EJ1297" s="2"/>
      <c r="EK1297" s="2"/>
      <c r="EL1297" s="2"/>
      <c r="EM1297" s="2"/>
      <c r="EN1297" s="2"/>
      <c r="EO1297" s="2"/>
      <c r="EP1297" s="2"/>
      <c r="EQ1297" s="2"/>
      <c r="ER1297" s="2"/>
      <c r="ES1297" s="2"/>
      <c r="ET1297" s="2"/>
      <c r="EU1297" s="2"/>
      <c r="EV1297" s="2"/>
      <c r="EW1297" s="2"/>
      <c r="EX1297" s="2"/>
      <c r="EY1297" s="2"/>
      <c r="EZ1297" s="2"/>
      <c r="FA1297" s="2"/>
      <c r="FB1297" s="2"/>
      <c r="FC1297" s="2"/>
      <c r="FD1297" s="2"/>
      <c r="FE1297" s="2"/>
      <c r="FF1297" s="2"/>
      <c r="FG1297" s="2"/>
      <c r="FH1297" s="2"/>
      <c r="FI1297" s="2"/>
      <c r="FJ1297" s="2"/>
      <c r="FK1297" s="2"/>
      <c r="FL1297" s="2"/>
      <c r="FM1297" s="2"/>
      <c r="FN1297" s="2"/>
      <c r="FO1297" s="2"/>
      <c r="FP1297" s="2"/>
      <c r="FQ1297" s="2"/>
      <c r="FR1297" s="2"/>
      <c r="FS1297" s="2"/>
      <c r="FT1297" s="2"/>
      <c r="FU1297" s="2"/>
      <c r="FV1297" s="2"/>
      <c r="FW1297" s="2"/>
      <c r="FX1297" s="2"/>
      <c r="FY1297" s="2"/>
      <c r="FZ1297" s="2"/>
      <c r="GA1297" s="2"/>
      <c r="GB1297" s="2"/>
      <c r="GC1297" s="2"/>
      <c r="GD1297" s="2"/>
      <c r="GE1297" s="2"/>
      <c r="GF1297" s="2"/>
      <c r="GG1297" s="2"/>
      <c r="GH1297" s="2"/>
      <c r="GI1297" s="2"/>
      <c r="GJ1297" s="2"/>
      <c r="GK1297" s="2"/>
      <c r="GL1297" s="2"/>
      <c r="GM1297" s="2"/>
      <c r="GN1297" s="2"/>
      <c r="GO1297" s="2"/>
      <c r="GP1297" s="2"/>
      <c r="GQ1297" s="2"/>
      <c r="GR1297" s="2"/>
      <c r="GS1297" s="2"/>
      <c r="GT1297" s="2"/>
      <c r="GU1297" s="2"/>
      <c r="GV1297" s="2"/>
      <c r="GW1297" s="2"/>
      <c r="GX1297" s="2"/>
      <c r="GY1297" s="2"/>
      <c r="GZ1297" s="2"/>
      <c r="HA1297" s="2"/>
      <c r="HB1297" s="2"/>
      <c r="HC1297" s="2"/>
      <c r="HD1297" s="2"/>
      <c r="HE1297" s="2"/>
      <c r="HF1297" s="2"/>
      <c r="HG1297" s="2"/>
      <c r="HH1297" s="2"/>
      <c r="HI1297" s="2"/>
      <c r="HJ1297" s="2"/>
      <c r="HK1297" s="2"/>
      <c r="HL1297" s="2"/>
      <c r="HM1297" s="2"/>
      <c r="HN1297" s="2"/>
      <c r="HO1297" s="2"/>
      <c r="HP1297" s="2"/>
      <c r="HQ1297" s="2"/>
      <c r="HR1297" s="2"/>
      <c r="HS1297" s="2"/>
      <c r="HT1297" s="2"/>
      <c r="HU1297" s="2"/>
      <c r="HV1297" s="2"/>
      <c r="HW1297" s="2"/>
      <c r="HX1297" s="2"/>
      <c r="HY1297" s="2"/>
      <c r="HZ1297" s="2"/>
      <c r="IA1297" s="2"/>
      <c r="IB1297" s="2"/>
      <c r="IC1297" s="2"/>
      <c r="ID1297" s="2"/>
      <c r="IE1297" s="2"/>
      <c r="IF1297" s="2"/>
      <c r="IG1297" s="2"/>
      <c r="IH1297" s="2"/>
      <c r="II1297" s="2"/>
      <c r="IJ1297" s="2"/>
      <c r="IK1297" s="2"/>
      <c r="IL1297" s="2"/>
      <c r="IM1297" s="2"/>
      <c r="IN1297" s="2"/>
      <c r="IO1297" s="2"/>
      <c r="IP1297" s="2"/>
      <c r="IQ1297" s="2"/>
    </row>
    <row r="1298" spans="1:251" s="16" customFormat="1" ht="18.75" customHeight="1">
      <c r="A1298" s="8"/>
      <c r="B1298" s="25"/>
      <c r="C1298" s="91" t="s">
        <v>202</v>
      </c>
      <c r="D1298" s="92"/>
      <c r="E1298" s="92"/>
      <c r="F1298" s="92"/>
      <c r="G1298" s="92"/>
      <c r="H1298" s="92"/>
      <c r="I1298" s="92"/>
      <c r="J1298" s="92"/>
      <c r="K1298" s="92"/>
      <c r="L1298" s="92"/>
      <c r="M1298" s="92"/>
      <c r="N1298" s="92"/>
      <c r="O1298" s="92"/>
      <c r="P1298" s="92"/>
      <c r="Q1298" s="92"/>
      <c r="R1298" s="92"/>
      <c r="S1298" s="92"/>
      <c r="T1298" s="92"/>
      <c r="U1298" s="92"/>
      <c r="V1298" s="92"/>
      <c r="W1298" s="92"/>
      <c r="X1298" s="92"/>
      <c r="Y1298" s="92"/>
      <c r="Z1298" s="93"/>
      <c r="AA1298" s="94">
        <v>0</v>
      </c>
      <c r="AB1298" s="95"/>
      <c r="AC1298" s="95"/>
      <c r="AD1298" s="95"/>
      <c r="AE1298" s="95"/>
      <c r="AF1298" s="95"/>
      <c r="AG1298" s="95"/>
      <c r="AH1298" s="95"/>
      <c r="AI1298" s="96"/>
      <c r="AJ1298" s="94">
        <v>28</v>
      </c>
      <c r="AK1298" s="95"/>
      <c r="AL1298" s="95"/>
      <c r="AM1298" s="95"/>
      <c r="AN1298" s="95"/>
      <c r="AO1298" s="95"/>
      <c r="AP1298" s="95"/>
      <c r="AQ1298" s="95"/>
      <c r="AR1298" s="96"/>
      <c r="AS1298" s="97"/>
      <c r="AT1298" s="98"/>
      <c r="AU1298" s="98"/>
      <c r="AV1298" s="98"/>
      <c r="AW1298" s="98"/>
      <c r="AX1298" s="99"/>
      <c r="AY1298" s="2"/>
      <c r="AZ1298" s="2"/>
      <c r="BA1298" s="2"/>
      <c r="BB1298" s="2"/>
      <c r="BC1298" s="2"/>
      <c r="BD1298" s="2"/>
      <c r="BE1298" s="2"/>
      <c r="BF1298" s="2"/>
      <c r="BG1298" s="2"/>
      <c r="BH1298" s="2"/>
      <c r="BI1298" s="2"/>
      <c r="BJ1298" s="2"/>
      <c r="BK1298" s="2"/>
      <c r="BL1298" s="2"/>
      <c r="BM1298" s="2"/>
      <c r="BN1298" s="2"/>
      <c r="BO1298" s="2"/>
      <c r="BP1298" s="2"/>
      <c r="BQ1298" s="2"/>
      <c r="BR1298" s="2"/>
      <c r="BS1298" s="2"/>
      <c r="BT1298" s="2"/>
      <c r="BU1298" s="2"/>
      <c r="BV1298" s="2"/>
      <c r="BW1298" s="2"/>
      <c r="BX1298" s="2"/>
      <c r="BY1298" s="2"/>
      <c r="BZ1298" s="2"/>
      <c r="CA1298" s="2"/>
      <c r="CB1298" s="2"/>
      <c r="CC1298" s="2"/>
      <c r="CD1298" s="2"/>
      <c r="CE1298" s="2"/>
      <c r="CF1298" s="2"/>
      <c r="CG1298" s="2"/>
      <c r="CH1298" s="2"/>
      <c r="CI1298" s="2"/>
      <c r="CJ1298" s="2"/>
      <c r="CK1298" s="2"/>
      <c r="CL1298" s="2"/>
      <c r="CM1298" s="2"/>
      <c r="CN1298" s="2"/>
      <c r="CO1298" s="2"/>
      <c r="CP1298" s="2"/>
      <c r="CQ1298" s="2"/>
      <c r="CR1298" s="2"/>
      <c r="CS1298" s="2"/>
      <c r="CT1298" s="2"/>
      <c r="CU1298" s="2"/>
      <c r="CV1298" s="2"/>
      <c r="CW1298" s="2"/>
      <c r="CX1298" s="2"/>
      <c r="CY1298" s="2"/>
      <c r="CZ1298" s="2"/>
      <c r="DA1298" s="2"/>
      <c r="DB1298" s="2"/>
      <c r="DC1298" s="2"/>
      <c r="DD1298" s="2"/>
      <c r="DE1298" s="2"/>
      <c r="DF1298" s="2"/>
      <c r="DG1298" s="2"/>
      <c r="DH1298" s="2"/>
      <c r="DI1298" s="2"/>
      <c r="DJ1298" s="2"/>
      <c r="DK1298" s="2"/>
      <c r="DL1298" s="2"/>
      <c r="DM1298" s="2"/>
      <c r="DN1298" s="2"/>
      <c r="DO1298" s="2"/>
      <c r="DP1298" s="2"/>
      <c r="DQ1298" s="2"/>
      <c r="DR1298" s="2"/>
      <c r="DS1298" s="2"/>
      <c r="DT1298" s="2"/>
      <c r="DU1298" s="2"/>
      <c r="DV1298" s="2"/>
      <c r="DW1298" s="2"/>
      <c r="DX1298" s="2"/>
      <c r="DY1298" s="2"/>
      <c r="DZ1298" s="2"/>
      <c r="EA1298" s="2"/>
      <c r="EB1298" s="2"/>
      <c r="EC1298" s="2"/>
      <c r="ED1298" s="2"/>
      <c r="EE1298" s="2"/>
      <c r="EF1298" s="2"/>
      <c r="EG1298" s="2"/>
      <c r="EH1298" s="2"/>
      <c r="EI1298" s="2"/>
      <c r="EJ1298" s="2"/>
      <c r="EK1298" s="2"/>
      <c r="EL1298" s="2"/>
      <c r="EM1298" s="2"/>
      <c r="EN1298" s="2"/>
      <c r="EO1298" s="2"/>
      <c r="EP1298" s="2"/>
      <c r="EQ1298" s="2"/>
      <c r="ER1298" s="2"/>
      <c r="ES1298" s="2"/>
      <c r="ET1298" s="2"/>
      <c r="EU1298" s="2"/>
      <c r="EV1298" s="2"/>
      <c r="EW1298" s="2"/>
      <c r="EX1298" s="2"/>
      <c r="EY1298" s="2"/>
      <c r="EZ1298" s="2"/>
      <c r="FA1298" s="2"/>
      <c r="FB1298" s="2"/>
      <c r="FC1298" s="2"/>
      <c r="FD1298" s="2"/>
      <c r="FE1298" s="2"/>
      <c r="FF1298" s="2"/>
      <c r="FG1298" s="2"/>
      <c r="FH1298" s="2"/>
      <c r="FI1298" s="2"/>
      <c r="FJ1298" s="2"/>
      <c r="FK1298" s="2"/>
      <c r="FL1298" s="2"/>
      <c r="FM1298" s="2"/>
      <c r="FN1298" s="2"/>
      <c r="FO1298" s="2"/>
      <c r="FP1298" s="2"/>
      <c r="FQ1298" s="2"/>
      <c r="FR1298" s="2"/>
      <c r="FS1298" s="2"/>
      <c r="FT1298" s="2"/>
      <c r="FU1298" s="2"/>
      <c r="FV1298" s="2"/>
      <c r="FW1298" s="2"/>
      <c r="FX1298" s="2"/>
      <c r="FY1298" s="2"/>
      <c r="FZ1298" s="2"/>
      <c r="GA1298" s="2"/>
      <c r="GB1298" s="2"/>
      <c r="GC1298" s="2"/>
      <c r="GD1298" s="2"/>
      <c r="GE1298" s="2"/>
      <c r="GF1298" s="2"/>
      <c r="GG1298" s="2"/>
      <c r="GH1298" s="2"/>
      <c r="GI1298" s="2"/>
      <c r="GJ1298" s="2"/>
      <c r="GK1298" s="2"/>
      <c r="GL1298" s="2"/>
      <c r="GM1298" s="2"/>
      <c r="GN1298" s="2"/>
      <c r="GO1298" s="2"/>
      <c r="GP1298" s="2"/>
      <c r="GQ1298" s="2"/>
      <c r="GR1298" s="2"/>
      <c r="GS1298" s="2"/>
      <c r="GT1298" s="2"/>
      <c r="GU1298" s="2"/>
      <c r="GV1298" s="2"/>
      <c r="GW1298" s="2"/>
      <c r="GX1298" s="2"/>
      <c r="GY1298" s="2"/>
      <c r="GZ1298" s="2"/>
      <c r="HA1298" s="2"/>
      <c r="HB1298" s="2"/>
      <c r="HC1298" s="2"/>
      <c r="HD1298" s="2"/>
      <c r="HE1298" s="2"/>
      <c r="HF1298" s="2"/>
      <c r="HG1298" s="2"/>
      <c r="HH1298" s="2"/>
      <c r="HI1298" s="2"/>
      <c r="HJ1298" s="2"/>
      <c r="HK1298" s="2"/>
      <c r="HL1298" s="2"/>
      <c r="HM1298" s="2"/>
      <c r="HN1298" s="2"/>
      <c r="HO1298" s="2"/>
      <c r="HP1298" s="2"/>
      <c r="HQ1298" s="2"/>
      <c r="HR1298" s="2"/>
      <c r="HS1298" s="2"/>
      <c r="HT1298" s="2"/>
      <c r="HU1298" s="2"/>
      <c r="HV1298" s="2"/>
      <c r="HW1298" s="2"/>
      <c r="HX1298" s="2"/>
      <c r="HY1298" s="2"/>
      <c r="HZ1298" s="2"/>
      <c r="IA1298" s="2"/>
      <c r="IB1298" s="2"/>
      <c r="IC1298" s="2"/>
      <c r="ID1298" s="2"/>
      <c r="IE1298" s="2"/>
      <c r="IF1298" s="2"/>
      <c r="IG1298" s="2"/>
      <c r="IH1298" s="2"/>
      <c r="II1298" s="2"/>
      <c r="IJ1298" s="2"/>
      <c r="IK1298" s="2"/>
      <c r="IL1298" s="2"/>
      <c r="IM1298" s="2"/>
      <c r="IN1298" s="2"/>
      <c r="IO1298" s="2"/>
      <c r="IP1298" s="2"/>
      <c r="IQ1298" s="2"/>
    </row>
    <row r="1299" spans="1:251" s="16" customFormat="1" ht="18.75" customHeight="1" thickBot="1">
      <c r="A1299" s="17"/>
      <c r="B1299" s="100" t="s">
        <v>13</v>
      </c>
      <c r="C1299" s="101"/>
      <c r="D1299" s="101"/>
      <c r="E1299" s="101"/>
      <c r="F1299" s="101"/>
      <c r="G1299" s="101"/>
      <c r="H1299" s="101"/>
      <c r="I1299" s="101"/>
      <c r="J1299" s="101"/>
      <c r="K1299" s="101"/>
      <c r="L1299" s="101"/>
      <c r="M1299" s="101"/>
      <c r="N1299" s="101"/>
      <c r="O1299" s="101"/>
      <c r="P1299" s="101"/>
      <c r="Q1299" s="101"/>
      <c r="R1299" s="101"/>
      <c r="S1299" s="101"/>
      <c r="T1299" s="101"/>
      <c r="U1299" s="101"/>
      <c r="V1299" s="101"/>
      <c r="W1299" s="101"/>
      <c r="X1299" s="101"/>
      <c r="Y1299" s="101"/>
      <c r="Z1299" s="102"/>
      <c r="AA1299" s="103">
        <f>SUM($AA$1295:$AA$1298)</f>
        <v>641</v>
      </c>
      <c r="AB1299" s="104"/>
      <c r="AC1299" s="104"/>
      <c r="AD1299" s="104"/>
      <c r="AE1299" s="104"/>
      <c r="AF1299" s="104"/>
      <c r="AG1299" s="104"/>
      <c r="AH1299" s="104"/>
      <c r="AI1299" s="105"/>
      <c r="AJ1299" s="103">
        <f>SUM($AJ$1295:$AJ$1298)</f>
        <v>617</v>
      </c>
      <c r="AK1299" s="104"/>
      <c r="AL1299" s="104"/>
      <c r="AM1299" s="104"/>
      <c r="AN1299" s="104"/>
      <c r="AO1299" s="104"/>
      <c r="AP1299" s="104"/>
      <c r="AQ1299" s="104"/>
      <c r="AR1299" s="105"/>
      <c r="AS1299" s="106"/>
      <c r="AT1299" s="107"/>
      <c r="AU1299" s="107"/>
      <c r="AV1299" s="107"/>
      <c r="AW1299" s="107"/>
      <c r="AX1299" s="108"/>
      <c r="AY1299" s="2"/>
      <c r="AZ1299" s="2"/>
      <c r="BA1299" s="2"/>
      <c r="BB1299" s="2"/>
      <c r="BC1299" s="2"/>
      <c r="BD1299" s="2"/>
      <c r="BE1299" s="2"/>
      <c r="BF1299" s="2"/>
      <c r="BG1299" s="2"/>
      <c r="BH1299" s="2"/>
      <c r="BI1299" s="2"/>
      <c r="BJ1299" s="2"/>
      <c r="BK1299" s="2"/>
      <c r="BL1299" s="2"/>
      <c r="BM1299" s="2"/>
      <c r="BN1299" s="2"/>
      <c r="BO1299" s="2"/>
      <c r="BP1299" s="2"/>
      <c r="BQ1299" s="2"/>
      <c r="BR1299" s="2"/>
      <c r="BS1299" s="2"/>
      <c r="BT1299" s="2"/>
      <c r="BU1299" s="2"/>
      <c r="BV1299" s="2"/>
      <c r="BW1299" s="2"/>
      <c r="BX1299" s="2"/>
      <c r="BY1299" s="2"/>
      <c r="BZ1299" s="2"/>
      <c r="CA1299" s="2"/>
      <c r="CB1299" s="2"/>
      <c r="CC1299" s="2"/>
      <c r="CD1299" s="2"/>
      <c r="CE1299" s="2"/>
      <c r="CF1299" s="2"/>
      <c r="CG1299" s="2"/>
      <c r="CH1299" s="2"/>
      <c r="CI1299" s="2"/>
      <c r="CJ1299" s="2"/>
      <c r="CK1299" s="2"/>
      <c r="CL1299" s="2"/>
      <c r="CM1299" s="2"/>
      <c r="CN1299" s="2"/>
      <c r="CO1299" s="2"/>
      <c r="CP1299" s="2"/>
      <c r="CQ1299" s="2"/>
      <c r="CR1299" s="2"/>
      <c r="CS1299" s="2"/>
      <c r="CT1299" s="2"/>
      <c r="CU1299" s="2"/>
      <c r="CV1299" s="2"/>
      <c r="CW1299" s="2"/>
      <c r="CX1299" s="2"/>
      <c r="CY1299" s="2"/>
      <c r="CZ1299" s="2"/>
      <c r="DA1299" s="2"/>
      <c r="DB1299" s="2"/>
      <c r="DC1299" s="2"/>
      <c r="DD1299" s="2"/>
      <c r="DE1299" s="2"/>
      <c r="DF1299" s="2"/>
      <c r="DG1299" s="2"/>
      <c r="DH1299" s="2"/>
      <c r="DI1299" s="2"/>
      <c r="DJ1299" s="2"/>
      <c r="DK1299" s="2"/>
      <c r="DL1299" s="2"/>
      <c r="DM1299" s="2"/>
      <c r="DN1299" s="2"/>
      <c r="DO1299" s="2"/>
      <c r="DP1299" s="2"/>
      <c r="DQ1299" s="2"/>
      <c r="DR1299" s="2"/>
      <c r="DS1299" s="2"/>
      <c r="DT1299" s="2"/>
      <c r="DU1299" s="2"/>
      <c r="DV1299" s="2"/>
      <c r="DW1299" s="2"/>
      <c r="DX1299" s="2"/>
      <c r="DY1299" s="2"/>
      <c r="DZ1299" s="2"/>
      <c r="EA1299" s="2"/>
      <c r="EB1299" s="2"/>
      <c r="EC1299" s="2"/>
      <c r="ED1299" s="2"/>
      <c r="EE1299" s="2"/>
      <c r="EF1299" s="2"/>
      <c r="EG1299" s="2"/>
      <c r="EH1299" s="2"/>
      <c r="EI1299" s="2"/>
      <c r="EJ1299" s="2"/>
      <c r="EK1299" s="2"/>
      <c r="EL1299" s="2"/>
      <c r="EM1299" s="2"/>
      <c r="EN1299" s="2"/>
      <c r="EO1299" s="2"/>
      <c r="EP1299" s="2"/>
      <c r="EQ1299" s="2"/>
      <c r="ER1299" s="2"/>
      <c r="ES1299" s="2"/>
      <c r="ET1299" s="2"/>
      <c r="EU1299" s="2"/>
      <c r="EV1299" s="2"/>
      <c r="EW1299" s="2"/>
      <c r="EX1299" s="2"/>
      <c r="EY1299" s="2"/>
      <c r="EZ1299" s="2"/>
      <c r="FA1299" s="2"/>
      <c r="FB1299" s="2"/>
      <c r="FC1299" s="2"/>
      <c r="FD1299" s="2"/>
      <c r="FE1299" s="2"/>
      <c r="FF1299" s="2"/>
      <c r="FG1299" s="2"/>
      <c r="FH1299" s="2"/>
      <c r="FI1299" s="2"/>
      <c r="FJ1299" s="2"/>
      <c r="FK1299" s="2"/>
      <c r="FL1299" s="2"/>
      <c r="FM1299" s="2"/>
      <c r="FN1299" s="2"/>
      <c r="FO1299" s="2"/>
      <c r="FP1299" s="2"/>
      <c r="FQ1299" s="2"/>
      <c r="FR1299" s="2"/>
      <c r="FS1299" s="2"/>
      <c r="FT1299" s="2"/>
      <c r="FU1299" s="2"/>
      <c r="FV1299" s="2"/>
      <c r="FW1299" s="2"/>
      <c r="FX1299" s="2"/>
      <c r="FY1299" s="2"/>
      <c r="FZ1299" s="2"/>
      <c r="GA1299" s="2"/>
      <c r="GB1299" s="2"/>
      <c r="GC1299" s="2"/>
      <c r="GD1299" s="2"/>
      <c r="GE1299" s="2"/>
      <c r="GF1299" s="2"/>
      <c r="GG1299" s="2"/>
      <c r="GH1299" s="2"/>
      <c r="GI1299" s="2"/>
      <c r="GJ1299" s="2"/>
      <c r="GK1299" s="2"/>
      <c r="GL1299" s="2"/>
      <c r="GM1299" s="2"/>
      <c r="GN1299" s="2"/>
      <c r="GO1299" s="2"/>
      <c r="GP1299" s="2"/>
      <c r="GQ1299" s="2"/>
      <c r="GR1299" s="2"/>
      <c r="GS1299" s="2"/>
      <c r="GT1299" s="2"/>
      <c r="GU1299" s="2"/>
      <c r="GV1299" s="2"/>
      <c r="GW1299" s="2"/>
      <c r="GX1299" s="2"/>
      <c r="GY1299" s="2"/>
      <c r="GZ1299" s="2"/>
      <c r="HA1299" s="2"/>
      <c r="HB1299" s="2"/>
      <c r="HC1299" s="2"/>
      <c r="HD1299" s="2"/>
      <c r="HE1299" s="2"/>
      <c r="HF1299" s="2"/>
      <c r="HG1299" s="2"/>
      <c r="HH1299" s="2"/>
      <c r="HI1299" s="2"/>
      <c r="HJ1299" s="2"/>
      <c r="HK1299" s="2"/>
      <c r="HL1299" s="2"/>
      <c r="HM1299" s="2"/>
      <c r="HN1299" s="2"/>
      <c r="HO1299" s="2"/>
      <c r="HP1299" s="2"/>
      <c r="HQ1299" s="2"/>
      <c r="HR1299" s="2"/>
      <c r="HS1299" s="2"/>
      <c r="HT1299" s="2"/>
      <c r="HU1299" s="2"/>
      <c r="HV1299" s="2"/>
      <c r="HW1299" s="2"/>
      <c r="HX1299" s="2"/>
      <c r="HY1299" s="2"/>
      <c r="HZ1299" s="2"/>
      <c r="IA1299" s="2"/>
      <c r="IB1299" s="2"/>
      <c r="IC1299" s="2"/>
      <c r="ID1299" s="2"/>
      <c r="IE1299" s="2"/>
      <c r="IF1299" s="2"/>
      <c r="IG1299" s="2"/>
      <c r="IH1299" s="2"/>
      <c r="II1299" s="2"/>
      <c r="IJ1299" s="2"/>
      <c r="IK1299" s="2"/>
      <c r="IL1299" s="2"/>
      <c r="IM1299" s="2"/>
      <c r="IN1299" s="2"/>
      <c r="IO1299" s="2"/>
      <c r="IP1299" s="2"/>
      <c r="IQ1299" s="2"/>
    </row>
    <row r="1301" spans="1:251" ht="19.2">
      <c r="A1301" s="1" t="s">
        <v>0</v>
      </c>
      <c r="AW1301" s="3"/>
      <c r="AX1301" s="4"/>
      <c r="AY1301" s="3"/>
    </row>
    <row r="1303" spans="1:251" ht="18">
      <c r="B1303" s="109" t="s">
        <v>8</v>
      </c>
      <c r="C1303" s="129"/>
      <c r="D1303" s="129"/>
      <c r="E1303" s="129"/>
      <c r="F1303" s="129"/>
      <c r="G1303" s="129"/>
      <c r="H1303" s="129"/>
      <c r="I1303" s="129"/>
      <c r="J1303" s="129"/>
      <c r="K1303" s="129"/>
      <c r="L1303" s="129"/>
      <c r="M1303" s="129"/>
      <c r="N1303" s="129"/>
      <c r="O1303" s="129"/>
      <c r="P1303" s="129"/>
      <c r="Q1303" s="129"/>
      <c r="R1303" s="129"/>
      <c r="S1303" s="129"/>
      <c r="T1303" s="129"/>
      <c r="U1303" s="129"/>
      <c r="V1303" s="129"/>
      <c r="W1303" s="129"/>
      <c r="X1303" s="129"/>
      <c r="Y1303" s="129"/>
      <c r="Z1303" s="129"/>
      <c r="AA1303" s="129"/>
      <c r="AB1303" s="129"/>
      <c r="AC1303" s="129"/>
      <c r="AD1303" s="129"/>
      <c r="AE1303" s="129"/>
      <c r="AF1303" s="129"/>
      <c r="AG1303" s="129"/>
      <c r="AH1303" s="129"/>
      <c r="AI1303" s="129"/>
      <c r="AJ1303" s="129"/>
      <c r="AK1303" s="129"/>
      <c r="AL1303" s="129"/>
      <c r="AM1303" s="129"/>
      <c r="AN1303" s="129"/>
      <c r="AO1303" s="129"/>
      <c r="AP1303" s="129"/>
      <c r="AQ1303" s="129"/>
      <c r="AR1303" s="129"/>
      <c r="AS1303" s="129"/>
      <c r="AT1303" s="129"/>
      <c r="AU1303" s="129"/>
      <c r="AV1303" s="129"/>
      <c r="AW1303" s="129"/>
      <c r="AX1303" s="129"/>
    </row>
    <row r="1304" spans="1:251">
      <c r="Z1304" s="5"/>
      <c r="AD1304" s="5"/>
      <c r="AE1304" s="5"/>
      <c r="AF1304" s="5"/>
      <c r="AG1304" s="5"/>
      <c r="AH1304" s="5"/>
      <c r="AI1304" s="5"/>
      <c r="AO1304" s="5"/>
    </row>
    <row r="1305" spans="1:251" ht="13.8" thickBot="1">
      <c r="Z1305" s="5"/>
      <c r="AD1305" s="5"/>
      <c r="AE1305" s="5"/>
      <c r="AF1305" s="5"/>
      <c r="AG1305" s="5"/>
      <c r="AH1305" s="5"/>
      <c r="AI1305" s="5"/>
      <c r="AO1305" s="5"/>
      <c r="DI1305" s="6"/>
    </row>
    <row r="1306" spans="1:251" ht="24.75" customHeight="1" thickBot="1">
      <c r="B1306" s="111" t="s">
        <v>1</v>
      </c>
      <c r="C1306" s="112"/>
      <c r="D1306" s="112"/>
      <c r="E1306" s="112"/>
      <c r="F1306" s="112"/>
      <c r="G1306" s="112"/>
      <c r="H1306" s="113" t="s">
        <v>203</v>
      </c>
      <c r="I1306" s="114"/>
      <c r="J1306" s="114"/>
      <c r="K1306" s="114"/>
      <c r="L1306" s="114"/>
      <c r="M1306" s="114"/>
      <c r="N1306" s="114"/>
      <c r="O1306" s="114"/>
      <c r="P1306" s="114"/>
      <c r="Q1306" s="114"/>
      <c r="R1306" s="114"/>
      <c r="S1306" s="114"/>
      <c r="T1306" s="114"/>
      <c r="U1306" s="114"/>
      <c r="V1306" s="114"/>
      <c r="W1306" s="114"/>
      <c r="X1306" s="114"/>
      <c r="Y1306" s="114"/>
      <c r="Z1306" s="114"/>
      <c r="AA1306" s="114"/>
      <c r="AB1306" s="114"/>
      <c r="AC1306" s="114"/>
      <c r="AD1306" s="114"/>
      <c r="AE1306" s="114"/>
      <c r="AF1306" s="114"/>
      <c r="AG1306" s="114"/>
      <c r="AH1306" s="114"/>
      <c r="AI1306" s="114"/>
      <c r="AJ1306" s="114"/>
      <c r="AK1306" s="114"/>
      <c r="AL1306" s="114"/>
      <c r="AM1306" s="114"/>
      <c r="AN1306" s="114"/>
      <c r="AO1306" s="114"/>
      <c r="AP1306" s="114"/>
      <c r="AQ1306" s="114"/>
      <c r="AR1306" s="114"/>
      <c r="AS1306" s="114"/>
      <c r="AT1306" s="114"/>
      <c r="AU1306" s="114"/>
      <c r="AV1306" s="114"/>
      <c r="AW1306" s="114"/>
      <c r="AX1306" s="115"/>
      <c r="DI1306" s="6"/>
    </row>
    <row r="1307" spans="1:251" ht="14.4">
      <c r="B1307" s="7"/>
      <c r="C1307" s="7"/>
      <c r="D1307" s="7"/>
      <c r="E1307" s="7"/>
      <c r="F1307" s="7"/>
      <c r="G1307" s="7"/>
      <c r="H1307" s="8"/>
      <c r="I1307" s="8"/>
      <c r="J1307" s="8"/>
      <c r="K1307" s="8"/>
      <c r="L1307" s="9"/>
      <c r="M1307" s="9"/>
      <c r="N1307" s="9"/>
      <c r="O1307" s="9"/>
      <c r="P1307" s="8"/>
      <c r="Q1307" s="8"/>
      <c r="R1307" s="8"/>
      <c r="S1307" s="8"/>
      <c r="T1307" s="8"/>
      <c r="U1307" s="8"/>
      <c r="V1307" s="10"/>
      <c r="W1307" s="10"/>
      <c r="X1307" s="10"/>
      <c r="Y1307" s="10"/>
      <c r="Z1307" s="10"/>
      <c r="AA1307" s="10"/>
      <c r="AB1307" s="10"/>
      <c r="AC1307" s="10"/>
      <c r="AD1307" s="10"/>
      <c r="AE1307" s="10"/>
      <c r="AF1307" s="10"/>
      <c r="AG1307" s="10"/>
      <c r="AH1307" s="10"/>
      <c r="AI1307" s="10"/>
      <c r="AJ1307" s="10"/>
      <c r="AK1307" s="10"/>
      <c r="AL1307" s="10"/>
      <c r="AM1307" s="10"/>
      <c r="AN1307" s="10"/>
      <c r="AO1307" s="10"/>
      <c r="AP1307" s="10"/>
      <c r="AQ1307" s="10"/>
      <c r="AR1307" s="10"/>
      <c r="AS1307" s="10"/>
      <c r="AT1307" s="10"/>
      <c r="AU1307" s="10"/>
      <c r="AV1307" s="10"/>
      <c r="AW1307" s="10"/>
      <c r="AX1307" s="10"/>
      <c r="DI1307" s="6"/>
    </row>
    <row r="1308" spans="1:251" ht="15" thickBot="1">
      <c r="A1308" s="11"/>
      <c r="B1308" s="10" t="s">
        <v>2</v>
      </c>
      <c r="C1308" s="8"/>
      <c r="D1308" s="8"/>
      <c r="E1308" s="8"/>
      <c r="F1308" s="8"/>
      <c r="G1308" s="8"/>
      <c r="H1308" s="8"/>
      <c r="I1308" s="8"/>
      <c r="J1308" s="8"/>
      <c r="K1308" s="8"/>
      <c r="L1308" s="9"/>
      <c r="M1308" s="9"/>
      <c r="N1308" s="9"/>
      <c r="O1308" s="9"/>
      <c r="P1308" s="8"/>
      <c r="Q1308" s="8"/>
      <c r="R1308" s="8"/>
      <c r="S1308" s="8"/>
      <c r="T1308" s="8"/>
      <c r="U1308" s="8"/>
      <c r="V1308" s="10"/>
      <c r="W1308" s="10"/>
      <c r="X1308" s="10"/>
      <c r="Y1308" s="10"/>
      <c r="Z1308" s="10"/>
      <c r="AA1308" s="10"/>
      <c r="AB1308" s="10"/>
      <c r="AC1308" s="10"/>
      <c r="AD1308" s="10"/>
      <c r="AE1308" s="10"/>
      <c r="AF1308" s="10"/>
      <c r="AG1308" s="10"/>
      <c r="AH1308" s="10"/>
      <c r="AI1308" s="10"/>
      <c r="AJ1308" s="10"/>
      <c r="AK1308" s="10"/>
      <c r="AL1308" s="10"/>
      <c r="AM1308" s="10"/>
      <c r="AN1308" s="10"/>
      <c r="AO1308" s="10"/>
      <c r="AP1308" s="10"/>
      <c r="AQ1308" s="10"/>
      <c r="AR1308" s="10"/>
      <c r="AS1308" s="10"/>
      <c r="AT1308" s="10"/>
      <c r="AU1308" s="10"/>
      <c r="AV1308" s="10"/>
      <c r="AW1308" s="10"/>
      <c r="AX1308" s="10"/>
      <c r="DI1308" s="6"/>
    </row>
    <row r="1309" spans="1:251" ht="14.4">
      <c r="A1309" s="8"/>
      <c r="B1309" s="12"/>
      <c r="C1309" s="7"/>
      <c r="D1309" s="7"/>
      <c r="E1309" s="7"/>
      <c r="F1309" s="7"/>
      <c r="G1309" s="7"/>
      <c r="H1309" s="7"/>
      <c r="I1309" s="7"/>
      <c r="J1309" s="7"/>
      <c r="K1309" s="7"/>
      <c r="L1309" s="13"/>
      <c r="M1309" s="13"/>
      <c r="N1309" s="13"/>
      <c r="O1309" s="13"/>
      <c r="P1309" s="7"/>
      <c r="Q1309" s="7"/>
      <c r="R1309" s="7"/>
      <c r="S1309" s="7"/>
      <c r="T1309" s="7"/>
      <c r="U1309" s="7"/>
      <c r="V1309" s="14"/>
      <c r="W1309" s="14"/>
      <c r="X1309" s="14"/>
      <c r="Y1309" s="14"/>
      <c r="Z1309" s="14"/>
      <c r="AA1309" s="14"/>
      <c r="AB1309" s="14"/>
      <c r="AC1309" s="14"/>
      <c r="AD1309" s="14"/>
      <c r="AE1309" s="14"/>
      <c r="AF1309" s="14"/>
      <c r="AG1309" s="14"/>
      <c r="AH1309" s="14"/>
      <c r="AI1309" s="14"/>
      <c r="AJ1309" s="14"/>
      <c r="AK1309" s="14"/>
      <c r="AL1309" s="14"/>
      <c r="AM1309" s="14"/>
      <c r="AN1309" s="14"/>
      <c r="AO1309" s="14"/>
      <c r="AP1309" s="14"/>
      <c r="AQ1309" s="14"/>
      <c r="AR1309" s="14"/>
      <c r="AS1309" s="14"/>
      <c r="AT1309" s="14"/>
      <c r="AU1309" s="14"/>
      <c r="AV1309" s="14"/>
      <c r="AW1309" s="14"/>
      <c r="AX1309" s="15"/>
    </row>
    <row r="1310" spans="1:251" ht="12" customHeight="1">
      <c r="A1310" s="8"/>
      <c r="B1310" s="116" t="s">
        <v>204</v>
      </c>
      <c r="C1310" s="117"/>
      <c r="D1310" s="117"/>
      <c r="E1310" s="117"/>
      <c r="F1310" s="117"/>
      <c r="G1310" s="117"/>
      <c r="H1310" s="117"/>
      <c r="I1310" s="117"/>
      <c r="J1310" s="117"/>
      <c r="K1310" s="117"/>
      <c r="L1310" s="117"/>
      <c r="M1310" s="117"/>
      <c r="N1310" s="117"/>
      <c r="O1310" s="117"/>
      <c r="P1310" s="117"/>
      <c r="Q1310" s="117"/>
      <c r="R1310" s="117"/>
      <c r="S1310" s="117"/>
      <c r="T1310" s="117"/>
      <c r="U1310" s="117"/>
      <c r="V1310" s="117"/>
      <c r="W1310" s="117"/>
      <c r="X1310" s="117"/>
      <c r="Y1310" s="117"/>
      <c r="Z1310" s="117"/>
      <c r="AA1310" s="117"/>
      <c r="AB1310" s="117"/>
      <c r="AC1310" s="117"/>
      <c r="AD1310" s="117"/>
      <c r="AE1310" s="117"/>
      <c r="AF1310" s="117"/>
      <c r="AG1310" s="117"/>
      <c r="AH1310" s="117"/>
      <c r="AI1310" s="117"/>
      <c r="AJ1310" s="117"/>
      <c r="AK1310" s="117"/>
      <c r="AL1310" s="117"/>
      <c r="AM1310" s="117"/>
      <c r="AN1310" s="117"/>
      <c r="AO1310" s="117"/>
      <c r="AP1310" s="117"/>
      <c r="AQ1310" s="117"/>
      <c r="AR1310" s="117"/>
      <c r="AS1310" s="117"/>
      <c r="AT1310" s="117"/>
      <c r="AU1310" s="117"/>
      <c r="AV1310" s="117"/>
      <c r="AW1310" s="117"/>
      <c r="AX1310" s="118"/>
    </row>
    <row r="1311" spans="1:251" ht="12" customHeight="1">
      <c r="A1311" s="8"/>
      <c r="B1311" s="116"/>
      <c r="C1311" s="117"/>
      <c r="D1311" s="117"/>
      <c r="E1311" s="117"/>
      <c r="F1311" s="117"/>
      <c r="G1311" s="117"/>
      <c r="H1311" s="117"/>
      <c r="I1311" s="117"/>
      <c r="J1311" s="117"/>
      <c r="K1311" s="117"/>
      <c r="L1311" s="117"/>
      <c r="M1311" s="117"/>
      <c r="N1311" s="117"/>
      <c r="O1311" s="117"/>
      <c r="P1311" s="117"/>
      <c r="Q1311" s="117"/>
      <c r="R1311" s="117"/>
      <c r="S1311" s="117"/>
      <c r="T1311" s="117"/>
      <c r="U1311" s="117"/>
      <c r="V1311" s="117"/>
      <c r="W1311" s="117"/>
      <c r="X1311" s="117"/>
      <c r="Y1311" s="117"/>
      <c r="Z1311" s="117"/>
      <c r="AA1311" s="117"/>
      <c r="AB1311" s="117"/>
      <c r="AC1311" s="117"/>
      <c r="AD1311" s="117"/>
      <c r="AE1311" s="117"/>
      <c r="AF1311" s="117"/>
      <c r="AG1311" s="117"/>
      <c r="AH1311" s="117"/>
      <c r="AI1311" s="117"/>
      <c r="AJ1311" s="117"/>
      <c r="AK1311" s="117"/>
      <c r="AL1311" s="117"/>
      <c r="AM1311" s="117"/>
      <c r="AN1311" s="117"/>
      <c r="AO1311" s="117"/>
      <c r="AP1311" s="117"/>
      <c r="AQ1311" s="117"/>
      <c r="AR1311" s="117"/>
      <c r="AS1311" s="117"/>
      <c r="AT1311" s="117"/>
      <c r="AU1311" s="117"/>
      <c r="AV1311" s="117"/>
      <c r="AW1311" s="117"/>
      <c r="AX1311" s="118"/>
      <c r="BC1311" s="16"/>
    </row>
    <row r="1312" spans="1:251" ht="12" customHeight="1">
      <c r="A1312" s="8"/>
      <c r="B1312" s="116"/>
      <c r="C1312" s="117"/>
      <c r="D1312" s="117"/>
      <c r="E1312" s="117"/>
      <c r="F1312" s="117"/>
      <c r="G1312" s="117"/>
      <c r="H1312" s="117"/>
      <c r="I1312" s="117"/>
      <c r="J1312" s="117"/>
      <c r="K1312" s="117"/>
      <c r="L1312" s="117"/>
      <c r="M1312" s="117"/>
      <c r="N1312" s="117"/>
      <c r="O1312" s="117"/>
      <c r="P1312" s="117"/>
      <c r="Q1312" s="117"/>
      <c r="R1312" s="117"/>
      <c r="S1312" s="117"/>
      <c r="T1312" s="117"/>
      <c r="U1312" s="117"/>
      <c r="V1312" s="117"/>
      <c r="W1312" s="117"/>
      <c r="X1312" s="117"/>
      <c r="Y1312" s="117"/>
      <c r="Z1312" s="117"/>
      <c r="AA1312" s="117"/>
      <c r="AB1312" s="117"/>
      <c r="AC1312" s="117"/>
      <c r="AD1312" s="117"/>
      <c r="AE1312" s="117"/>
      <c r="AF1312" s="117"/>
      <c r="AG1312" s="117"/>
      <c r="AH1312" s="117"/>
      <c r="AI1312" s="117"/>
      <c r="AJ1312" s="117"/>
      <c r="AK1312" s="117"/>
      <c r="AL1312" s="117"/>
      <c r="AM1312" s="117"/>
      <c r="AN1312" s="117"/>
      <c r="AO1312" s="117"/>
      <c r="AP1312" s="117"/>
      <c r="AQ1312" s="117"/>
      <c r="AR1312" s="117"/>
      <c r="AS1312" s="117"/>
      <c r="AT1312" s="117"/>
      <c r="AU1312" s="117"/>
      <c r="AV1312" s="117"/>
      <c r="AW1312" s="117"/>
      <c r="AX1312" s="118"/>
    </row>
    <row r="1313" spans="1:113" ht="12" customHeight="1">
      <c r="A1313" s="8"/>
      <c r="B1313" s="116"/>
      <c r="C1313" s="117"/>
      <c r="D1313" s="117"/>
      <c r="E1313" s="117"/>
      <c r="F1313" s="117"/>
      <c r="G1313" s="117"/>
      <c r="H1313" s="117"/>
      <c r="I1313" s="117"/>
      <c r="J1313" s="117"/>
      <c r="K1313" s="117"/>
      <c r="L1313" s="117"/>
      <c r="M1313" s="117"/>
      <c r="N1313" s="117"/>
      <c r="O1313" s="117"/>
      <c r="P1313" s="117"/>
      <c r="Q1313" s="117"/>
      <c r="R1313" s="117"/>
      <c r="S1313" s="117"/>
      <c r="T1313" s="117"/>
      <c r="U1313" s="117"/>
      <c r="V1313" s="117"/>
      <c r="W1313" s="117"/>
      <c r="X1313" s="117"/>
      <c r="Y1313" s="117"/>
      <c r="Z1313" s="117"/>
      <c r="AA1313" s="117"/>
      <c r="AB1313" s="117"/>
      <c r="AC1313" s="117"/>
      <c r="AD1313" s="117"/>
      <c r="AE1313" s="117"/>
      <c r="AF1313" s="117"/>
      <c r="AG1313" s="117"/>
      <c r="AH1313" s="117"/>
      <c r="AI1313" s="117"/>
      <c r="AJ1313" s="117"/>
      <c r="AK1313" s="117"/>
      <c r="AL1313" s="117"/>
      <c r="AM1313" s="117"/>
      <c r="AN1313" s="117"/>
      <c r="AO1313" s="117"/>
      <c r="AP1313" s="117"/>
      <c r="AQ1313" s="117"/>
      <c r="AR1313" s="117"/>
      <c r="AS1313" s="117"/>
      <c r="AT1313" s="117"/>
      <c r="AU1313" s="117"/>
      <c r="AV1313" s="117"/>
      <c r="AW1313" s="117"/>
      <c r="AX1313" s="118"/>
    </row>
    <row r="1314" spans="1:113" ht="12" customHeight="1">
      <c r="A1314" s="8"/>
      <c r="B1314" s="116"/>
      <c r="C1314" s="117"/>
      <c r="D1314" s="117"/>
      <c r="E1314" s="117"/>
      <c r="F1314" s="117"/>
      <c r="G1314" s="117"/>
      <c r="H1314" s="117"/>
      <c r="I1314" s="117"/>
      <c r="J1314" s="117"/>
      <c r="K1314" s="117"/>
      <c r="L1314" s="117"/>
      <c r="M1314" s="117"/>
      <c r="N1314" s="117"/>
      <c r="O1314" s="117"/>
      <c r="P1314" s="117"/>
      <c r="Q1314" s="117"/>
      <c r="R1314" s="117"/>
      <c r="S1314" s="117"/>
      <c r="T1314" s="117"/>
      <c r="U1314" s="117"/>
      <c r="V1314" s="117"/>
      <c r="W1314" s="117"/>
      <c r="X1314" s="117"/>
      <c r="Y1314" s="117"/>
      <c r="Z1314" s="117"/>
      <c r="AA1314" s="117"/>
      <c r="AB1314" s="117"/>
      <c r="AC1314" s="117"/>
      <c r="AD1314" s="117"/>
      <c r="AE1314" s="117"/>
      <c r="AF1314" s="117"/>
      <c r="AG1314" s="117"/>
      <c r="AH1314" s="117"/>
      <c r="AI1314" s="117"/>
      <c r="AJ1314" s="117"/>
      <c r="AK1314" s="117"/>
      <c r="AL1314" s="117"/>
      <c r="AM1314" s="117"/>
      <c r="AN1314" s="117"/>
      <c r="AO1314" s="117"/>
      <c r="AP1314" s="117"/>
      <c r="AQ1314" s="117"/>
      <c r="AR1314" s="117"/>
      <c r="AS1314" s="117"/>
      <c r="AT1314" s="117"/>
      <c r="AU1314" s="117"/>
      <c r="AV1314" s="117"/>
      <c r="AW1314" s="117"/>
      <c r="AX1314" s="118"/>
    </row>
    <row r="1315" spans="1:113" ht="15" thickBot="1">
      <c r="A1315" s="17"/>
      <c r="B1315" s="18"/>
      <c r="C1315" s="19"/>
      <c r="D1315" s="19"/>
      <c r="E1315" s="19"/>
      <c r="F1315" s="19"/>
      <c r="G1315" s="19"/>
      <c r="H1315" s="19"/>
      <c r="I1315" s="19"/>
      <c r="J1315" s="19"/>
      <c r="K1315" s="19"/>
      <c r="L1315" s="19"/>
      <c r="M1315" s="19"/>
      <c r="N1315" s="19"/>
      <c r="O1315" s="19"/>
      <c r="P1315" s="19"/>
      <c r="Q1315" s="19"/>
      <c r="R1315" s="19"/>
      <c r="S1315" s="19"/>
      <c r="T1315" s="19"/>
      <c r="U1315" s="19"/>
      <c r="V1315" s="19"/>
      <c r="W1315" s="19"/>
      <c r="X1315" s="19"/>
      <c r="Y1315" s="19"/>
      <c r="Z1315" s="19"/>
      <c r="AA1315" s="19"/>
      <c r="AB1315" s="19"/>
      <c r="AC1315" s="19"/>
      <c r="AD1315" s="19"/>
      <c r="AE1315" s="19"/>
      <c r="AF1315" s="19"/>
      <c r="AG1315" s="19"/>
      <c r="AH1315" s="19"/>
      <c r="AI1315" s="19"/>
      <c r="AJ1315" s="19"/>
      <c r="AK1315" s="19"/>
      <c r="AL1315" s="19"/>
      <c r="AM1315" s="19"/>
      <c r="AN1315" s="19"/>
      <c r="AO1315" s="19"/>
      <c r="AP1315" s="19"/>
      <c r="AQ1315" s="19"/>
      <c r="AR1315" s="19"/>
      <c r="AS1315" s="19"/>
      <c r="AT1315" s="19"/>
      <c r="AU1315" s="19"/>
      <c r="AV1315" s="19"/>
      <c r="AW1315" s="19"/>
      <c r="AX1315" s="20"/>
    </row>
    <row r="1316" spans="1:113">
      <c r="B1316" s="21"/>
    </row>
    <row r="1317" spans="1:113" ht="15" thickBot="1">
      <c r="A1317" s="11"/>
      <c r="B1317" s="10" t="s">
        <v>3</v>
      </c>
      <c r="C1317" s="8"/>
      <c r="D1317" s="8"/>
      <c r="E1317" s="8"/>
      <c r="F1317" s="8"/>
      <c r="G1317" s="8"/>
      <c r="H1317" s="8"/>
      <c r="I1317" s="8"/>
      <c r="J1317" s="8"/>
      <c r="K1317" s="8"/>
      <c r="L1317" s="9"/>
      <c r="M1317" s="9"/>
      <c r="N1317" s="9"/>
      <c r="O1317" s="9"/>
      <c r="P1317" s="8"/>
      <c r="Q1317" s="8"/>
      <c r="R1317" s="8"/>
      <c r="S1317" s="8"/>
      <c r="T1317" s="8"/>
      <c r="U1317" s="8"/>
      <c r="V1317" s="10"/>
      <c r="W1317" s="10"/>
      <c r="X1317" s="10"/>
      <c r="Y1317" s="10"/>
      <c r="Z1317" s="10"/>
      <c r="AA1317" s="10"/>
      <c r="AB1317" s="10"/>
      <c r="AC1317" s="10"/>
      <c r="AD1317" s="10"/>
      <c r="AE1317" s="10"/>
      <c r="AF1317" s="10"/>
      <c r="AG1317" s="10"/>
      <c r="AH1317" s="10"/>
      <c r="AI1317" s="10"/>
      <c r="AJ1317" s="10"/>
      <c r="AK1317" s="10"/>
      <c r="AL1317" s="10"/>
      <c r="AM1317" s="10"/>
      <c r="AN1317" s="10"/>
      <c r="AO1317" s="10"/>
      <c r="AP1317" s="10"/>
      <c r="AQ1317" s="10"/>
      <c r="AR1317" s="10"/>
      <c r="AS1317" s="10"/>
      <c r="AT1317" s="10"/>
      <c r="AU1317" s="10"/>
      <c r="AV1317" s="10"/>
      <c r="AW1317" s="10"/>
      <c r="AX1317" s="10"/>
      <c r="DI1317" s="6"/>
    </row>
    <row r="1318" spans="1:113" ht="14.4">
      <c r="A1318" s="8"/>
      <c r="B1318" s="12"/>
      <c r="C1318" s="7"/>
      <c r="D1318" s="7"/>
      <c r="E1318" s="7"/>
      <c r="F1318" s="7"/>
      <c r="G1318" s="7"/>
      <c r="H1318" s="7"/>
      <c r="I1318" s="7"/>
      <c r="J1318" s="7"/>
      <c r="K1318" s="7"/>
      <c r="L1318" s="13"/>
      <c r="M1318" s="13"/>
      <c r="N1318" s="13"/>
      <c r="O1318" s="13"/>
      <c r="P1318" s="7"/>
      <c r="Q1318" s="7"/>
      <c r="R1318" s="7"/>
      <c r="S1318" s="7"/>
      <c r="T1318" s="7"/>
      <c r="U1318" s="7"/>
      <c r="V1318" s="14"/>
      <c r="W1318" s="14"/>
      <c r="X1318" s="14"/>
      <c r="Y1318" s="14"/>
      <c r="Z1318" s="14"/>
      <c r="AA1318" s="14"/>
      <c r="AB1318" s="14"/>
      <c r="AC1318" s="14"/>
      <c r="AD1318" s="14"/>
      <c r="AE1318" s="14"/>
      <c r="AF1318" s="14"/>
      <c r="AG1318" s="14"/>
      <c r="AH1318" s="14"/>
      <c r="AI1318" s="14"/>
      <c r="AJ1318" s="14"/>
      <c r="AK1318" s="14"/>
      <c r="AL1318" s="14"/>
      <c r="AM1318" s="14"/>
      <c r="AN1318" s="14"/>
      <c r="AO1318" s="14"/>
      <c r="AP1318" s="14"/>
      <c r="AQ1318" s="14"/>
      <c r="AR1318" s="14"/>
      <c r="AS1318" s="14"/>
      <c r="AT1318" s="14"/>
      <c r="AU1318" s="14"/>
      <c r="AV1318" s="14"/>
      <c r="AW1318" s="14"/>
      <c r="AX1318" s="15"/>
    </row>
    <row r="1319" spans="1:113" ht="12" customHeight="1">
      <c r="A1319" s="8"/>
      <c r="B1319" s="116" t="s">
        <v>205</v>
      </c>
      <c r="C1319" s="117"/>
      <c r="D1319" s="117"/>
      <c r="E1319" s="117"/>
      <c r="F1319" s="117"/>
      <c r="G1319" s="117"/>
      <c r="H1319" s="117"/>
      <c r="I1319" s="117"/>
      <c r="J1319" s="117"/>
      <c r="K1319" s="117"/>
      <c r="L1319" s="117"/>
      <c r="M1319" s="117"/>
      <c r="N1319" s="117"/>
      <c r="O1319" s="117"/>
      <c r="P1319" s="117"/>
      <c r="Q1319" s="117"/>
      <c r="R1319" s="117"/>
      <c r="S1319" s="117"/>
      <c r="T1319" s="117"/>
      <c r="U1319" s="117"/>
      <c r="V1319" s="117"/>
      <c r="W1319" s="117"/>
      <c r="X1319" s="117"/>
      <c r="Y1319" s="117"/>
      <c r="Z1319" s="117"/>
      <c r="AA1319" s="117"/>
      <c r="AB1319" s="117"/>
      <c r="AC1319" s="117"/>
      <c r="AD1319" s="117"/>
      <c r="AE1319" s="117"/>
      <c r="AF1319" s="117"/>
      <c r="AG1319" s="117"/>
      <c r="AH1319" s="117"/>
      <c r="AI1319" s="117"/>
      <c r="AJ1319" s="117"/>
      <c r="AK1319" s="117"/>
      <c r="AL1319" s="117"/>
      <c r="AM1319" s="117"/>
      <c r="AN1319" s="117"/>
      <c r="AO1319" s="117"/>
      <c r="AP1319" s="117"/>
      <c r="AQ1319" s="117"/>
      <c r="AR1319" s="117"/>
      <c r="AS1319" s="117"/>
      <c r="AT1319" s="117"/>
      <c r="AU1319" s="117"/>
      <c r="AV1319" s="117"/>
      <c r="AW1319" s="117"/>
      <c r="AX1319" s="118"/>
    </row>
    <row r="1320" spans="1:113" ht="12" customHeight="1">
      <c r="A1320" s="8"/>
      <c r="B1320" s="116"/>
      <c r="C1320" s="117"/>
      <c r="D1320" s="117"/>
      <c r="E1320" s="117"/>
      <c r="F1320" s="117"/>
      <c r="G1320" s="117"/>
      <c r="H1320" s="117"/>
      <c r="I1320" s="117"/>
      <c r="J1320" s="117"/>
      <c r="K1320" s="117"/>
      <c r="L1320" s="117"/>
      <c r="M1320" s="117"/>
      <c r="N1320" s="117"/>
      <c r="O1320" s="117"/>
      <c r="P1320" s="117"/>
      <c r="Q1320" s="117"/>
      <c r="R1320" s="117"/>
      <c r="S1320" s="117"/>
      <c r="T1320" s="117"/>
      <c r="U1320" s="117"/>
      <c r="V1320" s="117"/>
      <c r="W1320" s="117"/>
      <c r="X1320" s="117"/>
      <c r="Y1320" s="117"/>
      <c r="Z1320" s="117"/>
      <c r="AA1320" s="117"/>
      <c r="AB1320" s="117"/>
      <c r="AC1320" s="117"/>
      <c r="AD1320" s="117"/>
      <c r="AE1320" s="117"/>
      <c r="AF1320" s="117"/>
      <c r="AG1320" s="117"/>
      <c r="AH1320" s="117"/>
      <c r="AI1320" s="117"/>
      <c r="AJ1320" s="117"/>
      <c r="AK1320" s="117"/>
      <c r="AL1320" s="117"/>
      <c r="AM1320" s="117"/>
      <c r="AN1320" s="117"/>
      <c r="AO1320" s="117"/>
      <c r="AP1320" s="117"/>
      <c r="AQ1320" s="117"/>
      <c r="AR1320" s="117"/>
      <c r="AS1320" s="117"/>
      <c r="AT1320" s="117"/>
      <c r="AU1320" s="117"/>
      <c r="AV1320" s="117"/>
      <c r="AW1320" s="117"/>
      <c r="AX1320" s="118"/>
    </row>
    <row r="1321" spans="1:113" ht="12" customHeight="1">
      <c r="A1321" s="8"/>
      <c r="B1321" s="116"/>
      <c r="C1321" s="117"/>
      <c r="D1321" s="117"/>
      <c r="E1321" s="117"/>
      <c r="F1321" s="117"/>
      <c r="G1321" s="117"/>
      <c r="H1321" s="117"/>
      <c r="I1321" s="117"/>
      <c r="J1321" s="117"/>
      <c r="K1321" s="117"/>
      <c r="L1321" s="117"/>
      <c r="M1321" s="117"/>
      <c r="N1321" s="117"/>
      <c r="O1321" s="117"/>
      <c r="P1321" s="117"/>
      <c r="Q1321" s="117"/>
      <c r="R1321" s="117"/>
      <c r="S1321" s="117"/>
      <c r="T1321" s="117"/>
      <c r="U1321" s="117"/>
      <c r="V1321" s="117"/>
      <c r="W1321" s="117"/>
      <c r="X1321" s="117"/>
      <c r="Y1321" s="117"/>
      <c r="Z1321" s="117"/>
      <c r="AA1321" s="117"/>
      <c r="AB1321" s="117"/>
      <c r="AC1321" s="117"/>
      <c r="AD1321" s="117"/>
      <c r="AE1321" s="117"/>
      <c r="AF1321" s="117"/>
      <c r="AG1321" s="117"/>
      <c r="AH1321" s="117"/>
      <c r="AI1321" s="117"/>
      <c r="AJ1321" s="117"/>
      <c r="AK1321" s="117"/>
      <c r="AL1321" s="117"/>
      <c r="AM1321" s="117"/>
      <c r="AN1321" s="117"/>
      <c r="AO1321" s="117"/>
      <c r="AP1321" s="117"/>
      <c r="AQ1321" s="117"/>
      <c r="AR1321" s="117"/>
      <c r="AS1321" s="117"/>
      <c r="AT1321" s="117"/>
      <c r="AU1321" s="117"/>
      <c r="AV1321" s="117"/>
      <c r="AW1321" s="117"/>
      <c r="AX1321" s="118"/>
    </row>
    <row r="1322" spans="1:113" ht="12" customHeight="1">
      <c r="A1322" s="8"/>
      <c r="B1322" s="116"/>
      <c r="C1322" s="117"/>
      <c r="D1322" s="117"/>
      <c r="E1322" s="117"/>
      <c r="F1322" s="117"/>
      <c r="G1322" s="117"/>
      <c r="H1322" s="117"/>
      <c r="I1322" s="117"/>
      <c r="J1322" s="117"/>
      <c r="K1322" s="117"/>
      <c r="L1322" s="117"/>
      <c r="M1322" s="117"/>
      <c r="N1322" s="117"/>
      <c r="O1322" s="117"/>
      <c r="P1322" s="117"/>
      <c r="Q1322" s="117"/>
      <c r="R1322" s="117"/>
      <c r="S1322" s="117"/>
      <c r="T1322" s="117"/>
      <c r="U1322" s="117"/>
      <c r="V1322" s="117"/>
      <c r="W1322" s="117"/>
      <c r="X1322" s="117"/>
      <c r="Y1322" s="117"/>
      <c r="Z1322" s="117"/>
      <c r="AA1322" s="117"/>
      <c r="AB1322" s="117"/>
      <c r="AC1322" s="117"/>
      <c r="AD1322" s="117"/>
      <c r="AE1322" s="117"/>
      <c r="AF1322" s="117"/>
      <c r="AG1322" s="117"/>
      <c r="AH1322" s="117"/>
      <c r="AI1322" s="117"/>
      <c r="AJ1322" s="117"/>
      <c r="AK1322" s="117"/>
      <c r="AL1322" s="117"/>
      <c r="AM1322" s="117"/>
      <c r="AN1322" s="117"/>
      <c r="AO1322" s="117"/>
      <c r="AP1322" s="117"/>
      <c r="AQ1322" s="117"/>
      <c r="AR1322" s="117"/>
      <c r="AS1322" s="117"/>
      <c r="AT1322" s="117"/>
      <c r="AU1322" s="117"/>
      <c r="AV1322" s="117"/>
      <c r="AW1322" s="117"/>
      <c r="AX1322" s="118"/>
      <c r="BC1322" s="16"/>
    </row>
    <row r="1323" spans="1:113" ht="12" customHeight="1">
      <c r="A1323" s="8"/>
      <c r="B1323" s="116"/>
      <c r="C1323" s="117"/>
      <c r="D1323" s="117"/>
      <c r="E1323" s="117"/>
      <c r="F1323" s="117"/>
      <c r="G1323" s="117"/>
      <c r="H1323" s="117"/>
      <c r="I1323" s="117"/>
      <c r="J1323" s="117"/>
      <c r="K1323" s="117"/>
      <c r="L1323" s="117"/>
      <c r="M1323" s="117"/>
      <c r="N1323" s="117"/>
      <c r="O1323" s="117"/>
      <c r="P1323" s="117"/>
      <c r="Q1323" s="117"/>
      <c r="R1323" s="117"/>
      <c r="S1323" s="117"/>
      <c r="T1323" s="117"/>
      <c r="U1323" s="117"/>
      <c r="V1323" s="117"/>
      <c r="W1323" s="117"/>
      <c r="X1323" s="117"/>
      <c r="Y1323" s="117"/>
      <c r="Z1323" s="117"/>
      <c r="AA1323" s="117"/>
      <c r="AB1323" s="117"/>
      <c r="AC1323" s="117"/>
      <c r="AD1323" s="117"/>
      <c r="AE1323" s="117"/>
      <c r="AF1323" s="117"/>
      <c r="AG1323" s="117"/>
      <c r="AH1323" s="117"/>
      <c r="AI1323" s="117"/>
      <c r="AJ1323" s="117"/>
      <c r="AK1323" s="117"/>
      <c r="AL1323" s="117"/>
      <c r="AM1323" s="117"/>
      <c r="AN1323" s="117"/>
      <c r="AO1323" s="117"/>
      <c r="AP1323" s="117"/>
      <c r="AQ1323" s="117"/>
      <c r="AR1323" s="117"/>
      <c r="AS1323" s="117"/>
      <c r="AT1323" s="117"/>
      <c r="AU1323" s="117"/>
      <c r="AV1323" s="117"/>
      <c r="AW1323" s="117"/>
      <c r="AX1323" s="118"/>
    </row>
    <row r="1324" spans="1:113" ht="12" customHeight="1">
      <c r="A1324" s="8"/>
      <c r="B1324" s="116"/>
      <c r="C1324" s="117"/>
      <c r="D1324" s="117"/>
      <c r="E1324" s="117"/>
      <c r="F1324" s="117"/>
      <c r="G1324" s="117"/>
      <c r="H1324" s="117"/>
      <c r="I1324" s="117"/>
      <c r="J1324" s="117"/>
      <c r="K1324" s="117"/>
      <c r="L1324" s="117"/>
      <c r="M1324" s="117"/>
      <c r="N1324" s="117"/>
      <c r="O1324" s="117"/>
      <c r="P1324" s="117"/>
      <c r="Q1324" s="117"/>
      <c r="R1324" s="117"/>
      <c r="S1324" s="117"/>
      <c r="T1324" s="117"/>
      <c r="U1324" s="117"/>
      <c r="V1324" s="117"/>
      <c r="W1324" s="117"/>
      <c r="X1324" s="117"/>
      <c r="Y1324" s="117"/>
      <c r="Z1324" s="117"/>
      <c r="AA1324" s="117"/>
      <c r="AB1324" s="117"/>
      <c r="AC1324" s="117"/>
      <c r="AD1324" s="117"/>
      <c r="AE1324" s="117"/>
      <c r="AF1324" s="117"/>
      <c r="AG1324" s="117"/>
      <c r="AH1324" s="117"/>
      <c r="AI1324" s="117"/>
      <c r="AJ1324" s="117"/>
      <c r="AK1324" s="117"/>
      <c r="AL1324" s="117"/>
      <c r="AM1324" s="117"/>
      <c r="AN1324" s="117"/>
      <c r="AO1324" s="117"/>
      <c r="AP1324" s="117"/>
      <c r="AQ1324" s="117"/>
      <c r="AR1324" s="117"/>
      <c r="AS1324" s="117"/>
      <c r="AT1324" s="117"/>
      <c r="AU1324" s="117"/>
      <c r="AV1324" s="117"/>
      <c r="AW1324" s="117"/>
      <c r="AX1324" s="118"/>
    </row>
    <row r="1325" spans="1:113" ht="12" customHeight="1">
      <c r="A1325" s="8"/>
      <c r="B1325" s="116"/>
      <c r="C1325" s="117"/>
      <c r="D1325" s="117"/>
      <c r="E1325" s="117"/>
      <c r="F1325" s="117"/>
      <c r="G1325" s="117"/>
      <c r="H1325" s="117"/>
      <c r="I1325" s="117"/>
      <c r="J1325" s="117"/>
      <c r="K1325" s="117"/>
      <c r="L1325" s="117"/>
      <c r="M1325" s="117"/>
      <c r="N1325" s="117"/>
      <c r="O1325" s="117"/>
      <c r="P1325" s="117"/>
      <c r="Q1325" s="117"/>
      <c r="R1325" s="117"/>
      <c r="S1325" s="117"/>
      <c r="T1325" s="117"/>
      <c r="U1325" s="117"/>
      <c r="V1325" s="117"/>
      <c r="W1325" s="117"/>
      <c r="X1325" s="117"/>
      <c r="Y1325" s="117"/>
      <c r="Z1325" s="117"/>
      <c r="AA1325" s="117"/>
      <c r="AB1325" s="117"/>
      <c r="AC1325" s="117"/>
      <c r="AD1325" s="117"/>
      <c r="AE1325" s="117"/>
      <c r="AF1325" s="117"/>
      <c r="AG1325" s="117"/>
      <c r="AH1325" s="117"/>
      <c r="AI1325" s="117"/>
      <c r="AJ1325" s="117"/>
      <c r="AK1325" s="117"/>
      <c r="AL1325" s="117"/>
      <c r="AM1325" s="117"/>
      <c r="AN1325" s="117"/>
      <c r="AO1325" s="117"/>
      <c r="AP1325" s="117"/>
      <c r="AQ1325" s="117"/>
      <c r="AR1325" s="117"/>
      <c r="AS1325" s="117"/>
      <c r="AT1325" s="117"/>
      <c r="AU1325" s="117"/>
      <c r="AV1325" s="117"/>
      <c r="AW1325" s="117"/>
      <c r="AX1325" s="118"/>
    </row>
    <row r="1326" spans="1:113" ht="15" thickBot="1">
      <c r="A1326" s="17"/>
      <c r="B1326" s="18"/>
      <c r="C1326" s="19"/>
      <c r="D1326" s="19"/>
      <c r="E1326" s="19"/>
      <c r="F1326" s="19"/>
      <c r="G1326" s="19"/>
      <c r="H1326" s="19"/>
      <c r="I1326" s="19"/>
      <c r="J1326" s="19"/>
      <c r="K1326" s="19"/>
      <c r="L1326" s="19"/>
      <c r="M1326" s="19"/>
      <c r="N1326" s="19"/>
      <c r="O1326" s="19"/>
      <c r="P1326" s="19"/>
      <c r="Q1326" s="19"/>
      <c r="R1326" s="19"/>
      <c r="S1326" s="19"/>
      <c r="T1326" s="19"/>
      <c r="U1326" s="19"/>
      <c r="V1326" s="19"/>
      <c r="W1326" s="19"/>
      <c r="X1326" s="19"/>
      <c r="Y1326" s="19"/>
      <c r="Z1326" s="19"/>
      <c r="AA1326" s="19"/>
      <c r="AB1326" s="19"/>
      <c r="AC1326" s="19"/>
      <c r="AD1326" s="19"/>
      <c r="AE1326" s="19"/>
      <c r="AF1326" s="19"/>
      <c r="AG1326" s="19"/>
      <c r="AH1326" s="19"/>
      <c r="AI1326" s="19"/>
      <c r="AJ1326" s="19"/>
      <c r="AK1326" s="19"/>
      <c r="AL1326" s="19"/>
      <c r="AM1326" s="19"/>
      <c r="AN1326" s="19"/>
      <c r="AO1326" s="19"/>
      <c r="AP1326" s="19"/>
      <c r="AQ1326" s="19"/>
      <c r="AR1326" s="19"/>
      <c r="AS1326" s="19"/>
      <c r="AT1326" s="19"/>
      <c r="AU1326" s="19"/>
      <c r="AV1326" s="19"/>
      <c r="AW1326" s="19"/>
      <c r="AX1326" s="20"/>
    </row>
    <row r="1327" spans="1:113">
      <c r="B1327" s="21"/>
    </row>
    <row r="1328" spans="1:113" ht="14.4">
      <c r="B1328" s="10" t="s">
        <v>4</v>
      </c>
      <c r="C1328" s="8"/>
      <c r="D1328" s="8"/>
      <c r="E1328" s="8"/>
      <c r="F1328" s="8"/>
      <c r="G1328" s="8"/>
      <c r="H1328" s="8"/>
      <c r="I1328" s="8"/>
      <c r="J1328" s="8"/>
      <c r="K1328" s="8"/>
      <c r="L1328" s="9"/>
      <c r="M1328" s="9"/>
      <c r="N1328" s="9"/>
      <c r="O1328" s="9"/>
      <c r="P1328" s="8"/>
      <c r="Q1328" s="8"/>
      <c r="R1328" s="8"/>
      <c r="S1328" s="8"/>
      <c r="T1328" s="8"/>
      <c r="U1328" s="8"/>
      <c r="V1328" s="10"/>
      <c r="W1328" s="10"/>
      <c r="X1328" s="10"/>
      <c r="Y1328" s="10"/>
      <c r="Z1328" s="10"/>
      <c r="AA1328" s="10"/>
      <c r="AB1328" s="10"/>
      <c r="AC1328" s="10"/>
      <c r="AD1328" s="10"/>
      <c r="AE1328" s="10"/>
      <c r="AF1328" s="10"/>
      <c r="AG1328" s="10"/>
      <c r="AH1328" s="10"/>
      <c r="AI1328" s="10"/>
      <c r="AJ1328" s="10"/>
      <c r="AK1328" s="10"/>
      <c r="AL1328" s="10"/>
      <c r="AM1328" s="10"/>
      <c r="AN1328" s="10"/>
      <c r="AO1328" s="10"/>
      <c r="AP1328" s="10"/>
      <c r="AQ1328" s="10"/>
      <c r="AR1328" s="10"/>
      <c r="AS1328" s="10"/>
      <c r="AT1328" s="10"/>
      <c r="AU1328" s="10"/>
      <c r="AV1328" s="10"/>
      <c r="AW1328" s="10"/>
      <c r="AX1328" s="10"/>
    </row>
    <row r="1329" spans="1:251" ht="15" thickBot="1">
      <c r="B1329" s="8"/>
      <c r="C1329" s="8"/>
      <c r="D1329" s="8"/>
      <c r="E1329" s="8"/>
      <c r="F1329" s="8"/>
      <c r="G1329" s="8"/>
      <c r="H1329" s="8"/>
      <c r="I1329" s="8"/>
      <c r="J1329" s="8"/>
      <c r="K1329" s="8"/>
      <c r="L1329" s="9"/>
      <c r="M1329" s="9"/>
      <c r="N1329" s="9"/>
      <c r="O1329" s="9"/>
      <c r="P1329" s="8"/>
      <c r="Q1329" s="8"/>
      <c r="R1329" s="8"/>
      <c r="S1329" s="8"/>
      <c r="T1329" s="8"/>
      <c r="U1329" s="8"/>
      <c r="V1329" s="10"/>
      <c r="W1329" s="10"/>
      <c r="X1329" s="10"/>
      <c r="Y1329" s="10"/>
      <c r="Z1329" s="10"/>
      <c r="AA1329" s="10"/>
      <c r="AB1329" s="10"/>
      <c r="AC1329" s="10"/>
      <c r="AD1329" s="10"/>
      <c r="AE1329" s="10"/>
      <c r="AF1329" s="10"/>
      <c r="AG1329" s="10"/>
      <c r="AH1329" s="10"/>
      <c r="AI1329" s="10"/>
      <c r="AJ1329" s="10"/>
      <c r="AK1329" s="10"/>
      <c r="AL1329" s="10"/>
      <c r="AM1329" s="10"/>
      <c r="AN1329" s="10"/>
      <c r="AO1329" s="10"/>
      <c r="AP1329" s="10"/>
      <c r="AQ1329" s="10"/>
      <c r="AR1329" s="10"/>
      <c r="AS1329" s="10"/>
      <c r="AT1329" s="10"/>
      <c r="AU1329" s="10"/>
      <c r="AV1329" s="10"/>
      <c r="AW1329" s="10"/>
      <c r="AX1329" s="22" t="s">
        <v>5</v>
      </c>
    </row>
    <row r="1330" spans="1:251" s="16" customFormat="1" ht="13.5" customHeight="1">
      <c r="A1330" s="8"/>
      <c r="B1330" s="119" t="s">
        <v>6</v>
      </c>
      <c r="C1330" s="120"/>
      <c r="D1330" s="120"/>
      <c r="E1330" s="120"/>
      <c r="F1330" s="120"/>
      <c r="G1330" s="120"/>
      <c r="H1330" s="120"/>
      <c r="I1330" s="120"/>
      <c r="J1330" s="120"/>
      <c r="K1330" s="120"/>
      <c r="L1330" s="120"/>
      <c r="M1330" s="120"/>
      <c r="N1330" s="120"/>
      <c r="O1330" s="120"/>
      <c r="P1330" s="120"/>
      <c r="Q1330" s="120"/>
      <c r="R1330" s="120"/>
      <c r="S1330" s="120"/>
      <c r="T1330" s="120"/>
      <c r="U1330" s="120"/>
      <c r="V1330" s="120"/>
      <c r="W1330" s="120"/>
      <c r="X1330" s="120"/>
      <c r="Y1330" s="120"/>
      <c r="Z1330" s="121"/>
      <c r="AA1330" s="125" t="s">
        <v>11</v>
      </c>
      <c r="AB1330" s="120"/>
      <c r="AC1330" s="120"/>
      <c r="AD1330" s="120"/>
      <c r="AE1330" s="120"/>
      <c r="AF1330" s="120"/>
      <c r="AG1330" s="120"/>
      <c r="AH1330" s="120"/>
      <c r="AI1330" s="121"/>
      <c r="AJ1330" s="125" t="s">
        <v>12</v>
      </c>
      <c r="AK1330" s="120"/>
      <c r="AL1330" s="120"/>
      <c r="AM1330" s="120"/>
      <c r="AN1330" s="120"/>
      <c r="AO1330" s="120"/>
      <c r="AP1330" s="120"/>
      <c r="AQ1330" s="120"/>
      <c r="AR1330" s="121"/>
      <c r="AS1330" s="125" t="s">
        <v>7</v>
      </c>
      <c r="AT1330" s="120"/>
      <c r="AU1330" s="120"/>
      <c r="AV1330" s="120"/>
      <c r="AW1330" s="120"/>
      <c r="AX1330" s="127"/>
      <c r="AY1330" s="2"/>
      <c r="AZ1330" s="2"/>
      <c r="BA1330" s="2"/>
      <c r="BB1330" s="2"/>
      <c r="BC1330" s="2"/>
      <c r="BD1330" s="2"/>
      <c r="BE1330" s="2"/>
      <c r="BF1330" s="2"/>
      <c r="BG1330" s="2"/>
      <c r="BH1330" s="2"/>
      <c r="BI1330" s="2"/>
      <c r="BJ1330" s="2"/>
      <c r="BK1330" s="2"/>
      <c r="BL1330" s="2"/>
      <c r="BM1330" s="2"/>
      <c r="BN1330" s="2"/>
      <c r="BO1330" s="2"/>
      <c r="BP1330" s="2"/>
      <c r="BQ1330" s="2"/>
      <c r="BR1330" s="2"/>
      <c r="BS1330" s="2"/>
      <c r="BT1330" s="2"/>
      <c r="BU1330" s="2"/>
      <c r="BV1330" s="2"/>
      <c r="BW1330" s="2"/>
      <c r="BX1330" s="2"/>
      <c r="BY1330" s="2"/>
      <c r="BZ1330" s="2"/>
      <c r="CA1330" s="2"/>
      <c r="CB1330" s="2"/>
      <c r="CC1330" s="2"/>
      <c r="CD1330" s="2"/>
      <c r="CE1330" s="2"/>
      <c r="CF1330" s="2"/>
      <c r="CG1330" s="2"/>
      <c r="CH1330" s="2"/>
      <c r="CI1330" s="2"/>
      <c r="CJ1330" s="2"/>
      <c r="CK1330" s="2"/>
      <c r="CL1330" s="2"/>
      <c r="CM1330" s="2"/>
      <c r="CN1330" s="2"/>
      <c r="CO1330" s="2"/>
      <c r="CP1330" s="2"/>
      <c r="CQ1330" s="2"/>
      <c r="CR1330" s="2"/>
      <c r="CS1330" s="2"/>
      <c r="CT1330" s="2"/>
      <c r="CU1330" s="2"/>
      <c r="CV1330" s="2"/>
      <c r="CW1330" s="2"/>
      <c r="CX1330" s="2"/>
      <c r="CY1330" s="2"/>
      <c r="CZ1330" s="2"/>
      <c r="DA1330" s="2"/>
      <c r="DB1330" s="2"/>
      <c r="DC1330" s="2"/>
      <c r="DD1330" s="2"/>
      <c r="DE1330" s="2"/>
      <c r="DF1330" s="2"/>
      <c r="DG1330" s="2"/>
      <c r="DH1330" s="2"/>
      <c r="DI1330" s="2"/>
      <c r="DJ1330" s="2"/>
      <c r="DK1330" s="2"/>
      <c r="DL1330" s="2"/>
      <c r="DM1330" s="2"/>
      <c r="DN1330" s="2"/>
      <c r="DO1330" s="2"/>
      <c r="DP1330" s="2"/>
      <c r="DQ1330" s="2"/>
      <c r="DR1330" s="2"/>
      <c r="DS1330" s="2"/>
      <c r="DT1330" s="2"/>
      <c r="DU1330" s="2"/>
      <c r="DV1330" s="2"/>
      <c r="DW1330" s="2"/>
      <c r="DX1330" s="2"/>
      <c r="DY1330" s="2"/>
      <c r="DZ1330" s="2"/>
      <c r="EA1330" s="2"/>
      <c r="EB1330" s="2"/>
      <c r="EC1330" s="2"/>
      <c r="ED1330" s="2"/>
      <c r="EE1330" s="2"/>
      <c r="EF1330" s="2"/>
      <c r="EG1330" s="2"/>
      <c r="EH1330" s="2"/>
      <c r="EI1330" s="2"/>
      <c r="EJ1330" s="2"/>
      <c r="EK1330" s="2"/>
      <c r="EL1330" s="2"/>
      <c r="EM1330" s="2"/>
      <c r="EN1330" s="2"/>
      <c r="EO1330" s="2"/>
      <c r="EP1330" s="2"/>
      <c r="EQ1330" s="2"/>
      <c r="ER1330" s="2"/>
      <c r="ES1330" s="2"/>
      <c r="ET1330" s="2"/>
      <c r="EU1330" s="2"/>
      <c r="EV1330" s="2"/>
      <c r="EW1330" s="2"/>
      <c r="EX1330" s="2"/>
      <c r="EY1330" s="2"/>
      <c r="EZ1330" s="2"/>
      <c r="FA1330" s="2"/>
      <c r="FB1330" s="2"/>
      <c r="FC1330" s="2"/>
      <c r="FD1330" s="2"/>
      <c r="FE1330" s="2"/>
      <c r="FF1330" s="2"/>
      <c r="FG1330" s="2"/>
      <c r="FH1330" s="2"/>
      <c r="FI1330" s="2"/>
      <c r="FJ1330" s="2"/>
      <c r="FK1330" s="2"/>
      <c r="FL1330" s="2"/>
      <c r="FM1330" s="2"/>
      <c r="FN1330" s="2"/>
      <c r="FO1330" s="2"/>
      <c r="FP1330" s="2"/>
      <c r="FQ1330" s="2"/>
      <c r="FR1330" s="2"/>
      <c r="FS1330" s="2"/>
      <c r="FT1330" s="2"/>
      <c r="FU1330" s="2"/>
      <c r="FV1330" s="2"/>
      <c r="FW1330" s="2"/>
      <c r="FX1330" s="2"/>
      <c r="FY1330" s="2"/>
      <c r="FZ1330" s="2"/>
      <c r="GA1330" s="2"/>
      <c r="GB1330" s="2"/>
      <c r="GC1330" s="2"/>
      <c r="GD1330" s="2"/>
      <c r="GE1330" s="2"/>
      <c r="GF1330" s="2"/>
      <c r="GG1330" s="2"/>
      <c r="GH1330" s="2"/>
      <c r="GI1330" s="2"/>
      <c r="GJ1330" s="2"/>
      <c r="GK1330" s="2"/>
      <c r="GL1330" s="2"/>
      <c r="GM1330" s="2"/>
      <c r="GN1330" s="2"/>
      <c r="GO1330" s="2"/>
      <c r="GP1330" s="2"/>
      <c r="GQ1330" s="2"/>
      <c r="GR1330" s="2"/>
      <c r="GS1330" s="2"/>
      <c r="GT1330" s="2"/>
      <c r="GU1330" s="2"/>
      <c r="GV1330" s="2"/>
      <c r="GW1330" s="2"/>
      <c r="GX1330" s="2"/>
      <c r="GY1330" s="2"/>
      <c r="GZ1330" s="2"/>
      <c r="HA1330" s="2"/>
      <c r="HB1330" s="2"/>
      <c r="HC1330" s="2"/>
      <c r="HD1330" s="2"/>
      <c r="HE1330" s="2"/>
      <c r="HF1330" s="2"/>
      <c r="HG1330" s="2"/>
      <c r="HH1330" s="2"/>
      <c r="HI1330" s="2"/>
      <c r="HJ1330" s="2"/>
      <c r="HK1330" s="2"/>
      <c r="HL1330" s="2"/>
      <c r="HM1330" s="2"/>
      <c r="HN1330" s="2"/>
      <c r="HO1330" s="2"/>
      <c r="HP1330" s="2"/>
      <c r="HQ1330" s="2"/>
      <c r="HR1330" s="2"/>
      <c r="HS1330" s="2"/>
      <c r="HT1330" s="2"/>
      <c r="HU1330" s="2"/>
      <c r="HV1330" s="2"/>
      <c r="HW1330" s="2"/>
      <c r="HX1330" s="2"/>
      <c r="HY1330" s="2"/>
      <c r="HZ1330" s="2"/>
      <c r="IA1330" s="2"/>
      <c r="IB1330" s="2"/>
      <c r="IC1330" s="2"/>
      <c r="ID1330" s="2"/>
      <c r="IE1330" s="2"/>
      <c r="IF1330" s="2"/>
      <c r="IG1330" s="2"/>
      <c r="IH1330" s="2"/>
      <c r="II1330" s="2"/>
      <c r="IJ1330" s="2"/>
      <c r="IK1330" s="2"/>
      <c r="IL1330" s="2"/>
      <c r="IM1330" s="2"/>
      <c r="IN1330" s="2"/>
      <c r="IO1330" s="2"/>
      <c r="IP1330" s="2"/>
      <c r="IQ1330" s="2"/>
    </row>
    <row r="1331" spans="1:251" s="16" customFormat="1">
      <c r="A1331" s="8"/>
      <c r="B1331" s="122"/>
      <c r="C1331" s="123"/>
      <c r="D1331" s="123"/>
      <c r="E1331" s="123"/>
      <c r="F1331" s="123"/>
      <c r="G1331" s="123"/>
      <c r="H1331" s="123"/>
      <c r="I1331" s="123"/>
      <c r="J1331" s="123"/>
      <c r="K1331" s="123"/>
      <c r="L1331" s="123"/>
      <c r="M1331" s="123"/>
      <c r="N1331" s="123"/>
      <c r="O1331" s="123"/>
      <c r="P1331" s="123"/>
      <c r="Q1331" s="123"/>
      <c r="R1331" s="123"/>
      <c r="S1331" s="123"/>
      <c r="T1331" s="123"/>
      <c r="U1331" s="123"/>
      <c r="V1331" s="123"/>
      <c r="W1331" s="123"/>
      <c r="X1331" s="123"/>
      <c r="Y1331" s="123"/>
      <c r="Z1331" s="124"/>
      <c r="AA1331" s="126"/>
      <c r="AB1331" s="123"/>
      <c r="AC1331" s="123"/>
      <c r="AD1331" s="123"/>
      <c r="AE1331" s="123"/>
      <c r="AF1331" s="123"/>
      <c r="AG1331" s="123"/>
      <c r="AH1331" s="123"/>
      <c r="AI1331" s="124"/>
      <c r="AJ1331" s="126"/>
      <c r="AK1331" s="123"/>
      <c r="AL1331" s="123"/>
      <c r="AM1331" s="123"/>
      <c r="AN1331" s="123"/>
      <c r="AO1331" s="123"/>
      <c r="AP1331" s="123"/>
      <c r="AQ1331" s="123"/>
      <c r="AR1331" s="124"/>
      <c r="AS1331" s="126"/>
      <c r="AT1331" s="123"/>
      <c r="AU1331" s="123"/>
      <c r="AV1331" s="123"/>
      <c r="AW1331" s="123"/>
      <c r="AX1331" s="128"/>
      <c r="AY1331" s="2"/>
      <c r="AZ1331" s="2"/>
      <c r="BA1331" s="2"/>
      <c r="BB1331" s="23"/>
      <c r="BC1331" s="24"/>
      <c r="BE1331" s="2"/>
      <c r="BF1331" s="2"/>
      <c r="BG1331" s="2"/>
      <c r="BH1331" s="2"/>
      <c r="BI1331" s="2"/>
      <c r="BJ1331" s="2"/>
      <c r="BK1331" s="2"/>
      <c r="BL1331" s="2"/>
      <c r="BM1331" s="2"/>
      <c r="BN1331" s="2"/>
      <c r="BO1331" s="2"/>
      <c r="BP1331" s="2"/>
      <c r="BQ1331" s="2"/>
      <c r="BR1331" s="2"/>
      <c r="BS1331" s="2"/>
      <c r="BT1331" s="2"/>
      <c r="BU1331" s="2"/>
      <c r="BV1331" s="2"/>
      <c r="BW1331" s="2"/>
      <c r="BX1331" s="2"/>
      <c r="BY1331" s="2"/>
      <c r="BZ1331" s="2"/>
      <c r="CA1331" s="2"/>
      <c r="CB1331" s="2"/>
      <c r="CC1331" s="2"/>
      <c r="CD1331" s="2"/>
      <c r="CE1331" s="2"/>
      <c r="CF1331" s="2"/>
      <c r="CG1331" s="2"/>
      <c r="CH1331" s="2"/>
      <c r="CI1331" s="2"/>
      <c r="CJ1331" s="2"/>
      <c r="CK1331" s="2"/>
      <c r="CL1331" s="2"/>
      <c r="CM1331" s="2"/>
      <c r="CN1331" s="2"/>
      <c r="CO1331" s="2"/>
      <c r="CP1331" s="2"/>
      <c r="CQ1331" s="2"/>
      <c r="CR1331" s="2"/>
      <c r="CS1331" s="2"/>
      <c r="CT1331" s="2"/>
      <c r="CU1331" s="2"/>
      <c r="CV1331" s="2"/>
      <c r="CW1331" s="2"/>
      <c r="CX1331" s="2"/>
      <c r="CY1331" s="2"/>
      <c r="CZ1331" s="2"/>
      <c r="DA1331" s="2"/>
      <c r="DB1331" s="2"/>
      <c r="DC1331" s="2"/>
      <c r="DD1331" s="2"/>
      <c r="DE1331" s="2"/>
      <c r="DF1331" s="2"/>
      <c r="DG1331" s="2"/>
      <c r="DH1331" s="2"/>
      <c r="DI1331" s="2"/>
      <c r="DJ1331" s="2"/>
      <c r="DK1331" s="2"/>
      <c r="DL1331" s="2"/>
      <c r="DM1331" s="2"/>
      <c r="DN1331" s="2"/>
      <c r="DO1331" s="2"/>
      <c r="DP1331" s="2"/>
      <c r="DQ1331" s="2"/>
      <c r="DR1331" s="2"/>
      <c r="DS1331" s="2"/>
      <c r="DT1331" s="2"/>
      <c r="DU1331" s="2"/>
      <c r="DV1331" s="2"/>
      <c r="DW1331" s="2"/>
      <c r="DX1331" s="2"/>
      <c r="DY1331" s="2"/>
      <c r="DZ1331" s="2"/>
      <c r="EA1331" s="2"/>
      <c r="EB1331" s="2"/>
      <c r="EC1331" s="2"/>
      <c r="ED1331" s="2"/>
      <c r="EE1331" s="2"/>
      <c r="EF1331" s="2"/>
      <c r="EG1331" s="2"/>
      <c r="EH1331" s="2"/>
      <c r="EI1331" s="2"/>
      <c r="EJ1331" s="2"/>
      <c r="EK1331" s="2"/>
      <c r="EL1331" s="2"/>
      <c r="EM1331" s="2"/>
      <c r="EN1331" s="2"/>
      <c r="EO1331" s="2"/>
      <c r="EP1331" s="2"/>
      <c r="EQ1331" s="2"/>
      <c r="ER1331" s="2"/>
      <c r="ES1331" s="2"/>
      <c r="ET1331" s="2"/>
      <c r="EU1331" s="2"/>
      <c r="EV1331" s="2"/>
      <c r="EW1331" s="2"/>
      <c r="EX1331" s="2"/>
      <c r="EY1331" s="2"/>
      <c r="EZ1331" s="2"/>
      <c r="FA1331" s="2"/>
      <c r="FB1331" s="2"/>
      <c r="FC1331" s="2"/>
      <c r="FD1331" s="2"/>
      <c r="FE1331" s="2"/>
      <c r="FF1331" s="2"/>
      <c r="FG1331" s="2"/>
      <c r="FH1331" s="2"/>
      <c r="FI1331" s="2"/>
      <c r="FJ1331" s="2"/>
      <c r="FK1331" s="2"/>
      <c r="FL1331" s="2"/>
      <c r="FM1331" s="2"/>
      <c r="FN1331" s="2"/>
      <c r="FO1331" s="2"/>
      <c r="FP1331" s="2"/>
      <c r="FQ1331" s="2"/>
      <c r="FR1331" s="2"/>
      <c r="FS1331" s="2"/>
      <c r="FT1331" s="2"/>
      <c r="FU1331" s="2"/>
      <c r="FV1331" s="2"/>
      <c r="FW1331" s="2"/>
      <c r="FX1331" s="2"/>
      <c r="FY1331" s="2"/>
      <c r="FZ1331" s="2"/>
      <c r="GA1331" s="2"/>
      <c r="GB1331" s="2"/>
      <c r="GC1331" s="2"/>
      <c r="GD1331" s="2"/>
      <c r="GE1331" s="2"/>
      <c r="GF1331" s="2"/>
      <c r="GG1331" s="2"/>
      <c r="GH1331" s="2"/>
      <c r="GI1331" s="2"/>
      <c r="GJ1331" s="2"/>
      <c r="GK1331" s="2"/>
      <c r="GL1331" s="2"/>
      <c r="GM1331" s="2"/>
      <c r="GN1331" s="2"/>
      <c r="GO1331" s="2"/>
      <c r="GP1331" s="2"/>
      <c r="GQ1331" s="2"/>
      <c r="GR1331" s="2"/>
      <c r="GS1331" s="2"/>
      <c r="GT1331" s="2"/>
      <c r="GU1331" s="2"/>
      <c r="GV1331" s="2"/>
      <c r="GW1331" s="2"/>
      <c r="GX1331" s="2"/>
      <c r="GY1331" s="2"/>
      <c r="GZ1331" s="2"/>
      <c r="HA1331" s="2"/>
      <c r="HB1331" s="2"/>
      <c r="HC1331" s="2"/>
      <c r="HD1331" s="2"/>
      <c r="HE1331" s="2"/>
      <c r="HF1331" s="2"/>
      <c r="HG1331" s="2"/>
      <c r="HH1331" s="2"/>
      <c r="HI1331" s="2"/>
      <c r="HJ1331" s="2"/>
      <c r="HK1331" s="2"/>
      <c r="HL1331" s="2"/>
      <c r="HM1331" s="2"/>
      <c r="HN1331" s="2"/>
      <c r="HO1331" s="2"/>
      <c r="HP1331" s="2"/>
      <c r="HQ1331" s="2"/>
      <c r="HR1331" s="2"/>
      <c r="HS1331" s="2"/>
      <c r="HT1331" s="2"/>
      <c r="HU1331" s="2"/>
      <c r="HV1331" s="2"/>
      <c r="HW1331" s="2"/>
      <c r="HX1331" s="2"/>
      <c r="HY1331" s="2"/>
      <c r="HZ1331" s="2"/>
      <c r="IA1331" s="2"/>
      <c r="IB1331" s="2"/>
      <c r="IC1331" s="2"/>
      <c r="ID1331" s="2"/>
      <c r="IE1331" s="2"/>
      <c r="IF1331" s="2"/>
      <c r="IG1331" s="2"/>
      <c r="IH1331" s="2"/>
      <c r="II1331" s="2"/>
      <c r="IJ1331" s="2"/>
      <c r="IK1331" s="2"/>
      <c r="IL1331" s="2"/>
      <c r="IM1331" s="2"/>
      <c r="IN1331" s="2"/>
      <c r="IO1331" s="2"/>
      <c r="IP1331" s="2"/>
      <c r="IQ1331" s="2"/>
    </row>
    <row r="1332" spans="1:251" s="16" customFormat="1" ht="18.75" customHeight="1">
      <c r="A1332" s="8"/>
      <c r="B1332" s="25"/>
      <c r="C1332" s="91" t="s">
        <v>206</v>
      </c>
      <c r="D1332" s="92"/>
      <c r="E1332" s="92"/>
      <c r="F1332" s="92"/>
      <c r="G1332" s="92"/>
      <c r="H1332" s="92"/>
      <c r="I1332" s="92"/>
      <c r="J1332" s="92"/>
      <c r="K1332" s="92"/>
      <c r="L1332" s="92"/>
      <c r="M1332" s="92"/>
      <c r="N1332" s="92"/>
      <c r="O1332" s="92"/>
      <c r="P1332" s="92"/>
      <c r="Q1332" s="92"/>
      <c r="R1332" s="92"/>
      <c r="S1332" s="92"/>
      <c r="T1332" s="92"/>
      <c r="U1332" s="92"/>
      <c r="V1332" s="92"/>
      <c r="W1332" s="92"/>
      <c r="X1332" s="92"/>
      <c r="Y1332" s="92"/>
      <c r="Z1332" s="93"/>
      <c r="AA1332" s="94">
        <v>330</v>
      </c>
      <c r="AB1332" s="95"/>
      <c r="AC1332" s="95"/>
      <c r="AD1332" s="95"/>
      <c r="AE1332" s="95"/>
      <c r="AF1332" s="95"/>
      <c r="AG1332" s="95"/>
      <c r="AH1332" s="95"/>
      <c r="AI1332" s="96"/>
      <c r="AJ1332" s="94">
        <v>340</v>
      </c>
      <c r="AK1332" s="95"/>
      <c r="AL1332" s="95"/>
      <c r="AM1332" s="95"/>
      <c r="AN1332" s="95"/>
      <c r="AO1332" s="95"/>
      <c r="AP1332" s="95"/>
      <c r="AQ1332" s="95"/>
      <c r="AR1332" s="96"/>
      <c r="AS1332" s="97"/>
      <c r="AT1332" s="98"/>
      <c r="AU1332" s="98"/>
      <c r="AV1332" s="98"/>
      <c r="AW1332" s="98"/>
      <c r="AX1332" s="99"/>
      <c r="AY1332" s="2"/>
      <c r="AZ1332" s="2"/>
      <c r="BA1332" s="2"/>
      <c r="BB1332" s="2"/>
      <c r="BC1332" s="2"/>
      <c r="BD1332" s="2"/>
      <c r="BE1332" s="2"/>
      <c r="BF1332" s="2"/>
      <c r="BG1332" s="2"/>
      <c r="BH1332" s="2"/>
      <c r="BI1332" s="2"/>
      <c r="BJ1332" s="2"/>
      <c r="BK1332" s="2"/>
      <c r="BL1332" s="2"/>
      <c r="BM1332" s="2"/>
      <c r="BN1332" s="2"/>
      <c r="BO1332" s="2"/>
      <c r="BP1332" s="2"/>
      <c r="BQ1332" s="2"/>
      <c r="BR1332" s="2"/>
      <c r="BS1332" s="2"/>
      <c r="BT1332" s="2"/>
      <c r="BU1332" s="2"/>
      <c r="BV1332" s="2"/>
      <c r="BW1332" s="2"/>
      <c r="BX1332" s="2"/>
      <c r="BY1332" s="2"/>
      <c r="BZ1332" s="2"/>
      <c r="CA1332" s="2"/>
      <c r="CB1332" s="2"/>
      <c r="CC1332" s="2"/>
      <c r="CD1332" s="2"/>
      <c r="CE1332" s="2"/>
      <c r="CF1332" s="2"/>
      <c r="CG1332" s="2"/>
      <c r="CH1332" s="2"/>
      <c r="CI1332" s="2"/>
      <c r="CJ1332" s="2"/>
      <c r="CK1332" s="2"/>
      <c r="CL1332" s="2"/>
      <c r="CM1332" s="2"/>
      <c r="CN1332" s="2"/>
      <c r="CO1332" s="2"/>
      <c r="CP1332" s="2"/>
      <c r="CQ1332" s="2"/>
      <c r="CR1332" s="2"/>
      <c r="CS1332" s="2"/>
      <c r="CT1332" s="2"/>
      <c r="CU1332" s="2"/>
      <c r="CV1332" s="2"/>
      <c r="CW1332" s="2"/>
      <c r="CX1332" s="2"/>
      <c r="CY1332" s="2"/>
      <c r="CZ1332" s="2"/>
      <c r="DA1332" s="2"/>
      <c r="DB1332" s="2"/>
      <c r="DC1332" s="2"/>
      <c r="DD1332" s="2"/>
      <c r="DE1332" s="2"/>
      <c r="DF1332" s="2"/>
      <c r="DG1332" s="2"/>
      <c r="DH1332" s="2"/>
      <c r="DI1332" s="2"/>
      <c r="DJ1332" s="2"/>
      <c r="DK1332" s="2"/>
      <c r="DL1332" s="2"/>
      <c r="DM1332" s="2"/>
      <c r="DN1332" s="2"/>
      <c r="DO1332" s="2"/>
      <c r="DP1332" s="2"/>
      <c r="DQ1332" s="2"/>
      <c r="DR1332" s="2"/>
      <c r="DS1332" s="2"/>
      <c r="DT1332" s="2"/>
      <c r="DU1332" s="2"/>
      <c r="DV1332" s="2"/>
      <c r="DW1332" s="2"/>
      <c r="DX1332" s="2"/>
      <c r="DY1332" s="2"/>
      <c r="DZ1332" s="2"/>
      <c r="EA1332" s="2"/>
      <c r="EB1332" s="2"/>
      <c r="EC1332" s="2"/>
      <c r="ED1332" s="2"/>
      <c r="EE1332" s="2"/>
      <c r="EF1332" s="2"/>
      <c r="EG1332" s="2"/>
      <c r="EH1332" s="2"/>
      <c r="EI1332" s="2"/>
      <c r="EJ1332" s="2"/>
      <c r="EK1332" s="2"/>
      <c r="EL1332" s="2"/>
      <c r="EM1332" s="2"/>
      <c r="EN1332" s="2"/>
      <c r="EO1332" s="2"/>
      <c r="EP1332" s="2"/>
      <c r="EQ1332" s="2"/>
      <c r="ER1332" s="2"/>
      <c r="ES1332" s="2"/>
      <c r="ET1332" s="2"/>
      <c r="EU1332" s="2"/>
      <c r="EV1332" s="2"/>
      <c r="EW1332" s="2"/>
      <c r="EX1332" s="2"/>
      <c r="EY1332" s="2"/>
      <c r="EZ1332" s="2"/>
      <c r="FA1332" s="2"/>
      <c r="FB1332" s="2"/>
      <c r="FC1332" s="2"/>
      <c r="FD1332" s="2"/>
      <c r="FE1332" s="2"/>
      <c r="FF1332" s="2"/>
      <c r="FG1332" s="2"/>
      <c r="FH1332" s="2"/>
      <c r="FI1332" s="2"/>
      <c r="FJ1332" s="2"/>
      <c r="FK1332" s="2"/>
      <c r="FL1332" s="2"/>
      <c r="FM1332" s="2"/>
      <c r="FN1332" s="2"/>
      <c r="FO1332" s="2"/>
      <c r="FP1332" s="2"/>
      <c r="FQ1332" s="2"/>
      <c r="FR1332" s="2"/>
      <c r="FS1332" s="2"/>
      <c r="FT1332" s="2"/>
      <c r="FU1332" s="2"/>
      <c r="FV1332" s="2"/>
      <c r="FW1332" s="2"/>
      <c r="FX1332" s="2"/>
      <c r="FY1332" s="2"/>
      <c r="FZ1332" s="2"/>
      <c r="GA1332" s="2"/>
      <c r="GB1332" s="2"/>
      <c r="GC1332" s="2"/>
      <c r="GD1332" s="2"/>
      <c r="GE1332" s="2"/>
      <c r="GF1332" s="2"/>
      <c r="GG1332" s="2"/>
      <c r="GH1332" s="2"/>
      <c r="GI1332" s="2"/>
      <c r="GJ1332" s="2"/>
      <c r="GK1332" s="2"/>
      <c r="GL1332" s="2"/>
      <c r="GM1332" s="2"/>
      <c r="GN1332" s="2"/>
      <c r="GO1332" s="2"/>
      <c r="GP1332" s="2"/>
      <c r="GQ1332" s="2"/>
      <c r="GR1332" s="2"/>
      <c r="GS1332" s="2"/>
      <c r="GT1332" s="2"/>
      <c r="GU1332" s="2"/>
      <c r="GV1332" s="2"/>
      <c r="GW1332" s="2"/>
      <c r="GX1332" s="2"/>
      <c r="GY1332" s="2"/>
      <c r="GZ1332" s="2"/>
      <c r="HA1332" s="2"/>
      <c r="HB1332" s="2"/>
      <c r="HC1332" s="2"/>
      <c r="HD1332" s="2"/>
      <c r="HE1332" s="2"/>
      <c r="HF1332" s="2"/>
      <c r="HG1332" s="2"/>
      <c r="HH1332" s="2"/>
      <c r="HI1332" s="2"/>
      <c r="HJ1332" s="2"/>
      <c r="HK1332" s="2"/>
      <c r="HL1332" s="2"/>
      <c r="HM1332" s="2"/>
      <c r="HN1332" s="2"/>
      <c r="HO1332" s="2"/>
      <c r="HP1332" s="2"/>
      <c r="HQ1332" s="2"/>
      <c r="HR1332" s="2"/>
      <c r="HS1332" s="2"/>
      <c r="HT1332" s="2"/>
      <c r="HU1332" s="2"/>
      <c r="HV1332" s="2"/>
      <c r="HW1332" s="2"/>
      <c r="HX1332" s="2"/>
      <c r="HY1332" s="2"/>
      <c r="HZ1332" s="2"/>
      <c r="IA1332" s="2"/>
      <c r="IB1332" s="2"/>
      <c r="IC1332" s="2"/>
      <c r="ID1332" s="2"/>
      <c r="IE1332" s="2"/>
      <c r="IF1332" s="2"/>
      <c r="IG1332" s="2"/>
      <c r="IH1332" s="2"/>
      <c r="II1332" s="2"/>
      <c r="IJ1332" s="2"/>
      <c r="IK1332" s="2"/>
      <c r="IL1332" s="2"/>
      <c r="IM1332" s="2"/>
      <c r="IN1332" s="2"/>
      <c r="IO1332" s="2"/>
      <c r="IP1332" s="2"/>
      <c r="IQ1332" s="2"/>
    </row>
    <row r="1333" spans="1:251" s="16" customFormat="1" ht="18.75" customHeight="1">
      <c r="A1333" s="8"/>
      <c r="B1333" s="25"/>
      <c r="C1333" s="91" t="s">
        <v>207</v>
      </c>
      <c r="D1333" s="92"/>
      <c r="E1333" s="92"/>
      <c r="F1333" s="92"/>
      <c r="G1333" s="92"/>
      <c r="H1333" s="92"/>
      <c r="I1333" s="92"/>
      <c r="J1333" s="92"/>
      <c r="K1333" s="92"/>
      <c r="L1333" s="92"/>
      <c r="M1333" s="92"/>
      <c r="N1333" s="92"/>
      <c r="O1333" s="92"/>
      <c r="P1333" s="92"/>
      <c r="Q1333" s="92"/>
      <c r="R1333" s="92"/>
      <c r="S1333" s="92"/>
      <c r="T1333" s="92"/>
      <c r="U1333" s="92"/>
      <c r="V1333" s="92"/>
      <c r="W1333" s="92"/>
      <c r="X1333" s="92"/>
      <c r="Y1333" s="92"/>
      <c r="Z1333" s="93"/>
      <c r="AA1333" s="94">
        <v>102</v>
      </c>
      <c r="AB1333" s="95"/>
      <c r="AC1333" s="95"/>
      <c r="AD1333" s="95"/>
      <c r="AE1333" s="95"/>
      <c r="AF1333" s="95"/>
      <c r="AG1333" s="95"/>
      <c r="AH1333" s="95"/>
      <c r="AI1333" s="96"/>
      <c r="AJ1333" s="94">
        <v>93</v>
      </c>
      <c r="AK1333" s="95"/>
      <c r="AL1333" s="95"/>
      <c r="AM1333" s="95"/>
      <c r="AN1333" s="95"/>
      <c r="AO1333" s="95"/>
      <c r="AP1333" s="95"/>
      <c r="AQ1333" s="95"/>
      <c r="AR1333" s="96"/>
      <c r="AS1333" s="97"/>
      <c r="AT1333" s="98"/>
      <c r="AU1333" s="98"/>
      <c r="AV1333" s="98"/>
      <c r="AW1333" s="98"/>
      <c r="AX1333" s="99"/>
      <c r="AY1333" s="2"/>
      <c r="AZ1333" s="2"/>
      <c r="BA1333" s="2"/>
      <c r="BB1333" s="2"/>
      <c r="BC1333" s="2"/>
      <c r="BD1333" s="2"/>
      <c r="BE1333" s="2"/>
      <c r="BF1333" s="2"/>
      <c r="BG1333" s="2"/>
      <c r="BH1333" s="2"/>
      <c r="BI1333" s="2"/>
      <c r="BJ1333" s="2"/>
      <c r="BK1333" s="2"/>
      <c r="BL1333" s="2"/>
      <c r="BM1333" s="2"/>
      <c r="BN1333" s="2"/>
      <c r="BO1333" s="2"/>
      <c r="BP1333" s="2"/>
      <c r="BQ1333" s="2"/>
      <c r="BR1333" s="2"/>
      <c r="BS1333" s="2"/>
      <c r="BT1333" s="2"/>
      <c r="BU1333" s="2"/>
      <c r="BV1333" s="2"/>
      <c r="BW1333" s="2"/>
      <c r="BX1333" s="2"/>
      <c r="BY1333" s="2"/>
      <c r="BZ1333" s="2"/>
      <c r="CA1333" s="2"/>
      <c r="CB1333" s="2"/>
      <c r="CC1333" s="2"/>
      <c r="CD1333" s="2"/>
      <c r="CE1333" s="2"/>
      <c r="CF1333" s="2"/>
      <c r="CG1333" s="2"/>
      <c r="CH1333" s="2"/>
      <c r="CI1333" s="2"/>
      <c r="CJ1333" s="2"/>
      <c r="CK1333" s="2"/>
      <c r="CL1333" s="2"/>
      <c r="CM1333" s="2"/>
      <c r="CN1333" s="2"/>
      <c r="CO1333" s="2"/>
      <c r="CP1333" s="2"/>
      <c r="CQ1333" s="2"/>
      <c r="CR1333" s="2"/>
      <c r="CS1333" s="2"/>
      <c r="CT1333" s="2"/>
      <c r="CU1333" s="2"/>
      <c r="CV1333" s="2"/>
      <c r="CW1333" s="2"/>
      <c r="CX1333" s="2"/>
      <c r="CY1333" s="2"/>
      <c r="CZ1333" s="2"/>
      <c r="DA1333" s="2"/>
      <c r="DB1333" s="2"/>
      <c r="DC1333" s="2"/>
      <c r="DD1333" s="2"/>
      <c r="DE1333" s="2"/>
      <c r="DF1333" s="2"/>
      <c r="DG1333" s="2"/>
      <c r="DH1333" s="2"/>
      <c r="DI1333" s="2"/>
      <c r="DJ1333" s="2"/>
      <c r="DK1333" s="2"/>
      <c r="DL1333" s="2"/>
      <c r="DM1333" s="2"/>
      <c r="DN1333" s="2"/>
      <c r="DO1333" s="2"/>
      <c r="DP1333" s="2"/>
      <c r="DQ1333" s="2"/>
      <c r="DR1333" s="2"/>
      <c r="DS1333" s="2"/>
      <c r="DT1333" s="2"/>
      <c r="DU1333" s="2"/>
      <c r="DV1333" s="2"/>
      <c r="DW1333" s="2"/>
      <c r="DX1333" s="2"/>
      <c r="DY1333" s="2"/>
      <c r="DZ1333" s="2"/>
      <c r="EA1333" s="2"/>
      <c r="EB1333" s="2"/>
      <c r="EC1333" s="2"/>
      <c r="ED1333" s="2"/>
      <c r="EE1333" s="2"/>
      <c r="EF1333" s="2"/>
      <c r="EG1333" s="2"/>
      <c r="EH1333" s="2"/>
      <c r="EI1333" s="2"/>
      <c r="EJ1333" s="2"/>
      <c r="EK1333" s="2"/>
      <c r="EL1333" s="2"/>
      <c r="EM1333" s="2"/>
      <c r="EN1333" s="2"/>
      <c r="EO1333" s="2"/>
      <c r="EP1333" s="2"/>
      <c r="EQ1333" s="2"/>
      <c r="ER1333" s="2"/>
      <c r="ES1333" s="2"/>
      <c r="ET1333" s="2"/>
      <c r="EU1333" s="2"/>
      <c r="EV1333" s="2"/>
      <c r="EW1333" s="2"/>
      <c r="EX1333" s="2"/>
      <c r="EY1333" s="2"/>
      <c r="EZ1333" s="2"/>
      <c r="FA1333" s="2"/>
      <c r="FB1333" s="2"/>
      <c r="FC1333" s="2"/>
      <c r="FD1333" s="2"/>
      <c r="FE1333" s="2"/>
      <c r="FF1333" s="2"/>
      <c r="FG1333" s="2"/>
      <c r="FH1333" s="2"/>
      <c r="FI1333" s="2"/>
      <c r="FJ1333" s="2"/>
      <c r="FK1333" s="2"/>
      <c r="FL1333" s="2"/>
      <c r="FM1333" s="2"/>
      <c r="FN1333" s="2"/>
      <c r="FO1333" s="2"/>
      <c r="FP1333" s="2"/>
      <c r="FQ1333" s="2"/>
      <c r="FR1333" s="2"/>
      <c r="FS1333" s="2"/>
      <c r="FT1333" s="2"/>
      <c r="FU1333" s="2"/>
      <c r="FV1333" s="2"/>
      <c r="FW1333" s="2"/>
      <c r="FX1333" s="2"/>
      <c r="FY1333" s="2"/>
      <c r="FZ1333" s="2"/>
      <c r="GA1333" s="2"/>
      <c r="GB1333" s="2"/>
      <c r="GC1333" s="2"/>
      <c r="GD1333" s="2"/>
      <c r="GE1333" s="2"/>
      <c r="GF1333" s="2"/>
      <c r="GG1333" s="2"/>
      <c r="GH1333" s="2"/>
      <c r="GI1333" s="2"/>
      <c r="GJ1333" s="2"/>
      <c r="GK1333" s="2"/>
      <c r="GL1333" s="2"/>
      <c r="GM1333" s="2"/>
      <c r="GN1333" s="2"/>
      <c r="GO1333" s="2"/>
      <c r="GP1333" s="2"/>
      <c r="GQ1333" s="2"/>
      <c r="GR1333" s="2"/>
      <c r="GS1333" s="2"/>
      <c r="GT1333" s="2"/>
      <c r="GU1333" s="2"/>
      <c r="GV1333" s="2"/>
      <c r="GW1333" s="2"/>
      <c r="GX1333" s="2"/>
      <c r="GY1333" s="2"/>
      <c r="GZ1333" s="2"/>
      <c r="HA1333" s="2"/>
      <c r="HB1333" s="2"/>
      <c r="HC1333" s="2"/>
      <c r="HD1333" s="2"/>
      <c r="HE1333" s="2"/>
      <c r="HF1333" s="2"/>
      <c r="HG1333" s="2"/>
      <c r="HH1333" s="2"/>
      <c r="HI1333" s="2"/>
      <c r="HJ1333" s="2"/>
      <c r="HK1333" s="2"/>
      <c r="HL1333" s="2"/>
      <c r="HM1333" s="2"/>
      <c r="HN1333" s="2"/>
      <c r="HO1333" s="2"/>
      <c r="HP1333" s="2"/>
      <c r="HQ1333" s="2"/>
      <c r="HR1333" s="2"/>
      <c r="HS1333" s="2"/>
      <c r="HT1333" s="2"/>
      <c r="HU1333" s="2"/>
      <c r="HV1333" s="2"/>
      <c r="HW1333" s="2"/>
      <c r="HX1333" s="2"/>
      <c r="HY1333" s="2"/>
      <c r="HZ1333" s="2"/>
      <c r="IA1333" s="2"/>
      <c r="IB1333" s="2"/>
      <c r="IC1333" s="2"/>
      <c r="ID1333" s="2"/>
      <c r="IE1333" s="2"/>
      <c r="IF1333" s="2"/>
      <c r="IG1333" s="2"/>
      <c r="IH1333" s="2"/>
      <c r="II1333" s="2"/>
      <c r="IJ1333" s="2"/>
      <c r="IK1333" s="2"/>
      <c r="IL1333" s="2"/>
      <c r="IM1333" s="2"/>
      <c r="IN1333" s="2"/>
      <c r="IO1333" s="2"/>
      <c r="IP1333" s="2"/>
      <c r="IQ1333" s="2"/>
    </row>
    <row r="1334" spans="1:251" s="16" customFormat="1" ht="18.75" customHeight="1">
      <c r="A1334" s="8"/>
      <c r="B1334" s="25"/>
      <c r="C1334" s="91" t="s">
        <v>208</v>
      </c>
      <c r="D1334" s="92"/>
      <c r="E1334" s="92"/>
      <c r="F1334" s="92"/>
      <c r="G1334" s="92"/>
      <c r="H1334" s="92"/>
      <c r="I1334" s="92"/>
      <c r="J1334" s="92"/>
      <c r="K1334" s="92"/>
      <c r="L1334" s="92"/>
      <c r="M1334" s="92"/>
      <c r="N1334" s="92"/>
      <c r="O1334" s="92"/>
      <c r="P1334" s="92"/>
      <c r="Q1334" s="92"/>
      <c r="R1334" s="92"/>
      <c r="S1334" s="92"/>
      <c r="T1334" s="92"/>
      <c r="U1334" s="92"/>
      <c r="V1334" s="92"/>
      <c r="W1334" s="92"/>
      <c r="X1334" s="92"/>
      <c r="Y1334" s="92"/>
      <c r="Z1334" s="93"/>
      <c r="AA1334" s="94">
        <v>7</v>
      </c>
      <c r="AB1334" s="95"/>
      <c r="AC1334" s="95"/>
      <c r="AD1334" s="95"/>
      <c r="AE1334" s="95"/>
      <c r="AF1334" s="95"/>
      <c r="AG1334" s="95"/>
      <c r="AH1334" s="95"/>
      <c r="AI1334" s="96"/>
      <c r="AJ1334" s="94">
        <v>8</v>
      </c>
      <c r="AK1334" s="95"/>
      <c r="AL1334" s="95"/>
      <c r="AM1334" s="95"/>
      <c r="AN1334" s="95"/>
      <c r="AO1334" s="95"/>
      <c r="AP1334" s="95"/>
      <c r="AQ1334" s="95"/>
      <c r="AR1334" s="96"/>
      <c r="AS1334" s="97"/>
      <c r="AT1334" s="98"/>
      <c r="AU1334" s="98"/>
      <c r="AV1334" s="98"/>
      <c r="AW1334" s="98"/>
      <c r="AX1334" s="99"/>
      <c r="AY1334" s="2"/>
      <c r="AZ1334" s="2"/>
      <c r="BA1334" s="2"/>
      <c r="BB1334" s="2"/>
      <c r="BC1334" s="2"/>
      <c r="BD1334" s="2"/>
      <c r="BE1334" s="2"/>
      <c r="BF1334" s="2"/>
      <c r="BG1334" s="2"/>
      <c r="BH1334" s="2"/>
      <c r="BI1334" s="2"/>
      <c r="BJ1334" s="2"/>
      <c r="BK1334" s="2"/>
      <c r="BL1334" s="2"/>
      <c r="BM1334" s="2"/>
      <c r="BN1334" s="2"/>
      <c r="BO1334" s="2"/>
      <c r="BP1334" s="2"/>
      <c r="BQ1334" s="2"/>
      <c r="BR1334" s="2"/>
      <c r="BS1334" s="2"/>
      <c r="BT1334" s="2"/>
      <c r="BU1334" s="2"/>
      <c r="BV1334" s="2"/>
      <c r="BW1334" s="2"/>
      <c r="BX1334" s="2"/>
      <c r="BY1334" s="2"/>
      <c r="BZ1334" s="2"/>
      <c r="CA1334" s="2"/>
      <c r="CB1334" s="2"/>
      <c r="CC1334" s="2"/>
      <c r="CD1334" s="2"/>
      <c r="CE1334" s="2"/>
      <c r="CF1334" s="2"/>
      <c r="CG1334" s="2"/>
      <c r="CH1334" s="2"/>
      <c r="CI1334" s="2"/>
      <c r="CJ1334" s="2"/>
      <c r="CK1334" s="2"/>
      <c r="CL1334" s="2"/>
      <c r="CM1334" s="2"/>
      <c r="CN1334" s="2"/>
      <c r="CO1334" s="2"/>
      <c r="CP1334" s="2"/>
      <c r="CQ1334" s="2"/>
      <c r="CR1334" s="2"/>
      <c r="CS1334" s="2"/>
      <c r="CT1334" s="2"/>
      <c r="CU1334" s="2"/>
      <c r="CV1334" s="2"/>
      <c r="CW1334" s="2"/>
      <c r="CX1334" s="2"/>
      <c r="CY1334" s="2"/>
      <c r="CZ1334" s="2"/>
      <c r="DA1334" s="2"/>
      <c r="DB1334" s="2"/>
      <c r="DC1334" s="2"/>
      <c r="DD1334" s="2"/>
      <c r="DE1334" s="2"/>
      <c r="DF1334" s="2"/>
      <c r="DG1334" s="2"/>
      <c r="DH1334" s="2"/>
      <c r="DI1334" s="2"/>
      <c r="DJ1334" s="2"/>
      <c r="DK1334" s="2"/>
      <c r="DL1334" s="2"/>
      <c r="DM1334" s="2"/>
      <c r="DN1334" s="2"/>
      <c r="DO1334" s="2"/>
      <c r="DP1334" s="2"/>
      <c r="DQ1334" s="2"/>
      <c r="DR1334" s="2"/>
      <c r="DS1334" s="2"/>
      <c r="DT1334" s="2"/>
      <c r="DU1334" s="2"/>
      <c r="DV1334" s="2"/>
      <c r="DW1334" s="2"/>
      <c r="DX1334" s="2"/>
      <c r="DY1334" s="2"/>
      <c r="DZ1334" s="2"/>
      <c r="EA1334" s="2"/>
      <c r="EB1334" s="2"/>
      <c r="EC1334" s="2"/>
      <c r="ED1334" s="2"/>
      <c r="EE1334" s="2"/>
      <c r="EF1334" s="2"/>
      <c r="EG1334" s="2"/>
      <c r="EH1334" s="2"/>
      <c r="EI1334" s="2"/>
      <c r="EJ1334" s="2"/>
      <c r="EK1334" s="2"/>
      <c r="EL1334" s="2"/>
      <c r="EM1334" s="2"/>
      <c r="EN1334" s="2"/>
      <c r="EO1334" s="2"/>
      <c r="EP1334" s="2"/>
      <c r="EQ1334" s="2"/>
      <c r="ER1334" s="2"/>
      <c r="ES1334" s="2"/>
      <c r="ET1334" s="2"/>
      <c r="EU1334" s="2"/>
      <c r="EV1334" s="2"/>
      <c r="EW1334" s="2"/>
      <c r="EX1334" s="2"/>
      <c r="EY1334" s="2"/>
      <c r="EZ1334" s="2"/>
      <c r="FA1334" s="2"/>
      <c r="FB1334" s="2"/>
      <c r="FC1334" s="2"/>
      <c r="FD1334" s="2"/>
      <c r="FE1334" s="2"/>
      <c r="FF1334" s="2"/>
      <c r="FG1334" s="2"/>
      <c r="FH1334" s="2"/>
      <c r="FI1334" s="2"/>
      <c r="FJ1334" s="2"/>
      <c r="FK1334" s="2"/>
      <c r="FL1334" s="2"/>
      <c r="FM1334" s="2"/>
      <c r="FN1334" s="2"/>
      <c r="FO1334" s="2"/>
      <c r="FP1334" s="2"/>
      <c r="FQ1334" s="2"/>
      <c r="FR1334" s="2"/>
      <c r="FS1334" s="2"/>
      <c r="FT1334" s="2"/>
      <c r="FU1334" s="2"/>
      <c r="FV1334" s="2"/>
      <c r="FW1334" s="2"/>
      <c r="FX1334" s="2"/>
      <c r="FY1334" s="2"/>
      <c r="FZ1334" s="2"/>
      <c r="GA1334" s="2"/>
      <c r="GB1334" s="2"/>
      <c r="GC1334" s="2"/>
      <c r="GD1334" s="2"/>
      <c r="GE1334" s="2"/>
      <c r="GF1334" s="2"/>
      <c r="GG1334" s="2"/>
      <c r="GH1334" s="2"/>
      <c r="GI1334" s="2"/>
      <c r="GJ1334" s="2"/>
      <c r="GK1334" s="2"/>
      <c r="GL1334" s="2"/>
      <c r="GM1334" s="2"/>
      <c r="GN1334" s="2"/>
      <c r="GO1334" s="2"/>
      <c r="GP1334" s="2"/>
      <c r="GQ1334" s="2"/>
      <c r="GR1334" s="2"/>
      <c r="GS1334" s="2"/>
      <c r="GT1334" s="2"/>
      <c r="GU1334" s="2"/>
      <c r="GV1334" s="2"/>
      <c r="GW1334" s="2"/>
      <c r="GX1334" s="2"/>
      <c r="GY1334" s="2"/>
      <c r="GZ1334" s="2"/>
      <c r="HA1334" s="2"/>
      <c r="HB1334" s="2"/>
      <c r="HC1334" s="2"/>
      <c r="HD1334" s="2"/>
      <c r="HE1334" s="2"/>
      <c r="HF1334" s="2"/>
      <c r="HG1334" s="2"/>
      <c r="HH1334" s="2"/>
      <c r="HI1334" s="2"/>
      <c r="HJ1334" s="2"/>
      <c r="HK1334" s="2"/>
      <c r="HL1334" s="2"/>
      <c r="HM1334" s="2"/>
      <c r="HN1334" s="2"/>
      <c r="HO1334" s="2"/>
      <c r="HP1334" s="2"/>
      <c r="HQ1334" s="2"/>
      <c r="HR1334" s="2"/>
      <c r="HS1334" s="2"/>
      <c r="HT1334" s="2"/>
      <c r="HU1334" s="2"/>
      <c r="HV1334" s="2"/>
      <c r="HW1334" s="2"/>
      <c r="HX1334" s="2"/>
      <c r="HY1334" s="2"/>
      <c r="HZ1334" s="2"/>
      <c r="IA1334" s="2"/>
      <c r="IB1334" s="2"/>
      <c r="IC1334" s="2"/>
      <c r="ID1334" s="2"/>
      <c r="IE1334" s="2"/>
      <c r="IF1334" s="2"/>
      <c r="IG1334" s="2"/>
      <c r="IH1334" s="2"/>
      <c r="II1334" s="2"/>
      <c r="IJ1334" s="2"/>
      <c r="IK1334" s="2"/>
      <c r="IL1334" s="2"/>
      <c r="IM1334" s="2"/>
      <c r="IN1334" s="2"/>
      <c r="IO1334" s="2"/>
      <c r="IP1334" s="2"/>
      <c r="IQ1334" s="2"/>
    </row>
    <row r="1335" spans="1:251" s="16" customFormat="1" ht="18.75" customHeight="1">
      <c r="A1335" s="8"/>
      <c r="B1335" s="25"/>
      <c r="C1335" s="91" t="s">
        <v>190</v>
      </c>
      <c r="D1335" s="92"/>
      <c r="E1335" s="92"/>
      <c r="F1335" s="92"/>
      <c r="G1335" s="92"/>
      <c r="H1335" s="92"/>
      <c r="I1335" s="92"/>
      <c r="J1335" s="92"/>
      <c r="K1335" s="92"/>
      <c r="L1335" s="92"/>
      <c r="M1335" s="92"/>
      <c r="N1335" s="92"/>
      <c r="O1335" s="92"/>
      <c r="P1335" s="92"/>
      <c r="Q1335" s="92"/>
      <c r="R1335" s="92"/>
      <c r="S1335" s="92"/>
      <c r="T1335" s="92"/>
      <c r="U1335" s="92"/>
      <c r="V1335" s="92"/>
      <c r="W1335" s="92"/>
      <c r="X1335" s="92"/>
      <c r="Y1335" s="92"/>
      <c r="Z1335" s="93"/>
      <c r="AA1335" s="94">
        <v>1233</v>
      </c>
      <c r="AB1335" s="95"/>
      <c r="AC1335" s="95"/>
      <c r="AD1335" s="95"/>
      <c r="AE1335" s="95"/>
      <c r="AF1335" s="95"/>
      <c r="AG1335" s="95"/>
      <c r="AH1335" s="95"/>
      <c r="AI1335" s="96"/>
      <c r="AJ1335" s="94">
        <v>0</v>
      </c>
      <c r="AK1335" s="95"/>
      <c r="AL1335" s="95"/>
      <c r="AM1335" s="95"/>
      <c r="AN1335" s="95"/>
      <c r="AO1335" s="95"/>
      <c r="AP1335" s="95"/>
      <c r="AQ1335" s="95"/>
      <c r="AR1335" s="96"/>
      <c r="AS1335" s="97"/>
      <c r="AT1335" s="98"/>
      <c r="AU1335" s="98"/>
      <c r="AV1335" s="98"/>
      <c r="AW1335" s="98"/>
      <c r="AX1335" s="99"/>
      <c r="AY1335" s="2"/>
      <c r="AZ1335" s="2"/>
      <c r="BA1335" s="2"/>
      <c r="BB1335" s="2"/>
      <c r="BC1335" s="2"/>
      <c r="BD1335" s="2"/>
      <c r="BE1335" s="2"/>
      <c r="BF1335" s="2"/>
      <c r="BG1335" s="2"/>
      <c r="BH1335" s="2"/>
      <c r="BI1335" s="2"/>
      <c r="BJ1335" s="2"/>
      <c r="BK1335" s="2"/>
      <c r="BL1335" s="2"/>
      <c r="BM1335" s="2"/>
      <c r="BN1335" s="2"/>
      <c r="BO1335" s="2"/>
      <c r="BP1335" s="2"/>
      <c r="BQ1335" s="2"/>
      <c r="BR1335" s="2"/>
      <c r="BS1335" s="2"/>
      <c r="BT1335" s="2"/>
      <c r="BU1335" s="2"/>
      <c r="BV1335" s="2"/>
      <c r="BW1335" s="2"/>
      <c r="BX1335" s="2"/>
      <c r="BY1335" s="2"/>
      <c r="BZ1335" s="2"/>
      <c r="CA1335" s="2"/>
      <c r="CB1335" s="2"/>
      <c r="CC1335" s="2"/>
      <c r="CD1335" s="2"/>
      <c r="CE1335" s="2"/>
      <c r="CF1335" s="2"/>
      <c r="CG1335" s="2"/>
      <c r="CH1335" s="2"/>
      <c r="CI1335" s="2"/>
      <c r="CJ1335" s="2"/>
      <c r="CK1335" s="2"/>
      <c r="CL1335" s="2"/>
      <c r="CM1335" s="2"/>
      <c r="CN1335" s="2"/>
      <c r="CO1335" s="2"/>
      <c r="CP1335" s="2"/>
      <c r="CQ1335" s="2"/>
      <c r="CR1335" s="2"/>
      <c r="CS1335" s="2"/>
      <c r="CT1335" s="2"/>
      <c r="CU1335" s="2"/>
      <c r="CV1335" s="2"/>
      <c r="CW1335" s="2"/>
      <c r="CX1335" s="2"/>
      <c r="CY1335" s="2"/>
      <c r="CZ1335" s="2"/>
      <c r="DA1335" s="2"/>
      <c r="DB1335" s="2"/>
      <c r="DC1335" s="2"/>
      <c r="DD1335" s="2"/>
      <c r="DE1335" s="2"/>
      <c r="DF1335" s="2"/>
      <c r="DG1335" s="2"/>
      <c r="DH1335" s="2"/>
      <c r="DI1335" s="2"/>
      <c r="DJ1335" s="2"/>
      <c r="DK1335" s="2"/>
      <c r="DL1335" s="2"/>
      <c r="DM1335" s="2"/>
      <c r="DN1335" s="2"/>
      <c r="DO1335" s="2"/>
      <c r="DP1335" s="2"/>
      <c r="DQ1335" s="2"/>
      <c r="DR1335" s="2"/>
      <c r="DS1335" s="2"/>
      <c r="DT1335" s="2"/>
      <c r="DU1335" s="2"/>
      <c r="DV1335" s="2"/>
      <c r="DW1335" s="2"/>
      <c r="DX1335" s="2"/>
      <c r="DY1335" s="2"/>
      <c r="DZ1335" s="2"/>
      <c r="EA1335" s="2"/>
      <c r="EB1335" s="2"/>
      <c r="EC1335" s="2"/>
      <c r="ED1335" s="2"/>
      <c r="EE1335" s="2"/>
      <c r="EF1335" s="2"/>
      <c r="EG1335" s="2"/>
      <c r="EH1335" s="2"/>
      <c r="EI1335" s="2"/>
      <c r="EJ1335" s="2"/>
      <c r="EK1335" s="2"/>
      <c r="EL1335" s="2"/>
      <c r="EM1335" s="2"/>
      <c r="EN1335" s="2"/>
      <c r="EO1335" s="2"/>
      <c r="EP1335" s="2"/>
      <c r="EQ1335" s="2"/>
      <c r="ER1335" s="2"/>
      <c r="ES1335" s="2"/>
      <c r="ET1335" s="2"/>
      <c r="EU1335" s="2"/>
      <c r="EV1335" s="2"/>
      <c r="EW1335" s="2"/>
      <c r="EX1335" s="2"/>
      <c r="EY1335" s="2"/>
      <c r="EZ1335" s="2"/>
      <c r="FA1335" s="2"/>
      <c r="FB1335" s="2"/>
      <c r="FC1335" s="2"/>
      <c r="FD1335" s="2"/>
      <c r="FE1335" s="2"/>
      <c r="FF1335" s="2"/>
      <c r="FG1335" s="2"/>
      <c r="FH1335" s="2"/>
      <c r="FI1335" s="2"/>
      <c r="FJ1335" s="2"/>
      <c r="FK1335" s="2"/>
      <c r="FL1335" s="2"/>
      <c r="FM1335" s="2"/>
      <c r="FN1335" s="2"/>
      <c r="FO1335" s="2"/>
      <c r="FP1335" s="2"/>
      <c r="FQ1335" s="2"/>
      <c r="FR1335" s="2"/>
      <c r="FS1335" s="2"/>
      <c r="FT1335" s="2"/>
      <c r="FU1335" s="2"/>
      <c r="FV1335" s="2"/>
      <c r="FW1335" s="2"/>
      <c r="FX1335" s="2"/>
      <c r="FY1335" s="2"/>
      <c r="FZ1335" s="2"/>
      <c r="GA1335" s="2"/>
      <c r="GB1335" s="2"/>
      <c r="GC1335" s="2"/>
      <c r="GD1335" s="2"/>
      <c r="GE1335" s="2"/>
      <c r="GF1335" s="2"/>
      <c r="GG1335" s="2"/>
      <c r="GH1335" s="2"/>
      <c r="GI1335" s="2"/>
      <c r="GJ1335" s="2"/>
      <c r="GK1335" s="2"/>
      <c r="GL1335" s="2"/>
      <c r="GM1335" s="2"/>
      <c r="GN1335" s="2"/>
      <c r="GO1335" s="2"/>
      <c r="GP1335" s="2"/>
      <c r="GQ1335" s="2"/>
      <c r="GR1335" s="2"/>
      <c r="GS1335" s="2"/>
      <c r="GT1335" s="2"/>
      <c r="GU1335" s="2"/>
      <c r="GV1335" s="2"/>
      <c r="GW1335" s="2"/>
      <c r="GX1335" s="2"/>
      <c r="GY1335" s="2"/>
      <c r="GZ1335" s="2"/>
      <c r="HA1335" s="2"/>
      <c r="HB1335" s="2"/>
      <c r="HC1335" s="2"/>
      <c r="HD1335" s="2"/>
      <c r="HE1335" s="2"/>
      <c r="HF1335" s="2"/>
      <c r="HG1335" s="2"/>
      <c r="HH1335" s="2"/>
      <c r="HI1335" s="2"/>
      <c r="HJ1335" s="2"/>
      <c r="HK1335" s="2"/>
      <c r="HL1335" s="2"/>
      <c r="HM1335" s="2"/>
      <c r="HN1335" s="2"/>
      <c r="HO1335" s="2"/>
      <c r="HP1335" s="2"/>
      <c r="HQ1335" s="2"/>
      <c r="HR1335" s="2"/>
      <c r="HS1335" s="2"/>
      <c r="HT1335" s="2"/>
      <c r="HU1335" s="2"/>
      <c r="HV1335" s="2"/>
      <c r="HW1335" s="2"/>
      <c r="HX1335" s="2"/>
      <c r="HY1335" s="2"/>
      <c r="HZ1335" s="2"/>
      <c r="IA1335" s="2"/>
      <c r="IB1335" s="2"/>
      <c r="IC1335" s="2"/>
      <c r="ID1335" s="2"/>
      <c r="IE1335" s="2"/>
      <c r="IF1335" s="2"/>
      <c r="IG1335" s="2"/>
      <c r="IH1335" s="2"/>
      <c r="II1335" s="2"/>
      <c r="IJ1335" s="2"/>
      <c r="IK1335" s="2"/>
      <c r="IL1335" s="2"/>
      <c r="IM1335" s="2"/>
      <c r="IN1335" s="2"/>
      <c r="IO1335" s="2"/>
      <c r="IP1335" s="2"/>
      <c r="IQ1335" s="2"/>
    </row>
    <row r="1336" spans="1:251" s="16" customFormat="1" ht="18.75" customHeight="1" thickBot="1">
      <c r="A1336" s="17"/>
      <c r="B1336" s="100" t="s">
        <v>13</v>
      </c>
      <c r="C1336" s="101"/>
      <c r="D1336" s="101"/>
      <c r="E1336" s="101"/>
      <c r="F1336" s="101"/>
      <c r="G1336" s="101"/>
      <c r="H1336" s="101"/>
      <c r="I1336" s="101"/>
      <c r="J1336" s="101"/>
      <c r="K1336" s="101"/>
      <c r="L1336" s="101"/>
      <c r="M1336" s="101"/>
      <c r="N1336" s="101"/>
      <c r="O1336" s="101"/>
      <c r="P1336" s="101"/>
      <c r="Q1336" s="101"/>
      <c r="R1336" s="101"/>
      <c r="S1336" s="101"/>
      <c r="T1336" s="101"/>
      <c r="U1336" s="101"/>
      <c r="V1336" s="101"/>
      <c r="W1336" s="101"/>
      <c r="X1336" s="101"/>
      <c r="Y1336" s="101"/>
      <c r="Z1336" s="102"/>
      <c r="AA1336" s="103">
        <f>SUM($AA$1332:$AA$1335)</f>
        <v>1672</v>
      </c>
      <c r="AB1336" s="104"/>
      <c r="AC1336" s="104"/>
      <c r="AD1336" s="104"/>
      <c r="AE1336" s="104"/>
      <c r="AF1336" s="104"/>
      <c r="AG1336" s="104"/>
      <c r="AH1336" s="104"/>
      <c r="AI1336" s="105"/>
      <c r="AJ1336" s="103">
        <f>SUM($AJ$1332:$AJ$1335)</f>
        <v>441</v>
      </c>
      <c r="AK1336" s="104"/>
      <c r="AL1336" s="104"/>
      <c r="AM1336" s="104"/>
      <c r="AN1336" s="104"/>
      <c r="AO1336" s="104"/>
      <c r="AP1336" s="104"/>
      <c r="AQ1336" s="104"/>
      <c r="AR1336" s="105"/>
      <c r="AS1336" s="106"/>
      <c r="AT1336" s="107"/>
      <c r="AU1336" s="107"/>
      <c r="AV1336" s="107"/>
      <c r="AW1336" s="107"/>
      <c r="AX1336" s="108"/>
      <c r="AY1336" s="2"/>
      <c r="AZ1336" s="2"/>
      <c r="BA1336" s="2"/>
      <c r="BB1336" s="2"/>
      <c r="BC1336" s="2"/>
      <c r="BD1336" s="2"/>
      <c r="BE1336" s="2"/>
      <c r="BF1336" s="2"/>
      <c r="BG1336" s="2"/>
      <c r="BH1336" s="2"/>
      <c r="BI1336" s="2"/>
      <c r="BJ1336" s="2"/>
      <c r="BK1336" s="2"/>
      <c r="BL1336" s="2"/>
      <c r="BM1336" s="2"/>
      <c r="BN1336" s="2"/>
      <c r="BO1336" s="2"/>
      <c r="BP1336" s="2"/>
      <c r="BQ1336" s="2"/>
      <c r="BR1336" s="2"/>
      <c r="BS1336" s="2"/>
      <c r="BT1336" s="2"/>
      <c r="BU1336" s="2"/>
      <c r="BV1336" s="2"/>
      <c r="BW1336" s="2"/>
      <c r="BX1336" s="2"/>
      <c r="BY1336" s="2"/>
      <c r="BZ1336" s="2"/>
      <c r="CA1336" s="2"/>
      <c r="CB1336" s="2"/>
      <c r="CC1336" s="2"/>
      <c r="CD1336" s="2"/>
      <c r="CE1336" s="2"/>
      <c r="CF1336" s="2"/>
      <c r="CG1336" s="2"/>
      <c r="CH1336" s="2"/>
      <c r="CI1336" s="2"/>
      <c r="CJ1336" s="2"/>
      <c r="CK1336" s="2"/>
      <c r="CL1336" s="2"/>
      <c r="CM1336" s="2"/>
      <c r="CN1336" s="2"/>
      <c r="CO1336" s="2"/>
      <c r="CP1336" s="2"/>
      <c r="CQ1336" s="2"/>
      <c r="CR1336" s="2"/>
      <c r="CS1336" s="2"/>
      <c r="CT1336" s="2"/>
      <c r="CU1336" s="2"/>
      <c r="CV1336" s="2"/>
      <c r="CW1336" s="2"/>
      <c r="CX1336" s="2"/>
      <c r="CY1336" s="2"/>
      <c r="CZ1336" s="2"/>
      <c r="DA1336" s="2"/>
      <c r="DB1336" s="2"/>
      <c r="DC1336" s="2"/>
      <c r="DD1336" s="2"/>
      <c r="DE1336" s="2"/>
      <c r="DF1336" s="2"/>
      <c r="DG1336" s="2"/>
      <c r="DH1336" s="2"/>
      <c r="DI1336" s="2"/>
      <c r="DJ1336" s="2"/>
      <c r="DK1336" s="2"/>
      <c r="DL1336" s="2"/>
      <c r="DM1336" s="2"/>
      <c r="DN1336" s="2"/>
      <c r="DO1336" s="2"/>
      <c r="DP1336" s="2"/>
      <c r="DQ1336" s="2"/>
      <c r="DR1336" s="2"/>
      <c r="DS1336" s="2"/>
      <c r="DT1336" s="2"/>
      <c r="DU1336" s="2"/>
      <c r="DV1336" s="2"/>
      <c r="DW1336" s="2"/>
      <c r="DX1336" s="2"/>
      <c r="DY1336" s="2"/>
      <c r="DZ1336" s="2"/>
      <c r="EA1336" s="2"/>
      <c r="EB1336" s="2"/>
      <c r="EC1336" s="2"/>
      <c r="ED1336" s="2"/>
      <c r="EE1336" s="2"/>
      <c r="EF1336" s="2"/>
      <c r="EG1336" s="2"/>
      <c r="EH1336" s="2"/>
      <c r="EI1336" s="2"/>
      <c r="EJ1336" s="2"/>
      <c r="EK1336" s="2"/>
      <c r="EL1336" s="2"/>
      <c r="EM1336" s="2"/>
      <c r="EN1336" s="2"/>
      <c r="EO1336" s="2"/>
      <c r="EP1336" s="2"/>
      <c r="EQ1336" s="2"/>
      <c r="ER1336" s="2"/>
      <c r="ES1336" s="2"/>
      <c r="ET1336" s="2"/>
      <c r="EU1336" s="2"/>
      <c r="EV1336" s="2"/>
      <c r="EW1336" s="2"/>
      <c r="EX1336" s="2"/>
      <c r="EY1336" s="2"/>
      <c r="EZ1336" s="2"/>
      <c r="FA1336" s="2"/>
      <c r="FB1336" s="2"/>
      <c r="FC1336" s="2"/>
      <c r="FD1336" s="2"/>
      <c r="FE1336" s="2"/>
      <c r="FF1336" s="2"/>
      <c r="FG1336" s="2"/>
      <c r="FH1336" s="2"/>
      <c r="FI1336" s="2"/>
      <c r="FJ1336" s="2"/>
      <c r="FK1336" s="2"/>
      <c r="FL1336" s="2"/>
      <c r="FM1336" s="2"/>
      <c r="FN1336" s="2"/>
      <c r="FO1336" s="2"/>
      <c r="FP1336" s="2"/>
      <c r="FQ1336" s="2"/>
      <c r="FR1336" s="2"/>
      <c r="FS1336" s="2"/>
      <c r="FT1336" s="2"/>
      <c r="FU1336" s="2"/>
      <c r="FV1336" s="2"/>
      <c r="FW1336" s="2"/>
      <c r="FX1336" s="2"/>
      <c r="FY1336" s="2"/>
      <c r="FZ1336" s="2"/>
      <c r="GA1336" s="2"/>
      <c r="GB1336" s="2"/>
      <c r="GC1336" s="2"/>
      <c r="GD1336" s="2"/>
      <c r="GE1336" s="2"/>
      <c r="GF1336" s="2"/>
      <c r="GG1336" s="2"/>
      <c r="GH1336" s="2"/>
      <c r="GI1336" s="2"/>
      <c r="GJ1336" s="2"/>
      <c r="GK1336" s="2"/>
      <c r="GL1336" s="2"/>
      <c r="GM1336" s="2"/>
      <c r="GN1336" s="2"/>
      <c r="GO1336" s="2"/>
      <c r="GP1336" s="2"/>
      <c r="GQ1336" s="2"/>
      <c r="GR1336" s="2"/>
      <c r="GS1336" s="2"/>
      <c r="GT1336" s="2"/>
      <c r="GU1336" s="2"/>
      <c r="GV1336" s="2"/>
      <c r="GW1336" s="2"/>
      <c r="GX1336" s="2"/>
      <c r="GY1336" s="2"/>
      <c r="GZ1336" s="2"/>
      <c r="HA1336" s="2"/>
      <c r="HB1336" s="2"/>
      <c r="HC1336" s="2"/>
      <c r="HD1336" s="2"/>
      <c r="HE1336" s="2"/>
      <c r="HF1336" s="2"/>
      <c r="HG1336" s="2"/>
      <c r="HH1336" s="2"/>
      <c r="HI1336" s="2"/>
      <c r="HJ1336" s="2"/>
      <c r="HK1336" s="2"/>
      <c r="HL1336" s="2"/>
      <c r="HM1336" s="2"/>
      <c r="HN1336" s="2"/>
      <c r="HO1336" s="2"/>
      <c r="HP1336" s="2"/>
      <c r="HQ1336" s="2"/>
      <c r="HR1336" s="2"/>
      <c r="HS1336" s="2"/>
      <c r="HT1336" s="2"/>
      <c r="HU1336" s="2"/>
      <c r="HV1336" s="2"/>
      <c r="HW1336" s="2"/>
      <c r="HX1336" s="2"/>
      <c r="HY1336" s="2"/>
      <c r="HZ1336" s="2"/>
      <c r="IA1336" s="2"/>
      <c r="IB1336" s="2"/>
      <c r="IC1336" s="2"/>
      <c r="ID1336" s="2"/>
      <c r="IE1336" s="2"/>
      <c r="IF1336" s="2"/>
      <c r="IG1336" s="2"/>
      <c r="IH1336" s="2"/>
      <c r="II1336" s="2"/>
      <c r="IJ1336" s="2"/>
      <c r="IK1336" s="2"/>
      <c r="IL1336" s="2"/>
      <c r="IM1336" s="2"/>
      <c r="IN1336" s="2"/>
      <c r="IO1336" s="2"/>
      <c r="IP1336" s="2"/>
      <c r="IQ1336" s="2"/>
    </row>
    <row r="1338" spans="1:251" ht="19.2">
      <c r="A1338" s="1" t="s">
        <v>0</v>
      </c>
      <c r="AW1338" s="3"/>
      <c r="AX1338" s="4"/>
      <c r="AY1338" s="3"/>
    </row>
    <row r="1340" spans="1:251" ht="18">
      <c r="B1340" s="109" t="s">
        <v>8</v>
      </c>
      <c r="C1340" s="129"/>
      <c r="D1340" s="129"/>
      <c r="E1340" s="129"/>
      <c r="F1340" s="129"/>
      <c r="G1340" s="129"/>
      <c r="H1340" s="129"/>
      <c r="I1340" s="129"/>
      <c r="J1340" s="129"/>
      <c r="K1340" s="129"/>
      <c r="L1340" s="129"/>
      <c r="M1340" s="129"/>
      <c r="N1340" s="129"/>
      <c r="O1340" s="129"/>
      <c r="P1340" s="129"/>
      <c r="Q1340" s="129"/>
      <c r="R1340" s="129"/>
      <c r="S1340" s="129"/>
      <c r="T1340" s="129"/>
      <c r="U1340" s="129"/>
      <c r="V1340" s="129"/>
      <c r="W1340" s="129"/>
      <c r="X1340" s="129"/>
      <c r="Y1340" s="129"/>
      <c r="Z1340" s="129"/>
      <c r="AA1340" s="129"/>
      <c r="AB1340" s="129"/>
      <c r="AC1340" s="129"/>
      <c r="AD1340" s="129"/>
      <c r="AE1340" s="129"/>
      <c r="AF1340" s="129"/>
      <c r="AG1340" s="129"/>
      <c r="AH1340" s="129"/>
      <c r="AI1340" s="129"/>
      <c r="AJ1340" s="129"/>
      <c r="AK1340" s="129"/>
      <c r="AL1340" s="129"/>
      <c r="AM1340" s="129"/>
      <c r="AN1340" s="129"/>
      <c r="AO1340" s="129"/>
      <c r="AP1340" s="129"/>
      <c r="AQ1340" s="129"/>
      <c r="AR1340" s="129"/>
      <c r="AS1340" s="129"/>
      <c r="AT1340" s="129"/>
      <c r="AU1340" s="129"/>
      <c r="AV1340" s="129"/>
      <c r="AW1340" s="129"/>
      <c r="AX1340" s="129"/>
    </row>
    <row r="1341" spans="1:251">
      <c r="Z1341" s="5"/>
      <c r="AD1341" s="5"/>
      <c r="AE1341" s="5"/>
      <c r="AF1341" s="5"/>
      <c r="AG1341" s="5"/>
      <c r="AH1341" s="5"/>
      <c r="AI1341" s="5"/>
      <c r="AO1341" s="5"/>
    </row>
    <row r="1342" spans="1:251" ht="13.8" thickBot="1">
      <c r="Z1342" s="5"/>
      <c r="AD1342" s="5"/>
      <c r="AE1342" s="5"/>
      <c r="AF1342" s="5"/>
      <c r="AG1342" s="5"/>
      <c r="AH1342" s="5"/>
      <c r="AI1342" s="5"/>
      <c r="AO1342" s="5"/>
      <c r="DI1342" s="6"/>
    </row>
    <row r="1343" spans="1:251" ht="24.75" customHeight="1" thickBot="1">
      <c r="B1343" s="111" t="s">
        <v>1</v>
      </c>
      <c r="C1343" s="112"/>
      <c r="D1343" s="112"/>
      <c r="E1343" s="112"/>
      <c r="F1343" s="112"/>
      <c r="G1343" s="112"/>
      <c r="H1343" s="113" t="s">
        <v>209</v>
      </c>
      <c r="I1343" s="114"/>
      <c r="J1343" s="114"/>
      <c r="K1343" s="114"/>
      <c r="L1343" s="114"/>
      <c r="M1343" s="114"/>
      <c r="N1343" s="114"/>
      <c r="O1343" s="114"/>
      <c r="P1343" s="114"/>
      <c r="Q1343" s="114"/>
      <c r="R1343" s="114"/>
      <c r="S1343" s="114"/>
      <c r="T1343" s="114"/>
      <c r="U1343" s="114"/>
      <c r="V1343" s="114"/>
      <c r="W1343" s="114"/>
      <c r="X1343" s="114"/>
      <c r="Y1343" s="114"/>
      <c r="Z1343" s="114"/>
      <c r="AA1343" s="114"/>
      <c r="AB1343" s="114"/>
      <c r="AC1343" s="114"/>
      <c r="AD1343" s="114"/>
      <c r="AE1343" s="114"/>
      <c r="AF1343" s="114"/>
      <c r="AG1343" s="114"/>
      <c r="AH1343" s="114"/>
      <c r="AI1343" s="114"/>
      <c r="AJ1343" s="114"/>
      <c r="AK1343" s="114"/>
      <c r="AL1343" s="114"/>
      <c r="AM1343" s="114"/>
      <c r="AN1343" s="114"/>
      <c r="AO1343" s="114"/>
      <c r="AP1343" s="114"/>
      <c r="AQ1343" s="114"/>
      <c r="AR1343" s="114"/>
      <c r="AS1343" s="114"/>
      <c r="AT1343" s="114"/>
      <c r="AU1343" s="114"/>
      <c r="AV1343" s="114"/>
      <c r="AW1343" s="114"/>
      <c r="AX1343" s="115"/>
      <c r="DI1343" s="6"/>
    </row>
    <row r="1344" spans="1:251" ht="14.4">
      <c r="B1344" s="7"/>
      <c r="C1344" s="7"/>
      <c r="D1344" s="7"/>
      <c r="E1344" s="7"/>
      <c r="F1344" s="7"/>
      <c r="G1344" s="7"/>
      <c r="H1344" s="8"/>
      <c r="I1344" s="8"/>
      <c r="J1344" s="8"/>
      <c r="K1344" s="8"/>
      <c r="L1344" s="9"/>
      <c r="M1344" s="9"/>
      <c r="N1344" s="9"/>
      <c r="O1344" s="9"/>
      <c r="P1344" s="8"/>
      <c r="Q1344" s="8"/>
      <c r="R1344" s="8"/>
      <c r="S1344" s="8"/>
      <c r="T1344" s="8"/>
      <c r="U1344" s="8"/>
      <c r="V1344" s="10"/>
      <c r="W1344" s="10"/>
      <c r="X1344" s="10"/>
      <c r="Y1344" s="10"/>
      <c r="Z1344" s="10"/>
      <c r="AA1344" s="10"/>
      <c r="AB1344" s="10"/>
      <c r="AC1344" s="10"/>
      <c r="AD1344" s="10"/>
      <c r="AE1344" s="10"/>
      <c r="AF1344" s="10"/>
      <c r="AG1344" s="10"/>
      <c r="AH1344" s="10"/>
      <c r="AI1344" s="10"/>
      <c r="AJ1344" s="10"/>
      <c r="AK1344" s="10"/>
      <c r="AL1344" s="10"/>
      <c r="AM1344" s="10"/>
      <c r="AN1344" s="10"/>
      <c r="AO1344" s="10"/>
      <c r="AP1344" s="10"/>
      <c r="AQ1344" s="10"/>
      <c r="AR1344" s="10"/>
      <c r="AS1344" s="10"/>
      <c r="AT1344" s="10"/>
      <c r="AU1344" s="10"/>
      <c r="AV1344" s="10"/>
      <c r="AW1344" s="10"/>
      <c r="AX1344" s="10"/>
      <c r="DI1344" s="6"/>
    </row>
    <row r="1345" spans="1:113" ht="15" thickBot="1">
      <c r="A1345" s="11"/>
      <c r="B1345" s="10" t="s">
        <v>2</v>
      </c>
      <c r="C1345" s="8"/>
      <c r="D1345" s="8"/>
      <c r="E1345" s="8"/>
      <c r="F1345" s="8"/>
      <c r="G1345" s="8"/>
      <c r="H1345" s="8"/>
      <c r="I1345" s="8"/>
      <c r="J1345" s="8"/>
      <c r="K1345" s="8"/>
      <c r="L1345" s="9"/>
      <c r="M1345" s="9"/>
      <c r="N1345" s="9"/>
      <c r="O1345" s="9"/>
      <c r="P1345" s="8"/>
      <c r="Q1345" s="8"/>
      <c r="R1345" s="8"/>
      <c r="S1345" s="8"/>
      <c r="T1345" s="8"/>
      <c r="U1345" s="8"/>
      <c r="V1345" s="10"/>
      <c r="W1345" s="10"/>
      <c r="X1345" s="10"/>
      <c r="Y1345" s="10"/>
      <c r="Z1345" s="10"/>
      <c r="AA1345" s="10"/>
      <c r="AB1345" s="10"/>
      <c r="AC1345" s="10"/>
      <c r="AD1345" s="10"/>
      <c r="AE1345" s="10"/>
      <c r="AF1345" s="10"/>
      <c r="AG1345" s="10"/>
      <c r="AH1345" s="10"/>
      <c r="AI1345" s="10"/>
      <c r="AJ1345" s="10"/>
      <c r="AK1345" s="10"/>
      <c r="AL1345" s="10"/>
      <c r="AM1345" s="10"/>
      <c r="AN1345" s="10"/>
      <c r="AO1345" s="10"/>
      <c r="AP1345" s="10"/>
      <c r="AQ1345" s="10"/>
      <c r="AR1345" s="10"/>
      <c r="AS1345" s="10"/>
      <c r="AT1345" s="10"/>
      <c r="AU1345" s="10"/>
      <c r="AV1345" s="10"/>
      <c r="AW1345" s="10"/>
      <c r="AX1345" s="10"/>
      <c r="DI1345" s="6"/>
    </row>
    <row r="1346" spans="1:113" ht="14.4">
      <c r="A1346" s="8"/>
      <c r="B1346" s="12"/>
      <c r="C1346" s="7"/>
      <c r="D1346" s="7"/>
      <c r="E1346" s="7"/>
      <c r="F1346" s="7"/>
      <c r="G1346" s="7"/>
      <c r="H1346" s="7"/>
      <c r="I1346" s="7"/>
      <c r="J1346" s="7"/>
      <c r="K1346" s="7"/>
      <c r="L1346" s="13"/>
      <c r="M1346" s="13"/>
      <c r="N1346" s="13"/>
      <c r="O1346" s="13"/>
      <c r="P1346" s="7"/>
      <c r="Q1346" s="7"/>
      <c r="R1346" s="7"/>
      <c r="S1346" s="7"/>
      <c r="T1346" s="7"/>
      <c r="U1346" s="7"/>
      <c r="V1346" s="14"/>
      <c r="W1346" s="14"/>
      <c r="X1346" s="14"/>
      <c r="Y1346" s="14"/>
      <c r="Z1346" s="14"/>
      <c r="AA1346" s="14"/>
      <c r="AB1346" s="14"/>
      <c r="AC1346" s="14"/>
      <c r="AD1346" s="14"/>
      <c r="AE1346" s="14"/>
      <c r="AF1346" s="14"/>
      <c r="AG1346" s="14"/>
      <c r="AH1346" s="14"/>
      <c r="AI1346" s="14"/>
      <c r="AJ1346" s="14"/>
      <c r="AK1346" s="14"/>
      <c r="AL1346" s="14"/>
      <c r="AM1346" s="14"/>
      <c r="AN1346" s="14"/>
      <c r="AO1346" s="14"/>
      <c r="AP1346" s="14"/>
      <c r="AQ1346" s="14"/>
      <c r="AR1346" s="14"/>
      <c r="AS1346" s="14"/>
      <c r="AT1346" s="14"/>
      <c r="AU1346" s="14"/>
      <c r="AV1346" s="14"/>
      <c r="AW1346" s="14"/>
      <c r="AX1346" s="15"/>
    </row>
    <row r="1347" spans="1:113" ht="12" customHeight="1">
      <c r="A1347" s="8"/>
      <c r="B1347" s="116" t="s">
        <v>210</v>
      </c>
      <c r="C1347" s="117"/>
      <c r="D1347" s="117"/>
      <c r="E1347" s="117"/>
      <c r="F1347" s="117"/>
      <c r="G1347" s="117"/>
      <c r="H1347" s="117"/>
      <c r="I1347" s="117"/>
      <c r="J1347" s="117"/>
      <c r="K1347" s="117"/>
      <c r="L1347" s="117"/>
      <c r="M1347" s="117"/>
      <c r="N1347" s="117"/>
      <c r="O1347" s="117"/>
      <c r="P1347" s="117"/>
      <c r="Q1347" s="117"/>
      <c r="R1347" s="117"/>
      <c r="S1347" s="117"/>
      <c r="T1347" s="117"/>
      <c r="U1347" s="117"/>
      <c r="V1347" s="117"/>
      <c r="W1347" s="117"/>
      <c r="X1347" s="117"/>
      <c r="Y1347" s="117"/>
      <c r="Z1347" s="117"/>
      <c r="AA1347" s="117"/>
      <c r="AB1347" s="117"/>
      <c r="AC1347" s="117"/>
      <c r="AD1347" s="117"/>
      <c r="AE1347" s="117"/>
      <c r="AF1347" s="117"/>
      <c r="AG1347" s="117"/>
      <c r="AH1347" s="117"/>
      <c r="AI1347" s="117"/>
      <c r="AJ1347" s="117"/>
      <c r="AK1347" s="117"/>
      <c r="AL1347" s="117"/>
      <c r="AM1347" s="117"/>
      <c r="AN1347" s="117"/>
      <c r="AO1347" s="117"/>
      <c r="AP1347" s="117"/>
      <c r="AQ1347" s="117"/>
      <c r="AR1347" s="117"/>
      <c r="AS1347" s="117"/>
      <c r="AT1347" s="117"/>
      <c r="AU1347" s="117"/>
      <c r="AV1347" s="117"/>
      <c r="AW1347" s="117"/>
      <c r="AX1347" s="118"/>
    </row>
    <row r="1348" spans="1:113" ht="12" customHeight="1">
      <c r="A1348" s="8"/>
      <c r="B1348" s="116"/>
      <c r="C1348" s="117"/>
      <c r="D1348" s="117"/>
      <c r="E1348" s="117"/>
      <c r="F1348" s="117"/>
      <c r="G1348" s="117"/>
      <c r="H1348" s="117"/>
      <c r="I1348" s="117"/>
      <c r="J1348" s="117"/>
      <c r="K1348" s="117"/>
      <c r="L1348" s="117"/>
      <c r="M1348" s="117"/>
      <c r="N1348" s="117"/>
      <c r="O1348" s="117"/>
      <c r="P1348" s="117"/>
      <c r="Q1348" s="117"/>
      <c r="R1348" s="117"/>
      <c r="S1348" s="117"/>
      <c r="T1348" s="117"/>
      <c r="U1348" s="117"/>
      <c r="V1348" s="117"/>
      <c r="W1348" s="117"/>
      <c r="X1348" s="117"/>
      <c r="Y1348" s="117"/>
      <c r="Z1348" s="117"/>
      <c r="AA1348" s="117"/>
      <c r="AB1348" s="117"/>
      <c r="AC1348" s="117"/>
      <c r="AD1348" s="117"/>
      <c r="AE1348" s="117"/>
      <c r="AF1348" s="117"/>
      <c r="AG1348" s="117"/>
      <c r="AH1348" s="117"/>
      <c r="AI1348" s="117"/>
      <c r="AJ1348" s="117"/>
      <c r="AK1348" s="117"/>
      <c r="AL1348" s="117"/>
      <c r="AM1348" s="117"/>
      <c r="AN1348" s="117"/>
      <c r="AO1348" s="117"/>
      <c r="AP1348" s="117"/>
      <c r="AQ1348" s="117"/>
      <c r="AR1348" s="117"/>
      <c r="AS1348" s="117"/>
      <c r="AT1348" s="117"/>
      <c r="AU1348" s="117"/>
      <c r="AV1348" s="117"/>
      <c r="AW1348" s="117"/>
      <c r="AX1348" s="118"/>
      <c r="BC1348" s="16"/>
    </row>
    <row r="1349" spans="1:113" ht="12" customHeight="1">
      <c r="A1349" s="8"/>
      <c r="B1349" s="116"/>
      <c r="C1349" s="117"/>
      <c r="D1349" s="117"/>
      <c r="E1349" s="117"/>
      <c r="F1349" s="117"/>
      <c r="G1349" s="117"/>
      <c r="H1349" s="117"/>
      <c r="I1349" s="117"/>
      <c r="J1349" s="117"/>
      <c r="K1349" s="117"/>
      <c r="L1349" s="117"/>
      <c r="M1349" s="117"/>
      <c r="N1349" s="117"/>
      <c r="O1349" s="117"/>
      <c r="P1349" s="117"/>
      <c r="Q1349" s="117"/>
      <c r="R1349" s="117"/>
      <c r="S1349" s="117"/>
      <c r="T1349" s="117"/>
      <c r="U1349" s="117"/>
      <c r="V1349" s="117"/>
      <c r="W1349" s="117"/>
      <c r="X1349" s="117"/>
      <c r="Y1349" s="117"/>
      <c r="Z1349" s="117"/>
      <c r="AA1349" s="117"/>
      <c r="AB1349" s="117"/>
      <c r="AC1349" s="117"/>
      <c r="AD1349" s="117"/>
      <c r="AE1349" s="117"/>
      <c r="AF1349" s="117"/>
      <c r="AG1349" s="117"/>
      <c r="AH1349" s="117"/>
      <c r="AI1349" s="117"/>
      <c r="AJ1349" s="117"/>
      <c r="AK1349" s="117"/>
      <c r="AL1349" s="117"/>
      <c r="AM1349" s="117"/>
      <c r="AN1349" s="117"/>
      <c r="AO1349" s="117"/>
      <c r="AP1349" s="117"/>
      <c r="AQ1349" s="117"/>
      <c r="AR1349" s="117"/>
      <c r="AS1349" s="117"/>
      <c r="AT1349" s="117"/>
      <c r="AU1349" s="117"/>
      <c r="AV1349" s="117"/>
      <c r="AW1349" s="117"/>
      <c r="AX1349" s="118"/>
    </row>
    <row r="1350" spans="1:113" ht="12" customHeight="1">
      <c r="A1350" s="8"/>
      <c r="B1350" s="116"/>
      <c r="C1350" s="117"/>
      <c r="D1350" s="117"/>
      <c r="E1350" s="117"/>
      <c r="F1350" s="117"/>
      <c r="G1350" s="117"/>
      <c r="H1350" s="117"/>
      <c r="I1350" s="117"/>
      <c r="J1350" s="117"/>
      <c r="K1350" s="117"/>
      <c r="L1350" s="117"/>
      <c r="M1350" s="117"/>
      <c r="N1350" s="117"/>
      <c r="O1350" s="117"/>
      <c r="P1350" s="117"/>
      <c r="Q1350" s="117"/>
      <c r="R1350" s="117"/>
      <c r="S1350" s="117"/>
      <c r="T1350" s="117"/>
      <c r="U1350" s="117"/>
      <c r="V1350" s="117"/>
      <c r="W1350" s="117"/>
      <c r="X1350" s="117"/>
      <c r="Y1350" s="117"/>
      <c r="Z1350" s="117"/>
      <c r="AA1350" s="117"/>
      <c r="AB1350" s="117"/>
      <c r="AC1350" s="117"/>
      <c r="AD1350" s="117"/>
      <c r="AE1350" s="117"/>
      <c r="AF1350" s="117"/>
      <c r="AG1350" s="117"/>
      <c r="AH1350" s="117"/>
      <c r="AI1350" s="117"/>
      <c r="AJ1350" s="117"/>
      <c r="AK1350" s="117"/>
      <c r="AL1350" s="117"/>
      <c r="AM1350" s="117"/>
      <c r="AN1350" s="117"/>
      <c r="AO1350" s="117"/>
      <c r="AP1350" s="117"/>
      <c r="AQ1350" s="117"/>
      <c r="AR1350" s="117"/>
      <c r="AS1350" s="117"/>
      <c r="AT1350" s="117"/>
      <c r="AU1350" s="117"/>
      <c r="AV1350" s="117"/>
      <c r="AW1350" s="117"/>
      <c r="AX1350" s="118"/>
    </row>
    <row r="1351" spans="1:113" ht="12" customHeight="1">
      <c r="A1351" s="8"/>
      <c r="B1351" s="116"/>
      <c r="C1351" s="117"/>
      <c r="D1351" s="117"/>
      <c r="E1351" s="117"/>
      <c r="F1351" s="117"/>
      <c r="G1351" s="117"/>
      <c r="H1351" s="117"/>
      <c r="I1351" s="117"/>
      <c r="J1351" s="117"/>
      <c r="K1351" s="117"/>
      <c r="L1351" s="117"/>
      <c r="M1351" s="117"/>
      <c r="N1351" s="117"/>
      <c r="O1351" s="117"/>
      <c r="P1351" s="117"/>
      <c r="Q1351" s="117"/>
      <c r="R1351" s="117"/>
      <c r="S1351" s="117"/>
      <c r="T1351" s="117"/>
      <c r="U1351" s="117"/>
      <c r="V1351" s="117"/>
      <c r="W1351" s="117"/>
      <c r="X1351" s="117"/>
      <c r="Y1351" s="117"/>
      <c r="Z1351" s="117"/>
      <c r="AA1351" s="117"/>
      <c r="AB1351" s="117"/>
      <c r="AC1351" s="117"/>
      <c r="AD1351" s="117"/>
      <c r="AE1351" s="117"/>
      <c r="AF1351" s="117"/>
      <c r="AG1351" s="117"/>
      <c r="AH1351" s="117"/>
      <c r="AI1351" s="117"/>
      <c r="AJ1351" s="117"/>
      <c r="AK1351" s="117"/>
      <c r="AL1351" s="117"/>
      <c r="AM1351" s="117"/>
      <c r="AN1351" s="117"/>
      <c r="AO1351" s="117"/>
      <c r="AP1351" s="117"/>
      <c r="AQ1351" s="117"/>
      <c r="AR1351" s="117"/>
      <c r="AS1351" s="117"/>
      <c r="AT1351" s="117"/>
      <c r="AU1351" s="117"/>
      <c r="AV1351" s="117"/>
      <c r="AW1351" s="117"/>
      <c r="AX1351" s="118"/>
    </row>
    <row r="1352" spans="1:113" ht="15" thickBot="1">
      <c r="A1352" s="17"/>
      <c r="B1352" s="18"/>
      <c r="C1352" s="19"/>
      <c r="D1352" s="19"/>
      <c r="E1352" s="19"/>
      <c r="F1352" s="19"/>
      <c r="G1352" s="19"/>
      <c r="H1352" s="19"/>
      <c r="I1352" s="19"/>
      <c r="J1352" s="19"/>
      <c r="K1352" s="19"/>
      <c r="L1352" s="19"/>
      <c r="M1352" s="19"/>
      <c r="N1352" s="19"/>
      <c r="O1352" s="19"/>
      <c r="P1352" s="19"/>
      <c r="Q1352" s="19"/>
      <c r="R1352" s="19"/>
      <c r="S1352" s="19"/>
      <c r="T1352" s="19"/>
      <c r="U1352" s="19"/>
      <c r="V1352" s="19"/>
      <c r="W1352" s="19"/>
      <c r="X1352" s="19"/>
      <c r="Y1352" s="19"/>
      <c r="Z1352" s="19"/>
      <c r="AA1352" s="19"/>
      <c r="AB1352" s="19"/>
      <c r="AC1352" s="19"/>
      <c r="AD1352" s="19"/>
      <c r="AE1352" s="19"/>
      <c r="AF1352" s="19"/>
      <c r="AG1352" s="19"/>
      <c r="AH1352" s="19"/>
      <c r="AI1352" s="19"/>
      <c r="AJ1352" s="19"/>
      <c r="AK1352" s="19"/>
      <c r="AL1352" s="19"/>
      <c r="AM1352" s="19"/>
      <c r="AN1352" s="19"/>
      <c r="AO1352" s="19"/>
      <c r="AP1352" s="19"/>
      <c r="AQ1352" s="19"/>
      <c r="AR1352" s="19"/>
      <c r="AS1352" s="19"/>
      <c r="AT1352" s="19"/>
      <c r="AU1352" s="19"/>
      <c r="AV1352" s="19"/>
      <c r="AW1352" s="19"/>
      <c r="AX1352" s="20"/>
    </row>
    <row r="1353" spans="1:113">
      <c r="B1353" s="21"/>
    </row>
    <row r="1354" spans="1:113" ht="15" thickBot="1">
      <c r="A1354" s="11"/>
      <c r="B1354" s="10" t="s">
        <v>3</v>
      </c>
      <c r="C1354" s="8"/>
      <c r="D1354" s="8"/>
      <c r="E1354" s="8"/>
      <c r="F1354" s="8"/>
      <c r="G1354" s="8"/>
      <c r="H1354" s="8"/>
      <c r="I1354" s="8"/>
      <c r="J1354" s="8"/>
      <c r="K1354" s="8"/>
      <c r="L1354" s="9"/>
      <c r="M1354" s="9"/>
      <c r="N1354" s="9"/>
      <c r="O1354" s="9"/>
      <c r="P1354" s="8"/>
      <c r="Q1354" s="8"/>
      <c r="R1354" s="8"/>
      <c r="S1354" s="8"/>
      <c r="T1354" s="8"/>
      <c r="U1354" s="8"/>
      <c r="V1354" s="10"/>
      <c r="W1354" s="10"/>
      <c r="X1354" s="10"/>
      <c r="Y1354" s="10"/>
      <c r="Z1354" s="10"/>
      <c r="AA1354" s="10"/>
      <c r="AB1354" s="10"/>
      <c r="AC1354" s="10"/>
      <c r="AD1354" s="10"/>
      <c r="AE1354" s="10"/>
      <c r="AF1354" s="10"/>
      <c r="AG1354" s="10"/>
      <c r="AH1354" s="10"/>
      <c r="AI1354" s="10"/>
      <c r="AJ1354" s="10"/>
      <c r="AK1354" s="10"/>
      <c r="AL1354" s="10"/>
      <c r="AM1354" s="10"/>
      <c r="AN1354" s="10"/>
      <c r="AO1354" s="10"/>
      <c r="AP1354" s="10"/>
      <c r="AQ1354" s="10"/>
      <c r="AR1354" s="10"/>
      <c r="AS1354" s="10"/>
      <c r="AT1354" s="10"/>
      <c r="AU1354" s="10"/>
      <c r="AV1354" s="10"/>
      <c r="AW1354" s="10"/>
      <c r="AX1354" s="10"/>
      <c r="DI1354" s="6"/>
    </row>
    <row r="1355" spans="1:113" ht="14.4">
      <c r="A1355" s="8"/>
      <c r="B1355" s="12"/>
      <c r="C1355" s="7"/>
      <c r="D1355" s="7"/>
      <c r="E1355" s="7"/>
      <c r="F1355" s="7"/>
      <c r="G1355" s="7"/>
      <c r="H1355" s="7"/>
      <c r="I1355" s="7"/>
      <c r="J1355" s="7"/>
      <c r="K1355" s="7"/>
      <c r="L1355" s="13"/>
      <c r="M1355" s="13"/>
      <c r="N1355" s="13"/>
      <c r="O1355" s="13"/>
      <c r="P1355" s="7"/>
      <c r="Q1355" s="7"/>
      <c r="R1355" s="7"/>
      <c r="S1355" s="7"/>
      <c r="T1355" s="7"/>
      <c r="U1355" s="7"/>
      <c r="V1355" s="14"/>
      <c r="W1355" s="14"/>
      <c r="X1355" s="14"/>
      <c r="Y1355" s="14"/>
      <c r="Z1355" s="14"/>
      <c r="AA1355" s="14"/>
      <c r="AB1355" s="14"/>
      <c r="AC1355" s="14"/>
      <c r="AD1355" s="14"/>
      <c r="AE1355" s="14"/>
      <c r="AF1355" s="14"/>
      <c r="AG1355" s="14"/>
      <c r="AH1355" s="14"/>
      <c r="AI1355" s="14"/>
      <c r="AJ1355" s="14"/>
      <c r="AK1355" s="14"/>
      <c r="AL1355" s="14"/>
      <c r="AM1355" s="14"/>
      <c r="AN1355" s="14"/>
      <c r="AO1355" s="14"/>
      <c r="AP1355" s="14"/>
      <c r="AQ1355" s="14"/>
      <c r="AR1355" s="14"/>
      <c r="AS1355" s="14"/>
      <c r="AT1355" s="14"/>
      <c r="AU1355" s="14"/>
      <c r="AV1355" s="14"/>
      <c r="AW1355" s="14"/>
      <c r="AX1355" s="15"/>
    </row>
    <row r="1356" spans="1:113" ht="12" customHeight="1">
      <c r="A1356" s="8"/>
      <c r="B1356" s="116" t="s">
        <v>212</v>
      </c>
      <c r="C1356" s="117"/>
      <c r="D1356" s="117"/>
      <c r="E1356" s="117"/>
      <c r="F1356" s="117"/>
      <c r="G1356" s="117"/>
      <c r="H1356" s="117"/>
      <c r="I1356" s="117"/>
      <c r="J1356" s="117"/>
      <c r="K1356" s="117"/>
      <c r="L1356" s="117"/>
      <c r="M1356" s="117"/>
      <c r="N1356" s="117"/>
      <c r="O1356" s="117"/>
      <c r="P1356" s="117"/>
      <c r="Q1356" s="117"/>
      <c r="R1356" s="117"/>
      <c r="S1356" s="117"/>
      <c r="T1356" s="117"/>
      <c r="U1356" s="117"/>
      <c r="V1356" s="117"/>
      <c r="W1356" s="117"/>
      <c r="X1356" s="117"/>
      <c r="Y1356" s="117"/>
      <c r="Z1356" s="117"/>
      <c r="AA1356" s="117"/>
      <c r="AB1356" s="117"/>
      <c r="AC1356" s="117"/>
      <c r="AD1356" s="117"/>
      <c r="AE1356" s="117"/>
      <c r="AF1356" s="117"/>
      <c r="AG1356" s="117"/>
      <c r="AH1356" s="117"/>
      <c r="AI1356" s="117"/>
      <c r="AJ1356" s="117"/>
      <c r="AK1356" s="117"/>
      <c r="AL1356" s="117"/>
      <c r="AM1356" s="117"/>
      <c r="AN1356" s="117"/>
      <c r="AO1356" s="117"/>
      <c r="AP1356" s="117"/>
      <c r="AQ1356" s="117"/>
      <c r="AR1356" s="117"/>
      <c r="AS1356" s="117"/>
      <c r="AT1356" s="117"/>
      <c r="AU1356" s="117"/>
      <c r="AV1356" s="117"/>
      <c r="AW1356" s="117"/>
      <c r="AX1356" s="118"/>
    </row>
    <row r="1357" spans="1:113" ht="12" customHeight="1">
      <c r="A1357" s="8"/>
      <c r="B1357" s="116"/>
      <c r="C1357" s="117"/>
      <c r="D1357" s="117"/>
      <c r="E1357" s="117"/>
      <c r="F1357" s="117"/>
      <c r="G1357" s="117"/>
      <c r="H1357" s="117"/>
      <c r="I1357" s="117"/>
      <c r="J1357" s="117"/>
      <c r="K1357" s="117"/>
      <c r="L1357" s="117"/>
      <c r="M1357" s="117"/>
      <c r="N1357" s="117"/>
      <c r="O1357" s="117"/>
      <c r="P1357" s="117"/>
      <c r="Q1357" s="117"/>
      <c r="R1357" s="117"/>
      <c r="S1357" s="117"/>
      <c r="T1357" s="117"/>
      <c r="U1357" s="117"/>
      <c r="V1357" s="117"/>
      <c r="W1357" s="117"/>
      <c r="X1357" s="117"/>
      <c r="Y1357" s="117"/>
      <c r="Z1357" s="117"/>
      <c r="AA1357" s="117"/>
      <c r="AB1357" s="117"/>
      <c r="AC1357" s="117"/>
      <c r="AD1357" s="117"/>
      <c r="AE1357" s="117"/>
      <c r="AF1357" s="117"/>
      <c r="AG1357" s="117"/>
      <c r="AH1357" s="117"/>
      <c r="AI1357" s="117"/>
      <c r="AJ1357" s="117"/>
      <c r="AK1357" s="117"/>
      <c r="AL1357" s="117"/>
      <c r="AM1357" s="117"/>
      <c r="AN1357" s="117"/>
      <c r="AO1357" s="117"/>
      <c r="AP1357" s="117"/>
      <c r="AQ1357" s="117"/>
      <c r="AR1357" s="117"/>
      <c r="AS1357" s="117"/>
      <c r="AT1357" s="117"/>
      <c r="AU1357" s="117"/>
      <c r="AV1357" s="117"/>
      <c r="AW1357" s="117"/>
      <c r="AX1357" s="118"/>
      <c r="BC1357" s="16"/>
    </row>
    <row r="1358" spans="1:113" ht="12" customHeight="1">
      <c r="A1358" s="8"/>
      <c r="B1358" s="116"/>
      <c r="C1358" s="117"/>
      <c r="D1358" s="117"/>
      <c r="E1358" s="117"/>
      <c r="F1358" s="117"/>
      <c r="G1358" s="117"/>
      <c r="H1358" s="117"/>
      <c r="I1358" s="117"/>
      <c r="J1358" s="117"/>
      <c r="K1358" s="117"/>
      <c r="L1358" s="117"/>
      <c r="M1358" s="117"/>
      <c r="N1358" s="117"/>
      <c r="O1358" s="117"/>
      <c r="P1358" s="117"/>
      <c r="Q1358" s="117"/>
      <c r="R1358" s="117"/>
      <c r="S1358" s="117"/>
      <c r="T1358" s="117"/>
      <c r="U1358" s="117"/>
      <c r="V1358" s="117"/>
      <c r="W1358" s="117"/>
      <c r="X1358" s="117"/>
      <c r="Y1358" s="117"/>
      <c r="Z1358" s="117"/>
      <c r="AA1358" s="117"/>
      <c r="AB1358" s="117"/>
      <c r="AC1358" s="117"/>
      <c r="AD1358" s="117"/>
      <c r="AE1358" s="117"/>
      <c r="AF1358" s="117"/>
      <c r="AG1358" s="117"/>
      <c r="AH1358" s="117"/>
      <c r="AI1358" s="117"/>
      <c r="AJ1358" s="117"/>
      <c r="AK1358" s="117"/>
      <c r="AL1358" s="117"/>
      <c r="AM1358" s="117"/>
      <c r="AN1358" s="117"/>
      <c r="AO1358" s="117"/>
      <c r="AP1358" s="117"/>
      <c r="AQ1358" s="117"/>
      <c r="AR1358" s="117"/>
      <c r="AS1358" s="117"/>
      <c r="AT1358" s="117"/>
      <c r="AU1358" s="117"/>
      <c r="AV1358" s="117"/>
      <c r="AW1358" s="117"/>
      <c r="AX1358" s="118"/>
    </row>
    <row r="1359" spans="1:113" ht="12" customHeight="1">
      <c r="A1359" s="8"/>
      <c r="B1359" s="116"/>
      <c r="C1359" s="117"/>
      <c r="D1359" s="117"/>
      <c r="E1359" s="117"/>
      <c r="F1359" s="117"/>
      <c r="G1359" s="117"/>
      <c r="H1359" s="117"/>
      <c r="I1359" s="117"/>
      <c r="J1359" s="117"/>
      <c r="K1359" s="117"/>
      <c r="L1359" s="117"/>
      <c r="M1359" s="117"/>
      <c r="N1359" s="117"/>
      <c r="O1359" s="117"/>
      <c r="P1359" s="117"/>
      <c r="Q1359" s="117"/>
      <c r="R1359" s="117"/>
      <c r="S1359" s="117"/>
      <c r="T1359" s="117"/>
      <c r="U1359" s="117"/>
      <c r="V1359" s="117"/>
      <c r="W1359" s="117"/>
      <c r="X1359" s="117"/>
      <c r="Y1359" s="117"/>
      <c r="Z1359" s="117"/>
      <c r="AA1359" s="117"/>
      <c r="AB1359" s="117"/>
      <c r="AC1359" s="117"/>
      <c r="AD1359" s="117"/>
      <c r="AE1359" s="117"/>
      <c r="AF1359" s="117"/>
      <c r="AG1359" s="117"/>
      <c r="AH1359" s="117"/>
      <c r="AI1359" s="117"/>
      <c r="AJ1359" s="117"/>
      <c r="AK1359" s="117"/>
      <c r="AL1359" s="117"/>
      <c r="AM1359" s="117"/>
      <c r="AN1359" s="117"/>
      <c r="AO1359" s="117"/>
      <c r="AP1359" s="117"/>
      <c r="AQ1359" s="117"/>
      <c r="AR1359" s="117"/>
      <c r="AS1359" s="117"/>
      <c r="AT1359" s="117"/>
      <c r="AU1359" s="117"/>
      <c r="AV1359" s="117"/>
      <c r="AW1359" s="117"/>
      <c r="AX1359" s="118"/>
    </row>
    <row r="1360" spans="1:113" ht="12" customHeight="1">
      <c r="A1360" s="8"/>
      <c r="B1360" s="116"/>
      <c r="C1360" s="117"/>
      <c r="D1360" s="117"/>
      <c r="E1360" s="117"/>
      <c r="F1360" s="117"/>
      <c r="G1360" s="117"/>
      <c r="H1360" s="117"/>
      <c r="I1360" s="117"/>
      <c r="J1360" s="117"/>
      <c r="K1360" s="117"/>
      <c r="L1360" s="117"/>
      <c r="M1360" s="117"/>
      <c r="N1360" s="117"/>
      <c r="O1360" s="117"/>
      <c r="P1360" s="117"/>
      <c r="Q1360" s="117"/>
      <c r="R1360" s="117"/>
      <c r="S1360" s="117"/>
      <c r="T1360" s="117"/>
      <c r="U1360" s="117"/>
      <c r="V1360" s="117"/>
      <c r="W1360" s="117"/>
      <c r="X1360" s="117"/>
      <c r="Y1360" s="117"/>
      <c r="Z1360" s="117"/>
      <c r="AA1360" s="117"/>
      <c r="AB1360" s="117"/>
      <c r="AC1360" s="117"/>
      <c r="AD1360" s="117"/>
      <c r="AE1360" s="117"/>
      <c r="AF1360" s="117"/>
      <c r="AG1360" s="117"/>
      <c r="AH1360" s="117"/>
      <c r="AI1360" s="117"/>
      <c r="AJ1360" s="117"/>
      <c r="AK1360" s="117"/>
      <c r="AL1360" s="117"/>
      <c r="AM1360" s="117"/>
      <c r="AN1360" s="117"/>
      <c r="AO1360" s="117"/>
      <c r="AP1360" s="117"/>
      <c r="AQ1360" s="117"/>
      <c r="AR1360" s="117"/>
      <c r="AS1360" s="117"/>
      <c r="AT1360" s="117"/>
      <c r="AU1360" s="117"/>
      <c r="AV1360" s="117"/>
      <c r="AW1360" s="117"/>
      <c r="AX1360" s="118"/>
    </row>
    <row r="1361" spans="1:251" ht="15" thickBot="1">
      <c r="A1361" s="17"/>
      <c r="B1361" s="18"/>
      <c r="C1361" s="19"/>
      <c r="D1361" s="19"/>
      <c r="E1361" s="19"/>
      <c r="F1361" s="19"/>
      <c r="G1361" s="19"/>
      <c r="H1361" s="19"/>
      <c r="I1361" s="19"/>
      <c r="J1361" s="19"/>
      <c r="K1361" s="19"/>
      <c r="L1361" s="19"/>
      <c r="M1361" s="19"/>
      <c r="N1361" s="19"/>
      <c r="O1361" s="19"/>
      <c r="P1361" s="19"/>
      <c r="Q1361" s="19"/>
      <c r="R1361" s="19"/>
      <c r="S1361" s="19"/>
      <c r="T1361" s="19"/>
      <c r="U1361" s="19"/>
      <c r="V1361" s="19"/>
      <c r="W1361" s="19"/>
      <c r="X1361" s="19"/>
      <c r="Y1361" s="19"/>
      <c r="Z1361" s="19"/>
      <c r="AA1361" s="19"/>
      <c r="AB1361" s="19"/>
      <c r="AC1361" s="19"/>
      <c r="AD1361" s="19"/>
      <c r="AE1361" s="19"/>
      <c r="AF1361" s="19"/>
      <c r="AG1361" s="19"/>
      <c r="AH1361" s="19"/>
      <c r="AI1361" s="19"/>
      <c r="AJ1361" s="19"/>
      <c r="AK1361" s="19"/>
      <c r="AL1361" s="19"/>
      <c r="AM1361" s="19"/>
      <c r="AN1361" s="19"/>
      <c r="AO1361" s="19"/>
      <c r="AP1361" s="19"/>
      <c r="AQ1361" s="19"/>
      <c r="AR1361" s="19"/>
      <c r="AS1361" s="19"/>
      <c r="AT1361" s="19"/>
      <c r="AU1361" s="19"/>
      <c r="AV1361" s="19"/>
      <c r="AW1361" s="19"/>
      <c r="AX1361" s="20"/>
    </row>
    <row r="1362" spans="1:251">
      <c r="B1362" s="21"/>
    </row>
    <row r="1363" spans="1:251" ht="14.4">
      <c r="B1363" s="10" t="s">
        <v>4</v>
      </c>
      <c r="C1363" s="8"/>
      <c r="D1363" s="8"/>
      <c r="E1363" s="8"/>
      <c r="F1363" s="8"/>
      <c r="G1363" s="8"/>
      <c r="H1363" s="8"/>
      <c r="I1363" s="8"/>
      <c r="J1363" s="8"/>
      <c r="K1363" s="8"/>
      <c r="L1363" s="9"/>
      <c r="M1363" s="9"/>
      <c r="N1363" s="9"/>
      <c r="O1363" s="9"/>
      <c r="P1363" s="8"/>
      <c r="Q1363" s="8"/>
      <c r="R1363" s="8"/>
      <c r="S1363" s="8"/>
      <c r="T1363" s="8"/>
      <c r="U1363" s="8"/>
      <c r="V1363" s="10"/>
      <c r="W1363" s="10"/>
      <c r="X1363" s="10"/>
      <c r="Y1363" s="10"/>
      <c r="Z1363" s="10"/>
      <c r="AA1363" s="10"/>
      <c r="AB1363" s="10"/>
      <c r="AC1363" s="10"/>
      <c r="AD1363" s="10"/>
      <c r="AE1363" s="10"/>
      <c r="AF1363" s="10"/>
      <c r="AG1363" s="10"/>
      <c r="AH1363" s="10"/>
      <c r="AI1363" s="10"/>
      <c r="AJ1363" s="10"/>
      <c r="AK1363" s="10"/>
      <c r="AL1363" s="10"/>
      <c r="AM1363" s="10"/>
      <c r="AN1363" s="10"/>
      <c r="AO1363" s="10"/>
      <c r="AP1363" s="10"/>
      <c r="AQ1363" s="10"/>
      <c r="AR1363" s="10"/>
      <c r="AS1363" s="10"/>
      <c r="AT1363" s="10"/>
      <c r="AU1363" s="10"/>
      <c r="AV1363" s="10"/>
      <c r="AW1363" s="10"/>
      <c r="AX1363" s="10"/>
    </row>
    <row r="1364" spans="1:251" ht="15" thickBot="1">
      <c r="B1364" s="8"/>
      <c r="C1364" s="8"/>
      <c r="D1364" s="8"/>
      <c r="E1364" s="8"/>
      <c r="F1364" s="8"/>
      <c r="G1364" s="8"/>
      <c r="H1364" s="8"/>
      <c r="I1364" s="8"/>
      <c r="J1364" s="8"/>
      <c r="K1364" s="8"/>
      <c r="L1364" s="9"/>
      <c r="M1364" s="9"/>
      <c r="N1364" s="9"/>
      <c r="O1364" s="9"/>
      <c r="P1364" s="8"/>
      <c r="Q1364" s="8"/>
      <c r="R1364" s="8"/>
      <c r="S1364" s="8"/>
      <c r="T1364" s="8"/>
      <c r="U1364" s="8"/>
      <c r="V1364" s="10"/>
      <c r="W1364" s="10"/>
      <c r="X1364" s="10"/>
      <c r="Y1364" s="10"/>
      <c r="Z1364" s="10"/>
      <c r="AA1364" s="10"/>
      <c r="AB1364" s="10"/>
      <c r="AC1364" s="10"/>
      <c r="AD1364" s="10"/>
      <c r="AE1364" s="10"/>
      <c r="AF1364" s="10"/>
      <c r="AG1364" s="10"/>
      <c r="AH1364" s="10"/>
      <c r="AI1364" s="10"/>
      <c r="AJ1364" s="10"/>
      <c r="AK1364" s="10"/>
      <c r="AL1364" s="10"/>
      <c r="AM1364" s="10"/>
      <c r="AN1364" s="10"/>
      <c r="AO1364" s="10"/>
      <c r="AP1364" s="10"/>
      <c r="AQ1364" s="10"/>
      <c r="AR1364" s="10"/>
      <c r="AS1364" s="10"/>
      <c r="AT1364" s="10"/>
      <c r="AU1364" s="10"/>
      <c r="AV1364" s="10"/>
      <c r="AW1364" s="10"/>
      <c r="AX1364" s="22" t="s">
        <v>5</v>
      </c>
    </row>
    <row r="1365" spans="1:251" s="16" customFormat="1" ht="13.5" customHeight="1">
      <c r="A1365" s="8"/>
      <c r="B1365" s="119" t="s">
        <v>6</v>
      </c>
      <c r="C1365" s="120"/>
      <c r="D1365" s="120"/>
      <c r="E1365" s="120"/>
      <c r="F1365" s="120"/>
      <c r="G1365" s="120"/>
      <c r="H1365" s="120"/>
      <c r="I1365" s="120"/>
      <c r="J1365" s="120"/>
      <c r="K1365" s="120"/>
      <c r="L1365" s="120"/>
      <c r="M1365" s="120"/>
      <c r="N1365" s="120"/>
      <c r="O1365" s="120"/>
      <c r="P1365" s="120"/>
      <c r="Q1365" s="120"/>
      <c r="R1365" s="120"/>
      <c r="S1365" s="120"/>
      <c r="T1365" s="120"/>
      <c r="U1365" s="120"/>
      <c r="V1365" s="120"/>
      <c r="W1365" s="120"/>
      <c r="X1365" s="120"/>
      <c r="Y1365" s="120"/>
      <c r="Z1365" s="121"/>
      <c r="AA1365" s="125" t="s">
        <v>11</v>
      </c>
      <c r="AB1365" s="120"/>
      <c r="AC1365" s="120"/>
      <c r="AD1365" s="120"/>
      <c r="AE1365" s="120"/>
      <c r="AF1365" s="120"/>
      <c r="AG1365" s="120"/>
      <c r="AH1365" s="120"/>
      <c r="AI1365" s="121"/>
      <c r="AJ1365" s="125" t="s">
        <v>12</v>
      </c>
      <c r="AK1365" s="120"/>
      <c r="AL1365" s="120"/>
      <c r="AM1365" s="120"/>
      <c r="AN1365" s="120"/>
      <c r="AO1365" s="120"/>
      <c r="AP1365" s="120"/>
      <c r="AQ1365" s="120"/>
      <c r="AR1365" s="121"/>
      <c r="AS1365" s="125" t="s">
        <v>7</v>
      </c>
      <c r="AT1365" s="120"/>
      <c r="AU1365" s="120"/>
      <c r="AV1365" s="120"/>
      <c r="AW1365" s="120"/>
      <c r="AX1365" s="127"/>
      <c r="AY1365" s="2"/>
      <c r="AZ1365" s="2"/>
      <c r="BA1365" s="2"/>
      <c r="BB1365" s="2"/>
      <c r="BC1365" s="2"/>
      <c r="BD1365" s="2"/>
      <c r="BE1365" s="2"/>
      <c r="BF1365" s="2"/>
      <c r="BG1365" s="2"/>
      <c r="BH1365" s="2"/>
      <c r="BI1365" s="2"/>
      <c r="BJ1365" s="2"/>
      <c r="BK1365" s="2"/>
      <c r="BL1365" s="2"/>
      <c r="BM1365" s="2"/>
      <c r="BN1365" s="2"/>
      <c r="BO1365" s="2"/>
      <c r="BP1365" s="2"/>
      <c r="BQ1365" s="2"/>
      <c r="BR1365" s="2"/>
      <c r="BS1365" s="2"/>
      <c r="BT1365" s="2"/>
      <c r="BU1365" s="2"/>
      <c r="BV1365" s="2"/>
      <c r="BW1365" s="2"/>
      <c r="BX1365" s="2"/>
      <c r="BY1365" s="2"/>
      <c r="BZ1365" s="2"/>
      <c r="CA1365" s="2"/>
      <c r="CB1365" s="2"/>
      <c r="CC1365" s="2"/>
      <c r="CD1365" s="2"/>
      <c r="CE1365" s="2"/>
      <c r="CF1365" s="2"/>
      <c r="CG1365" s="2"/>
      <c r="CH1365" s="2"/>
      <c r="CI1365" s="2"/>
      <c r="CJ1365" s="2"/>
      <c r="CK1365" s="2"/>
      <c r="CL1365" s="2"/>
      <c r="CM1365" s="2"/>
      <c r="CN1365" s="2"/>
      <c r="CO1365" s="2"/>
      <c r="CP1365" s="2"/>
      <c r="CQ1365" s="2"/>
      <c r="CR1365" s="2"/>
      <c r="CS1365" s="2"/>
      <c r="CT1365" s="2"/>
      <c r="CU1365" s="2"/>
      <c r="CV1365" s="2"/>
      <c r="CW1365" s="2"/>
      <c r="CX1365" s="2"/>
      <c r="CY1365" s="2"/>
      <c r="CZ1365" s="2"/>
      <c r="DA1365" s="2"/>
      <c r="DB1365" s="2"/>
      <c r="DC1365" s="2"/>
      <c r="DD1365" s="2"/>
      <c r="DE1365" s="2"/>
      <c r="DF1365" s="2"/>
      <c r="DG1365" s="2"/>
      <c r="DH1365" s="2"/>
      <c r="DI1365" s="2"/>
      <c r="DJ1365" s="2"/>
      <c r="DK1365" s="2"/>
      <c r="DL1365" s="2"/>
      <c r="DM1365" s="2"/>
      <c r="DN1365" s="2"/>
      <c r="DO1365" s="2"/>
      <c r="DP1365" s="2"/>
      <c r="DQ1365" s="2"/>
      <c r="DR1365" s="2"/>
      <c r="DS1365" s="2"/>
      <c r="DT1365" s="2"/>
      <c r="DU1365" s="2"/>
      <c r="DV1365" s="2"/>
      <c r="DW1365" s="2"/>
      <c r="DX1365" s="2"/>
      <c r="DY1365" s="2"/>
      <c r="DZ1365" s="2"/>
      <c r="EA1365" s="2"/>
      <c r="EB1365" s="2"/>
      <c r="EC1365" s="2"/>
      <c r="ED1365" s="2"/>
      <c r="EE1365" s="2"/>
      <c r="EF1365" s="2"/>
      <c r="EG1365" s="2"/>
      <c r="EH1365" s="2"/>
      <c r="EI1365" s="2"/>
      <c r="EJ1365" s="2"/>
      <c r="EK1365" s="2"/>
      <c r="EL1365" s="2"/>
      <c r="EM1365" s="2"/>
      <c r="EN1365" s="2"/>
      <c r="EO1365" s="2"/>
      <c r="EP1365" s="2"/>
      <c r="EQ1365" s="2"/>
      <c r="ER1365" s="2"/>
      <c r="ES1365" s="2"/>
      <c r="ET1365" s="2"/>
      <c r="EU1365" s="2"/>
      <c r="EV1365" s="2"/>
      <c r="EW1365" s="2"/>
      <c r="EX1365" s="2"/>
      <c r="EY1365" s="2"/>
      <c r="EZ1365" s="2"/>
      <c r="FA1365" s="2"/>
      <c r="FB1365" s="2"/>
      <c r="FC1365" s="2"/>
      <c r="FD1365" s="2"/>
      <c r="FE1365" s="2"/>
      <c r="FF1365" s="2"/>
      <c r="FG1365" s="2"/>
      <c r="FH1365" s="2"/>
      <c r="FI1365" s="2"/>
      <c r="FJ1365" s="2"/>
      <c r="FK1365" s="2"/>
      <c r="FL1365" s="2"/>
      <c r="FM1365" s="2"/>
      <c r="FN1365" s="2"/>
      <c r="FO1365" s="2"/>
      <c r="FP1365" s="2"/>
      <c r="FQ1365" s="2"/>
      <c r="FR1365" s="2"/>
      <c r="FS1365" s="2"/>
      <c r="FT1365" s="2"/>
      <c r="FU1365" s="2"/>
      <c r="FV1365" s="2"/>
      <c r="FW1365" s="2"/>
      <c r="FX1365" s="2"/>
      <c r="FY1365" s="2"/>
      <c r="FZ1365" s="2"/>
      <c r="GA1365" s="2"/>
      <c r="GB1365" s="2"/>
      <c r="GC1365" s="2"/>
      <c r="GD1365" s="2"/>
      <c r="GE1365" s="2"/>
      <c r="GF1365" s="2"/>
      <c r="GG1365" s="2"/>
      <c r="GH1365" s="2"/>
      <c r="GI1365" s="2"/>
      <c r="GJ1365" s="2"/>
      <c r="GK1365" s="2"/>
      <c r="GL1365" s="2"/>
      <c r="GM1365" s="2"/>
      <c r="GN1365" s="2"/>
      <c r="GO1365" s="2"/>
      <c r="GP1365" s="2"/>
      <c r="GQ1365" s="2"/>
      <c r="GR1365" s="2"/>
      <c r="GS1365" s="2"/>
      <c r="GT1365" s="2"/>
      <c r="GU1365" s="2"/>
      <c r="GV1365" s="2"/>
      <c r="GW1365" s="2"/>
      <c r="GX1365" s="2"/>
      <c r="GY1365" s="2"/>
      <c r="GZ1365" s="2"/>
      <c r="HA1365" s="2"/>
      <c r="HB1365" s="2"/>
      <c r="HC1365" s="2"/>
      <c r="HD1365" s="2"/>
      <c r="HE1365" s="2"/>
      <c r="HF1365" s="2"/>
      <c r="HG1365" s="2"/>
      <c r="HH1365" s="2"/>
      <c r="HI1365" s="2"/>
      <c r="HJ1365" s="2"/>
      <c r="HK1365" s="2"/>
      <c r="HL1365" s="2"/>
      <c r="HM1365" s="2"/>
      <c r="HN1365" s="2"/>
      <c r="HO1365" s="2"/>
      <c r="HP1365" s="2"/>
      <c r="HQ1365" s="2"/>
      <c r="HR1365" s="2"/>
      <c r="HS1365" s="2"/>
      <c r="HT1365" s="2"/>
      <c r="HU1365" s="2"/>
      <c r="HV1365" s="2"/>
      <c r="HW1365" s="2"/>
      <c r="HX1365" s="2"/>
      <c r="HY1365" s="2"/>
      <c r="HZ1365" s="2"/>
      <c r="IA1365" s="2"/>
      <c r="IB1365" s="2"/>
      <c r="IC1365" s="2"/>
      <c r="ID1365" s="2"/>
      <c r="IE1365" s="2"/>
      <c r="IF1365" s="2"/>
      <c r="IG1365" s="2"/>
      <c r="IH1365" s="2"/>
      <c r="II1365" s="2"/>
      <c r="IJ1365" s="2"/>
      <c r="IK1365" s="2"/>
      <c r="IL1365" s="2"/>
      <c r="IM1365" s="2"/>
      <c r="IN1365" s="2"/>
      <c r="IO1365" s="2"/>
      <c r="IP1365" s="2"/>
      <c r="IQ1365" s="2"/>
    </row>
    <row r="1366" spans="1:251" s="16" customFormat="1">
      <c r="A1366" s="8"/>
      <c r="B1366" s="122"/>
      <c r="C1366" s="123"/>
      <c r="D1366" s="123"/>
      <c r="E1366" s="123"/>
      <c r="F1366" s="123"/>
      <c r="G1366" s="123"/>
      <c r="H1366" s="123"/>
      <c r="I1366" s="123"/>
      <c r="J1366" s="123"/>
      <c r="K1366" s="123"/>
      <c r="L1366" s="123"/>
      <c r="M1366" s="123"/>
      <c r="N1366" s="123"/>
      <c r="O1366" s="123"/>
      <c r="P1366" s="123"/>
      <c r="Q1366" s="123"/>
      <c r="R1366" s="123"/>
      <c r="S1366" s="123"/>
      <c r="T1366" s="123"/>
      <c r="U1366" s="123"/>
      <c r="V1366" s="123"/>
      <c r="W1366" s="123"/>
      <c r="X1366" s="123"/>
      <c r="Y1366" s="123"/>
      <c r="Z1366" s="124"/>
      <c r="AA1366" s="126"/>
      <c r="AB1366" s="123"/>
      <c r="AC1366" s="123"/>
      <c r="AD1366" s="123"/>
      <c r="AE1366" s="123"/>
      <c r="AF1366" s="123"/>
      <c r="AG1366" s="123"/>
      <c r="AH1366" s="123"/>
      <c r="AI1366" s="124"/>
      <c r="AJ1366" s="126"/>
      <c r="AK1366" s="123"/>
      <c r="AL1366" s="123"/>
      <c r="AM1366" s="123"/>
      <c r="AN1366" s="123"/>
      <c r="AO1366" s="123"/>
      <c r="AP1366" s="123"/>
      <c r="AQ1366" s="123"/>
      <c r="AR1366" s="124"/>
      <c r="AS1366" s="126"/>
      <c r="AT1366" s="123"/>
      <c r="AU1366" s="123"/>
      <c r="AV1366" s="123"/>
      <c r="AW1366" s="123"/>
      <c r="AX1366" s="128"/>
      <c r="AY1366" s="2"/>
      <c r="AZ1366" s="2"/>
      <c r="BA1366" s="2"/>
      <c r="BB1366" s="23"/>
      <c r="BC1366" s="24"/>
      <c r="BE1366" s="2"/>
      <c r="BF1366" s="2"/>
      <c r="BG1366" s="2"/>
      <c r="BH1366" s="2"/>
      <c r="BI1366" s="2"/>
      <c r="BJ1366" s="2"/>
      <c r="BK1366" s="2"/>
      <c r="BL1366" s="2"/>
      <c r="BM1366" s="2"/>
      <c r="BN1366" s="2"/>
      <c r="BO1366" s="2"/>
      <c r="BP1366" s="2"/>
      <c r="BQ1366" s="2"/>
      <c r="BR1366" s="2"/>
      <c r="BS1366" s="2"/>
      <c r="BT1366" s="2"/>
      <c r="BU1366" s="2"/>
      <c r="BV1366" s="2"/>
      <c r="BW1366" s="2"/>
      <c r="BX1366" s="2"/>
      <c r="BY1366" s="2"/>
      <c r="BZ1366" s="2"/>
      <c r="CA1366" s="2"/>
      <c r="CB1366" s="2"/>
      <c r="CC1366" s="2"/>
      <c r="CD1366" s="2"/>
      <c r="CE1366" s="2"/>
      <c r="CF1366" s="2"/>
      <c r="CG1366" s="2"/>
      <c r="CH1366" s="2"/>
      <c r="CI1366" s="2"/>
      <c r="CJ1366" s="2"/>
      <c r="CK1366" s="2"/>
      <c r="CL1366" s="2"/>
      <c r="CM1366" s="2"/>
      <c r="CN1366" s="2"/>
      <c r="CO1366" s="2"/>
      <c r="CP1366" s="2"/>
      <c r="CQ1366" s="2"/>
      <c r="CR1366" s="2"/>
      <c r="CS1366" s="2"/>
      <c r="CT1366" s="2"/>
      <c r="CU1366" s="2"/>
      <c r="CV1366" s="2"/>
      <c r="CW1366" s="2"/>
      <c r="CX1366" s="2"/>
      <c r="CY1366" s="2"/>
      <c r="CZ1366" s="2"/>
      <c r="DA1366" s="2"/>
      <c r="DB1366" s="2"/>
      <c r="DC1366" s="2"/>
      <c r="DD1366" s="2"/>
      <c r="DE1366" s="2"/>
      <c r="DF1366" s="2"/>
      <c r="DG1366" s="2"/>
      <c r="DH1366" s="2"/>
      <c r="DI1366" s="2"/>
      <c r="DJ1366" s="2"/>
      <c r="DK1366" s="2"/>
      <c r="DL1366" s="2"/>
      <c r="DM1366" s="2"/>
      <c r="DN1366" s="2"/>
      <c r="DO1366" s="2"/>
      <c r="DP1366" s="2"/>
      <c r="DQ1366" s="2"/>
      <c r="DR1366" s="2"/>
      <c r="DS1366" s="2"/>
      <c r="DT1366" s="2"/>
      <c r="DU1366" s="2"/>
      <c r="DV1366" s="2"/>
      <c r="DW1366" s="2"/>
      <c r="DX1366" s="2"/>
      <c r="DY1366" s="2"/>
      <c r="DZ1366" s="2"/>
      <c r="EA1366" s="2"/>
      <c r="EB1366" s="2"/>
      <c r="EC1366" s="2"/>
      <c r="ED1366" s="2"/>
      <c r="EE1366" s="2"/>
      <c r="EF1366" s="2"/>
      <c r="EG1366" s="2"/>
      <c r="EH1366" s="2"/>
      <c r="EI1366" s="2"/>
      <c r="EJ1366" s="2"/>
      <c r="EK1366" s="2"/>
      <c r="EL1366" s="2"/>
      <c r="EM1366" s="2"/>
      <c r="EN1366" s="2"/>
      <c r="EO1366" s="2"/>
      <c r="EP1366" s="2"/>
      <c r="EQ1366" s="2"/>
      <c r="ER1366" s="2"/>
      <c r="ES1366" s="2"/>
      <c r="ET1366" s="2"/>
      <c r="EU1366" s="2"/>
      <c r="EV1366" s="2"/>
      <c r="EW1366" s="2"/>
      <c r="EX1366" s="2"/>
      <c r="EY1366" s="2"/>
      <c r="EZ1366" s="2"/>
      <c r="FA1366" s="2"/>
      <c r="FB1366" s="2"/>
      <c r="FC1366" s="2"/>
      <c r="FD1366" s="2"/>
      <c r="FE1366" s="2"/>
      <c r="FF1366" s="2"/>
      <c r="FG1366" s="2"/>
      <c r="FH1366" s="2"/>
      <c r="FI1366" s="2"/>
      <c r="FJ1366" s="2"/>
      <c r="FK1366" s="2"/>
      <c r="FL1366" s="2"/>
      <c r="FM1366" s="2"/>
      <c r="FN1366" s="2"/>
      <c r="FO1366" s="2"/>
      <c r="FP1366" s="2"/>
      <c r="FQ1366" s="2"/>
      <c r="FR1366" s="2"/>
      <c r="FS1366" s="2"/>
      <c r="FT1366" s="2"/>
      <c r="FU1366" s="2"/>
      <c r="FV1366" s="2"/>
      <c r="FW1366" s="2"/>
      <c r="FX1366" s="2"/>
      <c r="FY1366" s="2"/>
      <c r="FZ1366" s="2"/>
      <c r="GA1366" s="2"/>
      <c r="GB1366" s="2"/>
      <c r="GC1366" s="2"/>
      <c r="GD1366" s="2"/>
      <c r="GE1366" s="2"/>
      <c r="GF1366" s="2"/>
      <c r="GG1366" s="2"/>
      <c r="GH1366" s="2"/>
      <c r="GI1366" s="2"/>
      <c r="GJ1366" s="2"/>
      <c r="GK1366" s="2"/>
      <c r="GL1366" s="2"/>
      <c r="GM1366" s="2"/>
      <c r="GN1366" s="2"/>
      <c r="GO1366" s="2"/>
      <c r="GP1366" s="2"/>
      <c r="GQ1366" s="2"/>
      <c r="GR1366" s="2"/>
      <c r="GS1366" s="2"/>
      <c r="GT1366" s="2"/>
      <c r="GU1366" s="2"/>
      <c r="GV1366" s="2"/>
      <c r="GW1366" s="2"/>
      <c r="GX1366" s="2"/>
      <c r="GY1366" s="2"/>
      <c r="GZ1366" s="2"/>
      <c r="HA1366" s="2"/>
      <c r="HB1366" s="2"/>
      <c r="HC1366" s="2"/>
      <c r="HD1366" s="2"/>
      <c r="HE1366" s="2"/>
      <c r="HF1366" s="2"/>
      <c r="HG1366" s="2"/>
      <c r="HH1366" s="2"/>
      <c r="HI1366" s="2"/>
      <c r="HJ1366" s="2"/>
      <c r="HK1366" s="2"/>
      <c r="HL1366" s="2"/>
      <c r="HM1366" s="2"/>
      <c r="HN1366" s="2"/>
      <c r="HO1366" s="2"/>
      <c r="HP1366" s="2"/>
      <c r="HQ1366" s="2"/>
      <c r="HR1366" s="2"/>
      <c r="HS1366" s="2"/>
      <c r="HT1366" s="2"/>
      <c r="HU1366" s="2"/>
      <c r="HV1366" s="2"/>
      <c r="HW1366" s="2"/>
      <c r="HX1366" s="2"/>
      <c r="HY1366" s="2"/>
      <c r="HZ1366" s="2"/>
      <c r="IA1366" s="2"/>
      <c r="IB1366" s="2"/>
      <c r="IC1366" s="2"/>
      <c r="ID1366" s="2"/>
      <c r="IE1366" s="2"/>
      <c r="IF1366" s="2"/>
      <c r="IG1366" s="2"/>
      <c r="IH1366" s="2"/>
      <c r="II1366" s="2"/>
      <c r="IJ1366" s="2"/>
      <c r="IK1366" s="2"/>
      <c r="IL1366" s="2"/>
      <c r="IM1366" s="2"/>
      <c r="IN1366" s="2"/>
      <c r="IO1366" s="2"/>
      <c r="IP1366" s="2"/>
      <c r="IQ1366" s="2"/>
    </row>
    <row r="1367" spans="1:251" s="16" customFormat="1" ht="18.75" customHeight="1">
      <c r="A1367" s="8"/>
      <c r="B1367" s="25"/>
      <c r="C1367" s="91" t="s">
        <v>211</v>
      </c>
      <c r="D1367" s="92"/>
      <c r="E1367" s="92"/>
      <c r="F1367" s="92"/>
      <c r="G1367" s="92"/>
      <c r="H1367" s="92"/>
      <c r="I1367" s="92"/>
      <c r="J1367" s="92"/>
      <c r="K1367" s="92"/>
      <c r="L1367" s="92"/>
      <c r="M1367" s="92"/>
      <c r="N1367" s="92"/>
      <c r="O1367" s="92"/>
      <c r="P1367" s="92"/>
      <c r="Q1367" s="92"/>
      <c r="R1367" s="92"/>
      <c r="S1367" s="92"/>
      <c r="T1367" s="92"/>
      <c r="U1367" s="92"/>
      <c r="V1367" s="92"/>
      <c r="W1367" s="92"/>
      <c r="X1367" s="92"/>
      <c r="Y1367" s="92"/>
      <c r="Z1367" s="93"/>
      <c r="AA1367" s="94">
        <v>204</v>
      </c>
      <c r="AB1367" s="95"/>
      <c r="AC1367" s="95"/>
      <c r="AD1367" s="95"/>
      <c r="AE1367" s="95"/>
      <c r="AF1367" s="95"/>
      <c r="AG1367" s="95"/>
      <c r="AH1367" s="95"/>
      <c r="AI1367" s="96"/>
      <c r="AJ1367" s="94">
        <v>262</v>
      </c>
      <c r="AK1367" s="95"/>
      <c r="AL1367" s="95"/>
      <c r="AM1367" s="95"/>
      <c r="AN1367" s="95"/>
      <c r="AO1367" s="95"/>
      <c r="AP1367" s="95"/>
      <c r="AQ1367" s="95"/>
      <c r="AR1367" s="96"/>
      <c r="AS1367" s="97"/>
      <c r="AT1367" s="98"/>
      <c r="AU1367" s="98"/>
      <c r="AV1367" s="98"/>
      <c r="AW1367" s="98"/>
      <c r="AX1367" s="99"/>
      <c r="AY1367" s="2"/>
      <c r="AZ1367" s="2"/>
      <c r="BA1367" s="2"/>
      <c r="BB1367" s="2"/>
      <c r="BC1367" s="2"/>
      <c r="BD1367" s="2"/>
      <c r="BE1367" s="2"/>
      <c r="BF1367" s="2"/>
      <c r="BG1367" s="2"/>
      <c r="BH1367" s="2"/>
      <c r="BI1367" s="2"/>
      <c r="BJ1367" s="2"/>
      <c r="BK1367" s="2"/>
      <c r="BL1367" s="2"/>
      <c r="BM1367" s="2"/>
      <c r="BN1367" s="2"/>
      <c r="BO1367" s="2"/>
      <c r="BP1367" s="2"/>
      <c r="BQ1367" s="2"/>
      <c r="BR1367" s="2"/>
      <c r="BS1367" s="2"/>
      <c r="BT1367" s="2"/>
      <c r="BU1367" s="2"/>
      <c r="BV1367" s="2"/>
      <c r="BW1367" s="2"/>
      <c r="BX1367" s="2"/>
      <c r="BY1367" s="2"/>
      <c r="BZ1367" s="2"/>
      <c r="CA1367" s="2"/>
      <c r="CB1367" s="2"/>
      <c r="CC1367" s="2"/>
      <c r="CD1367" s="2"/>
      <c r="CE1367" s="2"/>
      <c r="CF1367" s="2"/>
      <c r="CG1367" s="2"/>
      <c r="CH1367" s="2"/>
      <c r="CI1367" s="2"/>
      <c r="CJ1367" s="2"/>
      <c r="CK1367" s="2"/>
      <c r="CL1367" s="2"/>
      <c r="CM1367" s="2"/>
      <c r="CN1367" s="2"/>
      <c r="CO1367" s="2"/>
      <c r="CP1367" s="2"/>
      <c r="CQ1367" s="2"/>
      <c r="CR1367" s="2"/>
      <c r="CS1367" s="2"/>
      <c r="CT1367" s="2"/>
      <c r="CU1367" s="2"/>
      <c r="CV1367" s="2"/>
      <c r="CW1367" s="2"/>
      <c r="CX1367" s="2"/>
      <c r="CY1367" s="2"/>
      <c r="CZ1367" s="2"/>
      <c r="DA1367" s="2"/>
      <c r="DB1367" s="2"/>
      <c r="DC1367" s="2"/>
      <c r="DD1367" s="2"/>
      <c r="DE1367" s="2"/>
      <c r="DF1367" s="2"/>
      <c r="DG1367" s="2"/>
      <c r="DH1367" s="2"/>
      <c r="DI1367" s="2"/>
      <c r="DJ1367" s="2"/>
      <c r="DK1367" s="2"/>
      <c r="DL1367" s="2"/>
      <c r="DM1367" s="2"/>
      <c r="DN1367" s="2"/>
      <c r="DO1367" s="2"/>
      <c r="DP1367" s="2"/>
      <c r="DQ1367" s="2"/>
      <c r="DR1367" s="2"/>
      <c r="DS1367" s="2"/>
      <c r="DT1367" s="2"/>
      <c r="DU1367" s="2"/>
      <c r="DV1367" s="2"/>
      <c r="DW1367" s="2"/>
      <c r="DX1367" s="2"/>
      <c r="DY1367" s="2"/>
      <c r="DZ1367" s="2"/>
      <c r="EA1367" s="2"/>
      <c r="EB1367" s="2"/>
      <c r="EC1367" s="2"/>
      <c r="ED1367" s="2"/>
      <c r="EE1367" s="2"/>
      <c r="EF1367" s="2"/>
      <c r="EG1367" s="2"/>
      <c r="EH1367" s="2"/>
      <c r="EI1367" s="2"/>
      <c r="EJ1367" s="2"/>
      <c r="EK1367" s="2"/>
      <c r="EL1367" s="2"/>
      <c r="EM1367" s="2"/>
      <c r="EN1367" s="2"/>
      <c r="EO1367" s="2"/>
      <c r="EP1367" s="2"/>
      <c r="EQ1367" s="2"/>
      <c r="ER1367" s="2"/>
      <c r="ES1367" s="2"/>
      <c r="ET1367" s="2"/>
      <c r="EU1367" s="2"/>
      <c r="EV1367" s="2"/>
      <c r="EW1367" s="2"/>
      <c r="EX1367" s="2"/>
      <c r="EY1367" s="2"/>
      <c r="EZ1367" s="2"/>
      <c r="FA1367" s="2"/>
      <c r="FB1367" s="2"/>
      <c r="FC1367" s="2"/>
      <c r="FD1367" s="2"/>
      <c r="FE1367" s="2"/>
      <c r="FF1367" s="2"/>
      <c r="FG1367" s="2"/>
      <c r="FH1367" s="2"/>
      <c r="FI1367" s="2"/>
      <c r="FJ1367" s="2"/>
      <c r="FK1367" s="2"/>
      <c r="FL1367" s="2"/>
      <c r="FM1367" s="2"/>
      <c r="FN1367" s="2"/>
      <c r="FO1367" s="2"/>
      <c r="FP1367" s="2"/>
      <c r="FQ1367" s="2"/>
      <c r="FR1367" s="2"/>
      <c r="FS1367" s="2"/>
      <c r="FT1367" s="2"/>
      <c r="FU1367" s="2"/>
      <c r="FV1367" s="2"/>
      <c r="FW1367" s="2"/>
      <c r="FX1367" s="2"/>
      <c r="FY1367" s="2"/>
      <c r="FZ1367" s="2"/>
      <c r="GA1367" s="2"/>
      <c r="GB1367" s="2"/>
      <c r="GC1367" s="2"/>
      <c r="GD1367" s="2"/>
      <c r="GE1367" s="2"/>
      <c r="GF1367" s="2"/>
      <c r="GG1367" s="2"/>
      <c r="GH1367" s="2"/>
      <c r="GI1367" s="2"/>
      <c r="GJ1367" s="2"/>
      <c r="GK1367" s="2"/>
      <c r="GL1367" s="2"/>
      <c r="GM1367" s="2"/>
      <c r="GN1367" s="2"/>
      <c r="GO1367" s="2"/>
      <c r="GP1367" s="2"/>
      <c r="GQ1367" s="2"/>
      <c r="GR1367" s="2"/>
      <c r="GS1367" s="2"/>
      <c r="GT1367" s="2"/>
      <c r="GU1367" s="2"/>
      <c r="GV1367" s="2"/>
      <c r="GW1367" s="2"/>
      <c r="GX1367" s="2"/>
      <c r="GY1367" s="2"/>
      <c r="GZ1367" s="2"/>
      <c r="HA1367" s="2"/>
      <c r="HB1367" s="2"/>
      <c r="HC1367" s="2"/>
      <c r="HD1367" s="2"/>
      <c r="HE1367" s="2"/>
      <c r="HF1367" s="2"/>
      <c r="HG1367" s="2"/>
      <c r="HH1367" s="2"/>
      <c r="HI1367" s="2"/>
      <c r="HJ1367" s="2"/>
      <c r="HK1367" s="2"/>
      <c r="HL1367" s="2"/>
      <c r="HM1367" s="2"/>
      <c r="HN1367" s="2"/>
      <c r="HO1367" s="2"/>
      <c r="HP1367" s="2"/>
      <c r="HQ1367" s="2"/>
      <c r="HR1367" s="2"/>
      <c r="HS1367" s="2"/>
      <c r="HT1367" s="2"/>
      <c r="HU1367" s="2"/>
      <c r="HV1367" s="2"/>
      <c r="HW1367" s="2"/>
      <c r="HX1367" s="2"/>
      <c r="HY1367" s="2"/>
      <c r="HZ1367" s="2"/>
      <c r="IA1367" s="2"/>
      <c r="IB1367" s="2"/>
      <c r="IC1367" s="2"/>
      <c r="ID1367" s="2"/>
      <c r="IE1367" s="2"/>
      <c r="IF1367" s="2"/>
      <c r="IG1367" s="2"/>
      <c r="IH1367" s="2"/>
      <c r="II1367" s="2"/>
      <c r="IJ1367" s="2"/>
      <c r="IK1367" s="2"/>
      <c r="IL1367" s="2"/>
      <c r="IM1367" s="2"/>
      <c r="IN1367" s="2"/>
      <c r="IO1367" s="2"/>
      <c r="IP1367" s="2"/>
      <c r="IQ1367" s="2"/>
    </row>
    <row r="1368" spans="1:251" s="16" customFormat="1" ht="18.75" customHeight="1" thickBot="1">
      <c r="A1368" s="17"/>
      <c r="B1368" s="100" t="s">
        <v>13</v>
      </c>
      <c r="C1368" s="101"/>
      <c r="D1368" s="101"/>
      <c r="E1368" s="101"/>
      <c r="F1368" s="101"/>
      <c r="G1368" s="101"/>
      <c r="H1368" s="101"/>
      <c r="I1368" s="101"/>
      <c r="J1368" s="101"/>
      <c r="K1368" s="101"/>
      <c r="L1368" s="101"/>
      <c r="M1368" s="101"/>
      <c r="N1368" s="101"/>
      <c r="O1368" s="101"/>
      <c r="P1368" s="101"/>
      <c r="Q1368" s="101"/>
      <c r="R1368" s="101"/>
      <c r="S1368" s="101"/>
      <c r="T1368" s="101"/>
      <c r="U1368" s="101"/>
      <c r="V1368" s="101"/>
      <c r="W1368" s="101"/>
      <c r="X1368" s="101"/>
      <c r="Y1368" s="101"/>
      <c r="Z1368" s="102"/>
      <c r="AA1368" s="103">
        <f>SUM($AA$1367:$AA$1367)</f>
        <v>204</v>
      </c>
      <c r="AB1368" s="104"/>
      <c r="AC1368" s="104"/>
      <c r="AD1368" s="104"/>
      <c r="AE1368" s="104"/>
      <c r="AF1368" s="104"/>
      <c r="AG1368" s="104"/>
      <c r="AH1368" s="104"/>
      <c r="AI1368" s="105"/>
      <c r="AJ1368" s="103">
        <f>SUM($AJ$1367:$AJ$1367)</f>
        <v>262</v>
      </c>
      <c r="AK1368" s="104"/>
      <c r="AL1368" s="104"/>
      <c r="AM1368" s="104"/>
      <c r="AN1368" s="104"/>
      <c r="AO1368" s="104"/>
      <c r="AP1368" s="104"/>
      <c r="AQ1368" s="104"/>
      <c r="AR1368" s="105"/>
      <c r="AS1368" s="106"/>
      <c r="AT1368" s="107"/>
      <c r="AU1368" s="107"/>
      <c r="AV1368" s="107"/>
      <c r="AW1368" s="107"/>
      <c r="AX1368" s="108"/>
      <c r="AY1368" s="2"/>
      <c r="AZ1368" s="2"/>
      <c r="BA1368" s="2"/>
      <c r="BB1368" s="2"/>
      <c r="BC1368" s="2"/>
      <c r="BD1368" s="2"/>
      <c r="BE1368" s="2"/>
      <c r="BF1368" s="2"/>
      <c r="BG1368" s="2"/>
      <c r="BH1368" s="2"/>
      <c r="BI1368" s="2"/>
      <c r="BJ1368" s="2"/>
      <c r="BK1368" s="2"/>
      <c r="BL1368" s="2"/>
      <c r="BM1368" s="2"/>
      <c r="BN1368" s="2"/>
      <c r="BO1368" s="2"/>
      <c r="BP1368" s="2"/>
      <c r="BQ1368" s="2"/>
      <c r="BR1368" s="2"/>
      <c r="BS1368" s="2"/>
      <c r="BT1368" s="2"/>
      <c r="BU1368" s="2"/>
      <c r="BV1368" s="2"/>
      <c r="BW1368" s="2"/>
      <c r="BX1368" s="2"/>
      <c r="BY1368" s="2"/>
      <c r="BZ1368" s="2"/>
      <c r="CA1368" s="2"/>
      <c r="CB1368" s="2"/>
      <c r="CC1368" s="2"/>
      <c r="CD1368" s="2"/>
      <c r="CE1368" s="2"/>
      <c r="CF1368" s="2"/>
      <c r="CG1368" s="2"/>
      <c r="CH1368" s="2"/>
      <c r="CI1368" s="2"/>
      <c r="CJ1368" s="2"/>
      <c r="CK1368" s="2"/>
      <c r="CL1368" s="2"/>
      <c r="CM1368" s="2"/>
      <c r="CN1368" s="2"/>
      <c r="CO1368" s="2"/>
      <c r="CP1368" s="2"/>
      <c r="CQ1368" s="2"/>
      <c r="CR1368" s="2"/>
      <c r="CS1368" s="2"/>
      <c r="CT1368" s="2"/>
      <c r="CU1368" s="2"/>
      <c r="CV1368" s="2"/>
      <c r="CW1368" s="2"/>
      <c r="CX1368" s="2"/>
      <c r="CY1368" s="2"/>
      <c r="CZ1368" s="2"/>
      <c r="DA1368" s="2"/>
      <c r="DB1368" s="2"/>
      <c r="DC1368" s="2"/>
      <c r="DD1368" s="2"/>
      <c r="DE1368" s="2"/>
      <c r="DF1368" s="2"/>
      <c r="DG1368" s="2"/>
      <c r="DH1368" s="2"/>
      <c r="DI1368" s="2"/>
      <c r="DJ1368" s="2"/>
      <c r="DK1368" s="2"/>
      <c r="DL1368" s="2"/>
      <c r="DM1368" s="2"/>
      <c r="DN1368" s="2"/>
      <c r="DO1368" s="2"/>
      <c r="DP1368" s="2"/>
      <c r="DQ1368" s="2"/>
      <c r="DR1368" s="2"/>
      <c r="DS1368" s="2"/>
      <c r="DT1368" s="2"/>
      <c r="DU1368" s="2"/>
      <c r="DV1368" s="2"/>
      <c r="DW1368" s="2"/>
      <c r="DX1368" s="2"/>
      <c r="DY1368" s="2"/>
      <c r="DZ1368" s="2"/>
      <c r="EA1368" s="2"/>
      <c r="EB1368" s="2"/>
      <c r="EC1368" s="2"/>
      <c r="ED1368" s="2"/>
      <c r="EE1368" s="2"/>
      <c r="EF1368" s="2"/>
      <c r="EG1368" s="2"/>
      <c r="EH1368" s="2"/>
      <c r="EI1368" s="2"/>
      <c r="EJ1368" s="2"/>
      <c r="EK1368" s="2"/>
      <c r="EL1368" s="2"/>
      <c r="EM1368" s="2"/>
      <c r="EN1368" s="2"/>
      <c r="EO1368" s="2"/>
      <c r="EP1368" s="2"/>
      <c r="EQ1368" s="2"/>
      <c r="ER1368" s="2"/>
      <c r="ES1368" s="2"/>
      <c r="ET1368" s="2"/>
      <c r="EU1368" s="2"/>
      <c r="EV1368" s="2"/>
      <c r="EW1368" s="2"/>
      <c r="EX1368" s="2"/>
      <c r="EY1368" s="2"/>
      <c r="EZ1368" s="2"/>
      <c r="FA1368" s="2"/>
      <c r="FB1368" s="2"/>
      <c r="FC1368" s="2"/>
      <c r="FD1368" s="2"/>
      <c r="FE1368" s="2"/>
      <c r="FF1368" s="2"/>
      <c r="FG1368" s="2"/>
      <c r="FH1368" s="2"/>
      <c r="FI1368" s="2"/>
      <c r="FJ1368" s="2"/>
      <c r="FK1368" s="2"/>
      <c r="FL1368" s="2"/>
      <c r="FM1368" s="2"/>
      <c r="FN1368" s="2"/>
      <c r="FO1368" s="2"/>
      <c r="FP1368" s="2"/>
      <c r="FQ1368" s="2"/>
      <c r="FR1368" s="2"/>
      <c r="FS1368" s="2"/>
      <c r="FT1368" s="2"/>
      <c r="FU1368" s="2"/>
      <c r="FV1368" s="2"/>
      <c r="FW1368" s="2"/>
      <c r="FX1368" s="2"/>
      <c r="FY1368" s="2"/>
      <c r="FZ1368" s="2"/>
      <c r="GA1368" s="2"/>
      <c r="GB1368" s="2"/>
      <c r="GC1368" s="2"/>
      <c r="GD1368" s="2"/>
      <c r="GE1368" s="2"/>
      <c r="GF1368" s="2"/>
      <c r="GG1368" s="2"/>
      <c r="GH1368" s="2"/>
      <c r="GI1368" s="2"/>
      <c r="GJ1368" s="2"/>
      <c r="GK1368" s="2"/>
      <c r="GL1368" s="2"/>
      <c r="GM1368" s="2"/>
      <c r="GN1368" s="2"/>
      <c r="GO1368" s="2"/>
      <c r="GP1368" s="2"/>
      <c r="GQ1368" s="2"/>
      <c r="GR1368" s="2"/>
      <c r="GS1368" s="2"/>
      <c r="GT1368" s="2"/>
      <c r="GU1368" s="2"/>
      <c r="GV1368" s="2"/>
      <c r="GW1368" s="2"/>
      <c r="GX1368" s="2"/>
      <c r="GY1368" s="2"/>
      <c r="GZ1368" s="2"/>
      <c r="HA1368" s="2"/>
      <c r="HB1368" s="2"/>
      <c r="HC1368" s="2"/>
      <c r="HD1368" s="2"/>
      <c r="HE1368" s="2"/>
      <c r="HF1368" s="2"/>
      <c r="HG1368" s="2"/>
      <c r="HH1368" s="2"/>
      <c r="HI1368" s="2"/>
      <c r="HJ1368" s="2"/>
      <c r="HK1368" s="2"/>
      <c r="HL1368" s="2"/>
      <c r="HM1368" s="2"/>
      <c r="HN1368" s="2"/>
      <c r="HO1368" s="2"/>
      <c r="HP1368" s="2"/>
      <c r="HQ1368" s="2"/>
      <c r="HR1368" s="2"/>
      <c r="HS1368" s="2"/>
      <c r="HT1368" s="2"/>
      <c r="HU1368" s="2"/>
      <c r="HV1368" s="2"/>
      <c r="HW1368" s="2"/>
      <c r="HX1368" s="2"/>
      <c r="HY1368" s="2"/>
      <c r="HZ1368" s="2"/>
      <c r="IA1368" s="2"/>
      <c r="IB1368" s="2"/>
      <c r="IC1368" s="2"/>
      <c r="ID1368" s="2"/>
      <c r="IE1368" s="2"/>
      <c r="IF1368" s="2"/>
      <c r="IG1368" s="2"/>
      <c r="IH1368" s="2"/>
      <c r="II1368" s="2"/>
      <c r="IJ1368" s="2"/>
      <c r="IK1368" s="2"/>
      <c r="IL1368" s="2"/>
      <c r="IM1368" s="2"/>
      <c r="IN1368" s="2"/>
      <c r="IO1368" s="2"/>
      <c r="IP1368" s="2"/>
      <c r="IQ1368" s="2"/>
    </row>
    <row r="1370" spans="1:251" ht="19.2">
      <c r="A1370" s="1" t="s">
        <v>0</v>
      </c>
      <c r="AW1370" s="3"/>
      <c r="AX1370" s="4"/>
      <c r="AY1370" s="3"/>
    </row>
    <row r="1372" spans="1:251" ht="18">
      <c r="B1372" s="109" t="s">
        <v>8</v>
      </c>
      <c r="C1372" s="129"/>
      <c r="D1372" s="129"/>
      <c r="E1372" s="129"/>
      <c r="F1372" s="129"/>
      <c r="G1372" s="129"/>
      <c r="H1372" s="129"/>
      <c r="I1372" s="129"/>
      <c r="J1372" s="129"/>
      <c r="K1372" s="129"/>
      <c r="L1372" s="129"/>
      <c r="M1372" s="129"/>
      <c r="N1372" s="129"/>
      <c r="O1372" s="129"/>
      <c r="P1372" s="129"/>
      <c r="Q1372" s="129"/>
      <c r="R1372" s="129"/>
      <c r="S1372" s="129"/>
      <c r="T1372" s="129"/>
      <c r="U1372" s="129"/>
      <c r="V1372" s="129"/>
      <c r="W1372" s="129"/>
      <c r="X1372" s="129"/>
      <c r="Y1372" s="129"/>
      <c r="Z1372" s="129"/>
      <c r="AA1372" s="129"/>
      <c r="AB1372" s="129"/>
      <c r="AC1372" s="129"/>
      <c r="AD1372" s="129"/>
      <c r="AE1372" s="129"/>
      <c r="AF1372" s="129"/>
      <c r="AG1372" s="129"/>
      <c r="AH1372" s="129"/>
      <c r="AI1372" s="129"/>
      <c r="AJ1372" s="129"/>
      <c r="AK1372" s="129"/>
      <c r="AL1372" s="129"/>
      <c r="AM1372" s="129"/>
      <c r="AN1372" s="129"/>
      <c r="AO1372" s="129"/>
      <c r="AP1372" s="129"/>
      <c r="AQ1372" s="129"/>
      <c r="AR1372" s="129"/>
      <c r="AS1372" s="129"/>
      <c r="AT1372" s="129"/>
      <c r="AU1372" s="129"/>
      <c r="AV1372" s="129"/>
      <c r="AW1372" s="129"/>
      <c r="AX1372" s="129"/>
    </row>
    <row r="1373" spans="1:251">
      <c r="Z1373" s="5"/>
      <c r="AD1373" s="5"/>
      <c r="AE1373" s="5"/>
      <c r="AF1373" s="5"/>
      <c r="AG1373" s="5"/>
      <c r="AH1373" s="5"/>
      <c r="AI1373" s="5"/>
      <c r="AO1373" s="5"/>
    </row>
    <row r="1374" spans="1:251" ht="13.8" thickBot="1">
      <c r="Z1374" s="5"/>
      <c r="AD1374" s="5"/>
      <c r="AE1374" s="5"/>
      <c r="AF1374" s="5"/>
      <c r="AG1374" s="5"/>
      <c r="AH1374" s="5"/>
      <c r="AI1374" s="5"/>
      <c r="AO1374" s="5"/>
      <c r="DI1374" s="6"/>
    </row>
    <row r="1375" spans="1:251" ht="24.75" customHeight="1" thickBot="1">
      <c r="B1375" s="111" t="s">
        <v>1</v>
      </c>
      <c r="C1375" s="112"/>
      <c r="D1375" s="112"/>
      <c r="E1375" s="112"/>
      <c r="F1375" s="112"/>
      <c r="G1375" s="112"/>
      <c r="H1375" s="113" t="s">
        <v>213</v>
      </c>
      <c r="I1375" s="114"/>
      <c r="J1375" s="114"/>
      <c r="K1375" s="114"/>
      <c r="L1375" s="114"/>
      <c r="M1375" s="114"/>
      <c r="N1375" s="114"/>
      <c r="O1375" s="114"/>
      <c r="P1375" s="114"/>
      <c r="Q1375" s="114"/>
      <c r="R1375" s="114"/>
      <c r="S1375" s="114"/>
      <c r="T1375" s="114"/>
      <c r="U1375" s="114"/>
      <c r="V1375" s="114"/>
      <c r="W1375" s="114"/>
      <c r="X1375" s="114"/>
      <c r="Y1375" s="114"/>
      <c r="Z1375" s="114"/>
      <c r="AA1375" s="114"/>
      <c r="AB1375" s="114"/>
      <c r="AC1375" s="114"/>
      <c r="AD1375" s="114"/>
      <c r="AE1375" s="114"/>
      <c r="AF1375" s="114"/>
      <c r="AG1375" s="114"/>
      <c r="AH1375" s="114"/>
      <c r="AI1375" s="114"/>
      <c r="AJ1375" s="114"/>
      <c r="AK1375" s="114"/>
      <c r="AL1375" s="114"/>
      <c r="AM1375" s="114"/>
      <c r="AN1375" s="114"/>
      <c r="AO1375" s="114"/>
      <c r="AP1375" s="114"/>
      <c r="AQ1375" s="114"/>
      <c r="AR1375" s="114"/>
      <c r="AS1375" s="114"/>
      <c r="AT1375" s="114"/>
      <c r="AU1375" s="114"/>
      <c r="AV1375" s="114"/>
      <c r="AW1375" s="114"/>
      <c r="AX1375" s="115"/>
      <c r="DI1375" s="6"/>
    </row>
    <row r="1376" spans="1:251" ht="14.4">
      <c r="B1376" s="7"/>
      <c r="C1376" s="7"/>
      <c r="D1376" s="7"/>
      <c r="E1376" s="7"/>
      <c r="F1376" s="7"/>
      <c r="G1376" s="7"/>
      <c r="H1376" s="8"/>
      <c r="I1376" s="8"/>
      <c r="J1376" s="8"/>
      <c r="K1376" s="8"/>
      <c r="L1376" s="9"/>
      <c r="M1376" s="9"/>
      <c r="N1376" s="9"/>
      <c r="O1376" s="9"/>
      <c r="P1376" s="8"/>
      <c r="Q1376" s="8"/>
      <c r="R1376" s="8"/>
      <c r="S1376" s="8"/>
      <c r="T1376" s="8"/>
      <c r="U1376" s="8"/>
      <c r="V1376" s="10"/>
      <c r="W1376" s="10"/>
      <c r="X1376" s="10"/>
      <c r="Y1376" s="10"/>
      <c r="Z1376" s="10"/>
      <c r="AA1376" s="10"/>
      <c r="AB1376" s="10"/>
      <c r="AC1376" s="10"/>
      <c r="AD1376" s="10"/>
      <c r="AE1376" s="10"/>
      <c r="AF1376" s="10"/>
      <c r="AG1376" s="10"/>
      <c r="AH1376" s="10"/>
      <c r="AI1376" s="10"/>
      <c r="AJ1376" s="10"/>
      <c r="AK1376" s="10"/>
      <c r="AL1376" s="10"/>
      <c r="AM1376" s="10"/>
      <c r="AN1376" s="10"/>
      <c r="AO1376" s="10"/>
      <c r="AP1376" s="10"/>
      <c r="AQ1376" s="10"/>
      <c r="AR1376" s="10"/>
      <c r="AS1376" s="10"/>
      <c r="AT1376" s="10"/>
      <c r="AU1376" s="10"/>
      <c r="AV1376" s="10"/>
      <c r="AW1376" s="10"/>
      <c r="AX1376" s="10"/>
      <c r="DI1376" s="6"/>
    </row>
    <row r="1377" spans="1:113" ht="15" thickBot="1">
      <c r="A1377" s="11"/>
      <c r="B1377" s="10" t="s">
        <v>2</v>
      </c>
      <c r="C1377" s="8"/>
      <c r="D1377" s="8"/>
      <c r="E1377" s="8"/>
      <c r="F1377" s="8"/>
      <c r="G1377" s="8"/>
      <c r="H1377" s="8"/>
      <c r="I1377" s="8"/>
      <c r="J1377" s="8"/>
      <c r="K1377" s="8"/>
      <c r="L1377" s="9"/>
      <c r="M1377" s="9"/>
      <c r="N1377" s="9"/>
      <c r="O1377" s="9"/>
      <c r="P1377" s="8"/>
      <c r="Q1377" s="8"/>
      <c r="R1377" s="8"/>
      <c r="S1377" s="8"/>
      <c r="T1377" s="8"/>
      <c r="U1377" s="8"/>
      <c r="V1377" s="10"/>
      <c r="W1377" s="10"/>
      <c r="X1377" s="10"/>
      <c r="Y1377" s="10"/>
      <c r="Z1377" s="10"/>
      <c r="AA1377" s="10"/>
      <c r="AB1377" s="10"/>
      <c r="AC1377" s="10"/>
      <c r="AD1377" s="10"/>
      <c r="AE1377" s="10"/>
      <c r="AF1377" s="10"/>
      <c r="AG1377" s="10"/>
      <c r="AH1377" s="10"/>
      <c r="AI1377" s="10"/>
      <c r="AJ1377" s="10"/>
      <c r="AK1377" s="10"/>
      <c r="AL1377" s="10"/>
      <c r="AM1377" s="10"/>
      <c r="AN1377" s="10"/>
      <c r="AO1377" s="10"/>
      <c r="AP1377" s="10"/>
      <c r="AQ1377" s="10"/>
      <c r="AR1377" s="10"/>
      <c r="AS1377" s="10"/>
      <c r="AT1377" s="10"/>
      <c r="AU1377" s="10"/>
      <c r="AV1377" s="10"/>
      <c r="AW1377" s="10"/>
      <c r="AX1377" s="10"/>
      <c r="DI1377" s="6"/>
    </row>
    <row r="1378" spans="1:113" ht="14.4">
      <c r="A1378" s="8"/>
      <c r="B1378" s="12"/>
      <c r="C1378" s="7"/>
      <c r="D1378" s="7"/>
      <c r="E1378" s="7"/>
      <c r="F1378" s="7"/>
      <c r="G1378" s="7"/>
      <c r="H1378" s="7"/>
      <c r="I1378" s="7"/>
      <c r="J1378" s="7"/>
      <c r="K1378" s="7"/>
      <c r="L1378" s="13"/>
      <c r="M1378" s="13"/>
      <c r="N1378" s="13"/>
      <c r="O1378" s="13"/>
      <c r="P1378" s="7"/>
      <c r="Q1378" s="7"/>
      <c r="R1378" s="7"/>
      <c r="S1378" s="7"/>
      <c r="T1378" s="7"/>
      <c r="U1378" s="7"/>
      <c r="V1378" s="14"/>
      <c r="W1378" s="14"/>
      <c r="X1378" s="14"/>
      <c r="Y1378" s="14"/>
      <c r="Z1378" s="14"/>
      <c r="AA1378" s="14"/>
      <c r="AB1378" s="14"/>
      <c r="AC1378" s="14"/>
      <c r="AD1378" s="14"/>
      <c r="AE1378" s="14"/>
      <c r="AF1378" s="14"/>
      <c r="AG1378" s="14"/>
      <c r="AH1378" s="14"/>
      <c r="AI1378" s="14"/>
      <c r="AJ1378" s="14"/>
      <c r="AK1378" s="14"/>
      <c r="AL1378" s="14"/>
      <c r="AM1378" s="14"/>
      <c r="AN1378" s="14"/>
      <c r="AO1378" s="14"/>
      <c r="AP1378" s="14"/>
      <c r="AQ1378" s="14"/>
      <c r="AR1378" s="14"/>
      <c r="AS1378" s="14"/>
      <c r="AT1378" s="14"/>
      <c r="AU1378" s="14"/>
      <c r="AV1378" s="14"/>
      <c r="AW1378" s="14"/>
      <c r="AX1378" s="15"/>
    </row>
    <row r="1379" spans="1:113" ht="12" customHeight="1">
      <c r="A1379" s="8"/>
      <c r="B1379" s="116" t="s">
        <v>214</v>
      </c>
      <c r="C1379" s="117"/>
      <c r="D1379" s="117"/>
      <c r="E1379" s="117"/>
      <c r="F1379" s="117"/>
      <c r="G1379" s="117"/>
      <c r="H1379" s="117"/>
      <c r="I1379" s="117"/>
      <c r="J1379" s="117"/>
      <c r="K1379" s="117"/>
      <c r="L1379" s="117"/>
      <c r="M1379" s="117"/>
      <c r="N1379" s="117"/>
      <c r="O1379" s="117"/>
      <c r="P1379" s="117"/>
      <c r="Q1379" s="117"/>
      <c r="R1379" s="117"/>
      <c r="S1379" s="117"/>
      <c r="T1379" s="117"/>
      <c r="U1379" s="117"/>
      <c r="V1379" s="117"/>
      <c r="W1379" s="117"/>
      <c r="X1379" s="117"/>
      <c r="Y1379" s="117"/>
      <c r="Z1379" s="117"/>
      <c r="AA1379" s="117"/>
      <c r="AB1379" s="117"/>
      <c r="AC1379" s="117"/>
      <c r="AD1379" s="117"/>
      <c r="AE1379" s="117"/>
      <c r="AF1379" s="117"/>
      <c r="AG1379" s="117"/>
      <c r="AH1379" s="117"/>
      <c r="AI1379" s="117"/>
      <c r="AJ1379" s="117"/>
      <c r="AK1379" s="117"/>
      <c r="AL1379" s="117"/>
      <c r="AM1379" s="117"/>
      <c r="AN1379" s="117"/>
      <c r="AO1379" s="117"/>
      <c r="AP1379" s="117"/>
      <c r="AQ1379" s="117"/>
      <c r="AR1379" s="117"/>
      <c r="AS1379" s="117"/>
      <c r="AT1379" s="117"/>
      <c r="AU1379" s="117"/>
      <c r="AV1379" s="117"/>
      <c r="AW1379" s="117"/>
      <c r="AX1379" s="118"/>
    </row>
    <row r="1380" spans="1:113" ht="12" customHeight="1">
      <c r="A1380" s="8"/>
      <c r="B1380" s="116"/>
      <c r="C1380" s="117"/>
      <c r="D1380" s="117"/>
      <c r="E1380" s="117"/>
      <c r="F1380" s="117"/>
      <c r="G1380" s="117"/>
      <c r="H1380" s="117"/>
      <c r="I1380" s="117"/>
      <c r="J1380" s="117"/>
      <c r="K1380" s="117"/>
      <c r="L1380" s="117"/>
      <c r="M1380" s="117"/>
      <c r="N1380" s="117"/>
      <c r="O1380" s="117"/>
      <c r="P1380" s="117"/>
      <c r="Q1380" s="117"/>
      <c r="R1380" s="117"/>
      <c r="S1380" s="117"/>
      <c r="T1380" s="117"/>
      <c r="U1380" s="117"/>
      <c r="V1380" s="117"/>
      <c r="W1380" s="117"/>
      <c r="X1380" s="117"/>
      <c r="Y1380" s="117"/>
      <c r="Z1380" s="117"/>
      <c r="AA1380" s="117"/>
      <c r="AB1380" s="117"/>
      <c r="AC1380" s="117"/>
      <c r="AD1380" s="117"/>
      <c r="AE1380" s="117"/>
      <c r="AF1380" s="117"/>
      <c r="AG1380" s="117"/>
      <c r="AH1380" s="117"/>
      <c r="AI1380" s="117"/>
      <c r="AJ1380" s="117"/>
      <c r="AK1380" s="117"/>
      <c r="AL1380" s="117"/>
      <c r="AM1380" s="117"/>
      <c r="AN1380" s="117"/>
      <c r="AO1380" s="117"/>
      <c r="AP1380" s="117"/>
      <c r="AQ1380" s="117"/>
      <c r="AR1380" s="117"/>
      <c r="AS1380" s="117"/>
      <c r="AT1380" s="117"/>
      <c r="AU1380" s="117"/>
      <c r="AV1380" s="117"/>
      <c r="AW1380" s="117"/>
      <c r="AX1380" s="118"/>
      <c r="BC1380" s="16"/>
    </row>
    <row r="1381" spans="1:113" ht="12" customHeight="1">
      <c r="A1381" s="8"/>
      <c r="B1381" s="116"/>
      <c r="C1381" s="117"/>
      <c r="D1381" s="117"/>
      <c r="E1381" s="117"/>
      <c r="F1381" s="117"/>
      <c r="G1381" s="117"/>
      <c r="H1381" s="117"/>
      <c r="I1381" s="117"/>
      <c r="J1381" s="117"/>
      <c r="K1381" s="117"/>
      <c r="L1381" s="117"/>
      <c r="M1381" s="117"/>
      <c r="N1381" s="117"/>
      <c r="O1381" s="117"/>
      <c r="P1381" s="117"/>
      <c r="Q1381" s="117"/>
      <c r="R1381" s="117"/>
      <c r="S1381" s="117"/>
      <c r="T1381" s="117"/>
      <c r="U1381" s="117"/>
      <c r="V1381" s="117"/>
      <c r="W1381" s="117"/>
      <c r="X1381" s="117"/>
      <c r="Y1381" s="117"/>
      <c r="Z1381" s="117"/>
      <c r="AA1381" s="117"/>
      <c r="AB1381" s="117"/>
      <c r="AC1381" s="117"/>
      <c r="AD1381" s="117"/>
      <c r="AE1381" s="117"/>
      <c r="AF1381" s="117"/>
      <c r="AG1381" s="117"/>
      <c r="AH1381" s="117"/>
      <c r="AI1381" s="117"/>
      <c r="AJ1381" s="117"/>
      <c r="AK1381" s="117"/>
      <c r="AL1381" s="117"/>
      <c r="AM1381" s="117"/>
      <c r="AN1381" s="117"/>
      <c r="AO1381" s="117"/>
      <c r="AP1381" s="117"/>
      <c r="AQ1381" s="117"/>
      <c r="AR1381" s="117"/>
      <c r="AS1381" s="117"/>
      <c r="AT1381" s="117"/>
      <c r="AU1381" s="117"/>
      <c r="AV1381" s="117"/>
      <c r="AW1381" s="117"/>
      <c r="AX1381" s="118"/>
    </row>
    <row r="1382" spans="1:113" ht="12" customHeight="1">
      <c r="A1382" s="8"/>
      <c r="B1382" s="116"/>
      <c r="C1382" s="117"/>
      <c r="D1382" s="117"/>
      <c r="E1382" s="117"/>
      <c r="F1382" s="117"/>
      <c r="G1382" s="117"/>
      <c r="H1382" s="117"/>
      <c r="I1382" s="117"/>
      <c r="J1382" s="117"/>
      <c r="K1382" s="117"/>
      <c r="L1382" s="117"/>
      <c r="M1382" s="117"/>
      <c r="N1382" s="117"/>
      <c r="O1382" s="117"/>
      <c r="P1382" s="117"/>
      <c r="Q1382" s="117"/>
      <c r="R1382" s="117"/>
      <c r="S1382" s="117"/>
      <c r="T1382" s="117"/>
      <c r="U1382" s="117"/>
      <c r="V1382" s="117"/>
      <c r="W1382" s="117"/>
      <c r="X1382" s="117"/>
      <c r="Y1382" s="117"/>
      <c r="Z1382" s="117"/>
      <c r="AA1382" s="117"/>
      <c r="AB1382" s="117"/>
      <c r="AC1382" s="117"/>
      <c r="AD1382" s="117"/>
      <c r="AE1382" s="117"/>
      <c r="AF1382" s="117"/>
      <c r="AG1382" s="117"/>
      <c r="AH1382" s="117"/>
      <c r="AI1382" s="117"/>
      <c r="AJ1382" s="117"/>
      <c r="AK1382" s="117"/>
      <c r="AL1382" s="117"/>
      <c r="AM1382" s="117"/>
      <c r="AN1382" s="117"/>
      <c r="AO1382" s="117"/>
      <c r="AP1382" s="117"/>
      <c r="AQ1382" s="117"/>
      <c r="AR1382" s="117"/>
      <c r="AS1382" s="117"/>
      <c r="AT1382" s="117"/>
      <c r="AU1382" s="117"/>
      <c r="AV1382" s="117"/>
      <c r="AW1382" s="117"/>
      <c r="AX1382" s="118"/>
    </row>
    <row r="1383" spans="1:113" ht="12" customHeight="1">
      <c r="A1383" s="8"/>
      <c r="B1383" s="116"/>
      <c r="C1383" s="117"/>
      <c r="D1383" s="117"/>
      <c r="E1383" s="117"/>
      <c r="F1383" s="117"/>
      <c r="G1383" s="117"/>
      <c r="H1383" s="117"/>
      <c r="I1383" s="117"/>
      <c r="J1383" s="117"/>
      <c r="K1383" s="117"/>
      <c r="L1383" s="117"/>
      <c r="M1383" s="117"/>
      <c r="N1383" s="117"/>
      <c r="O1383" s="117"/>
      <c r="P1383" s="117"/>
      <c r="Q1383" s="117"/>
      <c r="R1383" s="117"/>
      <c r="S1383" s="117"/>
      <c r="T1383" s="117"/>
      <c r="U1383" s="117"/>
      <c r="V1383" s="117"/>
      <c r="W1383" s="117"/>
      <c r="X1383" s="117"/>
      <c r="Y1383" s="117"/>
      <c r="Z1383" s="117"/>
      <c r="AA1383" s="117"/>
      <c r="AB1383" s="117"/>
      <c r="AC1383" s="117"/>
      <c r="AD1383" s="117"/>
      <c r="AE1383" s="117"/>
      <c r="AF1383" s="117"/>
      <c r="AG1383" s="117"/>
      <c r="AH1383" s="117"/>
      <c r="AI1383" s="117"/>
      <c r="AJ1383" s="117"/>
      <c r="AK1383" s="117"/>
      <c r="AL1383" s="117"/>
      <c r="AM1383" s="117"/>
      <c r="AN1383" s="117"/>
      <c r="AO1383" s="117"/>
      <c r="AP1383" s="117"/>
      <c r="AQ1383" s="117"/>
      <c r="AR1383" s="117"/>
      <c r="AS1383" s="117"/>
      <c r="AT1383" s="117"/>
      <c r="AU1383" s="117"/>
      <c r="AV1383" s="117"/>
      <c r="AW1383" s="117"/>
      <c r="AX1383" s="118"/>
    </row>
    <row r="1384" spans="1:113" ht="15" thickBot="1">
      <c r="A1384" s="17"/>
      <c r="B1384" s="18"/>
      <c r="C1384" s="19"/>
      <c r="D1384" s="19"/>
      <c r="E1384" s="19"/>
      <c r="F1384" s="19"/>
      <c r="G1384" s="19"/>
      <c r="H1384" s="19"/>
      <c r="I1384" s="19"/>
      <c r="J1384" s="19"/>
      <c r="K1384" s="19"/>
      <c r="L1384" s="19"/>
      <c r="M1384" s="19"/>
      <c r="N1384" s="19"/>
      <c r="O1384" s="19"/>
      <c r="P1384" s="19"/>
      <c r="Q1384" s="19"/>
      <c r="R1384" s="19"/>
      <c r="S1384" s="19"/>
      <c r="T1384" s="19"/>
      <c r="U1384" s="19"/>
      <c r="V1384" s="19"/>
      <c r="W1384" s="19"/>
      <c r="X1384" s="19"/>
      <c r="Y1384" s="19"/>
      <c r="Z1384" s="19"/>
      <c r="AA1384" s="19"/>
      <c r="AB1384" s="19"/>
      <c r="AC1384" s="19"/>
      <c r="AD1384" s="19"/>
      <c r="AE1384" s="19"/>
      <c r="AF1384" s="19"/>
      <c r="AG1384" s="19"/>
      <c r="AH1384" s="19"/>
      <c r="AI1384" s="19"/>
      <c r="AJ1384" s="19"/>
      <c r="AK1384" s="19"/>
      <c r="AL1384" s="19"/>
      <c r="AM1384" s="19"/>
      <c r="AN1384" s="19"/>
      <c r="AO1384" s="19"/>
      <c r="AP1384" s="19"/>
      <c r="AQ1384" s="19"/>
      <c r="AR1384" s="19"/>
      <c r="AS1384" s="19"/>
      <c r="AT1384" s="19"/>
      <c r="AU1384" s="19"/>
      <c r="AV1384" s="19"/>
      <c r="AW1384" s="19"/>
      <c r="AX1384" s="20"/>
    </row>
    <row r="1385" spans="1:113">
      <c r="B1385" s="21"/>
    </row>
    <row r="1386" spans="1:113" ht="15" thickBot="1">
      <c r="A1386" s="11"/>
      <c r="B1386" s="10" t="s">
        <v>3</v>
      </c>
      <c r="C1386" s="8"/>
      <c r="D1386" s="8"/>
      <c r="E1386" s="8"/>
      <c r="F1386" s="8"/>
      <c r="G1386" s="8"/>
      <c r="H1386" s="8"/>
      <c r="I1386" s="8"/>
      <c r="J1386" s="8"/>
      <c r="K1386" s="8"/>
      <c r="L1386" s="9"/>
      <c r="M1386" s="9"/>
      <c r="N1386" s="9"/>
      <c r="O1386" s="9"/>
      <c r="P1386" s="8"/>
      <c r="Q1386" s="8"/>
      <c r="R1386" s="8"/>
      <c r="S1386" s="8"/>
      <c r="T1386" s="8"/>
      <c r="U1386" s="8"/>
      <c r="V1386" s="10"/>
      <c r="W1386" s="10"/>
      <c r="X1386" s="10"/>
      <c r="Y1386" s="10"/>
      <c r="Z1386" s="10"/>
      <c r="AA1386" s="10"/>
      <c r="AB1386" s="10"/>
      <c r="AC1386" s="10"/>
      <c r="AD1386" s="10"/>
      <c r="AE1386" s="10"/>
      <c r="AF1386" s="10"/>
      <c r="AG1386" s="10"/>
      <c r="AH1386" s="10"/>
      <c r="AI1386" s="10"/>
      <c r="AJ1386" s="10"/>
      <c r="AK1386" s="10"/>
      <c r="AL1386" s="10"/>
      <c r="AM1386" s="10"/>
      <c r="AN1386" s="10"/>
      <c r="AO1386" s="10"/>
      <c r="AP1386" s="10"/>
      <c r="AQ1386" s="10"/>
      <c r="AR1386" s="10"/>
      <c r="AS1386" s="10"/>
      <c r="AT1386" s="10"/>
      <c r="AU1386" s="10"/>
      <c r="AV1386" s="10"/>
      <c r="AW1386" s="10"/>
      <c r="AX1386" s="10"/>
      <c r="DI1386" s="6"/>
    </row>
    <row r="1387" spans="1:113" ht="14.4">
      <c r="A1387" s="8"/>
      <c r="B1387" s="12"/>
      <c r="C1387" s="7"/>
      <c r="D1387" s="7"/>
      <c r="E1387" s="7"/>
      <c r="F1387" s="7"/>
      <c r="G1387" s="7"/>
      <c r="H1387" s="7"/>
      <c r="I1387" s="7"/>
      <c r="J1387" s="7"/>
      <c r="K1387" s="7"/>
      <c r="L1387" s="13"/>
      <c r="M1387" s="13"/>
      <c r="N1387" s="13"/>
      <c r="O1387" s="13"/>
      <c r="P1387" s="7"/>
      <c r="Q1387" s="7"/>
      <c r="R1387" s="7"/>
      <c r="S1387" s="7"/>
      <c r="T1387" s="7"/>
      <c r="U1387" s="7"/>
      <c r="V1387" s="14"/>
      <c r="W1387" s="14"/>
      <c r="X1387" s="14"/>
      <c r="Y1387" s="14"/>
      <c r="Z1387" s="14"/>
      <c r="AA1387" s="14"/>
      <c r="AB1387" s="14"/>
      <c r="AC1387" s="14"/>
      <c r="AD1387" s="14"/>
      <c r="AE1387" s="14"/>
      <c r="AF1387" s="14"/>
      <c r="AG1387" s="14"/>
      <c r="AH1387" s="14"/>
      <c r="AI1387" s="14"/>
      <c r="AJ1387" s="14"/>
      <c r="AK1387" s="14"/>
      <c r="AL1387" s="14"/>
      <c r="AM1387" s="14"/>
      <c r="AN1387" s="14"/>
      <c r="AO1387" s="14"/>
      <c r="AP1387" s="14"/>
      <c r="AQ1387" s="14"/>
      <c r="AR1387" s="14"/>
      <c r="AS1387" s="14"/>
      <c r="AT1387" s="14"/>
      <c r="AU1387" s="14"/>
      <c r="AV1387" s="14"/>
      <c r="AW1387" s="14"/>
      <c r="AX1387" s="15"/>
    </row>
    <row r="1388" spans="1:113" ht="12" customHeight="1">
      <c r="A1388" s="8"/>
      <c r="B1388" s="116" t="s">
        <v>215</v>
      </c>
      <c r="C1388" s="117"/>
      <c r="D1388" s="117"/>
      <c r="E1388" s="117"/>
      <c r="F1388" s="117"/>
      <c r="G1388" s="117"/>
      <c r="H1388" s="117"/>
      <c r="I1388" s="117"/>
      <c r="J1388" s="117"/>
      <c r="K1388" s="117"/>
      <c r="L1388" s="117"/>
      <c r="M1388" s="117"/>
      <c r="N1388" s="117"/>
      <c r="O1388" s="117"/>
      <c r="P1388" s="117"/>
      <c r="Q1388" s="117"/>
      <c r="R1388" s="117"/>
      <c r="S1388" s="117"/>
      <c r="T1388" s="117"/>
      <c r="U1388" s="117"/>
      <c r="V1388" s="117"/>
      <c r="W1388" s="117"/>
      <c r="X1388" s="117"/>
      <c r="Y1388" s="117"/>
      <c r="Z1388" s="117"/>
      <c r="AA1388" s="117"/>
      <c r="AB1388" s="117"/>
      <c r="AC1388" s="117"/>
      <c r="AD1388" s="117"/>
      <c r="AE1388" s="117"/>
      <c r="AF1388" s="117"/>
      <c r="AG1388" s="117"/>
      <c r="AH1388" s="117"/>
      <c r="AI1388" s="117"/>
      <c r="AJ1388" s="117"/>
      <c r="AK1388" s="117"/>
      <c r="AL1388" s="117"/>
      <c r="AM1388" s="117"/>
      <c r="AN1388" s="117"/>
      <c r="AO1388" s="117"/>
      <c r="AP1388" s="117"/>
      <c r="AQ1388" s="117"/>
      <c r="AR1388" s="117"/>
      <c r="AS1388" s="117"/>
      <c r="AT1388" s="117"/>
      <c r="AU1388" s="117"/>
      <c r="AV1388" s="117"/>
      <c r="AW1388" s="117"/>
      <c r="AX1388" s="118"/>
    </row>
    <row r="1389" spans="1:113" ht="12" customHeight="1">
      <c r="A1389" s="8"/>
      <c r="B1389" s="116"/>
      <c r="C1389" s="117"/>
      <c r="D1389" s="117"/>
      <c r="E1389" s="117"/>
      <c r="F1389" s="117"/>
      <c r="G1389" s="117"/>
      <c r="H1389" s="117"/>
      <c r="I1389" s="117"/>
      <c r="J1389" s="117"/>
      <c r="K1389" s="117"/>
      <c r="L1389" s="117"/>
      <c r="M1389" s="117"/>
      <c r="N1389" s="117"/>
      <c r="O1389" s="117"/>
      <c r="P1389" s="117"/>
      <c r="Q1389" s="117"/>
      <c r="R1389" s="117"/>
      <c r="S1389" s="117"/>
      <c r="T1389" s="117"/>
      <c r="U1389" s="117"/>
      <c r="V1389" s="117"/>
      <c r="W1389" s="117"/>
      <c r="X1389" s="117"/>
      <c r="Y1389" s="117"/>
      <c r="Z1389" s="117"/>
      <c r="AA1389" s="117"/>
      <c r="AB1389" s="117"/>
      <c r="AC1389" s="117"/>
      <c r="AD1389" s="117"/>
      <c r="AE1389" s="117"/>
      <c r="AF1389" s="117"/>
      <c r="AG1389" s="117"/>
      <c r="AH1389" s="117"/>
      <c r="AI1389" s="117"/>
      <c r="AJ1389" s="117"/>
      <c r="AK1389" s="117"/>
      <c r="AL1389" s="117"/>
      <c r="AM1389" s="117"/>
      <c r="AN1389" s="117"/>
      <c r="AO1389" s="117"/>
      <c r="AP1389" s="117"/>
      <c r="AQ1389" s="117"/>
      <c r="AR1389" s="117"/>
      <c r="AS1389" s="117"/>
      <c r="AT1389" s="117"/>
      <c r="AU1389" s="117"/>
      <c r="AV1389" s="117"/>
      <c r="AW1389" s="117"/>
      <c r="AX1389" s="118"/>
    </row>
    <row r="1390" spans="1:113" ht="12" customHeight="1">
      <c r="A1390" s="8"/>
      <c r="B1390" s="116"/>
      <c r="C1390" s="117"/>
      <c r="D1390" s="117"/>
      <c r="E1390" s="117"/>
      <c r="F1390" s="117"/>
      <c r="G1390" s="117"/>
      <c r="H1390" s="117"/>
      <c r="I1390" s="117"/>
      <c r="J1390" s="117"/>
      <c r="K1390" s="117"/>
      <c r="L1390" s="117"/>
      <c r="M1390" s="117"/>
      <c r="N1390" s="117"/>
      <c r="O1390" s="117"/>
      <c r="P1390" s="117"/>
      <c r="Q1390" s="117"/>
      <c r="R1390" s="117"/>
      <c r="S1390" s="117"/>
      <c r="T1390" s="117"/>
      <c r="U1390" s="117"/>
      <c r="V1390" s="117"/>
      <c r="W1390" s="117"/>
      <c r="X1390" s="117"/>
      <c r="Y1390" s="117"/>
      <c r="Z1390" s="117"/>
      <c r="AA1390" s="117"/>
      <c r="AB1390" s="117"/>
      <c r="AC1390" s="117"/>
      <c r="AD1390" s="117"/>
      <c r="AE1390" s="117"/>
      <c r="AF1390" s="117"/>
      <c r="AG1390" s="117"/>
      <c r="AH1390" s="117"/>
      <c r="AI1390" s="117"/>
      <c r="AJ1390" s="117"/>
      <c r="AK1390" s="117"/>
      <c r="AL1390" s="117"/>
      <c r="AM1390" s="117"/>
      <c r="AN1390" s="117"/>
      <c r="AO1390" s="117"/>
      <c r="AP1390" s="117"/>
      <c r="AQ1390" s="117"/>
      <c r="AR1390" s="117"/>
      <c r="AS1390" s="117"/>
      <c r="AT1390" s="117"/>
      <c r="AU1390" s="117"/>
      <c r="AV1390" s="117"/>
      <c r="AW1390" s="117"/>
      <c r="AX1390" s="118"/>
      <c r="BC1390" s="16"/>
    </row>
    <row r="1391" spans="1:113" ht="12" customHeight="1">
      <c r="A1391" s="8"/>
      <c r="B1391" s="116"/>
      <c r="C1391" s="117"/>
      <c r="D1391" s="117"/>
      <c r="E1391" s="117"/>
      <c r="F1391" s="117"/>
      <c r="G1391" s="117"/>
      <c r="H1391" s="117"/>
      <c r="I1391" s="117"/>
      <c r="J1391" s="117"/>
      <c r="K1391" s="117"/>
      <c r="L1391" s="117"/>
      <c r="M1391" s="117"/>
      <c r="N1391" s="117"/>
      <c r="O1391" s="117"/>
      <c r="P1391" s="117"/>
      <c r="Q1391" s="117"/>
      <c r="R1391" s="117"/>
      <c r="S1391" s="117"/>
      <c r="T1391" s="117"/>
      <c r="U1391" s="117"/>
      <c r="V1391" s="117"/>
      <c r="W1391" s="117"/>
      <c r="X1391" s="117"/>
      <c r="Y1391" s="117"/>
      <c r="Z1391" s="117"/>
      <c r="AA1391" s="117"/>
      <c r="AB1391" s="117"/>
      <c r="AC1391" s="117"/>
      <c r="AD1391" s="117"/>
      <c r="AE1391" s="117"/>
      <c r="AF1391" s="117"/>
      <c r="AG1391" s="117"/>
      <c r="AH1391" s="117"/>
      <c r="AI1391" s="117"/>
      <c r="AJ1391" s="117"/>
      <c r="AK1391" s="117"/>
      <c r="AL1391" s="117"/>
      <c r="AM1391" s="117"/>
      <c r="AN1391" s="117"/>
      <c r="AO1391" s="117"/>
      <c r="AP1391" s="117"/>
      <c r="AQ1391" s="117"/>
      <c r="AR1391" s="117"/>
      <c r="AS1391" s="117"/>
      <c r="AT1391" s="117"/>
      <c r="AU1391" s="117"/>
      <c r="AV1391" s="117"/>
      <c r="AW1391" s="117"/>
      <c r="AX1391" s="118"/>
    </row>
    <row r="1392" spans="1:113" ht="12" customHeight="1">
      <c r="A1392" s="8"/>
      <c r="B1392" s="116"/>
      <c r="C1392" s="117"/>
      <c r="D1392" s="117"/>
      <c r="E1392" s="117"/>
      <c r="F1392" s="117"/>
      <c r="G1392" s="117"/>
      <c r="H1392" s="117"/>
      <c r="I1392" s="117"/>
      <c r="J1392" s="117"/>
      <c r="K1392" s="117"/>
      <c r="L1392" s="117"/>
      <c r="M1392" s="117"/>
      <c r="N1392" s="117"/>
      <c r="O1392" s="117"/>
      <c r="P1392" s="117"/>
      <c r="Q1392" s="117"/>
      <c r="R1392" s="117"/>
      <c r="S1392" s="117"/>
      <c r="T1392" s="117"/>
      <c r="U1392" s="117"/>
      <c r="V1392" s="117"/>
      <c r="W1392" s="117"/>
      <c r="X1392" s="117"/>
      <c r="Y1392" s="117"/>
      <c r="Z1392" s="117"/>
      <c r="AA1392" s="117"/>
      <c r="AB1392" s="117"/>
      <c r="AC1392" s="117"/>
      <c r="AD1392" s="117"/>
      <c r="AE1392" s="117"/>
      <c r="AF1392" s="117"/>
      <c r="AG1392" s="117"/>
      <c r="AH1392" s="117"/>
      <c r="AI1392" s="117"/>
      <c r="AJ1392" s="117"/>
      <c r="AK1392" s="117"/>
      <c r="AL1392" s="117"/>
      <c r="AM1392" s="117"/>
      <c r="AN1392" s="117"/>
      <c r="AO1392" s="117"/>
      <c r="AP1392" s="117"/>
      <c r="AQ1392" s="117"/>
      <c r="AR1392" s="117"/>
      <c r="AS1392" s="117"/>
      <c r="AT1392" s="117"/>
      <c r="AU1392" s="117"/>
      <c r="AV1392" s="117"/>
      <c r="AW1392" s="117"/>
      <c r="AX1392" s="118"/>
    </row>
    <row r="1393" spans="1:251" ht="12" customHeight="1">
      <c r="A1393" s="8"/>
      <c r="B1393" s="116"/>
      <c r="C1393" s="117"/>
      <c r="D1393" s="117"/>
      <c r="E1393" s="117"/>
      <c r="F1393" s="117"/>
      <c r="G1393" s="117"/>
      <c r="H1393" s="117"/>
      <c r="I1393" s="117"/>
      <c r="J1393" s="117"/>
      <c r="K1393" s="117"/>
      <c r="L1393" s="117"/>
      <c r="M1393" s="117"/>
      <c r="N1393" s="117"/>
      <c r="O1393" s="117"/>
      <c r="P1393" s="117"/>
      <c r="Q1393" s="117"/>
      <c r="R1393" s="117"/>
      <c r="S1393" s="117"/>
      <c r="T1393" s="117"/>
      <c r="U1393" s="117"/>
      <c r="V1393" s="117"/>
      <c r="W1393" s="117"/>
      <c r="X1393" s="117"/>
      <c r="Y1393" s="117"/>
      <c r="Z1393" s="117"/>
      <c r="AA1393" s="117"/>
      <c r="AB1393" s="117"/>
      <c r="AC1393" s="117"/>
      <c r="AD1393" s="117"/>
      <c r="AE1393" s="117"/>
      <c r="AF1393" s="117"/>
      <c r="AG1393" s="117"/>
      <c r="AH1393" s="117"/>
      <c r="AI1393" s="117"/>
      <c r="AJ1393" s="117"/>
      <c r="AK1393" s="117"/>
      <c r="AL1393" s="117"/>
      <c r="AM1393" s="117"/>
      <c r="AN1393" s="117"/>
      <c r="AO1393" s="117"/>
      <c r="AP1393" s="117"/>
      <c r="AQ1393" s="117"/>
      <c r="AR1393" s="117"/>
      <c r="AS1393" s="117"/>
      <c r="AT1393" s="117"/>
      <c r="AU1393" s="117"/>
      <c r="AV1393" s="117"/>
      <c r="AW1393" s="117"/>
      <c r="AX1393" s="118"/>
    </row>
    <row r="1394" spans="1:251" ht="15" thickBot="1">
      <c r="A1394" s="17"/>
      <c r="B1394" s="18"/>
      <c r="C1394" s="19"/>
      <c r="D1394" s="19"/>
      <c r="E1394" s="19"/>
      <c r="F1394" s="19"/>
      <c r="G1394" s="19"/>
      <c r="H1394" s="19"/>
      <c r="I1394" s="19"/>
      <c r="J1394" s="19"/>
      <c r="K1394" s="19"/>
      <c r="L1394" s="19"/>
      <c r="M1394" s="19"/>
      <c r="N1394" s="19"/>
      <c r="O1394" s="19"/>
      <c r="P1394" s="19"/>
      <c r="Q1394" s="19"/>
      <c r="R1394" s="19"/>
      <c r="S1394" s="19"/>
      <c r="T1394" s="19"/>
      <c r="U1394" s="19"/>
      <c r="V1394" s="19"/>
      <c r="W1394" s="19"/>
      <c r="X1394" s="19"/>
      <c r="Y1394" s="19"/>
      <c r="Z1394" s="19"/>
      <c r="AA1394" s="19"/>
      <c r="AB1394" s="19"/>
      <c r="AC1394" s="19"/>
      <c r="AD1394" s="19"/>
      <c r="AE1394" s="19"/>
      <c r="AF1394" s="19"/>
      <c r="AG1394" s="19"/>
      <c r="AH1394" s="19"/>
      <c r="AI1394" s="19"/>
      <c r="AJ1394" s="19"/>
      <c r="AK1394" s="19"/>
      <c r="AL1394" s="19"/>
      <c r="AM1394" s="19"/>
      <c r="AN1394" s="19"/>
      <c r="AO1394" s="19"/>
      <c r="AP1394" s="19"/>
      <c r="AQ1394" s="19"/>
      <c r="AR1394" s="19"/>
      <c r="AS1394" s="19"/>
      <c r="AT1394" s="19"/>
      <c r="AU1394" s="19"/>
      <c r="AV1394" s="19"/>
      <c r="AW1394" s="19"/>
      <c r="AX1394" s="20"/>
    </row>
    <row r="1395" spans="1:251">
      <c r="B1395" s="21"/>
    </row>
    <row r="1396" spans="1:251" ht="14.4">
      <c r="B1396" s="10" t="s">
        <v>4</v>
      </c>
      <c r="C1396" s="8"/>
      <c r="D1396" s="8"/>
      <c r="E1396" s="8"/>
      <c r="F1396" s="8"/>
      <c r="G1396" s="8"/>
      <c r="H1396" s="8"/>
      <c r="I1396" s="8"/>
      <c r="J1396" s="8"/>
      <c r="K1396" s="8"/>
      <c r="L1396" s="9"/>
      <c r="M1396" s="9"/>
      <c r="N1396" s="9"/>
      <c r="O1396" s="9"/>
      <c r="P1396" s="8"/>
      <c r="Q1396" s="8"/>
      <c r="R1396" s="8"/>
      <c r="S1396" s="8"/>
      <c r="T1396" s="8"/>
      <c r="U1396" s="8"/>
      <c r="V1396" s="10"/>
      <c r="W1396" s="10"/>
      <c r="X1396" s="10"/>
      <c r="Y1396" s="10"/>
      <c r="Z1396" s="10"/>
      <c r="AA1396" s="10"/>
      <c r="AB1396" s="10"/>
      <c r="AC1396" s="10"/>
      <c r="AD1396" s="10"/>
      <c r="AE1396" s="10"/>
      <c r="AF1396" s="10"/>
      <c r="AG1396" s="10"/>
      <c r="AH1396" s="10"/>
      <c r="AI1396" s="10"/>
      <c r="AJ1396" s="10"/>
      <c r="AK1396" s="10"/>
      <c r="AL1396" s="10"/>
      <c r="AM1396" s="10"/>
      <c r="AN1396" s="10"/>
      <c r="AO1396" s="10"/>
      <c r="AP1396" s="10"/>
      <c r="AQ1396" s="10"/>
      <c r="AR1396" s="10"/>
      <c r="AS1396" s="10"/>
      <c r="AT1396" s="10"/>
      <c r="AU1396" s="10"/>
      <c r="AV1396" s="10"/>
      <c r="AW1396" s="10"/>
      <c r="AX1396" s="10"/>
    </row>
    <row r="1397" spans="1:251" ht="15" thickBot="1">
      <c r="B1397" s="8"/>
      <c r="C1397" s="8"/>
      <c r="D1397" s="8"/>
      <c r="E1397" s="8"/>
      <c r="F1397" s="8"/>
      <c r="G1397" s="8"/>
      <c r="H1397" s="8"/>
      <c r="I1397" s="8"/>
      <c r="J1397" s="8"/>
      <c r="K1397" s="8"/>
      <c r="L1397" s="9"/>
      <c r="M1397" s="9"/>
      <c r="N1397" s="9"/>
      <c r="O1397" s="9"/>
      <c r="P1397" s="8"/>
      <c r="Q1397" s="8"/>
      <c r="R1397" s="8"/>
      <c r="S1397" s="8"/>
      <c r="T1397" s="8"/>
      <c r="U1397" s="8"/>
      <c r="V1397" s="10"/>
      <c r="W1397" s="10"/>
      <c r="X1397" s="10"/>
      <c r="Y1397" s="10"/>
      <c r="Z1397" s="10"/>
      <c r="AA1397" s="10"/>
      <c r="AB1397" s="10"/>
      <c r="AC1397" s="10"/>
      <c r="AD1397" s="10"/>
      <c r="AE1397" s="10"/>
      <c r="AF1397" s="10"/>
      <c r="AG1397" s="10"/>
      <c r="AH1397" s="10"/>
      <c r="AI1397" s="10"/>
      <c r="AJ1397" s="10"/>
      <c r="AK1397" s="10"/>
      <c r="AL1397" s="10"/>
      <c r="AM1397" s="10"/>
      <c r="AN1397" s="10"/>
      <c r="AO1397" s="10"/>
      <c r="AP1397" s="10"/>
      <c r="AQ1397" s="10"/>
      <c r="AR1397" s="10"/>
      <c r="AS1397" s="10"/>
      <c r="AT1397" s="10"/>
      <c r="AU1397" s="10"/>
      <c r="AV1397" s="10"/>
      <c r="AW1397" s="10"/>
      <c r="AX1397" s="22" t="s">
        <v>5</v>
      </c>
    </row>
    <row r="1398" spans="1:251" s="16" customFormat="1" ht="13.5" customHeight="1">
      <c r="A1398" s="8"/>
      <c r="B1398" s="119" t="s">
        <v>6</v>
      </c>
      <c r="C1398" s="120"/>
      <c r="D1398" s="120"/>
      <c r="E1398" s="120"/>
      <c r="F1398" s="120"/>
      <c r="G1398" s="120"/>
      <c r="H1398" s="120"/>
      <c r="I1398" s="120"/>
      <c r="J1398" s="120"/>
      <c r="K1398" s="120"/>
      <c r="L1398" s="120"/>
      <c r="M1398" s="120"/>
      <c r="N1398" s="120"/>
      <c r="O1398" s="120"/>
      <c r="P1398" s="120"/>
      <c r="Q1398" s="120"/>
      <c r="R1398" s="120"/>
      <c r="S1398" s="120"/>
      <c r="T1398" s="120"/>
      <c r="U1398" s="120"/>
      <c r="V1398" s="120"/>
      <c r="W1398" s="120"/>
      <c r="X1398" s="120"/>
      <c r="Y1398" s="120"/>
      <c r="Z1398" s="121"/>
      <c r="AA1398" s="125" t="s">
        <v>11</v>
      </c>
      <c r="AB1398" s="120"/>
      <c r="AC1398" s="120"/>
      <c r="AD1398" s="120"/>
      <c r="AE1398" s="120"/>
      <c r="AF1398" s="120"/>
      <c r="AG1398" s="120"/>
      <c r="AH1398" s="120"/>
      <c r="AI1398" s="121"/>
      <c r="AJ1398" s="125" t="s">
        <v>12</v>
      </c>
      <c r="AK1398" s="120"/>
      <c r="AL1398" s="120"/>
      <c r="AM1398" s="120"/>
      <c r="AN1398" s="120"/>
      <c r="AO1398" s="120"/>
      <c r="AP1398" s="120"/>
      <c r="AQ1398" s="120"/>
      <c r="AR1398" s="121"/>
      <c r="AS1398" s="125" t="s">
        <v>7</v>
      </c>
      <c r="AT1398" s="120"/>
      <c r="AU1398" s="120"/>
      <c r="AV1398" s="120"/>
      <c r="AW1398" s="120"/>
      <c r="AX1398" s="127"/>
      <c r="AY1398" s="2"/>
      <c r="AZ1398" s="2"/>
      <c r="BA1398" s="2"/>
      <c r="BB1398" s="2"/>
      <c r="BC1398" s="2"/>
      <c r="BD1398" s="2"/>
      <c r="BE1398" s="2"/>
      <c r="BF1398" s="2"/>
      <c r="BG1398" s="2"/>
      <c r="BH1398" s="2"/>
      <c r="BI1398" s="2"/>
      <c r="BJ1398" s="2"/>
      <c r="BK1398" s="2"/>
      <c r="BL1398" s="2"/>
      <c r="BM1398" s="2"/>
      <c r="BN1398" s="2"/>
      <c r="BO1398" s="2"/>
      <c r="BP1398" s="2"/>
      <c r="BQ1398" s="2"/>
      <c r="BR1398" s="2"/>
      <c r="BS1398" s="2"/>
      <c r="BT1398" s="2"/>
      <c r="BU1398" s="2"/>
      <c r="BV1398" s="2"/>
      <c r="BW1398" s="2"/>
      <c r="BX1398" s="2"/>
      <c r="BY1398" s="2"/>
      <c r="BZ1398" s="2"/>
      <c r="CA1398" s="2"/>
      <c r="CB1398" s="2"/>
      <c r="CC1398" s="2"/>
      <c r="CD1398" s="2"/>
      <c r="CE1398" s="2"/>
      <c r="CF1398" s="2"/>
      <c r="CG1398" s="2"/>
      <c r="CH1398" s="2"/>
      <c r="CI1398" s="2"/>
      <c r="CJ1398" s="2"/>
      <c r="CK1398" s="2"/>
      <c r="CL1398" s="2"/>
      <c r="CM1398" s="2"/>
      <c r="CN1398" s="2"/>
      <c r="CO1398" s="2"/>
      <c r="CP1398" s="2"/>
      <c r="CQ1398" s="2"/>
      <c r="CR1398" s="2"/>
      <c r="CS1398" s="2"/>
      <c r="CT1398" s="2"/>
      <c r="CU1398" s="2"/>
      <c r="CV1398" s="2"/>
      <c r="CW1398" s="2"/>
      <c r="CX1398" s="2"/>
      <c r="CY1398" s="2"/>
      <c r="CZ1398" s="2"/>
      <c r="DA1398" s="2"/>
      <c r="DB1398" s="2"/>
      <c r="DC1398" s="2"/>
      <c r="DD1398" s="2"/>
      <c r="DE1398" s="2"/>
      <c r="DF1398" s="2"/>
      <c r="DG1398" s="2"/>
      <c r="DH1398" s="2"/>
      <c r="DI1398" s="2"/>
      <c r="DJ1398" s="2"/>
      <c r="DK1398" s="2"/>
      <c r="DL1398" s="2"/>
      <c r="DM1398" s="2"/>
      <c r="DN1398" s="2"/>
      <c r="DO1398" s="2"/>
      <c r="DP1398" s="2"/>
      <c r="DQ1398" s="2"/>
      <c r="DR1398" s="2"/>
      <c r="DS1398" s="2"/>
      <c r="DT1398" s="2"/>
      <c r="DU1398" s="2"/>
      <c r="DV1398" s="2"/>
      <c r="DW1398" s="2"/>
      <c r="DX1398" s="2"/>
      <c r="DY1398" s="2"/>
      <c r="DZ1398" s="2"/>
      <c r="EA1398" s="2"/>
      <c r="EB1398" s="2"/>
      <c r="EC1398" s="2"/>
      <c r="ED1398" s="2"/>
      <c r="EE1398" s="2"/>
      <c r="EF1398" s="2"/>
      <c r="EG1398" s="2"/>
      <c r="EH1398" s="2"/>
      <c r="EI1398" s="2"/>
      <c r="EJ1398" s="2"/>
      <c r="EK1398" s="2"/>
      <c r="EL1398" s="2"/>
      <c r="EM1398" s="2"/>
      <c r="EN1398" s="2"/>
      <c r="EO1398" s="2"/>
      <c r="EP1398" s="2"/>
      <c r="EQ1398" s="2"/>
      <c r="ER1398" s="2"/>
      <c r="ES1398" s="2"/>
      <c r="ET1398" s="2"/>
      <c r="EU1398" s="2"/>
      <c r="EV1398" s="2"/>
      <c r="EW1398" s="2"/>
      <c r="EX1398" s="2"/>
      <c r="EY1398" s="2"/>
      <c r="EZ1398" s="2"/>
      <c r="FA1398" s="2"/>
      <c r="FB1398" s="2"/>
      <c r="FC1398" s="2"/>
      <c r="FD1398" s="2"/>
      <c r="FE1398" s="2"/>
      <c r="FF1398" s="2"/>
      <c r="FG1398" s="2"/>
      <c r="FH1398" s="2"/>
      <c r="FI1398" s="2"/>
      <c r="FJ1398" s="2"/>
      <c r="FK1398" s="2"/>
      <c r="FL1398" s="2"/>
      <c r="FM1398" s="2"/>
      <c r="FN1398" s="2"/>
      <c r="FO1398" s="2"/>
      <c r="FP1398" s="2"/>
      <c r="FQ1398" s="2"/>
      <c r="FR1398" s="2"/>
      <c r="FS1398" s="2"/>
      <c r="FT1398" s="2"/>
      <c r="FU1398" s="2"/>
      <c r="FV1398" s="2"/>
      <c r="FW1398" s="2"/>
      <c r="FX1398" s="2"/>
      <c r="FY1398" s="2"/>
      <c r="FZ1398" s="2"/>
      <c r="GA1398" s="2"/>
      <c r="GB1398" s="2"/>
      <c r="GC1398" s="2"/>
      <c r="GD1398" s="2"/>
      <c r="GE1398" s="2"/>
      <c r="GF1398" s="2"/>
      <c r="GG1398" s="2"/>
      <c r="GH1398" s="2"/>
      <c r="GI1398" s="2"/>
      <c r="GJ1398" s="2"/>
      <c r="GK1398" s="2"/>
      <c r="GL1398" s="2"/>
      <c r="GM1398" s="2"/>
      <c r="GN1398" s="2"/>
      <c r="GO1398" s="2"/>
      <c r="GP1398" s="2"/>
      <c r="GQ1398" s="2"/>
      <c r="GR1398" s="2"/>
      <c r="GS1398" s="2"/>
      <c r="GT1398" s="2"/>
      <c r="GU1398" s="2"/>
      <c r="GV1398" s="2"/>
      <c r="GW1398" s="2"/>
      <c r="GX1398" s="2"/>
      <c r="GY1398" s="2"/>
      <c r="GZ1398" s="2"/>
      <c r="HA1398" s="2"/>
      <c r="HB1398" s="2"/>
      <c r="HC1398" s="2"/>
      <c r="HD1398" s="2"/>
      <c r="HE1398" s="2"/>
      <c r="HF1398" s="2"/>
      <c r="HG1398" s="2"/>
      <c r="HH1398" s="2"/>
      <c r="HI1398" s="2"/>
      <c r="HJ1398" s="2"/>
      <c r="HK1398" s="2"/>
      <c r="HL1398" s="2"/>
      <c r="HM1398" s="2"/>
      <c r="HN1398" s="2"/>
      <c r="HO1398" s="2"/>
      <c r="HP1398" s="2"/>
      <c r="HQ1398" s="2"/>
      <c r="HR1398" s="2"/>
      <c r="HS1398" s="2"/>
      <c r="HT1398" s="2"/>
      <c r="HU1398" s="2"/>
      <c r="HV1398" s="2"/>
      <c r="HW1398" s="2"/>
      <c r="HX1398" s="2"/>
      <c r="HY1398" s="2"/>
      <c r="HZ1398" s="2"/>
      <c r="IA1398" s="2"/>
      <c r="IB1398" s="2"/>
      <c r="IC1398" s="2"/>
      <c r="ID1398" s="2"/>
      <c r="IE1398" s="2"/>
      <c r="IF1398" s="2"/>
      <c r="IG1398" s="2"/>
      <c r="IH1398" s="2"/>
      <c r="II1398" s="2"/>
      <c r="IJ1398" s="2"/>
      <c r="IK1398" s="2"/>
      <c r="IL1398" s="2"/>
      <c r="IM1398" s="2"/>
      <c r="IN1398" s="2"/>
      <c r="IO1398" s="2"/>
      <c r="IP1398" s="2"/>
      <c r="IQ1398" s="2"/>
    </row>
    <row r="1399" spans="1:251" s="16" customFormat="1">
      <c r="A1399" s="8"/>
      <c r="B1399" s="122"/>
      <c r="C1399" s="123"/>
      <c r="D1399" s="123"/>
      <c r="E1399" s="123"/>
      <c r="F1399" s="123"/>
      <c r="G1399" s="123"/>
      <c r="H1399" s="123"/>
      <c r="I1399" s="123"/>
      <c r="J1399" s="123"/>
      <c r="K1399" s="123"/>
      <c r="L1399" s="123"/>
      <c r="M1399" s="123"/>
      <c r="N1399" s="123"/>
      <c r="O1399" s="123"/>
      <c r="P1399" s="123"/>
      <c r="Q1399" s="123"/>
      <c r="R1399" s="123"/>
      <c r="S1399" s="123"/>
      <c r="T1399" s="123"/>
      <c r="U1399" s="123"/>
      <c r="V1399" s="123"/>
      <c r="W1399" s="123"/>
      <c r="X1399" s="123"/>
      <c r="Y1399" s="123"/>
      <c r="Z1399" s="124"/>
      <c r="AA1399" s="126"/>
      <c r="AB1399" s="123"/>
      <c r="AC1399" s="123"/>
      <c r="AD1399" s="123"/>
      <c r="AE1399" s="123"/>
      <c r="AF1399" s="123"/>
      <c r="AG1399" s="123"/>
      <c r="AH1399" s="123"/>
      <c r="AI1399" s="124"/>
      <c r="AJ1399" s="126"/>
      <c r="AK1399" s="123"/>
      <c r="AL1399" s="123"/>
      <c r="AM1399" s="123"/>
      <c r="AN1399" s="123"/>
      <c r="AO1399" s="123"/>
      <c r="AP1399" s="123"/>
      <c r="AQ1399" s="123"/>
      <c r="AR1399" s="124"/>
      <c r="AS1399" s="126"/>
      <c r="AT1399" s="123"/>
      <c r="AU1399" s="123"/>
      <c r="AV1399" s="123"/>
      <c r="AW1399" s="123"/>
      <c r="AX1399" s="128"/>
      <c r="AY1399" s="2"/>
      <c r="AZ1399" s="2"/>
      <c r="BA1399" s="2"/>
      <c r="BB1399" s="23"/>
      <c r="BC1399" s="24"/>
      <c r="BE1399" s="2"/>
      <c r="BF1399" s="2"/>
      <c r="BG1399" s="2"/>
      <c r="BH1399" s="2"/>
      <c r="BI1399" s="2"/>
      <c r="BJ1399" s="2"/>
      <c r="BK1399" s="2"/>
      <c r="BL1399" s="2"/>
      <c r="BM1399" s="2"/>
      <c r="BN1399" s="2"/>
      <c r="BO1399" s="2"/>
      <c r="BP1399" s="2"/>
      <c r="BQ1399" s="2"/>
      <c r="BR1399" s="2"/>
      <c r="BS1399" s="2"/>
      <c r="BT1399" s="2"/>
      <c r="BU1399" s="2"/>
      <c r="BV1399" s="2"/>
      <c r="BW1399" s="2"/>
      <c r="BX1399" s="2"/>
      <c r="BY1399" s="2"/>
      <c r="BZ1399" s="2"/>
      <c r="CA1399" s="2"/>
      <c r="CB1399" s="2"/>
      <c r="CC1399" s="2"/>
      <c r="CD1399" s="2"/>
      <c r="CE1399" s="2"/>
      <c r="CF1399" s="2"/>
      <c r="CG1399" s="2"/>
      <c r="CH1399" s="2"/>
      <c r="CI1399" s="2"/>
      <c r="CJ1399" s="2"/>
      <c r="CK1399" s="2"/>
      <c r="CL1399" s="2"/>
      <c r="CM1399" s="2"/>
      <c r="CN1399" s="2"/>
      <c r="CO1399" s="2"/>
      <c r="CP1399" s="2"/>
      <c r="CQ1399" s="2"/>
      <c r="CR1399" s="2"/>
      <c r="CS1399" s="2"/>
      <c r="CT1399" s="2"/>
      <c r="CU1399" s="2"/>
      <c r="CV1399" s="2"/>
      <c r="CW1399" s="2"/>
      <c r="CX1399" s="2"/>
      <c r="CY1399" s="2"/>
      <c r="CZ1399" s="2"/>
      <c r="DA1399" s="2"/>
      <c r="DB1399" s="2"/>
      <c r="DC1399" s="2"/>
      <c r="DD1399" s="2"/>
      <c r="DE1399" s="2"/>
      <c r="DF1399" s="2"/>
      <c r="DG1399" s="2"/>
      <c r="DH1399" s="2"/>
      <c r="DI1399" s="2"/>
      <c r="DJ1399" s="2"/>
      <c r="DK1399" s="2"/>
      <c r="DL1399" s="2"/>
      <c r="DM1399" s="2"/>
      <c r="DN1399" s="2"/>
      <c r="DO1399" s="2"/>
      <c r="DP1399" s="2"/>
      <c r="DQ1399" s="2"/>
      <c r="DR1399" s="2"/>
      <c r="DS1399" s="2"/>
      <c r="DT1399" s="2"/>
      <c r="DU1399" s="2"/>
      <c r="DV1399" s="2"/>
      <c r="DW1399" s="2"/>
      <c r="DX1399" s="2"/>
      <c r="DY1399" s="2"/>
      <c r="DZ1399" s="2"/>
      <c r="EA1399" s="2"/>
      <c r="EB1399" s="2"/>
      <c r="EC1399" s="2"/>
      <c r="ED1399" s="2"/>
      <c r="EE1399" s="2"/>
      <c r="EF1399" s="2"/>
      <c r="EG1399" s="2"/>
      <c r="EH1399" s="2"/>
      <c r="EI1399" s="2"/>
      <c r="EJ1399" s="2"/>
      <c r="EK1399" s="2"/>
      <c r="EL1399" s="2"/>
      <c r="EM1399" s="2"/>
      <c r="EN1399" s="2"/>
      <c r="EO1399" s="2"/>
      <c r="EP1399" s="2"/>
      <c r="EQ1399" s="2"/>
      <c r="ER1399" s="2"/>
      <c r="ES1399" s="2"/>
      <c r="ET1399" s="2"/>
      <c r="EU1399" s="2"/>
      <c r="EV1399" s="2"/>
      <c r="EW1399" s="2"/>
      <c r="EX1399" s="2"/>
      <c r="EY1399" s="2"/>
      <c r="EZ1399" s="2"/>
      <c r="FA1399" s="2"/>
      <c r="FB1399" s="2"/>
      <c r="FC1399" s="2"/>
      <c r="FD1399" s="2"/>
      <c r="FE1399" s="2"/>
      <c r="FF1399" s="2"/>
      <c r="FG1399" s="2"/>
      <c r="FH1399" s="2"/>
      <c r="FI1399" s="2"/>
      <c r="FJ1399" s="2"/>
      <c r="FK1399" s="2"/>
      <c r="FL1399" s="2"/>
      <c r="FM1399" s="2"/>
      <c r="FN1399" s="2"/>
      <c r="FO1399" s="2"/>
      <c r="FP1399" s="2"/>
      <c r="FQ1399" s="2"/>
      <c r="FR1399" s="2"/>
      <c r="FS1399" s="2"/>
      <c r="FT1399" s="2"/>
      <c r="FU1399" s="2"/>
      <c r="FV1399" s="2"/>
      <c r="FW1399" s="2"/>
      <c r="FX1399" s="2"/>
      <c r="FY1399" s="2"/>
      <c r="FZ1399" s="2"/>
      <c r="GA1399" s="2"/>
      <c r="GB1399" s="2"/>
      <c r="GC1399" s="2"/>
      <c r="GD1399" s="2"/>
      <c r="GE1399" s="2"/>
      <c r="GF1399" s="2"/>
      <c r="GG1399" s="2"/>
      <c r="GH1399" s="2"/>
      <c r="GI1399" s="2"/>
      <c r="GJ1399" s="2"/>
      <c r="GK1399" s="2"/>
      <c r="GL1399" s="2"/>
      <c r="GM1399" s="2"/>
      <c r="GN1399" s="2"/>
      <c r="GO1399" s="2"/>
      <c r="GP1399" s="2"/>
      <c r="GQ1399" s="2"/>
      <c r="GR1399" s="2"/>
      <c r="GS1399" s="2"/>
      <c r="GT1399" s="2"/>
      <c r="GU1399" s="2"/>
      <c r="GV1399" s="2"/>
      <c r="GW1399" s="2"/>
      <c r="GX1399" s="2"/>
      <c r="GY1399" s="2"/>
      <c r="GZ1399" s="2"/>
      <c r="HA1399" s="2"/>
      <c r="HB1399" s="2"/>
      <c r="HC1399" s="2"/>
      <c r="HD1399" s="2"/>
      <c r="HE1399" s="2"/>
      <c r="HF1399" s="2"/>
      <c r="HG1399" s="2"/>
      <c r="HH1399" s="2"/>
      <c r="HI1399" s="2"/>
      <c r="HJ1399" s="2"/>
      <c r="HK1399" s="2"/>
      <c r="HL1399" s="2"/>
      <c r="HM1399" s="2"/>
      <c r="HN1399" s="2"/>
      <c r="HO1399" s="2"/>
      <c r="HP1399" s="2"/>
      <c r="HQ1399" s="2"/>
      <c r="HR1399" s="2"/>
      <c r="HS1399" s="2"/>
      <c r="HT1399" s="2"/>
      <c r="HU1399" s="2"/>
      <c r="HV1399" s="2"/>
      <c r="HW1399" s="2"/>
      <c r="HX1399" s="2"/>
      <c r="HY1399" s="2"/>
      <c r="HZ1399" s="2"/>
      <c r="IA1399" s="2"/>
      <c r="IB1399" s="2"/>
      <c r="IC1399" s="2"/>
      <c r="ID1399" s="2"/>
      <c r="IE1399" s="2"/>
      <c r="IF1399" s="2"/>
      <c r="IG1399" s="2"/>
      <c r="IH1399" s="2"/>
      <c r="II1399" s="2"/>
      <c r="IJ1399" s="2"/>
      <c r="IK1399" s="2"/>
      <c r="IL1399" s="2"/>
      <c r="IM1399" s="2"/>
      <c r="IN1399" s="2"/>
      <c r="IO1399" s="2"/>
      <c r="IP1399" s="2"/>
      <c r="IQ1399" s="2"/>
    </row>
    <row r="1400" spans="1:251" s="16" customFormat="1" ht="18.75" customHeight="1">
      <c r="A1400" s="8"/>
      <c r="B1400" s="25"/>
      <c r="C1400" s="91" t="s">
        <v>216</v>
      </c>
      <c r="D1400" s="92"/>
      <c r="E1400" s="92"/>
      <c r="F1400" s="92"/>
      <c r="G1400" s="92"/>
      <c r="H1400" s="92"/>
      <c r="I1400" s="92"/>
      <c r="J1400" s="92"/>
      <c r="K1400" s="92"/>
      <c r="L1400" s="92"/>
      <c r="M1400" s="92"/>
      <c r="N1400" s="92"/>
      <c r="O1400" s="92"/>
      <c r="P1400" s="92"/>
      <c r="Q1400" s="92"/>
      <c r="R1400" s="92"/>
      <c r="S1400" s="92"/>
      <c r="T1400" s="92"/>
      <c r="U1400" s="92"/>
      <c r="V1400" s="92"/>
      <c r="W1400" s="92"/>
      <c r="X1400" s="92"/>
      <c r="Y1400" s="92"/>
      <c r="Z1400" s="93"/>
      <c r="AA1400" s="94">
        <v>55</v>
      </c>
      <c r="AB1400" s="95"/>
      <c r="AC1400" s="95"/>
      <c r="AD1400" s="95"/>
      <c r="AE1400" s="95"/>
      <c r="AF1400" s="95"/>
      <c r="AG1400" s="95"/>
      <c r="AH1400" s="95"/>
      <c r="AI1400" s="96"/>
      <c r="AJ1400" s="94">
        <v>55</v>
      </c>
      <c r="AK1400" s="95"/>
      <c r="AL1400" s="95"/>
      <c r="AM1400" s="95"/>
      <c r="AN1400" s="95"/>
      <c r="AO1400" s="95"/>
      <c r="AP1400" s="95"/>
      <c r="AQ1400" s="95"/>
      <c r="AR1400" s="96"/>
      <c r="AS1400" s="97"/>
      <c r="AT1400" s="98"/>
      <c r="AU1400" s="98"/>
      <c r="AV1400" s="98"/>
      <c r="AW1400" s="98"/>
      <c r="AX1400" s="99"/>
      <c r="AY1400" s="2"/>
      <c r="AZ1400" s="2"/>
      <c r="BA1400" s="2"/>
      <c r="BB1400" s="2"/>
      <c r="BC1400" s="2"/>
      <c r="BD1400" s="2"/>
      <c r="BE1400" s="2"/>
      <c r="BF1400" s="2"/>
      <c r="BG1400" s="2"/>
      <c r="BH1400" s="2"/>
      <c r="BI1400" s="2"/>
      <c r="BJ1400" s="2"/>
      <c r="BK1400" s="2"/>
      <c r="BL1400" s="2"/>
      <c r="BM1400" s="2"/>
      <c r="BN1400" s="2"/>
      <c r="BO1400" s="2"/>
      <c r="BP1400" s="2"/>
      <c r="BQ1400" s="2"/>
      <c r="BR1400" s="2"/>
      <c r="BS1400" s="2"/>
      <c r="BT1400" s="2"/>
      <c r="BU1400" s="2"/>
      <c r="BV1400" s="2"/>
      <c r="BW1400" s="2"/>
      <c r="BX1400" s="2"/>
      <c r="BY1400" s="2"/>
      <c r="BZ1400" s="2"/>
      <c r="CA1400" s="2"/>
      <c r="CB1400" s="2"/>
      <c r="CC1400" s="2"/>
      <c r="CD1400" s="2"/>
      <c r="CE1400" s="2"/>
      <c r="CF1400" s="2"/>
      <c r="CG1400" s="2"/>
      <c r="CH1400" s="2"/>
      <c r="CI1400" s="2"/>
      <c r="CJ1400" s="2"/>
      <c r="CK1400" s="2"/>
      <c r="CL1400" s="2"/>
      <c r="CM1400" s="2"/>
      <c r="CN1400" s="2"/>
      <c r="CO1400" s="2"/>
      <c r="CP1400" s="2"/>
      <c r="CQ1400" s="2"/>
      <c r="CR1400" s="2"/>
      <c r="CS1400" s="2"/>
      <c r="CT1400" s="2"/>
      <c r="CU1400" s="2"/>
      <c r="CV1400" s="2"/>
      <c r="CW1400" s="2"/>
      <c r="CX1400" s="2"/>
      <c r="CY1400" s="2"/>
      <c r="CZ1400" s="2"/>
      <c r="DA1400" s="2"/>
      <c r="DB1400" s="2"/>
      <c r="DC1400" s="2"/>
      <c r="DD1400" s="2"/>
      <c r="DE1400" s="2"/>
      <c r="DF1400" s="2"/>
      <c r="DG1400" s="2"/>
      <c r="DH1400" s="2"/>
      <c r="DI1400" s="2"/>
      <c r="DJ1400" s="2"/>
      <c r="DK1400" s="2"/>
      <c r="DL1400" s="2"/>
      <c r="DM1400" s="2"/>
      <c r="DN1400" s="2"/>
      <c r="DO1400" s="2"/>
      <c r="DP1400" s="2"/>
      <c r="DQ1400" s="2"/>
      <c r="DR1400" s="2"/>
      <c r="DS1400" s="2"/>
      <c r="DT1400" s="2"/>
      <c r="DU1400" s="2"/>
      <c r="DV1400" s="2"/>
      <c r="DW1400" s="2"/>
      <c r="DX1400" s="2"/>
      <c r="DY1400" s="2"/>
      <c r="DZ1400" s="2"/>
      <c r="EA1400" s="2"/>
      <c r="EB1400" s="2"/>
      <c r="EC1400" s="2"/>
      <c r="ED1400" s="2"/>
      <c r="EE1400" s="2"/>
      <c r="EF1400" s="2"/>
      <c r="EG1400" s="2"/>
      <c r="EH1400" s="2"/>
      <c r="EI1400" s="2"/>
      <c r="EJ1400" s="2"/>
      <c r="EK1400" s="2"/>
      <c r="EL1400" s="2"/>
      <c r="EM1400" s="2"/>
      <c r="EN1400" s="2"/>
      <c r="EO1400" s="2"/>
      <c r="EP1400" s="2"/>
      <c r="EQ1400" s="2"/>
      <c r="ER1400" s="2"/>
      <c r="ES1400" s="2"/>
      <c r="ET1400" s="2"/>
      <c r="EU1400" s="2"/>
      <c r="EV1400" s="2"/>
      <c r="EW1400" s="2"/>
      <c r="EX1400" s="2"/>
      <c r="EY1400" s="2"/>
      <c r="EZ1400" s="2"/>
      <c r="FA1400" s="2"/>
      <c r="FB1400" s="2"/>
      <c r="FC1400" s="2"/>
      <c r="FD1400" s="2"/>
      <c r="FE1400" s="2"/>
      <c r="FF1400" s="2"/>
      <c r="FG1400" s="2"/>
      <c r="FH1400" s="2"/>
      <c r="FI1400" s="2"/>
      <c r="FJ1400" s="2"/>
      <c r="FK1400" s="2"/>
      <c r="FL1400" s="2"/>
      <c r="FM1400" s="2"/>
      <c r="FN1400" s="2"/>
      <c r="FO1400" s="2"/>
      <c r="FP1400" s="2"/>
      <c r="FQ1400" s="2"/>
      <c r="FR1400" s="2"/>
      <c r="FS1400" s="2"/>
      <c r="FT1400" s="2"/>
      <c r="FU1400" s="2"/>
      <c r="FV1400" s="2"/>
      <c r="FW1400" s="2"/>
      <c r="FX1400" s="2"/>
      <c r="FY1400" s="2"/>
      <c r="FZ1400" s="2"/>
      <c r="GA1400" s="2"/>
      <c r="GB1400" s="2"/>
      <c r="GC1400" s="2"/>
      <c r="GD1400" s="2"/>
      <c r="GE1400" s="2"/>
      <c r="GF1400" s="2"/>
      <c r="GG1400" s="2"/>
      <c r="GH1400" s="2"/>
      <c r="GI1400" s="2"/>
      <c r="GJ1400" s="2"/>
      <c r="GK1400" s="2"/>
      <c r="GL1400" s="2"/>
      <c r="GM1400" s="2"/>
      <c r="GN1400" s="2"/>
      <c r="GO1400" s="2"/>
      <c r="GP1400" s="2"/>
      <c r="GQ1400" s="2"/>
      <c r="GR1400" s="2"/>
      <c r="GS1400" s="2"/>
      <c r="GT1400" s="2"/>
      <c r="GU1400" s="2"/>
      <c r="GV1400" s="2"/>
      <c r="GW1400" s="2"/>
      <c r="GX1400" s="2"/>
      <c r="GY1400" s="2"/>
      <c r="GZ1400" s="2"/>
      <c r="HA1400" s="2"/>
      <c r="HB1400" s="2"/>
      <c r="HC1400" s="2"/>
      <c r="HD1400" s="2"/>
      <c r="HE1400" s="2"/>
      <c r="HF1400" s="2"/>
      <c r="HG1400" s="2"/>
      <c r="HH1400" s="2"/>
      <c r="HI1400" s="2"/>
      <c r="HJ1400" s="2"/>
      <c r="HK1400" s="2"/>
      <c r="HL1400" s="2"/>
      <c r="HM1400" s="2"/>
      <c r="HN1400" s="2"/>
      <c r="HO1400" s="2"/>
      <c r="HP1400" s="2"/>
      <c r="HQ1400" s="2"/>
      <c r="HR1400" s="2"/>
      <c r="HS1400" s="2"/>
      <c r="HT1400" s="2"/>
      <c r="HU1400" s="2"/>
      <c r="HV1400" s="2"/>
      <c r="HW1400" s="2"/>
      <c r="HX1400" s="2"/>
      <c r="HY1400" s="2"/>
      <c r="HZ1400" s="2"/>
      <c r="IA1400" s="2"/>
      <c r="IB1400" s="2"/>
      <c r="IC1400" s="2"/>
      <c r="ID1400" s="2"/>
      <c r="IE1400" s="2"/>
      <c r="IF1400" s="2"/>
      <c r="IG1400" s="2"/>
      <c r="IH1400" s="2"/>
      <c r="II1400" s="2"/>
      <c r="IJ1400" s="2"/>
      <c r="IK1400" s="2"/>
      <c r="IL1400" s="2"/>
      <c r="IM1400" s="2"/>
      <c r="IN1400" s="2"/>
      <c r="IO1400" s="2"/>
      <c r="IP1400" s="2"/>
      <c r="IQ1400" s="2"/>
    </row>
    <row r="1401" spans="1:251" s="16" customFormat="1" ht="18.75" customHeight="1">
      <c r="A1401" s="8"/>
      <c r="B1401" s="25"/>
      <c r="C1401" s="91" t="s">
        <v>217</v>
      </c>
      <c r="D1401" s="92"/>
      <c r="E1401" s="92"/>
      <c r="F1401" s="92"/>
      <c r="G1401" s="92"/>
      <c r="H1401" s="92"/>
      <c r="I1401" s="92"/>
      <c r="J1401" s="92"/>
      <c r="K1401" s="92"/>
      <c r="L1401" s="92"/>
      <c r="M1401" s="92"/>
      <c r="N1401" s="92"/>
      <c r="O1401" s="92"/>
      <c r="P1401" s="92"/>
      <c r="Q1401" s="92"/>
      <c r="R1401" s="92"/>
      <c r="S1401" s="92"/>
      <c r="T1401" s="92"/>
      <c r="U1401" s="92"/>
      <c r="V1401" s="92"/>
      <c r="W1401" s="92"/>
      <c r="X1401" s="92"/>
      <c r="Y1401" s="92"/>
      <c r="Z1401" s="93"/>
      <c r="AA1401" s="94">
        <v>3</v>
      </c>
      <c r="AB1401" s="95"/>
      <c r="AC1401" s="95"/>
      <c r="AD1401" s="95"/>
      <c r="AE1401" s="95"/>
      <c r="AF1401" s="95"/>
      <c r="AG1401" s="95"/>
      <c r="AH1401" s="95"/>
      <c r="AI1401" s="96"/>
      <c r="AJ1401" s="94">
        <v>3</v>
      </c>
      <c r="AK1401" s="95"/>
      <c r="AL1401" s="95"/>
      <c r="AM1401" s="95"/>
      <c r="AN1401" s="95"/>
      <c r="AO1401" s="95"/>
      <c r="AP1401" s="95"/>
      <c r="AQ1401" s="95"/>
      <c r="AR1401" s="96"/>
      <c r="AS1401" s="97"/>
      <c r="AT1401" s="98"/>
      <c r="AU1401" s="98"/>
      <c r="AV1401" s="98"/>
      <c r="AW1401" s="98"/>
      <c r="AX1401" s="99"/>
      <c r="AY1401" s="2"/>
      <c r="AZ1401" s="2"/>
      <c r="BA1401" s="2"/>
      <c r="BB1401" s="2"/>
      <c r="BC1401" s="2"/>
      <c r="BD1401" s="2"/>
      <c r="BE1401" s="2"/>
      <c r="BF1401" s="2"/>
      <c r="BG1401" s="2"/>
      <c r="BH1401" s="2"/>
      <c r="BI1401" s="2"/>
      <c r="BJ1401" s="2"/>
      <c r="BK1401" s="2"/>
      <c r="BL1401" s="2"/>
      <c r="BM1401" s="2"/>
      <c r="BN1401" s="2"/>
      <c r="BO1401" s="2"/>
      <c r="BP1401" s="2"/>
      <c r="BQ1401" s="2"/>
      <c r="BR1401" s="2"/>
      <c r="BS1401" s="2"/>
      <c r="BT1401" s="2"/>
      <c r="BU1401" s="2"/>
      <c r="BV1401" s="2"/>
      <c r="BW1401" s="2"/>
      <c r="BX1401" s="2"/>
      <c r="BY1401" s="2"/>
      <c r="BZ1401" s="2"/>
      <c r="CA1401" s="2"/>
      <c r="CB1401" s="2"/>
      <c r="CC1401" s="2"/>
      <c r="CD1401" s="2"/>
      <c r="CE1401" s="2"/>
      <c r="CF1401" s="2"/>
      <c r="CG1401" s="2"/>
      <c r="CH1401" s="2"/>
      <c r="CI1401" s="2"/>
      <c r="CJ1401" s="2"/>
      <c r="CK1401" s="2"/>
      <c r="CL1401" s="2"/>
      <c r="CM1401" s="2"/>
      <c r="CN1401" s="2"/>
      <c r="CO1401" s="2"/>
      <c r="CP1401" s="2"/>
      <c r="CQ1401" s="2"/>
      <c r="CR1401" s="2"/>
      <c r="CS1401" s="2"/>
      <c r="CT1401" s="2"/>
      <c r="CU1401" s="2"/>
      <c r="CV1401" s="2"/>
      <c r="CW1401" s="2"/>
      <c r="CX1401" s="2"/>
      <c r="CY1401" s="2"/>
      <c r="CZ1401" s="2"/>
      <c r="DA1401" s="2"/>
      <c r="DB1401" s="2"/>
      <c r="DC1401" s="2"/>
      <c r="DD1401" s="2"/>
      <c r="DE1401" s="2"/>
      <c r="DF1401" s="2"/>
      <c r="DG1401" s="2"/>
      <c r="DH1401" s="2"/>
      <c r="DI1401" s="2"/>
      <c r="DJ1401" s="2"/>
      <c r="DK1401" s="2"/>
      <c r="DL1401" s="2"/>
      <c r="DM1401" s="2"/>
      <c r="DN1401" s="2"/>
      <c r="DO1401" s="2"/>
      <c r="DP1401" s="2"/>
      <c r="DQ1401" s="2"/>
      <c r="DR1401" s="2"/>
      <c r="DS1401" s="2"/>
      <c r="DT1401" s="2"/>
      <c r="DU1401" s="2"/>
      <c r="DV1401" s="2"/>
      <c r="DW1401" s="2"/>
      <c r="DX1401" s="2"/>
      <c r="DY1401" s="2"/>
      <c r="DZ1401" s="2"/>
      <c r="EA1401" s="2"/>
      <c r="EB1401" s="2"/>
      <c r="EC1401" s="2"/>
      <c r="ED1401" s="2"/>
      <c r="EE1401" s="2"/>
      <c r="EF1401" s="2"/>
      <c r="EG1401" s="2"/>
      <c r="EH1401" s="2"/>
      <c r="EI1401" s="2"/>
      <c r="EJ1401" s="2"/>
      <c r="EK1401" s="2"/>
      <c r="EL1401" s="2"/>
      <c r="EM1401" s="2"/>
      <c r="EN1401" s="2"/>
      <c r="EO1401" s="2"/>
      <c r="EP1401" s="2"/>
      <c r="EQ1401" s="2"/>
      <c r="ER1401" s="2"/>
      <c r="ES1401" s="2"/>
      <c r="ET1401" s="2"/>
      <c r="EU1401" s="2"/>
      <c r="EV1401" s="2"/>
      <c r="EW1401" s="2"/>
      <c r="EX1401" s="2"/>
      <c r="EY1401" s="2"/>
      <c r="EZ1401" s="2"/>
      <c r="FA1401" s="2"/>
      <c r="FB1401" s="2"/>
      <c r="FC1401" s="2"/>
      <c r="FD1401" s="2"/>
      <c r="FE1401" s="2"/>
      <c r="FF1401" s="2"/>
      <c r="FG1401" s="2"/>
      <c r="FH1401" s="2"/>
      <c r="FI1401" s="2"/>
      <c r="FJ1401" s="2"/>
      <c r="FK1401" s="2"/>
      <c r="FL1401" s="2"/>
      <c r="FM1401" s="2"/>
      <c r="FN1401" s="2"/>
      <c r="FO1401" s="2"/>
      <c r="FP1401" s="2"/>
      <c r="FQ1401" s="2"/>
      <c r="FR1401" s="2"/>
      <c r="FS1401" s="2"/>
      <c r="FT1401" s="2"/>
      <c r="FU1401" s="2"/>
      <c r="FV1401" s="2"/>
      <c r="FW1401" s="2"/>
      <c r="FX1401" s="2"/>
      <c r="FY1401" s="2"/>
      <c r="FZ1401" s="2"/>
      <c r="GA1401" s="2"/>
      <c r="GB1401" s="2"/>
      <c r="GC1401" s="2"/>
      <c r="GD1401" s="2"/>
      <c r="GE1401" s="2"/>
      <c r="GF1401" s="2"/>
      <c r="GG1401" s="2"/>
      <c r="GH1401" s="2"/>
      <c r="GI1401" s="2"/>
      <c r="GJ1401" s="2"/>
      <c r="GK1401" s="2"/>
      <c r="GL1401" s="2"/>
      <c r="GM1401" s="2"/>
      <c r="GN1401" s="2"/>
      <c r="GO1401" s="2"/>
      <c r="GP1401" s="2"/>
      <c r="GQ1401" s="2"/>
      <c r="GR1401" s="2"/>
      <c r="GS1401" s="2"/>
      <c r="GT1401" s="2"/>
      <c r="GU1401" s="2"/>
      <c r="GV1401" s="2"/>
      <c r="GW1401" s="2"/>
      <c r="GX1401" s="2"/>
      <c r="GY1401" s="2"/>
      <c r="GZ1401" s="2"/>
      <c r="HA1401" s="2"/>
      <c r="HB1401" s="2"/>
      <c r="HC1401" s="2"/>
      <c r="HD1401" s="2"/>
      <c r="HE1401" s="2"/>
      <c r="HF1401" s="2"/>
      <c r="HG1401" s="2"/>
      <c r="HH1401" s="2"/>
      <c r="HI1401" s="2"/>
      <c r="HJ1401" s="2"/>
      <c r="HK1401" s="2"/>
      <c r="HL1401" s="2"/>
      <c r="HM1401" s="2"/>
      <c r="HN1401" s="2"/>
      <c r="HO1401" s="2"/>
      <c r="HP1401" s="2"/>
      <c r="HQ1401" s="2"/>
      <c r="HR1401" s="2"/>
      <c r="HS1401" s="2"/>
      <c r="HT1401" s="2"/>
      <c r="HU1401" s="2"/>
      <c r="HV1401" s="2"/>
      <c r="HW1401" s="2"/>
      <c r="HX1401" s="2"/>
      <c r="HY1401" s="2"/>
      <c r="HZ1401" s="2"/>
      <c r="IA1401" s="2"/>
      <c r="IB1401" s="2"/>
      <c r="IC1401" s="2"/>
      <c r="ID1401" s="2"/>
      <c r="IE1401" s="2"/>
      <c r="IF1401" s="2"/>
      <c r="IG1401" s="2"/>
      <c r="IH1401" s="2"/>
      <c r="II1401" s="2"/>
      <c r="IJ1401" s="2"/>
      <c r="IK1401" s="2"/>
      <c r="IL1401" s="2"/>
      <c r="IM1401" s="2"/>
      <c r="IN1401" s="2"/>
      <c r="IO1401" s="2"/>
      <c r="IP1401" s="2"/>
      <c r="IQ1401" s="2"/>
    </row>
    <row r="1402" spans="1:251" s="16" customFormat="1" ht="18.75" customHeight="1" thickBot="1">
      <c r="A1402" s="17"/>
      <c r="B1402" s="100" t="s">
        <v>13</v>
      </c>
      <c r="C1402" s="101"/>
      <c r="D1402" s="101"/>
      <c r="E1402" s="101"/>
      <c r="F1402" s="101"/>
      <c r="G1402" s="101"/>
      <c r="H1402" s="101"/>
      <c r="I1402" s="101"/>
      <c r="J1402" s="101"/>
      <c r="K1402" s="101"/>
      <c r="L1402" s="101"/>
      <c r="M1402" s="101"/>
      <c r="N1402" s="101"/>
      <c r="O1402" s="101"/>
      <c r="P1402" s="101"/>
      <c r="Q1402" s="101"/>
      <c r="R1402" s="101"/>
      <c r="S1402" s="101"/>
      <c r="T1402" s="101"/>
      <c r="U1402" s="101"/>
      <c r="V1402" s="101"/>
      <c r="W1402" s="101"/>
      <c r="X1402" s="101"/>
      <c r="Y1402" s="101"/>
      <c r="Z1402" s="102"/>
      <c r="AA1402" s="103">
        <f>SUM($AA$1400:$AA$1401)</f>
        <v>58</v>
      </c>
      <c r="AB1402" s="104"/>
      <c r="AC1402" s="104"/>
      <c r="AD1402" s="104"/>
      <c r="AE1402" s="104"/>
      <c r="AF1402" s="104"/>
      <c r="AG1402" s="104"/>
      <c r="AH1402" s="104"/>
      <c r="AI1402" s="105"/>
      <c r="AJ1402" s="103">
        <f>SUM($AJ$1400:$AJ$1401)</f>
        <v>58</v>
      </c>
      <c r="AK1402" s="104"/>
      <c r="AL1402" s="104"/>
      <c r="AM1402" s="104"/>
      <c r="AN1402" s="104"/>
      <c r="AO1402" s="104"/>
      <c r="AP1402" s="104"/>
      <c r="AQ1402" s="104"/>
      <c r="AR1402" s="105"/>
      <c r="AS1402" s="106"/>
      <c r="AT1402" s="107"/>
      <c r="AU1402" s="107"/>
      <c r="AV1402" s="107"/>
      <c r="AW1402" s="107"/>
      <c r="AX1402" s="108"/>
      <c r="AY1402" s="2"/>
      <c r="AZ1402" s="2"/>
      <c r="BA1402" s="2"/>
      <c r="BB1402" s="2"/>
      <c r="BC1402" s="2"/>
      <c r="BD1402" s="2"/>
      <c r="BE1402" s="2"/>
      <c r="BF1402" s="2"/>
      <c r="BG1402" s="2"/>
      <c r="BH1402" s="2"/>
      <c r="BI1402" s="2"/>
      <c r="BJ1402" s="2"/>
      <c r="BK1402" s="2"/>
      <c r="BL1402" s="2"/>
      <c r="BM1402" s="2"/>
      <c r="BN1402" s="2"/>
      <c r="BO1402" s="2"/>
      <c r="BP1402" s="2"/>
      <c r="BQ1402" s="2"/>
      <c r="BR1402" s="2"/>
      <c r="BS1402" s="2"/>
      <c r="BT1402" s="2"/>
      <c r="BU1402" s="2"/>
      <c r="BV1402" s="2"/>
      <c r="BW1402" s="2"/>
      <c r="BX1402" s="2"/>
      <c r="BY1402" s="2"/>
      <c r="BZ1402" s="2"/>
      <c r="CA1402" s="2"/>
      <c r="CB1402" s="2"/>
      <c r="CC1402" s="2"/>
      <c r="CD1402" s="2"/>
      <c r="CE1402" s="2"/>
      <c r="CF1402" s="2"/>
      <c r="CG1402" s="2"/>
      <c r="CH1402" s="2"/>
      <c r="CI1402" s="2"/>
      <c r="CJ1402" s="2"/>
      <c r="CK1402" s="2"/>
      <c r="CL1402" s="2"/>
      <c r="CM1402" s="2"/>
      <c r="CN1402" s="2"/>
      <c r="CO1402" s="2"/>
      <c r="CP1402" s="2"/>
      <c r="CQ1402" s="2"/>
      <c r="CR1402" s="2"/>
      <c r="CS1402" s="2"/>
      <c r="CT1402" s="2"/>
      <c r="CU1402" s="2"/>
      <c r="CV1402" s="2"/>
      <c r="CW1402" s="2"/>
      <c r="CX1402" s="2"/>
      <c r="CY1402" s="2"/>
      <c r="CZ1402" s="2"/>
      <c r="DA1402" s="2"/>
      <c r="DB1402" s="2"/>
      <c r="DC1402" s="2"/>
      <c r="DD1402" s="2"/>
      <c r="DE1402" s="2"/>
      <c r="DF1402" s="2"/>
      <c r="DG1402" s="2"/>
      <c r="DH1402" s="2"/>
      <c r="DI1402" s="2"/>
      <c r="DJ1402" s="2"/>
      <c r="DK1402" s="2"/>
      <c r="DL1402" s="2"/>
      <c r="DM1402" s="2"/>
      <c r="DN1402" s="2"/>
      <c r="DO1402" s="2"/>
      <c r="DP1402" s="2"/>
      <c r="DQ1402" s="2"/>
      <c r="DR1402" s="2"/>
      <c r="DS1402" s="2"/>
      <c r="DT1402" s="2"/>
      <c r="DU1402" s="2"/>
      <c r="DV1402" s="2"/>
      <c r="DW1402" s="2"/>
      <c r="DX1402" s="2"/>
      <c r="DY1402" s="2"/>
      <c r="DZ1402" s="2"/>
      <c r="EA1402" s="2"/>
      <c r="EB1402" s="2"/>
      <c r="EC1402" s="2"/>
      <c r="ED1402" s="2"/>
      <c r="EE1402" s="2"/>
      <c r="EF1402" s="2"/>
      <c r="EG1402" s="2"/>
      <c r="EH1402" s="2"/>
      <c r="EI1402" s="2"/>
      <c r="EJ1402" s="2"/>
      <c r="EK1402" s="2"/>
      <c r="EL1402" s="2"/>
      <c r="EM1402" s="2"/>
      <c r="EN1402" s="2"/>
      <c r="EO1402" s="2"/>
      <c r="EP1402" s="2"/>
      <c r="EQ1402" s="2"/>
      <c r="ER1402" s="2"/>
      <c r="ES1402" s="2"/>
      <c r="ET1402" s="2"/>
      <c r="EU1402" s="2"/>
      <c r="EV1402" s="2"/>
      <c r="EW1402" s="2"/>
      <c r="EX1402" s="2"/>
      <c r="EY1402" s="2"/>
      <c r="EZ1402" s="2"/>
      <c r="FA1402" s="2"/>
      <c r="FB1402" s="2"/>
      <c r="FC1402" s="2"/>
      <c r="FD1402" s="2"/>
      <c r="FE1402" s="2"/>
      <c r="FF1402" s="2"/>
      <c r="FG1402" s="2"/>
      <c r="FH1402" s="2"/>
      <c r="FI1402" s="2"/>
      <c r="FJ1402" s="2"/>
      <c r="FK1402" s="2"/>
      <c r="FL1402" s="2"/>
      <c r="FM1402" s="2"/>
      <c r="FN1402" s="2"/>
      <c r="FO1402" s="2"/>
      <c r="FP1402" s="2"/>
      <c r="FQ1402" s="2"/>
      <c r="FR1402" s="2"/>
      <c r="FS1402" s="2"/>
      <c r="FT1402" s="2"/>
      <c r="FU1402" s="2"/>
      <c r="FV1402" s="2"/>
      <c r="FW1402" s="2"/>
      <c r="FX1402" s="2"/>
      <c r="FY1402" s="2"/>
      <c r="FZ1402" s="2"/>
      <c r="GA1402" s="2"/>
      <c r="GB1402" s="2"/>
      <c r="GC1402" s="2"/>
      <c r="GD1402" s="2"/>
      <c r="GE1402" s="2"/>
      <c r="GF1402" s="2"/>
      <c r="GG1402" s="2"/>
      <c r="GH1402" s="2"/>
      <c r="GI1402" s="2"/>
      <c r="GJ1402" s="2"/>
      <c r="GK1402" s="2"/>
      <c r="GL1402" s="2"/>
      <c r="GM1402" s="2"/>
      <c r="GN1402" s="2"/>
      <c r="GO1402" s="2"/>
      <c r="GP1402" s="2"/>
      <c r="GQ1402" s="2"/>
      <c r="GR1402" s="2"/>
      <c r="GS1402" s="2"/>
      <c r="GT1402" s="2"/>
      <c r="GU1402" s="2"/>
      <c r="GV1402" s="2"/>
      <c r="GW1402" s="2"/>
      <c r="GX1402" s="2"/>
      <c r="GY1402" s="2"/>
      <c r="GZ1402" s="2"/>
      <c r="HA1402" s="2"/>
      <c r="HB1402" s="2"/>
      <c r="HC1402" s="2"/>
      <c r="HD1402" s="2"/>
      <c r="HE1402" s="2"/>
      <c r="HF1402" s="2"/>
      <c r="HG1402" s="2"/>
      <c r="HH1402" s="2"/>
      <c r="HI1402" s="2"/>
      <c r="HJ1402" s="2"/>
      <c r="HK1402" s="2"/>
      <c r="HL1402" s="2"/>
      <c r="HM1402" s="2"/>
      <c r="HN1402" s="2"/>
      <c r="HO1402" s="2"/>
      <c r="HP1402" s="2"/>
      <c r="HQ1402" s="2"/>
      <c r="HR1402" s="2"/>
      <c r="HS1402" s="2"/>
      <c r="HT1402" s="2"/>
      <c r="HU1402" s="2"/>
      <c r="HV1402" s="2"/>
      <c r="HW1402" s="2"/>
      <c r="HX1402" s="2"/>
      <c r="HY1402" s="2"/>
      <c r="HZ1402" s="2"/>
      <c r="IA1402" s="2"/>
      <c r="IB1402" s="2"/>
      <c r="IC1402" s="2"/>
      <c r="ID1402" s="2"/>
      <c r="IE1402" s="2"/>
      <c r="IF1402" s="2"/>
      <c r="IG1402" s="2"/>
      <c r="IH1402" s="2"/>
      <c r="II1402" s="2"/>
      <c r="IJ1402" s="2"/>
      <c r="IK1402" s="2"/>
      <c r="IL1402" s="2"/>
      <c r="IM1402" s="2"/>
      <c r="IN1402" s="2"/>
      <c r="IO1402" s="2"/>
      <c r="IP1402" s="2"/>
      <c r="IQ1402" s="2"/>
    </row>
    <row r="1404" spans="1:251" ht="19.2">
      <c r="A1404" s="1" t="s">
        <v>0</v>
      </c>
      <c r="AW1404" s="3"/>
      <c r="AX1404" s="4"/>
      <c r="AY1404" s="3"/>
    </row>
    <row r="1406" spans="1:251" ht="18">
      <c r="B1406" s="109" t="s">
        <v>8</v>
      </c>
      <c r="C1406" s="129"/>
      <c r="D1406" s="129"/>
      <c r="E1406" s="129"/>
      <c r="F1406" s="129"/>
      <c r="G1406" s="129"/>
      <c r="H1406" s="129"/>
      <c r="I1406" s="129"/>
      <c r="J1406" s="129"/>
      <c r="K1406" s="129"/>
      <c r="L1406" s="129"/>
      <c r="M1406" s="129"/>
      <c r="N1406" s="129"/>
      <c r="O1406" s="129"/>
      <c r="P1406" s="129"/>
      <c r="Q1406" s="129"/>
      <c r="R1406" s="129"/>
      <c r="S1406" s="129"/>
      <c r="T1406" s="129"/>
      <c r="U1406" s="129"/>
      <c r="V1406" s="129"/>
      <c r="W1406" s="129"/>
      <c r="X1406" s="129"/>
      <c r="Y1406" s="129"/>
      <c r="Z1406" s="129"/>
      <c r="AA1406" s="129"/>
      <c r="AB1406" s="129"/>
      <c r="AC1406" s="129"/>
      <c r="AD1406" s="129"/>
      <c r="AE1406" s="129"/>
      <c r="AF1406" s="129"/>
      <c r="AG1406" s="129"/>
      <c r="AH1406" s="129"/>
      <c r="AI1406" s="129"/>
      <c r="AJ1406" s="129"/>
      <c r="AK1406" s="129"/>
      <c r="AL1406" s="129"/>
      <c r="AM1406" s="129"/>
      <c r="AN1406" s="129"/>
      <c r="AO1406" s="129"/>
      <c r="AP1406" s="129"/>
      <c r="AQ1406" s="129"/>
      <c r="AR1406" s="129"/>
      <c r="AS1406" s="129"/>
      <c r="AT1406" s="129"/>
      <c r="AU1406" s="129"/>
      <c r="AV1406" s="129"/>
      <c r="AW1406" s="129"/>
      <c r="AX1406" s="129"/>
    </row>
    <row r="1407" spans="1:251">
      <c r="Z1407" s="5"/>
      <c r="AD1407" s="5"/>
      <c r="AE1407" s="5"/>
      <c r="AF1407" s="5"/>
      <c r="AG1407" s="5"/>
      <c r="AH1407" s="5"/>
      <c r="AI1407" s="5"/>
      <c r="AO1407" s="5"/>
    </row>
    <row r="1408" spans="1:251" ht="13.8" thickBot="1">
      <c r="Z1408" s="5"/>
      <c r="AD1408" s="5"/>
      <c r="AE1408" s="5"/>
      <c r="AF1408" s="5"/>
      <c r="AG1408" s="5"/>
      <c r="AH1408" s="5"/>
      <c r="AI1408" s="5"/>
      <c r="AO1408" s="5"/>
      <c r="DI1408" s="6"/>
    </row>
    <row r="1409" spans="1:113" ht="24.75" customHeight="1" thickBot="1">
      <c r="B1409" s="111" t="s">
        <v>1</v>
      </c>
      <c r="C1409" s="112"/>
      <c r="D1409" s="112"/>
      <c r="E1409" s="112"/>
      <c r="F1409" s="112"/>
      <c r="G1409" s="112"/>
      <c r="H1409" s="113" t="s">
        <v>218</v>
      </c>
      <c r="I1409" s="114"/>
      <c r="J1409" s="114"/>
      <c r="K1409" s="114"/>
      <c r="L1409" s="114"/>
      <c r="M1409" s="114"/>
      <c r="N1409" s="114"/>
      <c r="O1409" s="114"/>
      <c r="P1409" s="114"/>
      <c r="Q1409" s="114"/>
      <c r="R1409" s="114"/>
      <c r="S1409" s="114"/>
      <c r="T1409" s="114"/>
      <c r="U1409" s="114"/>
      <c r="V1409" s="114"/>
      <c r="W1409" s="114"/>
      <c r="X1409" s="114"/>
      <c r="Y1409" s="114"/>
      <c r="Z1409" s="114"/>
      <c r="AA1409" s="114"/>
      <c r="AB1409" s="114"/>
      <c r="AC1409" s="114"/>
      <c r="AD1409" s="114"/>
      <c r="AE1409" s="114"/>
      <c r="AF1409" s="114"/>
      <c r="AG1409" s="114"/>
      <c r="AH1409" s="114"/>
      <c r="AI1409" s="114"/>
      <c r="AJ1409" s="114"/>
      <c r="AK1409" s="114"/>
      <c r="AL1409" s="114"/>
      <c r="AM1409" s="114"/>
      <c r="AN1409" s="114"/>
      <c r="AO1409" s="114"/>
      <c r="AP1409" s="114"/>
      <c r="AQ1409" s="114"/>
      <c r="AR1409" s="114"/>
      <c r="AS1409" s="114"/>
      <c r="AT1409" s="114"/>
      <c r="AU1409" s="114"/>
      <c r="AV1409" s="114"/>
      <c r="AW1409" s="114"/>
      <c r="AX1409" s="115"/>
      <c r="DI1409" s="6"/>
    </row>
    <row r="1410" spans="1:113" ht="14.4">
      <c r="B1410" s="7"/>
      <c r="C1410" s="7"/>
      <c r="D1410" s="7"/>
      <c r="E1410" s="7"/>
      <c r="F1410" s="7"/>
      <c r="G1410" s="7"/>
      <c r="H1410" s="8"/>
      <c r="I1410" s="8"/>
      <c r="J1410" s="8"/>
      <c r="K1410" s="8"/>
      <c r="L1410" s="9"/>
      <c r="M1410" s="9"/>
      <c r="N1410" s="9"/>
      <c r="O1410" s="9"/>
      <c r="P1410" s="8"/>
      <c r="Q1410" s="8"/>
      <c r="R1410" s="8"/>
      <c r="S1410" s="8"/>
      <c r="T1410" s="8"/>
      <c r="U1410" s="8"/>
      <c r="V1410" s="10"/>
      <c r="W1410" s="10"/>
      <c r="X1410" s="10"/>
      <c r="Y1410" s="10"/>
      <c r="Z1410" s="10"/>
      <c r="AA1410" s="10"/>
      <c r="AB1410" s="10"/>
      <c r="AC1410" s="10"/>
      <c r="AD1410" s="10"/>
      <c r="AE1410" s="10"/>
      <c r="AF1410" s="10"/>
      <c r="AG1410" s="10"/>
      <c r="AH1410" s="10"/>
      <c r="AI1410" s="10"/>
      <c r="AJ1410" s="10"/>
      <c r="AK1410" s="10"/>
      <c r="AL1410" s="10"/>
      <c r="AM1410" s="10"/>
      <c r="AN1410" s="10"/>
      <c r="AO1410" s="10"/>
      <c r="AP1410" s="10"/>
      <c r="AQ1410" s="10"/>
      <c r="AR1410" s="10"/>
      <c r="AS1410" s="10"/>
      <c r="AT1410" s="10"/>
      <c r="AU1410" s="10"/>
      <c r="AV1410" s="10"/>
      <c r="AW1410" s="10"/>
      <c r="AX1410" s="10"/>
      <c r="DI1410" s="6"/>
    </row>
    <row r="1411" spans="1:113" ht="15" thickBot="1">
      <c r="A1411" s="11"/>
      <c r="B1411" s="10" t="s">
        <v>2</v>
      </c>
      <c r="C1411" s="8"/>
      <c r="D1411" s="8"/>
      <c r="E1411" s="8"/>
      <c r="F1411" s="8"/>
      <c r="G1411" s="8"/>
      <c r="H1411" s="8"/>
      <c r="I1411" s="8"/>
      <c r="J1411" s="8"/>
      <c r="K1411" s="8"/>
      <c r="L1411" s="9"/>
      <c r="M1411" s="9"/>
      <c r="N1411" s="9"/>
      <c r="O1411" s="9"/>
      <c r="P1411" s="8"/>
      <c r="Q1411" s="8"/>
      <c r="R1411" s="8"/>
      <c r="S1411" s="8"/>
      <c r="T1411" s="8"/>
      <c r="U1411" s="8"/>
      <c r="V1411" s="10"/>
      <c r="W1411" s="10"/>
      <c r="X1411" s="10"/>
      <c r="Y1411" s="10"/>
      <c r="Z1411" s="10"/>
      <c r="AA1411" s="10"/>
      <c r="AB1411" s="10"/>
      <c r="AC1411" s="10"/>
      <c r="AD1411" s="10"/>
      <c r="AE1411" s="10"/>
      <c r="AF1411" s="10"/>
      <c r="AG1411" s="10"/>
      <c r="AH1411" s="10"/>
      <c r="AI1411" s="10"/>
      <c r="AJ1411" s="10"/>
      <c r="AK1411" s="10"/>
      <c r="AL1411" s="10"/>
      <c r="AM1411" s="10"/>
      <c r="AN1411" s="10"/>
      <c r="AO1411" s="10"/>
      <c r="AP1411" s="10"/>
      <c r="AQ1411" s="10"/>
      <c r="AR1411" s="10"/>
      <c r="AS1411" s="10"/>
      <c r="AT1411" s="10"/>
      <c r="AU1411" s="10"/>
      <c r="AV1411" s="10"/>
      <c r="AW1411" s="10"/>
      <c r="AX1411" s="10"/>
      <c r="DI1411" s="6"/>
    </row>
    <row r="1412" spans="1:113" ht="14.4">
      <c r="A1412" s="8"/>
      <c r="B1412" s="12"/>
      <c r="C1412" s="7"/>
      <c r="D1412" s="7"/>
      <c r="E1412" s="7"/>
      <c r="F1412" s="7"/>
      <c r="G1412" s="7"/>
      <c r="H1412" s="7"/>
      <c r="I1412" s="7"/>
      <c r="J1412" s="7"/>
      <c r="K1412" s="7"/>
      <c r="L1412" s="13"/>
      <c r="M1412" s="13"/>
      <c r="N1412" s="13"/>
      <c r="O1412" s="13"/>
      <c r="P1412" s="7"/>
      <c r="Q1412" s="7"/>
      <c r="R1412" s="7"/>
      <c r="S1412" s="7"/>
      <c r="T1412" s="7"/>
      <c r="U1412" s="7"/>
      <c r="V1412" s="14"/>
      <c r="W1412" s="14"/>
      <c r="X1412" s="14"/>
      <c r="Y1412" s="14"/>
      <c r="Z1412" s="14"/>
      <c r="AA1412" s="14"/>
      <c r="AB1412" s="14"/>
      <c r="AC1412" s="14"/>
      <c r="AD1412" s="14"/>
      <c r="AE1412" s="14"/>
      <c r="AF1412" s="14"/>
      <c r="AG1412" s="14"/>
      <c r="AH1412" s="14"/>
      <c r="AI1412" s="14"/>
      <c r="AJ1412" s="14"/>
      <c r="AK1412" s="14"/>
      <c r="AL1412" s="14"/>
      <c r="AM1412" s="14"/>
      <c r="AN1412" s="14"/>
      <c r="AO1412" s="14"/>
      <c r="AP1412" s="14"/>
      <c r="AQ1412" s="14"/>
      <c r="AR1412" s="14"/>
      <c r="AS1412" s="14"/>
      <c r="AT1412" s="14"/>
      <c r="AU1412" s="14"/>
      <c r="AV1412" s="14"/>
      <c r="AW1412" s="14"/>
      <c r="AX1412" s="15"/>
    </row>
    <row r="1413" spans="1:113" ht="12" customHeight="1">
      <c r="A1413" s="8"/>
      <c r="B1413" s="116" t="s">
        <v>219</v>
      </c>
      <c r="C1413" s="117"/>
      <c r="D1413" s="117"/>
      <c r="E1413" s="117"/>
      <c r="F1413" s="117"/>
      <c r="G1413" s="117"/>
      <c r="H1413" s="117"/>
      <c r="I1413" s="117"/>
      <c r="J1413" s="117"/>
      <c r="K1413" s="117"/>
      <c r="L1413" s="117"/>
      <c r="M1413" s="117"/>
      <c r="N1413" s="117"/>
      <c r="O1413" s="117"/>
      <c r="P1413" s="117"/>
      <c r="Q1413" s="117"/>
      <c r="R1413" s="117"/>
      <c r="S1413" s="117"/>
      <c r="T1413" s="117"/>
      <c r="U1413" s="117"/>
      <c r="V1413" s="117"/>
      <c r="W1413" s="117"/>
      <c r="X1413" s="117"/>
      <c r="Y1413" s="117"/>
      <c r="Z1413" s="117"/>
      <c r="AA1413" s="117"/>
      <c r="AB1413" s="117"/>
      <c r="AC1413" s="117"/>
      <c r="AD1413" s="117"/>
      <c r="AE1413" s="117"/>
      <c r="AF1413" s="117"/>
      <c r="AG1413" s="117"/>
      <c r="AH1413" s="117"/>
      <c r="AI1413" s="117"/>
      <c r="AJ1413" s="117"/>
      <c r="AK1413" s="117"/>
      <c r="AL1413" s="117"/>
      <c r="AM1413" s="117"/>
      <c r="AN1413" s="117"/>
      <c r="AO1413" s="117"/>
      <c r="AP1413" s="117"/>
      <c r="AQ1413" s="117"/>
      <c r="AR1413" s="117"/>
      <c r="AS1413" s="117"/>
      <c r="AT1413" s="117"/>
      <c r="AU1413" s="117"/>
      <c r="AV1413" s="117"/>
      <c r="AW1413" s="117"/>
      <c r="AX1413" s="118"/>
    </row>
    <row r="1414" spans="1:113" ht="12" customHeight="1">
      <c r="A1414" s="8"/>
      <c r="B1414" s="116"/>
      <c r="C1414" s="117"/>
      <c r="D1414" s="117"/>
      <c r="E1414" s="117"/>
      <c r="F1414" s="117"/>
      <c r="G1414" s="117"/>
      <c r="H1414" s="117"/>
      <c r="I1414" s="117"/>
      <c r="J1414" s="117"/>
      <c r="K1414" s="117"/>
      <c r="L1414" s="117"/>
      <c r="M1414" s="117"/>
      <c r="N1414" s="117"/>
      <c r="O1414" s="117"/>
      <c r="P1414" s="117"/>
      <c r="Q1414" s="117"/>
      <c r="R1414" s="117"/>
      <c r="S1414" s="117"/>
      <c r="T1414" s="117"/>
      <c r="U1414" s="117"/>
      <c r="V1414" s="117"/>
      <c r="W1414" s="117"/>
      <c r="X1414" s="117"/>
      <c r="Y1414" s="117"/>
      <c r="Z1414" s="117"/>
      <c r="AA1414" s="117"/>
      <c r="AB1414" s="117"/>
      <c r="AC1414" s="117"/>
      <c r="AD1414" s="117"/>
      <c r="AE1414" s="117"/>
      <c r="AF1414" s="117"/>
      <c r="AG1414" s="117"/>
      <c r="AH1414" s="117"/>
      <c r="AI1414" s="117"/>
      <c r="AJ1414" s="117"/>
      <c r="AK1414" s="117"/>
      <c r="AL1414" s="117"/>
      <c r="AM1414" s="117"/>
      <c r="AN1414" s="117"/>
      <c r="AO1414" s="117"/>
      <c r="AP1414" s="117"/>
      <c r="AQ1414" s="117"/>
      <c r="AR1414" s="117"/>
      <c r="AS1414" s="117"/>
      <c r="AT1414" s="117"/>
      <c r="AU1414" s="117"/>
      <c r="AV1414" s="117"/>
      <c r="AW1414" s="117"/>
      <c r="AX1414" s="118"/>
      <c r="BC1414" s="16"/>
    </row>
    <row r="1415" spans="1:113" ht="12" customHeight="1">
      <c r="A1415" s="8"/>
      <c r="B1415" s="116"/>
      <c r="C1415" s="117"/>
      <c r="D1415" s="117"/>
      <c r="E1415" s="117"/>
      <c r="F1415" s="117"/>
      <c r="G1415" s="117"/>
      <c r="H1415" s="117"/>
      <c r="I1415" s="117"/>
      <c r="J1415" s="117"/>
      <c r="K1415" s="117"/>
      <c r="L1415" s="117"/>
      <c r="M1415" s="117"/>
      <c r="N1415" s="117"/>
      <c r="O1415" s="117"/>
      <c r="P1415" s="117"/>
      <c r="Q1415" s="117"/>
      <c r="R1415" s="117"/>
      <c r="S1415" s="117"/>
      <c r="T1415" s="117"/>
      <c r="U1415" s="117"/>
      <c r="V1415" s="117"/>
      <c r="W1415" s="117"/>
      <c r="X1415" s="117"/>
      <c r="Y1415" s="117"/>
      <c r="Z1415" s="117"/>
      <c r="AA1415" s="117"/>
      <c r="AB1415" s="117"/>
      <c r="AC1415" s="117"/>
      <c r="AD1415" s="117"/>
      <c r="AE1415" s="117"/>
      <c r="AF1415" s="117"/>
      <c r="AG1415" s="117"/>
      <c r="AH1415" s="117"/>
      <c r="AI1415" s="117"/>
      <c r="AJ1415" s="117"/>
      <c r="AK1415" s="117"/>
      <c r="AL1415" s="117"/>
      <c r="AM1415" s="117"/>
      <c r="AN1415" s="117"/>
      <c r="AO1415" s="117"/>
      <c r="AP1415" s="117"/>
      <c r="AQ1415" s="117"/>
      <c r="AR1415" s="117"/>
      <c r="AS1415" s="117"/>
      <c r="AT1415" s="117"/>
      <c r="AU1415" s="117"/>
      <c r="AV1415" s="117"/>
      <c r="AW1415" s="117"/>
      <c r="AX1415" s="118"/>
    </row>
    <row r="1416" spans="1:113" ht="12" customHeight="1">
      <c r="A1416" s="8"/>
      <c r="B1416" s="116"/>
      <c r="C1416" s="117"/>
      <c r="D1416" s="117"/>
      <c r="E1416" s="117"/>
      <c r="F1416" s="117"/>
      <c r="G1416" s="117"/>
      <c r="H1416" s="117"/>
      <c r="I1416" s="117"/>
      <c r="J1416" s="117"/>
      <c r="K1416" s="117"/>
      <c r="L1416" s="117"/>
      <c r="M1416" s="117"/>
      <c r="N1416" s="117"/>
      <c r="O1416" s="117"/>
      <c r="P1416" s="117"/>
      <c r="Q1416" s="117"/>
      <c r="R1416" s="117"/>
      <c r="S1416" s="117"/>
      <c r="T1416" s="117"/>
      <c r="U1416" s="117"/>
      <c r="V1416" s="117"/>
      <c r="W1416" s="117"/>
      <c r="X1416" s="117"/>
      <c r="Y1416" s="117"/>
      <c r="Z1416" s="117"/>
      <c r="AA1416" s="117"/>
      <c r="AB1416" s="117"/>
      <c r="AC1416" s="117"/>
      <c r="AD1416" s="117"/>
      <c r="AE1416" s="117"/>
      <c r="AF1416" s="117"/>
      <c r="AG1416" s="117"/>
      <c r="AH1416" s="117"/>
      <c r="AI1416" s="117"/>
      <c r="AJ1416" s="117"/>
      <c r="AK1416" s="117"/>
      <c r="AL1416" s="117"/>
      <c r="AM1416" s="117"/>
      <c r="AN1416" s="117"/>
      <c r="AO1416" s="117"/>
      <c r="AP1416" s="117"/>
      <c r="AQ1416" s="117"/>
      <c r="AR1416" s="117"/>
      <c r="AS1416" s="117"/>
      <c r="AT1416" s="117"/>
      <c r="AU1416" s="117"/>
      <c r="AV1416" s="117"/>
      <c r="AW1416" s="117"/>
      <c r="AX1416" s="118"/>
    </row>
    <row r="1417" spans="1:113" ht="12" customHeight="1">
      <c r="A1417" s="8"/>
      <c r="B1417" s="116"/>
      <c r="C1417" s="117"/>
      <c r="D1417" s="117"/>
      <c r="E1417" s="117"/>
      <c r="F1417" s="117"/>
      <c r="G1417" s="117"/>
      <c r="H1417" s="117"/>
      <c r="I1417" s="117"/>
      <c r="J1417" s="117"/>
      <c r="K1417" s="117"/>
      <c r="L1417" s="117"/>
      <c r="M1417" s="117"/>
      <c r="N1417" s="117"/>
      <c r="O1417" s="117"/>
      <c r="P1417" s="117"/>
      <c r="Q1417" s="117"/>
      <c r="R1417" s="117"/>
      <c r="S1417" s="117"/>
      <c r="T1417" s="117"/>
      <c r="U1417" s="117"/>
      <c r="V1417" s="117"/>
      <c r="W1417" s="117"/>
      <c r="X1417" s="117"/>
      <c r="Y1417" s="117"/>
      <c r="Z1417" s="117"/>
      <c r="AA1417" s="117"/>
      <c r="AB1417" s="117"/>
      <c r="AC1417" s="117"/>
      <c r="AD1417" s="117"/>
      <c r="AE1417" s="117"/>
      <c r="AF1417" s="117"/>
      <c r="AG1417" s="117"/>
      <c r="AH1417" s="117"/>
      <c r="AI1417" s="117"/>
      <c r="AJ1417" s="117"/>
      <c r="AK1417" s="117"/>
      <c r="AL1417" s="117"/>
      <c r="AM1417" s="117"/>
      <c r="AN1417" s="117"/>
      <c r="AO1417" s="117"/>
      <c r="AP1417" s="117"/>
      <c r="AQ1417" s="117"/>
      <c r="AR1417" s="117"/>
      <c r="AS1417" s="117"/>
      <c r="AT1417" s="117"/>
      <c r="AU1417" s="117"/>
      <c r="AV1417" s="117"/>
      <c r="AW1417" s="117"/>
      <c r="AX1417" s="118"/>
    </row>
    <row r="1418" spans="1:113" ht="15" thickBot="1">
      <c r="A1418" s="17"/>
      <c r="B1418" s="18"/>
      <c r="C1418" s="19"/>
      <c r="D1418" s="19"/>
      <c r="E1418" s="19"/>
      <c r="F1418" s="19"/>
      <c r="G1418" s="19"/>
      <c r="H1418" s="19"/>
      <c r="I1418" s="19"/>
      <c r="J1418" s="19"/>
      <c r="K1418" s="19"/>
      <c r="L1418" s="19"/>
      <c r="M1418" s="19"/>
      <c r="N1418" s="19"/>
      <c r="O1418" s="19"/>
      <c r="P1418" s="19"/>
      <c r="Q1418" s="19"/>
      <c r="R1418" s="19"/>
      <c r="S1418" s="19"/>
      <c r="T1418" s="19"/>
      <c r="U1418" s="19"/>
      <c r="V1418" s="19"/>
      <c r="W1418" s="19"/>
      <c r="X1418" s="19"/>
      <c r="Y1418" s="19"/>
      <c r="Z1418" s="19"/>
      <c r="AA1418" s="19"/>
      <c r="AB1418" s="19"/>
      <c r="AC1418" s="19"/>
      <c r="AD1418" s="19"/>
      <c r="AE1418" s="19"/>
      <c r="AF1418" s="19"/>
      <c r="AG1418" s="19"/>
      <c r="AH1418" s="19"/>
      <c r="AI1418" s="19"/>
      <c r="AJ1418" s="19"/>
      <c r="AK1418" s="19"/>
      <c r="AL1418" s="19"/>
      <c r="AM1418" s="19"/>
      <c r="AN1418" s="19"/>
      <c r="AO1418" s="19"/>
      <c r="AP1418" s="19"/>
      <c r="AQ1418" s="19"/>
      <c r="AR1418" s="19"/>
      <c r="AS1418" s="19"/>
      <c r="AT1418" s="19"/>
      <c r="AU1418" s="19"/>
      <c r="AV1418" s="19"/>
      <c r="AW1418" s="19"/>
      <c r="AX1418" s="20"/>
    </row>
    <row r="1419" spans="1:113">
      <c r="B1419" s="21"/>
    </row>
    <row r="1420" spans="1:113" ht="15" thickBot="1">
      <c r="A1420" s="11"/>
      <c r="B1420" s="10" t="s">
        <v>3</v>
      </c>
      <c r="C1420" s="8"/>
      <c r="D1420" s="8"/>
      <c r="E1420" s="8"/>
      <c r="F1420" s="8"/>
      <c r="G1420" s="8"/>
      <c r="H1420" s="8"/>
      <c r="I1420" s="8"/>
      <c r="J1420" s="8"/>
      <c r="K1420" s="8"/>
      <c r="L1420" s="9"/>
      <c r="M1420" s="9"/>
      <c r="N1420" s="9"/>
      <c r="O1420" s="9"/>
      <c r="P1420" s="8"/>
      <c r="Q1420" s="8"/>
      <c r="R1420" s="8"/>
      <c r="S1420" s="8"/>
      <c r="T1420" s="8"/>
      <c r="U1420" s="8"/>
      <c r="V1420" s="10"/>
      <c r="W1420" s="10"/>
      <c r="X1420" s="10"/>
      <c r="Y1420" s="10"/>
      <c r="Z1420" s="10"/>
      <c r="AA1420" s="10"/>
      <c r="AB1420" s="10"/>
      <c r="AC1420" s="10"/>
      <c r="AD1420" s="10"/>
      <c r="AE1420" s="10"/>
      <c r="AF1420" s="10"/>
      <c r="AG1420" s="10"/>
      <c r="AH1420" s="10"/>
      <c r="AI1420" s="10"/>
      <c r="AJ1420" s="10"/>
      <c r="AK1420" s="10"/>
      <c r="AL1420" s="10"/>
      <c r="AM1420" s="10"/>
      <c r="AN1420" s="10"/>
      <c r="AO1420" s="10"/>
      <c r="AP1420" s="10"/>
      <c r="AQ1420" s="10"/>
      <c r="AR1420" s="10"/>
      <c r="AS1420" s="10"/>
      <c r="AT1420" s="10"/>
      <c r="AU1420" s="10"/>
      <c r="AV1420" s="10"/>
      <c r="AW1420" s="10"/>
      <c r="AX1420" s="10"/>
      <c r="DI1420" s="6"/>
    </row>
    <row r="1421" spans="1:113" ht="14.4">
      <c r="A1421" s="8"/>
      <c r="B1421" s="12"/>
      <c r="C1421" s="7"/>
      <c r="D1421" s="7"/>
      <c r="E1421" s="7"/>
      <c r="F1421" s="7"/>
      <c r="G1421" s="7"/>
      <c r="H1421" s="7"/>
      <c r="I1421" s="7"/>
      <c r="J1421" s="7"/>
      <c r="K1421" s="7"/>
      <c r="L1421" s="13"/>
      <c r="M1421" s="13"/>
      <c r="N1421" s="13"/>
      <c r="O1421" s="13"/>
      <c r="P1421" s="7"/>
      <c r="Q1421" s="7"/>
      <c r="R1421" s="7"/>
      <c r="S1421" s="7"/>
      <c r="T1421" s="7"/>
      <c r="U1421" s="7"/>
      <c r="V1421" s="14"/>
      <c r="W1421" s="14"/>
      <c r="X1421" s="14"/>
      <c r="Y1421" s="14"/>
      <c r="Z1421" s="14"/>
      <c r="AA1421" s="14"/>
      <c r="AB1421" s="14"/>
      <c r="AC1421" s="14"/>
      <c r="AD1421" s="14"/>
      <c r="AE1421" s="14"/>
      <c r="AF1421" s="14"/>
      <c r="AG1421" s="14"/>
      <c r="AH1421" s="14"/>
      <c r="AI1421" s="14"/>
      <c r="AJ1421" s="14"/>
      <c r="AK1421" s="14"/>
      <c r="AL1421" s="14"/>
      <c r="AM1421" s="14"/>
      <c r="AN1421" s="14"/>
      <c r="AO1421" s="14"/>
      <c r="AP1421" s="14"/>
      <c r="AQ1421" s="14"/>
      <c r="AR1421" s="14"/>
      <c r="AS1421" s="14"/>
      <c r="AT1421" s="14"/>
      <c r="AU1421" s="14"/>
      <c r="AV1421" s="14"/>
      <c r="AW1421" s="14"/>
      <c r="AX1421" s="15"/>
    </row>
    <row r="1422" spans="1:113" ht="12" customHeight="1">
      <c r="A1422" s="8"/>
      <c r="B1422" s="116" t="s">
        <v>220</v>
      </c>
      <c r="C1422" s="117"/>
      <c r="D1422" s="117"/>
      <c r="E1422" s="117"/>
      <c r="F1422" s="117"/>
      <c r="G1422" s="117"/>
      <c r="H1422" s="117"/>
      <c r="I1422" s="117"/>
      <c r="J1422" s="117"/>
      <c r="K1422" s="117"/>
      <c r="L1422" s="117"/>
      <c r="M1422" s="117"/>
      <c r="N1422" s="117"/>
      <c r="O1422" s="117"/>
      <c r="P1422" s="117"/>
      <c r="Q1422" s="117"/>
      <c r="R1422" s="117"/>
      <c r="S1422" s="117"/>
      <c r="T1422" s="117"/>
      <c r="U1422" s="117"/>
      <c r="V1422" s="117"/>
      <c r="W1422" s="117"/>
      <c r="X1422" s="117"/>
      <c r="Y1422" s="117"/>
      <c r="Z1422" s="117"/>
      <c r="AA1422" s="117"/>
      <c r="AB1422" s="117"/>
      <c r="AC1422" s="117"/>
      <c r="AD1422" s="117"/>
      <c r="AE1422" s="117"/>
      <c r="AF1422" s="117"/>
      <c r="AG1422" s="117"/>
      <c r="AH1422" s="117"/>
      <c r="AI1422" s="117"/>
      <c r="AJ1422" s="117"/>
      <c r="AK1422" s="117"/>
      <c r="AL1422" s="117"/>
      <c r="AM1422" s="117"/>
      <c r="AN1422" s="117"/>
      <c r="AO1422" s="117"/>
      <c r="AP1422" s="117"/>
      <c r="AQ1422" s="117"/>
      <c r="AR1422" s="117"/>
      <c r="AS1422" s="117"/>
      <c r="AT1422" s="117"/>
      <c r="AU1422" s="117"/>
      <c r="AV1422" s="117"/>
      <c r="AW1422" s="117"/>
      <c r="AX1422" s="118"/>
    </row>
    <row r="1423" spans="1:113" ht="12" customHeight="1">
      <c r="A1423" s="8"/>
      <c r="B1423" s="116"/>
      <c r="C1423" s="117"/>
      <c r="D1423" s="117"/>
      <c r="E1423" s="117"/>
      <c r="F1423" s="117"/>
      <c r="G1423" s="117"/>
      <c r="H1423" s="117"/>
      <c r="I1423" s="117"/>
      <c r="J1423" s="117"/>
      <c r="K1423" s="117"/>
      <c r="L1423" s="117"/>
      <c r="M1423" s="117"/>
      <c r="N1423" s="117"/>
      <c r="O1423" s="117"/>
      <c r="P1423" s="117"/>
      <c r="Q1423" s="117"/>
      <c r="R1423" s="117"/>
      <c r="S1423" s="117"/>
      <c r="T1423" s="117"/>
      <c r="U1423" s="117"/>
      <c r="V1423" s="117"/>
      <c r="W1423" s="117"/>
      <c r="X1423" s="117"/>
      <c r="Y1423" s="117"/>
      <c r="Z1423" s="117"/>
      <c r="AA1423" s="117"/>
      <c r="AB1423" s="117"/>
      <c r="AC1423" s="117"/>
      <c r="AD1423" s="117"/>
      <c r="AE1423" s="117"/>
      <c r="AF1423" s="117"/>
      <c r="AG1423" s="117"/>
      <c r="AH1423" s="117"/>
      <c r="AI1423" s="117"/>
      <c r="AJ1423" s="117"/>
      <c r="AK1423" s="117"/>
      <c r="AL1423" s="117"/>
      <c r="AM1423" s="117"/>
      <c r="AN1423" s="117"/>
      <c r="AO1423" s="117"/>
      <c r="AP1423" s="117"/>
      <c r="AQ1423" s="117"/>
      <c r="AR1423" s="117"/>
      <c r="AS1423" s="117"/>
      <c r="AT1423" s="117"/>
      <c r="AU1423" s="117"/>
      <c r="AV1423" s="117"/>
      <c r="AW1423" s="117"/>
      <c r="AX1423" s="118"/>
    </row>
    <row r="1424" spans="1:113" ht="12" customHeight="1">
      <c r="A1424" s="8"/>
      <c r="B1424" s="116"/>
      <c r="C1424" s="117"/>
      <c r="D1424" s="117"/>
      <c r="E1424" s="117"/>
      <c r="F1424" s="117"/>
      <c r="G1424" s="117"/>
      <c r="H1424" s="117"/>
      <c r="I1424" s="117"/>
      <c r="J1424" s="117"/>
      <c r="K1424" s="117"/>
      <c r="L1424" s="117"/>
      <c r="M1424" s="117"/>
      <c r="N1424" s="117"/>
      <c r="O1424" s="117"/>
      <c r="P1424" s="117"/>
      <c r="Q1424" s="117"/>
      <c r="R1424" s="117"/>
      <c r="S1424" s="117"/>
      <c r="T1424" s="117"/>
      <c r="U1424" s="117"/>
      <c r="V1424" s="117"/>
      <c r="W1424" s="117"/>
      <c r="X1424" s="117"/>
      <c r="Y1424" s="117"/>
      <c r="Z1424" s="117"/>
      <c r="AA1424" s="117"/>
      <c r="AB1424" s="117"/>
      <c r="AC1424" s="117"/>
      <c r="AD1424" s="117"/>
      <c r="AE1424" s="117"/>
      <c r="AF1424" s="117"/>
      <c r="AG1424" s="117"/>
      <c r="AH1424" s="117"/>
      <c r="AI1424" s="117"/>
      <c r="AJ1424" s="117"/>
      <c r="AK1424" s="117"/>
      <c r="AL1424" s="117"/>
      <c r="AM1424" s="117"/>
      <c r="AN1424" s="117"/>
      <c r="AO1424" s="117"/>
      <c r="AP1424" s="117"/>
      <c r="AQ1424" s="117"/>
      <c r="AR1424" s="117"/>
      <c r="AS1424" s="117"/>
      <c r="AT1424" s="117"/>
      <c r="AU1424" s="117"/>
      <c r="AV1424" s="117"/>
      <c r="AW1424" s="117"/>
      <c r="AX1424" s="118"/>
    </row>
    <row r="1425" spans="1:251" ht="12" customHeight="1">
      <c r="A1425" s="8"/>
      <c r="B1425" s="116"/>
      <c r="C1425" s="117"/>
      <c r="D1425" s="117"/>
      <c r="E1425" s="117"/>
      <c r="F1425" s="117"/>
      <c r="G1425" s="117"/>
      <c r="H1425" s="117"/>
      <c r="I1425" s="117"/>
      <c r="J1425" s="117"/>
      <c r="K1425" s="117"/>
      <c r="L1425" s="117"/>
      <c r="M1425" s="117"/>
      <c r="N1425" s="117"/>
      <c r="O1425" s="117"/>
      <c r="P1425" s="117"/>
      <c r="Q1425" s="117"/>
      <c r="R1425" s="117"/>
      <c r="S1425" s="117"/>
      <c r="T1425" s="117"/>
      <c r="U1425" s="117"/>
      <c r="V1425" s="117"/>
      <c r="W1425" s="117"/>
      <c r="X1425" s="117"/>
      <c r="Y1425" s="117"/>
      <c r="Z1425" s="117"/>
      <c r="AA1425" s="117"/>
      <c r="AB1425" s="117"/>
      <c r="AC1425" s="117"/>
      <c r="AD1425" s="117"/>
      <c r="AE1425" s="117"/>
      <c r="AF1425" s="117"/>
      <c r="AG1425" s="117"/>
      <c r="AH1425" s="117"/>
      <c r="AI1425" s="117"/>
      <c r="AJ1425" s="117"/>
      <c r="AK1425" s="117"/>
      <c r="AL1425" s="117"/>
      <c r="AM1425" s="117"/>
      <c r="AN1425" s="117"/>
      <c r="AO1425" s="117"/>
      <c r="AP1425" s="117"/>
      <c r="AQ1425" s="117"/>
      <c r="AR1425" s="117"/>
      <c r="AS1425" s="117"/>
      <c r="AT1425" s="117"/>
      <c r="AU1425" s="117"/>
      <c r="AV1425" s="117"/>
      <c r="AW1425" s="117"/>
      <c r="AX1425" s="118"/>
    </row>
    <row r="1426" spans="1:251" ht="12" customHeight="1">
      <c r="A1426" s="8"/>
      <c r="B1426" s="116"/>
      <c r="C1426" s="117"/>
      <c r="D1426" s="117"/>
      <c r="E1426" s="117"/>
      <c r="F1426" s="117"/>
      <c r="G1426" s="117"/>
      <c r="H1426" s="117"/>
      <c r="I1426" s="117"/>
      <c r="J1426" s="117"/>
      <c r="K1426" s="117"/>
      <c r="L1426" s="117"/>
      <c r="M1426" s="117"/>
      <c r="N1426" s="117"/>
      <c r="O1426" s="117"/>
      <c r="P1426" s="117"/>
      <c r="Q1426" s="117"/>
      <c r="R1426" s="117"/>
      <c r="S1426" s="117"/>
      <c r="T1426" s="117"/>
      <c r="U1426" s="117"/>
      <c r="V1426" s="117"/>
      <c r="W1426" s="117"/>
      <c r="X1426" s="117"/>
      <c r="Y1426" s="117"/>
      <c r="Z1426" s="117"/>
      <c r="AA1426" s="117"/>
      <c r="AB1426" s="117"/>
      <c r="AC1426" s="117"/>
      <c r="AD1426" s="117"/>
      <c r="AE1426" s="117"/>
      <c r="AF1426" s="117"/>
      <c r="AG1426" s="117"/>
      <c r="AH1426" s="117"/>
      <c r="AI1426" s="117"/>
      <c r="AJ1426" s="117"/>
      <c r="AK1426" s="117"/>
      <c r="AL1426" s="117"/>
      <c r="AM1426" s="117"/>
      <c r="AN1426" s="117"/>
      <c r="AO1426" s="117"/>
      <c r="AP1426" s="117"/>
      <c r="AQ1426" s="117"/>
      <c r="AR1426" s="117"/>
      <c r="AS1426" s="117"/>
      <c r="AT1426" s="117"/>
      <c r="AU1426" s="117"/>
      <c r="AV1426" s="117"/>
      <c r="AW1426" s="117"/>
      <c r="AX1426" s="118"/>
      <c r="BC1426" s="16"/>
    </row>
    <row r="1427" spans="1:251" ht="12" customHeight="1">
      <c r="A1427" s="8"/>
      <c r="B1427" s="116"/>
      <c r="C1427" s="117"/>
      <c r="D1427" s="117"/>
      <c r="E1427" s="117"/>
      <c r="F1427" s="117"/>
      <c r="G1427" s="117"/>
      <c r="H1427" s="117"/>
      <c r="I1427" s="117"/>
      <c r="J1427" s="117"/>
      <c r="K1427" s="117"/>
      <c r="L1427" s="117"/>
      <c r="M1427" s="117"/>
      <c r="N1427" s="117"/>
      <c r="O1427" s="117"/>
      <c r="P1427" s="117"/>
      <c r="Q1427" s="117"/>
      <c r="R1427" s="117"/>
      <c r="S1427" s="117"/>
      <c r="T1427" s="117"/>
      <c r="U1427" s="117"/>
      <c r="V1427" s="117"/>
      <c r="W1427" s="117"/>
      <c r="X1427" s="117"/>
      <c r="Y1427" s="117"/>
      <c r="Z1427" s="117"/>
      <c r="AA1427" s="117"/>
      <c r="AB1427" s="117"/>
      <c r="AC1427" s="117"/>
      <c r="AD1427" s="117"/>
      <c r="AE1427" s="117"/>
      <c r="AF1427" s="117"/>
      <c r="AG1427" s="117"/>
      <c r="AH1427" s="117"/>
      <c r="AI1427" s="117"/>
      <c r="AJ1427" s="117"/>
      <c r="AK1427" s="117"/>
      <c r="AL1427" s="117"/>
      <c r="AM1427" s="117"/>
      <c r="AN1427" s="117"/>
      <c r="AO1427" s="117"/>
      <c r="AP1427" s="117"/>
      <c r="AQ1427" s="117"/>
      <c r="AR1427" s="117"/>
      <c r="AS1427" s="117"/>
      <c r="AT1427" s="117"/>
      <c r="AU1427" s="117"/>
      <c r="AV1427" s="117"/>
      <c r="AW1427" s="117"/>
      <c r="AX1427" s="118"/>
    </row>
    <row r="1428" spans="1:251" ht="12" customHeight="1">
      <c r="A1428" s="8"/>
      <c r="B1428" s="116"/>
      <c r="C1428" s="117"/>
      <c r="D1428" s="117"/>
      <c r="E1428" s="117"/>
      <c r="F1428" s="117"/>
      <c r="G1428" s="117"/>
      <c r="H1428" s="117"/>
      <c r="I1428" s="117"/>
      <c r="J1428" s="117"/>
      <c r="K1428" s="117"/>
      <c r="L1428" s="117"/>
      <c r="M1428" s="117"/>
      <c r="N1428" s="117"/>
      <c r="O1428" s="117"/>
      <c r="P1428" s="117"/>
      <c r="Q1428" s="117"/>
      <c r="R1428" s="117"/>
      <c r="S1428" s="117"/>
      <c r="T1428" s="117"/>
      <c r="U1428" s="117"/>
      <c r="V1428" s="117"/>
      <c r="W1428" s="117"/>
      <c r="X1428" s="117"/>
      <c r="Y1428" s="117"/>
      <c r="Z1428" s="117"/>
      <c r="AA1428" s="117"/>
      <c r="AB1428" s="117"/>
      <c r="AC1428" s="117"/>
      <c r="AD1428" s="117"/>
      <c r="AE1428" s="117"/>
      <c r="AF1428" s="117"/>
      <c r="AG1428" s="117"/>
      <c r="AH1428" s="117"/>
      <c r="AI1428" s="117"/>
      <c r="AJ1428" s="117"/>
      <c r="AK1428" s="117"/>
      <c r="AL1428" s="117"/>
      <c r="AM1428" s="117"/>
      <c r="AN1428" s="117"/>
      <c r="AO1428" s="117"/>
      <c r="AP1428" s="117"/>
      <c r="AQ1428" s="117"/>
      <c r="AR1428" s="117"/>
      <c r="AS1428" s="117"/>
      <c r="AT1428" s="117"/>
      <c r="AU1428" s="117"/>
      <c r="AV1428" s="117"/>
      <c r="AW1428" s="117"/>
      <c r="AX1428" s="118"/>
    </row>
    <row r="1429" spans="1:251" ht="12" customHeight="1">
      <c r="A1429" s="8"/>
      <c r="B1429" s="116"/>
      <c r="C1429" s="117"/>
      <c r="D1429" s="117"/>
      <c r="E1429" s="117"/>
      <c r="F1429" s="117"/>
      <c r="G1429" s="117"/>
      <c r="H1429" s="117"/>
      <c r="I1429" s="117"/>
      <c r="J1429" s="117"/>
      <c r="K1429" s="117"/>
      <c r="L1429" s="117"/>
      <c r="M1429" s="117"/>
      <c r="N1429" s="117"/>
      <c r="O1429" s="117"/>
      <c r="P1429" s="117"/>
      <c r="Q1429" s="117"/>
      <c r="R1429" s="117"/>
      <c r="S1429" s="117"/>
      <c r="T1429" s="117"/>
      <c r="U1429" s="117"/>
      <c r="V1429" s="117"/>
      <c r="W1429" s="117"/>
      <c r="X1429" s="117"/>
      <c r="Y1429" s="117"/>
      <c r="Z1429" s="117"/>
      <c r="AA1429" s="117"/>
      <c r="AB1429" s="117"/>
      <c r="AC1429" s="117"/>
      <c r="AD1429" s="117"/>
      <c r="AE1429" s="117"/>
      <c r="AF1429" s="117"/>
      <c r="AG1429" s="117"/>
      <c r="AH1429" s="117"/>
      <c r="AI1429" s="117"/>
      <c r="AJ1429" s="117"/>
      <c r="AK1429" s="117"/>
      <c r="AL1429" s="117"/>
      <c r="AM1429" s="117"/>
      <c r="AN1429" s="117"/>
      <c r="AO1429" s="117"/>
      <c r="AP1429" s="117"/>
      <c r="AQ1429" s="117"/>
      <c r="AR1429" s="117"/>
      <c r="AS1429" s="117"/>
      <c r="AT1429" s="117"/>
      <c r="AU1429" s="117"/>
      <c r="AV1429" s="117"/>
      <c r="AW1429" s="117"/>
      <c r="AX1429" s="118"/>
    </row>
    <row r="1430" spans="1:251" ht="15" thickBot="1">
      <c r="A1430" s="17"/>
      <c r="B1430" s="18"/>
      <c r="C1430" s="19"/>
      <c r="D1430" s="19"/>
      <c r="E1430" s="19"/>
      <c r="F1430" s="19"/>
      <c r="G1430" s="19"/>
      <c r="H1430" s="19"/>
      <c r="I1430" s="19"/>
      <c r="J1430" s="19"/>
      <c r="K1430" s="19"/>
      <c r="L1430" s="19"/>
      <c r="M1430" s="19"/>
      <c r="N1430" s="19"/>
      <c r="O1430" s="19"/>
      <c r="P1430" s="19"/>
      <c r="Q1430" s="19"/>
      <c r="R1430" s="19"/>
      <c r="S1430" s="19"/>
      <c r="T1430" s="19"/>
      <c r="U1430" s="19"/>
      <c r="V1430" s="19"/>
      <c r="W1430" s="19"/>
      <c r="X1430" s="19"/>
      <c r="Y1430" s="19"/>
      <c r="Z1430" s="19"/>
      <c r="AA1430" s="19"/>
      <c r="AB1430" s="19"/>
      <c r="AC1430" s="19"/>
      <c r="AD1430" s="19"/>
      <c r="AE1430" s="19"/>
      <c r="AF1430" s="19"/>
      <c r="AG1430" s="19"/>
      <c r="AH1430" s="19"/>
      <c r="AI1430" s="19"/>
      <c r="AJ1430" s="19"/>
      <c r="AK1430" s="19"/>
      <c r="AL1430" s="19"/>
      <c r="AM1430" s="19"/>
      <c r="AN1430" s="19"/>
      <c r="AO1430" s="19"/>
      <c r="AP1430" s="19"/>
      <c r="AQ1430" s="19"/>
      <c r="AR1430" s="19"/>
      <c r="AS1430" s="19"/>
      <c r="AT1430" s="19"/>
      <c r="AU1430" s="19"/>
      <c r="AV1430" s="19"/>
      <c r="AW1430" s="19"/>
      <c r="AX1430" s="20"/>
    </row>
    <row r="1431" spans="1:251">
      <c r="B1431" s="21"/>
    </row>
    <row r="1432" spans="1:251" ht="14.4">
      <c r="B1432" s="10" t="s">
        <v>4</v>
      </c>
      <c r="C1432" s="8"/>
      <c r="D1432" s="8"/>
      <c r="E1432" s="8"/>
      <c r="F1432" s="8"/>
      <c r="G1432" s="8"/>
      <c r="H1432" s="8"/>
      <c r="I1432" s="8"/>
      <c r="J1432" s="8"/>
      <c r="K1432" s="8"/>
      <c r="L1432" s="9"/>
      <c r="M1432" s="9"/>
      <c r="N1432" s="9"/>
      <c r="O1432" s="9"/>
      <c r="P1432" s="8"/>
      <c r="Q1432" s="8"/>
      <c r="R1432" s="8"/>
      <c r="S1432" s="8"/>
      <c r="T1432" s="8"/>
      <c r="U1432" s="8"/>
      <c r="V1432" s="10"/>
      <c r="W1432" s="10"/>
      <c r="X1432" s="10"/>
      <c r="Y1432" s="10"/>
      <c r="Z1432" s="10"/>
      <c r="AA1432" s="10"/>
      <c r="AB1432" s="10"/>
      <c r="AC1432" s="10"/>
      <c r="AD1432" s="10"/>
      <c r="AE1432" s="10"/>
      <c r="AF1432" s="10"/>
      <c r="AG1432" s="10"/>
      <c r="AH1432" s="10"/>
      <c r="AI1432" s="10"/>
      <c r="AJ1432" s="10"/>
      <c r="AK1432" s="10"/>
      <c r="AL1432" s="10"/>
      <c r="AM1432" s="10"/>
      <c r="AN1432" s="10"/>
      <c r="AO1432" s="10"/>
      <c r="AP1432" s="10"/>
      <c r="AQ1432" s="10"/>
      <c r="AR1432" s="10"/>
      <c r="AS1432" s="10"/>
      <c r="AT1432" s="10"/>
      <c r="AU1432" s="10"/>
      <c r="AV1432" s="10"/>
      <c r="AW1432" s="10"/>
      <c r="AX1432" s="10"/>
    </row>
    <row r="1433" spans="1:251" ht="15" thickBot="1">
      <c r="B1433" s="8"/>
      <c r="C1433" s="8"/>
      <c r="D1433" s="8"/>
      <c r="E1433" s="8"/>
      <c r="F1433" s="8"/>
      <c r="G1433" s="8"/>
      <c r="H1433" s="8"/>
      <c r="I1433" s="8"/>
      <c r="J1433" s="8"/>
      <c r="K1433" s="8"/>
      <c r="L1433" s="9"/>
      <c r="M1433" s="9"/>
      <c r="N1433" s="9"/>
      <c r="O1433" s="9"/>
      <c r="P1433" s="8"/>
      <c r="Q1433" s="8"/>
      <c r="R1433" s="8"/>
      <c r="S1433" s="8"/>
      <c r="T1433" s="8"/>
      <c r="U1433" s="8"/>
      <c r="V1433" s="10"/>
      <c r="W1433" s="10"/>
      <c r="X1433" s="10"/>
      <c r="Y1433" s="10"/>
      <c r="Z1433" s="10"/>
      <c r="AA1433" s="10"/>
      <c r="AB1433" s="10"/>
      <c r="AC1433" s="10"/>
      <c r="AD1433" s="10"/>
      <c r="AE1433" s="10"/>
      <c r="AF1433" s="10"/>
      <c r="AG1433" s="10"/>
      <c r="AH1433" s="10"/>
      <c r="AI1433" s="10"/>
      <c r="AJ1433" s="10"/>
      <c r="AK1433" s="10"/>
      <c r="AL1433" s="10"/>
      <c r="AM1433" s="10"/>
      <c r="AN1433" s="10"/>
      <c r="AO1433" s="10"/>
      <c r="AP1433" s="10"/>
      <c r="AQ1433" s="10"/>
      <c r="AR1433" s="10"/>
      <c r="AS1433" s="10"/>
      <c r="AT1433" s="10"/>
      <c r="AU1433" s="10"/>
      <c r="AV1433" s="10"/>
      <c r="AW1433" s="10"/>
      <c r="AX1433" s="22" t="s">
        <v>5</v>
      </c>
    </row>
    <row r="1434" spans="1:251" s="16" customFormat="1" ht="13.5" customHeight="1">
      <c r="A1434" s="8"/>
      <c r="B1434" s="119" t="s">
        <v>6</v>
      </c>
      <c r="C1434" s="120"/>
      <c r="D1434" s="120"/>
      <c r="E1434" s="120"/>
      <c r="F1434" s="120"/>
      <c r="G1434" s="120"/>
      <c r="H1434" s="120"/>
      <c r="I1434" s="120"/>
      <c r="J1434" s="120"/>
      <c r="K1434" s="120"/>
      <c r="L1434" s="120"/>
      <c r="M1434" s="120"/>
      <c r="N1434" s="120"/>
      <c r="O1434" s="120"/>
      <c r="P1434" s="120"/>
      <c r="Q1434" s="120"/>
      <c r="R1434" s="120"/>
      <c r="S1434" s="120"/>
      <c r="T1434" s="120"/>
      <c r="U1434" s="120"/>
      <c r="V1434" s="120"/>
      <c r="W1434" s="120"/>
      <c r="X1434" s="120"/>
      <c r="Y1434" s="120"/>
      <c r="Z1434" s="121"/>
      <c r="AA1434" s="125" t="s">
        <v>11</v>
      </c>
      <c r="AB1434" s="120"/>
      <c r="AC1434" s="120"/>
      <c r="AD1434" s="120"/>
      <c r="AE1434" s="120"/>
      <c r="AF1434" s="120"/>
      <c r="AG1434" s="120"/>
      <c r="AH1434" s="120"/>
      <c r="AI1434" s="121"/>
      <c r="AJ1434" s="125" t="s">
        <v>12</v>
      </c>
      <c r="AK1434" s="120"/>
      <c r="AL1434" s="120"/>
      <c r="AM1434" s="120"/>
      <c r="AN1434" s="120"/>
      <c r="AO1434" s="120"/>
      <c r="AP1434" s="120"/>
      <c r="AQ1434" s="120"/>
      <c r="AR1434" s="121"/>
      <c r="AS1434" s="125" t="s">
        <v>7</v>
      </c>
      <c r="AT1434" s="120"/>
      <c r="AU1434" s="120"/>
      <c r="AV1434" s="120"/>
      <c r="AW1434" s="120"/>
      <c r="AX1434" s="127"/>
      <c r="AY1434" s="2"/>
      <c r="AZ1434" s="2"/>
      <c r="BA1434" s="2"/>
      <c r="BB1434" s="2"/>
      <c r="BC1434" s="2"/>
      <c r="BD1434" s="2"/>
      <c r="BE1434" s="2"/>
      <c r="BF1434" s="2"/>
      <c r="BG1434" s="2"/>
      <c r="BH1434" s="2"/>
      <c r="BI1434" s="2"/>
      <c r="BJ1434" s="2"/>
      <c r="BK1434" s="2"/>
      <c r="BL1434" s="2"/>
      <c r="BM1434" s="2"/>
      <c r="BN1434" s="2"/>
      <c r="BO1434" s="2"/>
      <c r="BP1434" s="2"/>
      <c r="BQ1434" s="2"/>
      <c r="BR1434" s="2"/>
      <c r="BS1434" s="2"/>
      <c r="BT1434" s="2"/>
      <c r="BU1434" s="2"/>
      <c r="BV1434" s="2"/>
      <c r="BW1434" s="2"/>
      <c r="BX1434" s="2"/>
      <c r="BY1434" s="2"/>
      <c r="BZ1434" s="2"/>
      <c r="CA1434" s="2"/>
      <c r="CB1434" s="2"/>
      <c r="CC1434" s="2"/>
      <c r="CD1434" s="2"/>
      <c r="CE1434" s="2"/>
      <c r="CF1434" s="2"/>
      <c r="CG1434" s="2"/>
      <c r="CH1434" s="2"/>
      <c r="CI1434" s="2"/>
      <c r="CJ1434" s="2"/>
      <c r="CK1434" s="2"/>
      <c r="CL1434" s="2"/>
      <c r="CM1434" s="2"/>
      <c r="CN1434" s="2"/>
      <c r="CO1434" s="2"/>
      <c r="CP1434" s="2"/>
      <c r="CQ1434" s="2"/>
      <c r="CR1434" s="2"/>
      <c r="CS1434" s="2"/>
      <c r="CT1434" s="2"/>
      <c r="CU1434" s="2"/>
      <c r="CV1434" s="2"/>
      <c r="CW1434" s="2"/>
      <c r="CX1434" s="2"/>
      <c r="CY1434" s="2"/>
      <c r="CZ1434" s="2"/>
      <c r="DA1434" s="2"/>
      <c r="DB1434" s="2"/>
      <c r="DC1434" s="2"/>
      <c r="DD1434" s="2"/>
      <c r="DE1434" s="2"/>
      <c r="DF1434" s="2"/>
      <c r="DG1434" s="2"/>
      <c r="DH1434" s="2"/>
      <c r="DI1434" s="2"/>
      <c r="DJ1434" s="2"/>
      <c r="DK1434" s="2"/>
      <c r="DL1434" s="2"/>
      <c r="DM1434" s="2"/>
      <c r="DN1434" s="2"/>
      <c r="DO1434" s="2"/>
      <c r="DP1434" s="2"/>
      <c r="DQ1434" s="2"/>
      <c r="DR1434" s="2"/>
      <c r="DS1434" s="2"/>
      <c r="DT1434" s="2"/>
      <c r="DU1434" s="2"/>
      <c r="DV1434" s="2"/>
      <c r="DW1434" s="2"/>
      <c r="DX1434" s="2"/>
      <c r="DY1434" s="2"/>
      <c r="DZ1434" s="2"/>
      <c r="EA1434" s="2"/>
      <c r="EB1434" s="2"/>
      <c r="EC1434" s="2"/>
      <c r="ED1434" s="2"/>
      <c r="EE1434" s="2"/>
      <c r="EF1434" s="2"/>
      <c r="EG1434" s="2"/>
      <c r="EH1434" s="2"/>
      <c r="EI1434" s="2"/>
      <c r="EJ1434" s="2"/>
      <c r="EK1434" s="2"/>
      <c r="EL1434" s="2"/>
      <c r="EM1434" s="2"/>
      <c r="EN1434" s="2"/>
      <c r="EO1434" s="2"/>
      <c r="EP1434" s="2"/>
      <c r="EQ1434" s="2"/>
      <c r="ER1434" s="2"/>
      <c r="ES1434" s="2"/>
      <c r="ET1434" s="2"/>
      <c r="EU1434" s="2"/>
      <c r="EV1434" s="2"/>
      <c r="EW1434" s="2"/>
      <c r="EX1434" s="2"/>
      <c r="EY1434" s="2"/>
      <c r="EZ1434" s="2"/>
      <c r="FA1434" s="2"/>
      <c r="FB1434" s="2"/>
      <c r="FC1434" s="2"/>
      <c r="FD1434" s="2"/>
      <c r="FE1434" s="2"/>
      <c r="FF1434" s="2"/>
      <c r="FG1434" s="2"/>
      <c r="FH1434" s="2"/>
      <c r="FI1434" s="2"/>
      <c r="FJ1434" s="2"/>
      <c r="FK1434" s="2"/>
      <c r="FL1434" s="2"/>
      <c r="FM1434" s="2"/>
      <c r="FN1434" s="2"/>
      <c r="FO1434" s="2"/>
      <c r="FP1434" s="2"/>
      <c r="FQ1434" s="2"/>
      <c r="FR1434" s="2"/>
      <c r="FS1434" s="2"/>
      <c r="FT1434" s="2"/>
      <c r="FU1434" s="2"/>
      <c r="FV1434" s="2"/>
      <c r="FW1434" s="2"/>
      <c r="FX1434" s="2"/>
      <c r="FY1434" s="2"/>
      <c r="FZ1434" s="2"/>
      <c r="GA1434" s="2"/>
      <c r="GB1434" s="2"/>
      <c r="GC1434" s="2"/>
      <c r="GD1434" s="2"/>
      <c r="GE1434" s="2"/>
      <c r="GF1434" s="2"/>
      <c r="GG1434" s="2"/>
      <c r="GH1434" s="2"/>
      <c r="GI1434" s="2"/>
      <c r="GJ1434" s="2"/>
      <c r="GK1434" s="2"/>
      <c r="GL1434" s="2"/>
      <c r="GM1434" s="2"/>
      <c r="GN1434" s="2"/>
      <c r="GO1434" s="2"/>
      <c r="GP1434" s="2"/>
      <c r="GQ1434" s="2"/>
      <c r="GR1434" s="2"/>
      <c r="GS1434" s="2"/>
      <c r="GT1434" s="2"/>
      <c r="GU1434" s="2"/>
      <c r="GV1434" s="2"/>
      <c r="GW1434" s="2"/>
      <c r="GX1434" s="2"/>
      <c r="GY1434" s="2"/>
      <c r="GZ1434" s="2"/>
      <c r="HA1434" s="2"/>
      <c r="HB1434" s="2"/>
      <c r="HC1434" s="2"/>
      <c r="HD1434" s="2"/>
      <c r="HE1434" s="2"/>
      <c r="HF1434" s="2"/>
      <c r="HG1434" s="2"/>
      <c r="HH1434" s="2"/>
      <c r="HI1434" s="2"/>
      <c r="HJ1434" s="2"/>
      <c r="HK1434" s="2"/>
      <c r="HL1434" s="2"/>
      <c r="HM1434" s="2"/>
      <c r="HN1434" s="2"/>
      <c r="HO1434" s="2"/>
      <c r="HP1434" s="2"/>
      <c r="HQ1434" s="2"/>
      <c r="HR1434" s="2"/>
      <c r="HS1434" s="2"/>
      <c r="HT1434" s="2"/>
      <c r="HU1434" s="2"/>
      <c r="HV1434" s="2"/>
      <c r="HW1434" s="2"/>
      <c r="HX1434" s="2"/>
      <c r="HY1434" s="2"/>
      <c r="HZ1434" s="2"/>
      <c r="IA1434" s="2"/>
      <c r="IB1434" s="2"/>
      <c r="IC1434" s="2"/>
      <c r="ID1434" s="2"/>
      <c r="IE1434" s="2"/>
      <c r="IF1434" s="2"/>
      <c r="IG1434" s="2"/>
      <c r="IH1434" s="2"/>
      <c r="II1434" s="2"/>
      <c r="IJ1434" s="2"/>
      <c r="IK1434" s="2"/>
      <c r="IL1434" s="2"/>
      <c r="IM1434" s="2"/>
      <c r="IN1434" s="2"/>
      <c r="IO1434" s="2"/>
      <c r="IP1434" s="2"/>
      <c r="IQ1434" s="2"/>
    </row>
    <row r="1435" spans="1:251" s="16" customFormat="1">
      <c r="A1435" s="8"/>
      <c r="B1435" s="122"/>
      <c r="C1435" s="123"/>
      <c r="D1435" s="123"/>
      <c r="E1435" s="123"/>
      <c r="F1435" s="123"/>
      <c r="G1435" s="123"/>
      <c r="H1435" s="123"/>
      <c r="I1435" s="123"/>
      <c r="J1435" s="123"/>
      <c r="K1435" s="123"/>
      <c r="L1435" s="123"/>
      <c r="M1435" s="123"/>
      <c r="N1435" s="123"/>
      <c r="O1435" s="123"/>
      <c r="P1435" s="123"/>
      <c r="Q1435" s="123"/>
      <c r="R1435" s="123"/>
      <c r="S1435" s="123"/>
      <c r="T1435" s="123"/>
      <c r="U1435" s="123"/>
      <c r="V1435" s="123"/>
      <c r="W1435" s="123"/>
      <c r="X1435" s="123"/>
      <c r="Y1435" s="123"/>
      <c r="Z1435" s="124"/>
      <c r="AA1435" s="126"/>
      <c r="AB1435" s="123"/>
      <c r="AC1435" s="123"/>
      <c r="AD1435" s="123"/>
      <c r="AE1435" s="123"/>
      <c r="AF1435" s="123"/>
      <c r="AG1435" s="123"/>
      <c r="AH1435" s="123"/>
      <c r="AI1435" s="124"/>
      <c r="AJ1435" s="126"/>
      <c r="AK1435" s="123"/>
      <c r="AL1435" s="123"/>
      <c r="AM1435" s="123"/>
      <c r="AN1435" s="123"/>
      <c r="AO1435" s="123"/>
      <c r="AP1435" s="123"/>
      <c r="AQ1435" s="123"/>
      <c r="AR1435" s="124"/>
      <c r="AS1435" s="126"/>
      <c r="AT1435" s="123"/>
      <c r="AU1435" s="123"/>
      <c r="AV1435" s="123"/>
      <c r="AW1435" s="123"/>
      <c r="AX1435" s="128"/>
      <c r="AY1435" s="2"/>
      <c r="AZ1435" s="2"/>
      <c r="BA1435" s="2"/>
      <c r="BB1435" s="23"/>
      <c r="BC1435" s="24"/>
      <c r="BE1435" s="2"/>
      <c r="BF1435" s="2"/>
      <c r="BG1435" s="2"/>
      <c r="BH1435" s="2"/>
      <c r="BI1435" s="2"/>
      <c r="BJ1435" s="2"/>
      <c r="BK1435" s="2"/>
      <c r="BL1435" s="2"/>
      <c r="BM1435" s="2"/>
      <c r="BN1435" s="2"/>
      <c r="BO1435" s="2"/>
      <c r="BP1435" s="2"/>
      <c r="BQ1435" s="2"/>
      <c r="BR1435" s="2"/>
      <c r="BS1435" s="2"/>
      <c r="BT1435" s="2"/>
      <c r="BU1435" s="2"/>
      <c r="BV1435" s="2"/>
      <c r="BW1435" s="2"/>
      <c r="BX1435" s="2"/>
      <c r="BY1435" s="2"/>
      <c r="BZ1435" s="2"/>
      <c r="CA1435" s="2"/>
      <c r="CB1435" s="2"/>
      <c r="CC1435" s="2"/>
      <c r="CD1435" s="2"/>
      <c r="CE1435" s="2"/>
      <c r="CF1435" s="2"/>
      <c r="CG1435" s="2"/>
      <c r="CH1435" s="2"/>
      <c r="CI1435" s="2"/>
      <c r="CJ1435" s="2"/>
      <c r="CK1435" s="2"/>
      <c r="CL1435" s="2"/>
      <c r="CM1435" s="2"/>
      <c r="CN1435" s="2"/>
      <c r="CO1435" s="2"/>
      <c r="CP1435" s="2"/>
      <c r="CQ1435" s="2"/>
      <c r="CR1435" s="2"/>
      <c r="CS1435" s="2"/>
      <c r="CT1435" s="2"/>
      <c r="CU1435" s="2"/>
      <c r="CV1435" s="2"/>
      <c r="CW1435" s="2"/>
      <c r="CX1435" s="2"/>
      <c r="CY1435" s="2"/>
      <c r="CZ1435" s="2"/>
      <c r="DA1435" s="2"/>
      <c r="DB1435" s="2"/>
      <c r="DC1435" s="2"/>
      <c r="DD1435" s="2"/>
      <c r="DE1435" s="2"/>
      <c r="DF1435" s="2"/>
      <c r="DG1435" s="2"/>
      <c r="DH1435" s="2"/>
      <c r="DI1435" s="2"/>
      <c r="DJ1435" s="2"/>
      <c r="DK1435" s="2"/>
      <c r="DL1435" s="2"/>
      <c r="DM1435" s="2"/>
      <c r="DN1435" s="2"/>
      <c r="DO1435" s="2"/>
      <c r="DP1435" s="2"/>
      <c r="DQ1435" s="2"/>
      <c r="DR1435" s="2"/>
      <c r="DS1435" s="2"/>
      <c r="DT1435" s="2"/>
      <c r="DU1435" s="2"/>
      <c r="DV1435" s="2"/>
      <c r="DW1435" s="2"/>
      <c r="DX1435" s="2"/>
      <c r="DY1435" s="2"/>
      <c r="DZ1435" s="2"/>
      <c r="EA1435" s="2"/>
      <c r="EB1435" s="2"/>
      <c r="EC1435" s="2"/>
      <c r="ED1435" s="2"/>
      <c r="EE1435" s="2"/>
      <c r="EF1435" s="2"/>
      <c r="EG1435" s="2"/>
      <c r="EH1435" s="2"/>
      <c r="EI1435" s="2"/>
      <c r="EJ1435" s="2"/>
      <c r="EK1435" s="2"/>
      <c r="EL1435" s="2"/>
      <c r="EM1435" s="2"/>
      <c r="EN1435" s="2"/>
      <c r="EO1435" s="2"/>
      <c r="EP1435" s="2"/>
      <c r="EQ1435" s="2"/>
      <c r="ER1435" s="2"/>
      <c r="ES1435" s="2"/>
      <c r="ET1435" s="2"/>
      <c r="EU1435" s="2"/>
      <c r="EV1435" s="2"/>
      <c r="EW1435" s="2"/>
      <c r="EX1435" s="2"/>
      <c r="EY1435" s="2"/>
      <c r="EZ1435" s="2"/>
      <c r="FA1435" s="2"/>
      <c r="FB1435" s="2"/>
      <c r="FC1435" s="2"/>
      <c r="FD1435" s="2"/>
      <c r="FE1435" s="2"/>
      <c r="FF1435" s="2"/>
      <c r="FG1435" s="2"/>
      <c r="FH1435" s="2"/>
      <c r="FI1435" s="2"/>
      <c r="FJ1435" s="2"/>
      <c r="FK1435" s="2"/>
      <c r="FL1435" s="2"/>
      <c r="FM1435" s="2"/>
      <c r="FN1435" s="2"/>
      <c r="FO1435" s="2"/>
      <c r="FP1435" s="2"/>
      <c r="FQ1435" s="2"/>
      <c r="FR1435" s="2"/>
      <c r="FS1435" s="2"/>
      <c r="FT1435" s="2"/>
      <c r="FU1435" s="2"/>
      <c r="FV1435" s="2"/>
      <c r="FW1435" s="2"/>
      <c r="FX1435" s="2"/>
      <c r="FY1435" s="2"/>
      <c r="FZ1435" s="2"/>
      <c r="GA1435" s="2"/>
      <c r="GB1435" s="2"/>
      <c r="GC1435" s="2"/>
      <c r="GD1435" s="2"/>
      <c r="GE1435" s="2"/>
      <c r="GF1435" s="2"/>
      <c r="GG1435" s="2"/>
      <c r="GH1435" s="2"/>
      <c r="GI1435" s="2"/>
      <c r="GJ1435" s="2"/>
      <c r="GK1435" s="2"/>
      <c r="GL1435" s="2"/>
      <c r="GM1435" s="2"/>
      <c r="GN1435" s="2"/>
      <c r="GO1435" s="2"/>
      <c r="GP1435" s="2"/>
      <c r="GQ1435" s="2"/>
      <c r="GR1435" s="2"/>
      <c r="GS1435" s="2"/>
      <c r="GT1435" s="2"/>
      <c r="GU1435" s="2"/>
      <c r="GV1435" s="2"/>
      <c r="GW1435" s="2"/>
      <c r="GX1435" s="2"/>
      <c r="GY1435" s="2"/>
      <c r="GZ1435" s="2"/>
      <c r="HA1435" s="2"/>
      <c r="HB1435" s="2"/>
      <c r="HC1435" s="2"/>
      <c r="HD1435" s="2"/>
      <c r="HE1435" s="2"/>
      <c r="HF1435" s="2"/>
      <c r="HG1435" s="2"/>
      <c r="HH1435" s="2"/>
      <c r="HI1435" s="2"/>
      <c r="HJ1435" s="2"/>
      <c r="HK1435" s="2"/>
      <c r="HL1435" s="2"/>
      <c r="HM1435" s="2"/>
      <c r="HN1435" s="2"/>
      <c r="HO1435" s="2"/>
      <c r="HP1435" s="2"/>
      <c r="HQ1435" s="2"/>
      <c r="HR1435" s="2"/>
      <c r="HS1435" s="2"/>
      <c r="HT1435" s="2"/>
      <c r="HU1435" s="2"/>
      <c r="HV1435" s="2"/>
      <c r="HW1435" s="2"/>
      <c r="HX1435" s="2"/>
      <c r="HY1435" s="2"/>
      <c r="HZ1435" s="2"/>
      <c r="IA1435" s="2"/>
      <c r="IB1435" s="2"/>
      <c r="IC1435" s="2"/>
      <c r="ID1435" s="2"/>
      <c r="IE1435" s="2"/>
      <c r="IF1435" s="2"/>
      <c r="IG1435" s="2"/>
      <c r="IH1435" s="2"/>
      <c r="II1435" s="2"/>
      <c r="IJ1435" s="2"/>
      <c r="IK1435" s="2"/>
      <c r="IL1435" s="2"/>
      <c r="IM1435" s="2"/>
      <c r="IN1435" s="2"/>
      <c r="IO1435" s="2"/>
      <c r="IP1435" s="2"/>
      <c r="IQ1435" s="2"/>
    </row>
    <row r="1436" spans="1:251" s="16" customFormat="1" ht="18.75" customHeight="1">
      <c r="A1436" s="8"/>
      <c r="B1436" s="25"/>
      <c r="C1436" s="91" t="s">
        <v>221</v>
      </c>
      <c r="D1436" s="92"/>
      <c r="E1436" s="92"/>
      <c r="F1436" s="92"/>
      <c r="G1436" s="92"/>
      <c r="H1436" s="92"/>
      <c r="I1436" s="92"/>
      <c r="J1436" s="92"/>
      <c r="K1436" s="92"/>
      <c r="L1436" s="92"/>
      <c r="M1436" s="92"/>
      <c r="N1436" s="92"/>
      <c r="O1436" s="92"/>
      <c r="P1436" s="92"/>
      <c r="Q1436" s="92"/>
      <c r="R1436" s="92"/>
      <c r="S1436" s="92"/>
      <c r="T1436" s="92"/>
      <c r="U1436" s="92"/>
      <c r="V1436" s="92"/>
      <c r="W1436" s="92"/>
      <c r="X1436" s="92"/>
      <c r="Y1436" s="92"/>
      <c r="Z1436" s="93"/>
      <c r="AA1436" s="94">
        <v>5773</v>
      </c>
      <c r="AB1436" s="95"/>
      <c r="AC1436" s="95"/>
      <c r="AD1436" s="95"/>
      <c r="AE1436" s="95"/>
      <c r="AF1436" s="95"/>
      <c r="AG1436" s="95"/>
      <c r="AH1436" s="95"/>
      <c r="AI1436" s="96"/>
      <c r="AJ1436" s="94">
        <v>0</v>
      </c>
      <c r="AK1436" s="95"/>
      <c r="AL1436" s="95"/>
      <c r="AM1436" s="95"/>
      <c r="AN1436" s="95"/>
      <c r="AO1436" s="95"/>
      <c r="AP1436" s="95"/>
      <c r="AQ1436" s="95"/>
      <c r="AR1436" s="96"/>
      <c r="AS1436" s="97"/>
      <c r="AT1436" s="98"/>
      <c r="AU1436" s="98"/>
      <c r="AV1436" s="98"/>
      <c r="AW1436" s="98"/>
      <c r="AX1436" s="99"/>
      <c r="AY1436" s="2"/>
      <c r="AZ1436" s="2"/>
      <c r="BA1436" s="2"/>
      <c r="BB1436" s="2"/>
      <c r="BC1436" s="2"/>
      <c r="BD1436" s="2"/>
      <c r="BE1436" s="2"/>
      <c r="BF1436" s="2"/>
      <c r="BG1436" s="2"/>
      <c r="BH1436" s="2"/>
      <c r="BI1436" s="2"/>
      <c r="BJ1436" s="2"/>
      <c r="BK1436" s="2"/>
      <c r="BL1436" s="2"/>
      <c r="BM1436" s="2"/>
      <c r="BN1436" s="2"/>
      <c r="BO1436" s="2"/>
      <c r="BP1436" s="2"/>
      <c r="BQ1436" s="2"/>
      <c r="BR1436" s="2"/>
      <c r="BS1436" s="2"/>
      <c r="BT1436" s="2"/>
      <c r="BU1436" s="2"/>
      <c r="BV1436" s="2"/>
      <c r="BW1436" s="2"/>
      <c r="BX1436" s="2"/>
      <c r="BY1436" s="2"/>
      <c r="BZ1436" s="2"/>
      <c r="CA1436" s="2"/>
      <c r="CB1436" s="2"/>
      <c r="CC1436" s="2"/>
      <c r="CD1436" s="2"/>
      <c r="CE1436" s="2"/>
      <c r="CF1436" s="2"/>
      <c r="CG1436" s="2"/>
      <c r="CH1436" s="2"/>
      <c r="CI1436" s="2"/>
      <c r="CJ1436" s="2"/>
      <c r="CK1436" s="2"/>
      <c r="CL1436" s="2"/>
      <c r="CM1436" s="2"/>
      <c r="CN1436" s="2"/>
      <c r="CO1436" s="2"/>
      <c r="CP1436" s="2"/>
      <c r="CQ1436" s="2"/>
      <c r="CR1436" s="2"/>
      <c r="CS1436" s="2"/>
      <c r="CT1436" s="2"/>
      <c r="CU1436" s="2"/>
      <c r="CV1436" s="2"/>
      <c r="CW1436" s="2"/>
      <c r="CX1436" s="2"/>
      <c r="CY1436" s="2"/>
      <c r="CZ1436" s="2"/>
      <c r="DA1436" s="2"/>
      <c r="DB1436" s="2"/>
      <c r="DC1436" s="2"/>
      <c r="DD1436" s="2"/>
      <c r="DE1436" s="2"/>
      <c r="DF1436" s="2"/>
      <c r="DG1436" s="2"/>
      <c r="DH1436" s="2"/>
      <c r="DI1436" s="2"/>
      <c r="DJ1436" s="2"/>
      <c r="DK1436" s="2"/>
      <c r="DL1436" s="2"/>
      <c r="DM1436" s="2"/>
      <c r="DN1436" s="2"/>
      <c r="DO1436" s="2"/>
      <c r="DP1436" s="2"/>
      <c r="DQ1436" s="2"/>
      <c r="DR1436" s="2"/>
      <c r="DS1436" s="2"/>
      <c r="DT1436" s="2"/>
      <c r="DU1436" s="2"/>
      <c r="DV1436" s="2"/>
      <c r="DW1436" s="2"/>
      <c r="DX1436" s="2"/>
      <c r="DY1436" s="2"/>
      <c r="DZ1436" s="2"/>
      <c r="EA1436" s="2"/>
      <c r="EB1436" s="2"/>
      <c r="EC1436" s="2"/>
      <c r="ED1436" s="2"/>
      <c r="EE1436" s="2"/>
      <c r="EF1436" s="2"/>
      <c r="EG1436" s="2"/>
      <c r="EH1436" s="2"/>
      <c r="EI1436" s="2"/>
      <c r="EJ1436" s="2"/>
      <c r="EK1436" s="2"/>
      <c r="EL1436" s="2"/>
      <c r="EM1436" s="2"/>
      <c r="EN1436" s="2"/>
      <c r="EO1436" s="2"/>
      <c r="EP1436" s="2"/>
      <c r="EQ1436" s="2"/>
      <c r="ER1436" s="2"/>
      <c r="ES1436" s="2"/>
      <c r="ET1436" s="2"/>
      <c r="EU1436" s="2"/>
      <c r="EV1436" s="2"/>
      <c r="EW1436" s="2"/>
      <c r="EX1436" s="2"/>
      <c r="EY1436" s="2"/>
      <c r="EZ1436" s="2"/>
      <c r="FA1436" s="2"/>
      <c r="FB1436" s="2"/>
      <c r="FC1436" s="2"/>
      <c r="FD1436" s="2"/>
      <c r="FE1436" s="2"/>
      <c r="FF1436" s="2"/>
      <c r="FG1436" s="2"/>
      <c r="FH1436" s="2"/>
      <c r="FI1436" s="2"/>
      <c r="FJ1436" s="2"/>
      <c r="FK1436" s="2"/>
      <c r="FL1436" s="2"/>
      <c r="FM1436" s="2"/>
      <c r="FN1436" s="2"/>
      <c r="FO1436" s="2"/>
      <c r="FP1436" s="2"/>
      <c r="FQ1436" s="2"/>
      <c r="FR1436" s="2"/>
      <c r="FS1436" s="2"/>
      <c r="FT1436" s="2"/>
      <c r="FU1436" s="2"/>
      <c r="FV1436" s="2"/>
      <c r="FW1436" s="2"/>
      <c r="FX1436" s="2"/>
      <c r="FY1436" s="2"/>
      <c r="FZ1436" s="2"/>
      <c r="GA1436" s="2"/>
      <c r="GB1436" s="2"/>
      <c r="GC1436" s="2"/>
      <c r="GD1436" s="2"/>
      <c r="GE1436" s="2"/>
      <c r="GF1436" s="2"/>
      <c r="GG1436" s="2"/>
      <c r="GH1436" s="2"/>
      <c r="GI1436" s="2"/>
      <c r="GJ1436" s="2"/>
      <c r="GK1436" s="2"/>
      <c r="GL1436" s="2"/>
      <c r="GM1436" s="2"/>
      <c r="GN1436" s="2"/>
      <c r="GO1436" s="2"/>
      <c r="GP1436" s="2"/>
      <c r="GQ1436" s="2"/>
      <c r="GR1436" s="2"/>
      <c r="GS1436" s="2"/>
      <c r="GT1436" s="2"/>
      <c r="GU1436" s="2"/>
      <c r="GV1436" s="2"/>
      <c r="GW1436" s="2"/>
      <c r="GX1436" s="2"/>
      <c r="GY1436" s="2"/>
      <c r="GZ1436" s="2"/>
      <c r="HA1436" s="2"/>
      <c r="HB1436" s="2"/>
      <c r="HC1436" s="2"/>
      <c r="HD1436" s="2"/>
      <c r="HE1436" s="2"/>
      <c r="HF1436" s="2"/>
      <c r="HG1436" s="2"/>
      <c r="HH1436" s="2"/>
      <c r="HI1436" s="2"/>
      <c r="HJ1436" s="2"/>
      <c r="HK1436" s="2"/>
      <c r="HL1436" s="2"/>
      <c r="HM1436" s="2"/>
      <c r="HN1436" s="2"/>
      <c r="HO1436" s="2"/>
      <c r="HP1436" s="2"/>
      <c r="HQ1436" s="2"/>
      <c r="HR1436" s="2"/>
      <c r="HS1436" s="2"/>
      <c r="HT1436" s="2"/>
      <c r="HU1436" s="2"/>
      <c r="HV1436" s="2"/>
      <c r="HW1436" s="2"/>
      <c r="HX1436" s="2"/>
      <c r="HY1436" s="2"/>
      <c r="HZ1436" s="2"/>
      <c r="IA1436" s="2"/>
      <c r="IB1436" s="2"/>
      <c r="IC1436" s="2"/>
      <c r="ID1436" s="2"/>
      <c r="IE1436" s="2"/>
      <c r="IF1436" s="2"/>
      <c r="IG1436" s="2"/>
      <c r="IH1436" s="2"/>
      <c r="II1436" s="2"/>
      <c r="IJ1436" s="2"/>
      <c r="IK1436" s="2"/>
      <c r="IL1436" s="2"/>
      <c r="IM1436" s="2"/>
      <c r="IN1436" s="2"/>
      <c r="IO1436" s="2"/>
      <c r="IP1436" s="2"/>
      <c r="IQ1436" s="2"/>
    </row>
    <row r="1437" spans="1:251" s="16" customFormat="1" ht="18.75" customHeight="1">
      <c r="A1437" s="8"/>
      <c r="B1437" s="25"/>
      <c r="C1437" s="91" t="s">
        <v>97</v>
      </c>
      <c r="D1437" s="92"/>
      <c r="E1437" s="92"/>
      <c r="F1437" s="92"/>
      <c r="G1437" s="92"/>
      <c r="H1437" s="92"/>
      <c r="I1437" s="92"/>
      <c r="J1437" s="92"/>
      <c r="K1437" s="92"/>
      <c r="L1437" s="92"/>
      <c r="M1437" s="92"/>
      <c r="N1437" s="92"/>
      <c r="O1437" s="92"/>
      <c r="P1437" s="92"/>
      <c r="Q1437" s="92"/>
      <c r="R1437" s="92"/>
      <c r="S1437" s="92"/>
      <c r="T1437" s="92"/>
      <c r="U1437" s="92"/>
      <c r="V1437" s="92"/>
      <c r="W1437" s="92"/>
      <c r="X1437" s="92"/>
      <c r="Y1437" s="92"/>
      <c r="Z1437" s="93"/>
      <c r="AA1437" s="94">
        <v>89</v>
      </c>
      <c r="AB1437" s="95"/>
      <c r="AC1437" s="95"/>
      <c r="AD1437" s="95"/>
      <c r="AE1437" s="95"/>
      <c r="AF1437" s="95"/>
      <c r="AG1437" s="95"/>
      <c r="AH1437" s="95"/>
      <c r="AI1437" s="96"/>
      <c r="AJ1437" s="94">
        <v>0</v>
      </c>
      <c r="AK1437" s="95"/>
      <c r="AL1437" s="95"/>
      <c r="AM1437" s="95"/>
      <c r="AN1437" s="95"/>
      <c r="AO1437" s="95"/>
      <c r="AP1437" s="95"/>
      <c r="AQ1437" s="95"/>
      <c r="AR1437" s="96"/>
      <c r="AS1437" s="97"/>
      <c r="AT1437" s="98"/>
      <c r="AU1437" s="98"/>
      <c r="AV1437" s="98"/>
      <c r="AW1437" s="98"/>
      <c r="AX1437" s="99"/>
      <c r="AY1437" s="2"/>
      <c r="AZ1437" s="2"/>
      <c r="BA1437" s="2"/>
      <c r="BB1437" s="2"/>
      <c r="BC1437" s="2"/>
      <c r="BD1437" s="2"/>
      <c r="BE1437" s="2"/>
      <c r="BF1437" s="2"/>
      <c r="BG1437" s="2"/>
      <c r="BH1437" s="2"/>
      <c r="BI1437" s="2"/>
      <c r="BJ1437" s="2"/>
      <c r="BK1437" s="2"/>
      <c r="BL1437" s="2"/>
      <c r="BM1437" s="2"/>
      <c r="BN1437" s="2"/>
      <c r="BO1437" s="2"/>
      <c r="BP1437" s="2"/>
      <c r="BQ1437" s="2"/>
      <c r="BR1437" s="2"/>
      <c r="BS1437" s="2"/>
      <c r="BT1437" s="2"/>
      <c r="BU1437" s="2"/>
      <c r="BV1437" s="2"/>
      <c r="BW1437" s="2"/>
      <c r="BX1437" s="2"/>
      <c r="BY1437" s="2"/>
      <c r="BZ1437" s="2"/>
      <c r="CA1437" s="2"/>
      <c r="CB1437" s="2"/>
      <c r="CC1437" s="2"/>
      <c r="CD1437" s="2"/>
      <c r="CE1437" s="2"/>
      <c r="CF1437" s="2"/>
      <c r="CG1437" s="2"/>
      <c r="CH1437" s="2"/>
      <c r="CI1437" s="2"/>
      <c r="CJ1437" s="2"/>
      <c r="CK1437" s="2"/>
      <c r="CL1437" s="2"/>
      <c r="CM1437" s="2"/>
      <c r="CN1437" s="2"/>
      <c r="CO1437" s="2"/>
      <c r="CP1437" s="2"/>
      <c r="CQ1437" s="2"/>
      <c r="CR1437" s="2"/>
      <c r="CS1437" s="2"/>
      <c r="CT1437" s="2"/>
      <c r="CU1437" s="2"/>
      <c r="CV1437" s="2"/>
      <c r="CW1437" s="2"/>
      <c r="CX1437" s="2"/>
      <c r="CY1437" s="2"/>
      <c r="CZ1437" s="2"/>
      <c r="DA1437" s="2"/>
      <c r="DB1437" s="2"/>
      <c r="DC1437" s="2"/>
      <c r="DD1437" s="2"/>
      <c r="DE1437" s="2"/>
      <c r="DF1437" s="2"/>
      <c r="DG1437" s="2"/>
      <c r="DH1437" s="2"/>
      <c r="DI1437" s="2"/>
      <c r="DJ1437" s="2"/>
      <c r="DK1437" s="2"/>
      <c r="DL1437" s="2"/>
      <c r="DM1437" s="2"/>
      <c r="DN1437" s="2"/>
      <c r="DO1437" s="2"/>
      <c r="DP1437" s="2"/>
      <c r="DQ1437" s="2"/>
      <c r="DR1437" s="2"/>
      <c r="DS1437" s="2"/>
      <c r="DT1437" s="2"/>
      <c r="DU1437" s="2"/>
      <c r="DV1437" s="2"/>
      <c r="DW1437" s="2"/>
      <c r="DX1437" s="2"/>
      <c r="DY1437" s="2"/>
      <c r="DZ1437" s="2"/>
      <c r="EA1437" s="2"/>
      <c r="EB1437" s="2"/>
      <c r="EC1437" s="2"/>
      <c r="ED1437" s="2"/>
      <c r="EE1437" s="2"/>
      <c r="EF1437" s="2"/>
      <c r="EG1437" s="2"/>
      <c r="EH1437" s="2"/>
      <c r="EI1437" s="2"/>
      <c r="EJ1437" s="2"/>
      <c r="EK1437" s="2"/>
      <c r="EL1437" s="2"/>
      <c r="EM1437" s="2"/>
      <c r="EN1437" s="2"/>
      <c r="EO1437" s="2"/>
      <c r="EP1437" s="2"/>
      <c r="EQ1437" s="2"/>
      <c r="ER1437" s="2"/>
      <c r="ES1437" s="2"/>
      <c r="ET1437" s="2"/>
      <c r="EU1437" s="2"/>
      <c r="EV1437" s="2"/>
      <c r="EW1437" s="2"/>
      <c r="EX1437" s="2"/>
      <c r="EY1437" s="2"/>
      <c r="EZ1437" s="2"/>
      <c r="FA1437" s="2"/>
      <c r="FB1437" s="2"/>
      <c r="FC1437" s="2"/>
      <c r="FD1437" s="2"/>
      <c r="FE1437" s="2"/>
      <c r="FF1437" s="2"/>
      <c r="FG1437" s="2"/>
      <c r="FH1437" s="2"/>
      <c r="FI1437" s="2"/>
      <c r="FJ1437" s="2"/>
      <c r="FK1437" s="2"/>
      <c r="FL1437" s="2"/>
      <c r="FM1437" s="2"/>
      <c r="FN1437" s="2"/>
      <c r="FO1437" s="2"/>
      <c r="FP1437" s="2"/>
      <c r="FQ1437" s="2"/>
      <c r="FR1437" s="2"/>
      <c r="FS1437" s="2"/>
      <c r="FT1437" s="2"/>
      <c r="FU1437" s="2"/>
      <c r="FV1437" s="2"/>
      <c r="FW1437" s="2"/>
      <c r="FX1437" s="2"/>
      <c r="FY1437" s="2"/>
      <c r="FZ1437" s="2"/>
      <c r="GA1437" s="2"/>
      <c r="GB1437" s="2"/>
      <c r="GC1437" s="2"/>
      <c r="GD1437" s="2"/>
      <c r="GE1437" s="2"/>
      <c r="GF1437" s="2"/>
      <c r="GG1437" s="2"/>
      <c r="GH1437" s="2"/>
      <c r="GI1437" s="2"/>
      <c r="GJ1437" s="2"/>
      <c r="GK1437" s="2"/>
      <c r="GL1437" s="2"/>
      <c r="GM1437" s="2"/>
      <c r="GN1437" s="2"/>
      <c r="GO1437" s="2"/>
      <c r="GP1437" s="2"/>
      <c r="GQ1437" s="2"/>
      <c r="GR1437" s="2"/>
      <c r="GS1437" s="2"/>
      <c r="GT1437" s="2"/>
      <c r="GU1437" s="2"/>
      <c r="GV1437" s="2"/>
      <c r="GW1437" s="2"/>
      <c r="GX1437" s="2"/>
      <c r="GY1437" s="2"/>
      <c r="GZ1437" s="2"/>
      <c r="HA1437" s="2"/>
      <c r="HB1437" s="2"/>
      <c r="HC1437" s="2"/>
      <c r="HD1437" s="2"/>
      <c r="HE1437" s="2"/>
      <c r="HF1437" s="2"/>
      <c r="HG1437" s="2"/>
      <c r="HH1437" s="2"/>
      <c r="HI1437" s="2"/>
      <c r="HJ1437" s="2"/>
      <c r="HK1437" s="2"/>
      <c r="HL1437" s="2"/>
      <c r="HM1437" s="2"/>
      <c r="HN1437" s="2"/>
      <c r="HO1437" s="2"/>
      <c r="HP1437" s="2"/>
      <c r="HQ1437" s="2"/>
      <c r="HR1437" s="2"/>
      <c r="HS1437" s="2"/>
      <c r="HT1437" s="2"/>
      <c r="HU1437" s="2"/>
      <c r="HV1437" s="2"/>
      <c r="HW1437" s="2"/>
      <c r="HX1437" s="2"/>
      <c r="HY1437" s="2"/>
      <c r="HZ1437" s="2"/>
      <c r="IA1437" s="2"/>
      <c r="IB1437" s="2"/>
      <c r="IC1437" s="2"/>
      <c r="ID1437" s="2"/>
      <c r="IE1437" s="2"/>
      <c r="IF1437" s="2"/>
      <c r="IG1437" s="2"/>
      <c r="IH1437" s="2"/>
      <c r="II1437" s="2"/>
      <c r="IJ1437" s="2"/>
      <c r="IK1437" s="2"/>
      <c r="IL1437" s="2"/>
      <c r="IM1437" s="2"/>
      <c r="IN1437" s="2"/>
      <c r="IO1437" s="2"/>
      <c r="IP1437" s="2"/>
      <c r="IQ1437" s="2"/>
    </row>
    <row r="1438" spans="1:251" s="16" customFormat="1" ht="18.75" customHeight="1">
      <c r="A1438" s="8"/>
      <c r="B1438" s="25"/>
      <c r="C1438" s="91" t="s">
        <v>134</v>
      </c>
      <c r="D1438" s="92"/>
      <c r="E1438" s="92"/>
      <c r="F1438" s="92"/>
      <c r="G1438" s="92"/>
      <c r="H1438" s="92"/>
      <c r="I1438" s="92"/>
      <c r="J1438" s="92"/>
      <c r="K1438" s="92"/>
      <c r="L1438" s="92"/>
      <c r="M1438" s="92"/>
      <c r="N1438" s="92"/>
      <c r="O1438" s="92"/>
      <c r="P1438" s="92"/>
      <c r="Q1438" s="92"/>
      <c r="R1438" s="92"/>
      <c r="S1438" s="92"/>
      <c r="T1438" s="92"/>
      <c r="U1438" s="92"/>
      <c r="V1438" s="92"/>
      <c r="W1438" s="92"/>
      <c r="X1438" s="92"/>
      <c r="Y1438" s="92"/>
      <c r="Z1438" s="93"/>
      <c r="AA1438" s="94">
        <v>13</v>
      </c>
      <c r="AB1438" s="95"/>
      <c r="AC1438" s="95"/>
      <c r="AD1438" s="95"/>
      <c r="AE1438" s="95"/>
      <c r="AF1438" s="95"/>
      <c r="AG1438" s="95"/>
      <c r="AH1438" s="95"/>
      <c r="AI1438" s="96"/>
      <c r="AJ1438" s="94">
        <v>0</v>
      </c>
      <c r="AK1438" s="95"/>
      <c r="AL1438" s="95"/>
      <c r="AM1438" s="95"/>
      <c r="AN1438" s="95"/>
      <c r="AO1438" s="95"/>
      <c r="AP1438" s="95"/>
      <c r="AQ1438" s="95"/>
      <c r="AR1438" s="96"/>
      <c r="AS1438" s="97"/>
      <c r="AT1438" s="98"/>
      <c r="AU1438" s="98"/>
      <c r="AV1438" s="98"/>
      <c r="AW1438" s="98"/>
      <c r="AX1438" s="99"/>
      <c r="AY1438" s="2"/>
      <c r="AZ1438" s="2"/>
      <c r="BA1438" s="2"/>
      <c r="BB1438" s="2"/>
      <c r="BC1438" s="2"/>
      <c r="BD1438" s="2"/>
      <c r="BE1438" s="2"/>
      <c r="BF1438" s="2"/>
      <c r="BG1438" s="2"/>
      <c r="BH1438" s="2"/>
      <c r="BI1438" s="2"/>
      <c r="BJ1438" s="2"/>
      <c r="BK1438" s="2"/>
      <c r="BL1438" s="2"/>
      <c r="BM1438" s="2"/>
      <c r="BN1438" s="2"/>
      <c r="BO1438" s="2"/>
      <c r="BP1438" s="2"/>
      <c r="BQ1438" s="2"/>
      <c r="BR1438" s="2"/>
      <c r="BS1438" s="2"/>
      <c r="BT1438" s="2"/>
      <c r="BU1438" s="2"/>
      <c r="BV1438" s="2"/>
      <c r="BW1438" s="2"/>
      <c r="BX1438" s="2"/>
      <c r="BY1438" s="2"/>
      <c r="BZ1438" s="2"/>
      <c r="CA1438" s="2"/>
      <c r="CB1438" s="2"/>
      <c r="CC1438" s="2"/>
      <c r="CD1438" s="2"/>
      <c r="CE1438" s="2"/>
      <c r="CF1438" s="2"/>
      <c r="CG1438" s="2"/>
      <c r="CH1438" s="2"/>
      <c r="CI1438" s="2"/>
      <c r="CJ1438" s="2"/>
      <c r="CK1438" s="2"/>
      <c r="CL1438" s="2"/>
      <c r="CM1438" s="2"/>
      <c r="CN1438" s="2"/>
      <c r="CO1438" s="2"/>
      <c r="CP1438" s="2"/>
      <c r="CQ1438" s="2"/>
      <c r="CR1438" s="2"/>
      <c r="CS1438" s="2"/>
      <c r="CT1438" s="2"/>
      <c r="CU1438" s="2"/>
      <c r="CV1438" s="2"/>
      <c r="CW1438" s="2"/>
      <c r="CX1438" s="2"/>
      <c r="CY1438" s="2"/>
      <c r="CZ1438" s="2"/>
      <c r="DA1438" s="2"/>
      <c r="DB1438" s="2"/>
      <c r="DC1438" s="2"/>
      <c r="DD1438" s="2"/>
      <c r="DE1438" s="2"/>
      <c r="DF1438" s="2"/>
      <c r="DG1438" s="2"/>
      <c r="DH1438" s="2"/>
      <c r="DI1438" s="2"/>
      <c r="DJ1438" s="2"/>
      <c r="DK1438" s="2"/>
      <c r="DL1438" s="2"/>
      <c r="DM1438" s="2"/>
      <c r="DN1438" s="2"/>
      <c r="DO1438" s="2"/>
      <c r="DP1438" s="2"/>
      <c r="DQ1438" s="2"/>
      <c r="DR1438" s="2"/>
      <c r="DS1438" s="2"/>
      <c r="DT1438" s="2"/>
      <c r="DU1438" s="2"/>
      <c r="DV1438" s="2"/>
      <c r="DW1438" s="2"/>
      <c r="DX1438" s="2"/>
      <c r="DY1438" s="2"/>
      <c r="DZ1438" s="2"/>
      <c r="EA1438" s="2"/>
      <c r="EB1438" s="2"/>
      <c r="EC1438" s="2"/>
      <c r="ED1438" s="2"/>
      <c r="EE1438" s="2"/>
      <c r="EF1438" s="2"/>
      <c r="EG1438" s="2"/>
      <c r="EH1438" s="2"/>
      <c r="EI1438" s="2"/>
      <c r="EJ1438" s="2"/>
      <c r="EK1438" s="2"/>
      <c r="EL1438" s="2"/>
      <c r="EM1438" s="2"/>
      <c r="EN1438" s="2"/>
      <c r="EO1438" s="2"/>
      <c r="EP1438" s="2"/>
      <c r="EQ1438" s="2"/>
      <c r="ER1438" s="2"/>
      <c r="ES1438" s="2"/>
      <c r="ET1438" s="2"/>
      <c r="EU1438" s="2"/>
      <c r="EV1438" s="2"/>
      <c r="EW1438" s="2"/>
      <c r="EX1438" s="2"/>
      <c r="EY1438" s="2"/>
      <c r="EZ1438" s="2"/>
      <c r="FA1438" s="2"/>
      <c r="FB1438" s="2"/>
      <c r="FC1438" s="2"/>
      <c r="FD1438" s="2"/>
      <c r="FE1438" s="2"/>
      <c r="FF1438" s="2"/>
      <c r="FG1438" s="2"/>
      <c r="FH1438" s="2"/>
      <c r="FI1438" s="2"/>
      <c r="FJ1438" s="2"/>
      <c r="FK1438" s="2"/>
      <c r="FL1438" s="2"/>
      <c r="FM1438" s="2"/>
      <c r="FN1438" s="2"/>
      <c r="FO1438" s="2"/>
      <c r="FP1438" s="2"/>
      <c r="FQ1438" s="2"/>
      <c r="FR1438" s="2"/>
      <c r="FS1438" s="2"/>
      <c r="FT1438" s="2"/>
      <c r="FU1438" s="2"/>
      <c r="FV1438" s="2"/>
      <c r="FW1438" s="2"/>
      <c r="FX1438" s="2"/>
      <c r="FY1438" s="2"/>
      <c r="FZ1438" s="2"/>
      <c r="GA1438" s="2"/>
      <c r="GB1438" s="2"/>
      <c r="GC1438" s="2"/>
      <c r="GD1438" s="2"/>
      <c r="GE1438" s="2"/>
      <c r="GF1438" s="2"/>
      <c r="GG1438" s="2"/>
      <c r="GH1438" s="2"/>
      <c r="GI1438" s="2"/>
      <c r="GJ1438" s="2"/>
      <c r="GK1438" s="2"/>
      <c r="GL1438" s="2"/>
      <c r="GM1438" s="2"/>
      <c r="GN1438" s="2"/>
      <c r="GO1438" s="2"/>
      <c r="GP1438" s="2"/>
      <c r="GQ1438" s="2"/>
      <c r="GR1438" s="2"/>
      <c r="GS1438" s="2"/>
      <c r="GT1438" s="2"/>
      <c r="GU1438" s="2"/>
      <c r="GV1438" s="2"/>
      <c r="GW1438" s="2"/>
      <c r="GX1438" s="2"/>
      <c r="GY1438" s="2"/>
      <c r="GZ1438" s="2"/>
      <c r="HA1438" s="2"/>
      <c r="HB1438" s="2"/>
      <c r="HC1438" s="2"/>
      <c r="HD1438" s="2"/>
      <c r="HE1438" s="2"/>
      <c r="HF1438" s="2"/>
      <c r="HG1438" s="2"/>
      <c r="HH1438" s="2"/>
      <c r="HI1438" s="2"/>
      <c r="HJ1438" s="2"/>
      <c r="HK1438" s="2"/>
      <c r="HL1438" s="2"/>
      <c r="HM1438" s="2"/>
      <c r="HN1438" s="2"/>
      <c r="HO1438" s="2"/>
      <c r="HP1438" s="2"/>
      <c r="HQ1438" s="2"/>
      <c r="HR1438" s="2"/>
      <c r="HS1438" s="2"/>
      <c r="HT1438" s="2"/>
      <c r="HU1438" s="2"/>
      <c r="HV1438" s="2"/>
      <c r="HW1438" s="2"/>
      <c r="HX1438" s="2"/>
      <c r="HY1438" s="2"/>
      <c r="HZ1438" s="2"/>
      <c r="IA1438" s="2"/>
      <c r="IB1438" s="2"/>
      <c r="IC1438" s="2"/>
      <c r="ID1438" s="2"/>
      <c r="IE1438" s="2"/>
      <c r="IF1438" s="2"/>
      <c r="IG1438" s="2"/>
      <c r="IH1438" s="2"/>
      <c r="II1438" s="2"/>
      <c r="IJ1438" s="2"/>
      <c r="IK1438" s="2"/>
      <c r="IL1438" s="2"/>
      <c r="IM1438" s="2"/>
      <c r="IN1438" s="2"/>
      <c r="IO1438" s="2"/>
      <c r="IP1438" s="2"/>
      <c r="IQ1438" s="2"/>
    </row>
    <row r="1439" spans="1:251" s="16" customFormat="1" ht="18.75" customHeight="1" thickBot="1">
      <c r="A1439" s="17"/>
      <c r="B1439" s="100" t="s">
        <v>13</v>
      </c>
      <c r="C1439" s="101"/>
      <c r="D1439" s="101"/>
      <c r="E1439" s="101"/>
      <c r="F1439" s="101"/>
      <c r="G1439" s="101"/>
      <c r="H1439" s="101"/>
      <c r="I1439" s="101"/>
      <c r="J1439" s="101"/>
      <c r="K1439" s="101"/>
      <c r="L1439" s="101"/>
      <c r="M1439" s="101"/>
      <c r="N1439" s="101"/>
      <c r="O1439" s="101"/>
      <c r="P1439" s="101"/>
      <c r="Q1439" s="101"/>
      <c r="R1439" s="101"/>
      <c r="S1439" s="101"/>
      <c r="T1439" s="101"/>
      <c r="U1439" s="101"/>
      <c r="V1439" s="101"/>
      <c r="W1439" s="101"/>
      <c r="X1439" s="101"/>
      <c r="Y1439" s="101"/>
      <c r="Z1439" s="102"/>
      <c r="AA1439" s="103">
        <f>SUM($AA$1436:$AA$1438)</f>
        <v>5875</v>
      </c>
      <c r="AB1439" s="104"/>
      <c r="AC1439" s="104"/>
      <c r="AD1439" s="104"/>
      <c r="AE1439" s="104"/>
      <c r="AF1439" s="104"/>
      <c r="AG1439" s="104"/>
      <c r="AH1439" s="104"/>
      <c r="AI1439" s="105"/>
      <c r="AJ1439" s="103">
        <f>SUM($AJ$1436:$AJ$1438)</f>
        <v>0</v>
      </c>
      <c r="AK1439" s="104"/>
      <c r="AL1439" s="104"/>
      <c r="AM1439" s="104"/>
      <c r="AN1439" s="104"/>
      <c r="AO1439" s="104"/>
      <c r="AP1439" s="104"/>
      <c r="AQ1439" s="104"/>
      <c r="AR1439" s="105"/>
      <c r="AS1439" s="106"/>
      <c r="AT1439" s="107"/>
      <c r="AU1439" s="107"/>
      <c r="AV1439" s="107"/>
      <c r="AW1439" s="107"/>
      <c r="AX1439" s="108"/>
      <c r="AY1439" s="2"/>
      <c r="AZ1439" s="2"/>
      <c r="BA1439" s="2"/>
      <c r="BB1439" s="2"/>
      <c r="BC1439" s="2"/>
      <c r="BD1439" s="2"/>
      <c r="BE1439" s="2"/>
      <c r="BF1439" s="2"/>
      <c r="BG1439" s="2"/>
      <c r="BH1439" s="2"/>
      <c r="BI1439" s="2"/>
      <c r="BJ1439" s="2"/>
      <c r="BK1439" s="2"/>
      <c r="BL1439" s="2"/>
      <c r="BM1439" s="2"/>
      <c r="BN1439" s="2"/>
      <c r="BO1439" s="2"/>
      <c r="BP1439" s="2"/>
      <c r="BQ1439" s="2"/>
      <c r="BR1439" s="2"/>
      <c r="BS1439" s="2"/>
      <c r="BT1439" s="2"/>
      <c r="BU1439" s="2"/>
      <c r="BV1439" s="2"/>
      <c r="BW1439" s="2"/>
      <c r="BX1439" s="2"/>
      <c r="BY1439" s="2"/>
      <c r="BZ1439" s="2"/>
      <c r="CA1439" s="2"/>
      <c r="CB1439" s="2"/>
      <c r="CC1439" s="2"/>
      <c r="CD1439" s="2"/>
      <c r="CE1439" s="2"/>
      <c r="CF1439" s="2"/>
      <c r="CG1439" s="2"/>
      <c r="CH1439" s="2"/>
      <c r="CI1439" s="2"/>
      <c r="CJ1439" s="2"/>
      <c r="CK1439" s="2"/>
      <c r="CL1439" s="2"/>
      <c r="CM1439" s="2"/>
      <c r="CN1439" s="2"/>
      <c r="CO1439" s="2"/>
      <c r="CP1439" s="2"/>
      <c r="CQ1439" s="2"/>
      <c r="CR1439" s="2"/>
      <c r="CS1439" s="2"/>
      <c r="CT1439" s="2"/>
      <c r="CU1439" s="2"/>
      <c r="CV1439" s="2"/>
      <c r="CW1439" s="2"/>
      <c r="CX1439" s="2"/>
      <c r="CY1439" s="2"/>
      <c r="CZ1439" s="2"/>
      <c r="DA1439" s="2"/>
      <c r="DB1439" s="2"/>
      <c r="DC1439" s="2"/>
      <c r="DD1439" s="2"/>
      <c r="DE1439" s="2"/>
      <c r="DF1439" s="2"/>
      <c r="DG1439" s="2"/>
      <c r="DH1439" s="2"/>
      <c r="DI1439" s="2"/>
      <c r="DJ1439" s="2"/>
      <c r="DK1439" s="2"/>
      <c r="DL1439" s="2"/>
      <c r="DM1439" s="2"/>
      <c r="DN1439" s="2"/>
      <c r="DO1439" s="2"/>
      <c r="DP1439" s="2"/>
      <c r="DQ1439" s="2"/>
      <c r="DR1439" s="2"/>
      <c r="DS1439" s="2"/>
      <c r="DT1439" s="2"/>
      <c r="DU1439" s="2"/>
      <c r="DV1439" s="2"/>
      <c r="DW1439" s="2"/>
      <c r="DX1439" s="2"/>
      <c r="DY1439" s="2"/>
      <c r="DZ1439" s="2"/>
      <c r="EA1439" s="2"/>
      <c r="EB1439" s="2"/>
      <c r="EC1439" s="2"/>
      <c r="ED1439" s="2"/>
      <c r="EE1439" s="2"/>
      <c r="EF1439" s="2"/>
      <c r="EG1439" s="2"/>
      <c r="EH1439" s="2"/>
      <c r="EI1439" s="2"/>
      <c r="EJ1439" s="2"/>
      <c r="EK1439" s="2"/>
      <c r="EL1439" s="2"/>
      <c r="EM1439" s="2"/>
      <c r="EN1439" s="2"/>
      <c r="EO1439" s="2"/>
      <c r="EP1439" s="2"/>
      <c r="EQ1439" s="2"/>
      <c r="ER1439" s="2"/>
      <c r="ES1439" s="2"/>
      <c r="ET1439" s="2"/>
      <c r="EU1439" s="2"/>
      <c r="EV1439" s="2"/>
      <c r="EW1439" s="2"/>
      <c r="EX1439" s="2"/>
      <c r="EY1439" s="2"/>
      <c r="EZ1439" s="2"/>
      <c r="FA1439" s="2"/>
      <c r="FB1439" s="2"/>
      <c r="FC1439" s="2"/>
      <c r="FD1439" s="2"/>
      <c r="FE1439" s="2"/>
      <c r="FF1439" s="2"/>
      <c r="FG1439" s="2"/>
      <c r="FH1439" s="2"/>
      <c r="FI1439" s="2"/>
      <c r="FJ1439" s="2"/>
      <c r="FK1439" s="2"/>
      <c r="FL1439" s="2"/>
      <c r="FM1439" s="2"/>
      <c r="FN1439" s="2"/>
      <c r="FO1439" s="2"/>
      <c r="FP1439" s="2"/>
      <c r="FQ1439" s="2"/>
      <c r="FR1439" s="2"/>
      <c r="FS1439" s="2"/>
      <c r="FT1439" s="2"/>
      <c r="FU1439" s="2"/>
      <c r="FV1439" s="2"/>
      <c r="FW1439" s="2"/>
      <c r="FX1439" s="2"/>
      <c r="FY1439" s="2"/>
      <c r="FZ1439" s="2"/>
      <c r="GA1439" s="2"/>
      <c r="GB1439" s="2"/>
      <c r="GC1439" s="2"/>
      <c r="GD1439" s="2"/>
      <c r="GE1439" s="2"/>
      <c r="GF1439" s="2"/>
      <c r="GG1439" s="2"/>
      <c r="GH1439" s="2"/>
      <c r="GI1439" s="2"/>
      <c r="GJ1439" s="2"/>
      <c r="GK1439" s="2"/>
      <c r="GL1439" s="2"/>
      <c r="GM1439" s="2"/>
      <c r="GN1439" s="2"/>
      <c r="GO1439" s="2"/>
      <c r="GP1439" s="2"/>
      <c r="GQ1439" s="2"/>
      <c r="GR1439" s="2"/>
      <c r="GS1439" s="2"/>
      <c r="GT1439" s="2"/>
      <c r="GU1439" s="2"/>
      <c r="GV1439" s="2"/>
      <c r="GW1439" s="2"/>
      <c r="GX1439" s="2"/>
      <c r="GY1439" s="2"/>
      <c r="GZ1439" s="2"/>
      <c r="HA1439" s="2"/>
      <c r="HB1439" s="2"/>
      <c r="HC1439" s="2"/>
      <c r="HD1439" s="2"/>
      <c r="HE1439" s="2"/>
      <c r="HF1439" s="2"/>
      <c r="HG1439" s="2"/>
      <c r="HH1439" s="2"/>
      <c r="HI1439" s="2"/>
      <c r="HJ1439" s="2"/>
      <c r="HK1439" s="2"/>
      <c r="HL1439" s="2"/>
      <c r="HM1439" s="2"/>
      <c r="HN1439" s="2"/>
      <c r="HO1439" s="2"/>
      <c r="HP1439" s="2"/>
      <c r="HQ1439" s="2"/>
      <c r="HR1439" s="2"/>
      <c r="HS1439" s="2"/>
      <c r="HT1439" s="2"/>
      <c r="HU1439" s="2"/>
      <c r="HV1439" s="2"/>
      <c r="HW1439" s="2"/>
      <c r="HX1439" s="2"/>
      <c r="HY1439" s="2"/>
      <c r="HZ1439" s="2"/>
      <c r="IA1439" s="2"/>
      <c r="IB1439" s="2"/>
      <c r="IC1439" s="2"/>
      <c r="ID1439" s="2"/>
      <c r="IE1439" s="2"/>
      <c r="IF1439" s="2"/>
      <c r="IG1439" s="2"/>
      <c r="IH1439" s="2"/>
      <c r="II1439" s="2"/>
      <c r="IJ1439" s="2"/>
      <c r="IK1439" s="2"/>
      <c r="IL1439" s="2"/>
      <c r="IM1439" s="2"/>
      <c r="IN1439" s="2"/>
      <c r="IO1439" s="2"/>
      <c r="IP1439" s="2"/>
      <c r="IQ1439" s="2"/>
    </row>
  </sheetData>
  <mergeCells count="912">
    <mergeCell ref="C1438:Z1438"/>
    <mergeCell ref="AA1438:AI1438"/>
    <mergeCell ref="AJ1438:AR1438"/>
    <mergeCell ref="AS1438:AX1438"/>
    <mergeCell ref="B1439:Z1439"/>
    <mergeCell ref="AA1439:AI1439"/>
    <mergeCell ref="AJ1439:AR1439"/>
    <mergeCell ref="AS1439:AX1439"/>
    <mergeCell ref="C1436:Z1436"/>
    <mergeCell ref="AA1436:AI1436"/>
    <mergeCell ref="AJ1436:AR1436"/>
    <mergeCell ref="AS1436:AX1436"/>
    <mergeCell ref="C1437:Z1437"/>
    <mergeCell ref="AA1437:AI1437"/>
    <mergeCell ref="AJ1437:AR1437"/>
    <mergeCell ref="AS1437:AX1437"/>
    <mergeCell ref="B1413:AX1417"/>
    <mergeCell ref="B1422:AX1429"/>
    <mergeCell ref="B1434:Z1435"/>
    <mergeCell ref="AA1434:AI1435"/>
    <mergeCell ref="AJ1434:AR1435"/>
    <mergeCell ref="AS1434:AX1435"/>
    <mergeCell ref="B1402:Z1402"/>
    <mergeCell ref="AA1402:AI1402"/>
    <mergeCell ref="AJ1402:AR1402"/>
    <mergeCell ref="AS1402:AX1402"/>
    <mergeCell ref="B1406:AX1406"/>
    <mergeCell ref="B1409:G1409"/>
    <mergeCell ref="H1409:AX1409"/>
    <mergeCell ref="C1400:Z1400"/>
    <mergeCell ref="AA1400:AI1400"/>
    <mergeCell ref="AJ1400:AR1400"/>
    <mergeCell ref="AS1400:AX1400"/>
    <mergeCell ref="C1401:Z1401"/>
    <mergeCell ref="AA1401:AI1401"/>
    <mergeCell ref="AJ1401:AR1401"/>
    <mergeCell ref="AS1401:AX1401"/>
    <mergeCell ref="B1372:AX1372"/>
    <mergeCell ref="B1375:G1375"/>
    <mergeCell ref="H1375:AX1375"/>
    <mergeCell ref="B1379:AX1383"/>
    <mergeCell ref="B1388:AX1393"/>
    <mergeCell ref="B1398:Z1399"/>
    <mergeCell ref="AA1398:AI1399"/>
    <mergeCell ref="AJ1398:AR1399"/>
    <mergeCell ref="AS1398:AX1399"/>
    <mergeCell ref="C1367:Z1367"/>
    <mergeCell ref="AA1367:AI1367"/>
    <mergeCell ref="AJ1367:AR1367"/>
    <mergeCell ref="AS1367:AX1367"/>
    <mergeCell ref="B1368:Z1368"/>
    <mergeCell ref="AA1368:AI1368"/>
    <mergeCell ref="AJ1368:AR1368"/>
    <mergeCell ref="AS1368:AX1368"/>
    <mergeCell ref="B1347:AX1351"/>
    <mergeCell ref="B1356:AX1360"/>
    <mergeCell ref="B1365:Z1366"/>
    <mergeCell ref="AA1365:AI1366"/>
    <mergeCell ref="AJ1365:AR1366"/>
    <mergeCell ref="AS1365:AX1366"/>
    <mergeCell ref="B1336:Z1336"/>
    <mergeCell ref="AA1336:AI1336"/>
    <mergeCell ref="AJ1336:AR1336"/>
    <mergeCell ref="AS1336:AX1336"/>
    <mergeCell ref="B1340:AX1340"/>
    <mergeCell ref="B1343:G1343"/>
    <mergeCell ref="H1343:AX1343"/>
    <mergeCell ref="C1334:Z1334"/>
    <mergeCell ref="AA1334:AI1334"/>
    <mergeCell ref="AJ1334:AR1334"/>
    <mergeCell ref="AS1334:AX1334"/>
    <mergeCell ref="C1335:Z1335"/>
    <mergeCell ref="AA1335:AI1335"/>
    <mergeCell ref="AJ1335:AR1335"/>
    <mergeCell ref="AS1335:AX1335"/>
    <mergeCell ref="C1332:Z1332"/>
    <mergeCell ref="AA1332:AI1332"/>
    <mergeCell ref="AJ1332:AR1332"/>
    <mergeCell ref="AS1332:AX1332"/>
    <mergeCell ref="C1333:Z1333"/>
    <mergeCell ref="AA1333:AI1333"/>
    <mergeCell ref="AJ1333:AR1333"/>
    <mergeCell ref="AS1333:AX1333"/>
    <mergeCell ref="B1310:AX1314"/>
    <mergeCell ref="B1319:AX1325"/>
    <mergeCell ref="B1330:Z1331"/>
    <mergeCell ref="AA1330:AI1331"/>
    <mergeCell ref="AJ1330:AR1331"/>
    <mergeCell ref="AS1330:AX1331"/>
    <mergeCell ref="B1299:Z1299"/>
    <mergeCell ref="AA1299:AI1299"/>
    <mergeCell ref="AJ1299:AR1299"/>
    <mergeCell ref="AS1299:AX1299"/>
    <mergeCell ref="B1303:AX1303"/>
    <mergeCell ref="B1306:G1306"/>
    <mergeCell ref="H1306:AX1306"/>
    <mergeCell ref="C1297:Z1297"/>
    <mergeCell ref="AA1297:AI1297"/>
    <mergeCell ref="AJ1297:AR1297"/>
    <mergeCell ref="AS1297:AX1297"/>
    <mergeCell ref="C1298:Z1298"/>
    <mergeCell ref="AA1298:AI1298"/>
    <mergeCell ref="AJ1298:AR1298"/>
    <mergeCell ref="AS1298:AX1298"/>
    <mergeCell ref="C1295:Z1295"/>
    <mergeCell ref="AA1295:AI1295"/>
    <mergeCell ref="AJ1295:AR1295"/>
    <mergeCell ref="AS1295:AX1295"/>
    <mergeCell ref="C1296:Z1296"/>
    <mergeCell ref="AA1296:AI1296"/>
    <mergeCell ref="AJ1296:AR1296"/>
    <mergeCell ref="AS1296:AX1296"/>
    <mergeCell ref="B1263:AX1263"/>
    <mergeCell ref="B1266:G1266"/>
    <mergeCell ref="H1266:AX1266"/>
    <mergeCell ref="B1270:AX1276"/>
    <mergeCell ref="B1281:AX1288"/>
    <mergeCell ref="B1293:Z1294"/>
    <mergeCell ref="AA1293:AI1294"/>
    <mergeCell ref="AJ1293:AR1294"/>
    <mergeCell ref="AS1293:AX1294"/>
    <mergeCell ref="C1258:Z1258"/>
    <mergeCell ref="AA1258:AI1258"/>
    <mergeCell ref="AJ1258:AR1258"/>
    <mergeCell ref="AS1258:AX1258"/>
    <mergeCell ref="B1259:Z1259"/>
    <mergeCell ref="AA1259:AI1259"/>
    <mergeCell ref="AJ1259:AR1259"/>
    <mergeCell ref="AS1259:AX1259"/>
    <mergeCell ref="B1238:AX1242"/>
    <mergeCell ref="B1247:AX1251"/>
    <mergeCell ref="B1256:Z1257"/>
    <mergeCell ref="AA1256:AI1257"/>
    <mergeCell ref="AJ1256:AR1257"/>
    <mergeCell ref="AS1256:AX1257"/>
    <mergeCell ref="B1227:Z1227"/>
    <mergeCell ref="AA1227:AI1227"/>
    <mergeCell ref="AJ1227:AR1227"/>
    <mergeCell ref="AS1227:AX1227"/>
    <mergeCell ref="B1231:AX1231"/>
    <mergeCell ref="B1234:G1234"/>
    <mergeCell ref="H1234:AX1234"/>
    <mergeCell ref="C1225:Z1225"/>
    <mergeCell ref="AA1225:AI1225"/>
    <mergeCell ref="AJ1225:AR1225"/>
    <mergeCell ref="AS1225:AX1225"/>
    <mergeCell ref="C1226:Z1226"/>
    <mergeCell ref="AA1226:AI1226"/>
    <mergeCell ref="AJ1226:AR1226"/>
    <mergeCell ref="AS1226:AX1226"/>
    <mergeCell ref="B1204:AX1208"/>
    <mergeCell ref="B1213:AX1218"/>
    <mergeCell ref="B1223:Z1224"/>
    <mergeCell ref="AA1223:AI1224"/>
    <mergeCell ref="AJ1223:AR1224"/>
    <mergeCell ref="AS1223:AX1224"/>
    <mergeCell ref="B1193:Z1193"/>
    <mergeCell ref="AA1193:AI1193"/>
    <mergeCell ref="AJ1193:AR1193"/>
    <mergeCell ref="AS1193:AX1193"/>
    <mergeCell ref="B1197:AX1197"/>
    <mergeCell ref="B1200:G1200"/>
    <mergeCell ref="H1200:AX1200"/>
    <mergeCell ref="C1191:Z1191"/>
    <mergeCell ref="AA1191:AI1191"/>
    <mergeCell ref="AJ1191:AR1191"/>
    <mergeCell ref="AS1191:AX1191"/>
    <mergeCell ref="C1192:Z1192"/>
    <mergeCell ref="AA1192:AI1192"/>
    <mergeCell ref="AJ1192:AR1192"/>
    <mergeCell ref="AS1192:AX1192"/>
    <mergeCell ref="B1164:AX1164"/>
    <mergeCell ref="B1167:G1167"/>
    <mergeCell ref="H1167:AX1167"/>
    <mergeCell ref="B1171:AX1175"/>
    <mergeCell ref="B1180:AX1184"/>
    <mergeCell ref="B1189:Z1190"/>
    <mergeCell ref="AA1189:AI1190"/>
    <mergeCell ref="AJ1189:AR1190"/>
    <mergeCell ref="AS1189:AX1190"/>
    <mergeCell ref="C1159:Z1159"/>
    <mergeCell ref="AA1159:AI1159"/>
    <mergeCell ref="AJ1159:AR1159"/>
    <mergeCell ref="AS1159:AX1159"/>
    <mergeCell ref="B1160:Z1160"/>
    <mergeCell ref="AA1160:AI1160"/>
    <mergeCell ref="AJ1160:AR1160"/>
    <mergeCell ref="AS1160:AX1160"/>
    <mergeCell ref="B1139:AX1143"/>
    <mergeCell ref="B1148:AX1152"/>
    <mergeCell ref="B1157:Z1158"/>
    <mergeCell ref="AA1157:AI1158"/>
    <mergeCell ref="AJ1157:AR1158"/>
    <mergeCell ref="AS1157:AX1158"/>
    <mergeCell ref="B1128:Z1128"/>
    <mergeCell ref="AA1128:AI1128"/>
    <mergeCell ref="AJ1128:AR1128"/>
    <mergeCell ref="AS1128:AX1128"/>
    <mergeCell ref="B1132:AX1132"/>
    <mergeCell ref="B1135:G1135"/>
    <mergeCell ref="H1135:AX1135"/>
    <mergeCell ref="C1126:Z1126"/>
    <mergeCell ref="AA1126:AI1126"/>
    <mergeCell ref="AJ1126:AR1126"/>
    <mergeCell ref="AS1126:AX1126"/>
    <mergeCell ref="C1127:Z1127"/>
    <mergeCell ref="AA1127:AI1127"/>
    <mergeCell ref="AJ1127:AR1127"/>
    <mergeCell ref="AS1127:AX1127"/>
    <mergeCell ref="B1098:AX1098"/>
    <mergeCell ref="B1101:G1101"/>
    <mergeCell ref="H1101:AX1101"/>
    <mergeCell ref="B1105:AX1109"/>
    <mergeCell ref="B1114:AX1119"/>
    <mergeCell ref="B1124:Z1125"/>
    <mergeCell ref="AA1124:AI1125"/>
    <mergeCell ref="AJ1124:AR1125"/>
    <mergeCell ref="AS1124:AX1125"/>
    <mergeCell ref="C1093:Z1093"/>
    <mergeCell ref="AA1093:AI1093"/>
    <mergeCell ref="AJ1093:AR1093"/>
    <mergeCell ref="AS1093:AX1093"/>
    <mergeCell ref="B1094:Z1094"/>
    <mergeCell ref="AA1094:AI1094"/>
    <mergeCell ref="AJ1094:AR1094"/>
    <mergeCell ref="AS1094:AX1094"/>
    <mergeCell ref="B1066:AX1066"/>
    <mergeCell ref="B1069:G1069"/>
    <mergeCell ref="H1069:AX1069"/>
    <mergeCell ref="B1073:AX1077"/>
    <mergeCell ref="B1082:AX1086"/>
    <mergeCell ref="B1091:Z1092"/>
    <mergeCell ref="AA1091:AI1092"/>
    <mergeCell ref="AJ1091:AR1092"/>
    <mergeCell ref="AS1091:AX1092"/>
    <mergeCell ref="C1061:Z1061"/>
    <mergeCell ref="AA1061:AI1061"/>
    <mergeCell ref="AJ1061:AR1061"/>
    <mergeCell ref="AS1061:AX1061"/>
    <mergeCell ref="B1062:Z1062"/>
    <mergeCell ref="AA1062:AI1062"/>
    <mergeCell ref="AJ1062:AR1062"/>
    <mergeCell ref="AS1062:AX1062"/>
    <mergeCell ref="B1034:AX1034"/>
    <mergeCell ref="B1037:G1037"/>
    <mergeCell ref="H1037:AX1037"/>
    <mergeCell ref="B1041:AX1045"/>
    <mergeCell ref="B1050:AX1054"/>
    <mergeCell ref="B1059:Z1060"/>
    <mergeCell ref="AA1059:AI1060"/>
    <mergeCell ref="AJ1059:AR1060"/>
    <mergeCell ref="AS1059:AX1060"/>
    <mergeCell ref="C1029:Z1029"/>
    <mergeCell ref="AA1029:AI1029"/>
    <mergeCell ref="AJ1029:AR1029"/>
    <mergeCell ref="AS1029:AX1029"/>
    <mergeCell ref="B1030:Z1030"/>
    <mergeCell ref="AA1030:AI1030"/>
    <mergeCell ref="AJ1030:AR1030"/>
    <mergeCell ref="AS1030:AX1030"/>
    <mergeCell ref="B1002:AX1002"/>
    <mergeCell ref="B1005:G1005"/>
    <mergeCell ref="H1005:AX1005"/>
    <mergeCell ref="B1009:AX1013"/>
    <mergeCell ref="B1018:AX1022"/>
    <mergeCell ref="B1027:Z1028"/>
    <mergeCell ref="AA1027:AI1028"/>
    <mergeCell ref="AJ1027:AR1028"/>
    <mergeCell ref="AS1027:AX1028"/>
    <mergeCell ref="C997:Z997"/>
    <mergeCell ref="AA997:AI997"/>
    <mergeCell ref="AJ997:AR997"/>
    <mergeCell ref="AS997:AX997"/>
    <mergeCell ref="B998:Z998"/>
    <mergeCell ref="AA998:AI998"/>
    <mergeCell ref="AJ998:AR998"/>
    <mergeCell ref="AS998:AX998"/>
    <mergeCell ref="B970:AX970"/>
    <mergeCell ref="B973:G973"/>
    <mergeCell ref="H973:AX973"/>
    <mergeCell ref="B977:AX981"/>
    <mergeCell ref="B986:AX990"/>
    <mergeCell ref="B995:Z996"/>
    <mergeCell ref="AA995:AI996"/>
    <mergeCell ref="AJ995:AR996"/>
    <mergeCell ref="AS995:AX996"/>
    <mergeCell ref="C965:Z965"/>
    <mergeCell ref="AA965:AI965"/>
    <mergeCell ref="AJ965:AR965"/>
    <mergeCell ref="AS965:AX965"/>
    <mergeCell ref="B966:Z966"/>
    <mergeCell ref="AA966:AI966"/>
    <mergeCell ref="AJ966:AR966"/>
    <mergeCell ref="AS966:AX966"/>
    <mergeCell ref="C963:Z963"/>
    <mergeCell ref="AA963:AI963"/>
    <mergeCell ref="AJ963:AR963"/>
    <mergeCell ref="AS963:AX963"/>
    <mergeCell ref="C964:Z964"/>
    <mergeCell ref="AA964:AI964"/>
    <mergeCell ref="AJ964:AR964"/>
    <mergeCell ref="AS964:AX964"/>
    <mergeCell ref="B934:AX934"/>
    <mergeCell ref="B937:G937"/>
    <mergeCell ref="H937:AX937"/>
    <mergeCell ref="B941:AX945"/>
    <mergeCell ref="B950:AX956"/>
    <mergeCell ref="B961:Z962"/>
    <mergeCell ref="AA961:AI962"/>
    <mergeCell ref="AJ961:AR962"/>
    <mergeCell ref="AS961:AX962"/>
    <mergeCell ref="C929:Z929"/>
    <mergeCell ref="AA929:AI929"/>
    <mergeCell ref="AJ929:AR929"/>
    <mergeCell ref="AS929:AX929"/>
    <mergeCell ref="B930:Z930"/>
    <mergeCell ref="AA930:AI930"/>
    <mergeCell ref="AJ930:AR930"/>
    <mergeCell ref="AS930:AX930"/>
    <mergeCell ref="C927:Z927"/>
    <mergeCell ref="AA927:AI927"/>
    <mergeCell ref="AJ927:AR927"/>
    <mergeCell ref="AS927:AX927"/>
    <mergeCell ref="C928:Z928"/>
    <mergeCell ref="AA928:AI928"/>
    <mergeCell ref="AJ928:AR928"/>
    <mergeCell ref="AS928:AX928"/>
    <mergeCell ref="C925:Z925"/>
    <mergeCell ref="AA925:AI925"/>
    <mergeCell ref="AJ925:AR925"/>
    <mergeCell ref="AS925:AX925"/>
    <mergeCell ref="C926:Z926"/>
    <mergeCell ref="AA926:AI926"/>
    <mergeCell ref="AJ926:AR926"/>
    <mergeCell ref="AS926:AX926"/>
    <mergeCell ref="B892:AX892"/>
    <mergeCell ref="B895:G895"/>
    <mergeCell ref="H895:AX895"/>
    <mergeCell ref="B899:AX905"/>
    <mergeCell ref="B910:AX918"/>
    <mergeCell ref="B923:Z924"/>
    <mergeCell ref="AA923:AI924"/>
    <mergeCell ref="AJ923:AR924"/>
    <mergeCell ref="AS923:AX924"/>
    <mergeCell ref="C887:Z887"/>
    <mergeCell ref="AA887:AI887"/>
    <mergeCell ref="AJ887:AR887"/>
    <mergeCell ref="AS887:AX887"/>
    <mergeCell ref="B888:Z888"/>
    <mergeCell ref="AA888:AI888"/>
    <mergeCell ref="AJ888:AR888"/>
    <mergeCell ref="AS888:AX888"/>
    <mergeCell ref="B861:AX865"/>
    <mergeCell ref="B870:AX880"/>
    <mergeCell ref="B885:Z886"/>
    <mergeCell ref="AA885:AI886"/>
    <mergeCell ref="AJ885:AR886"/>
    <mergeCell ref="AS885:AX886"/>
    <mergeCell ref="B850:Z850"/>
    <mergeCell ref="AA850:AI850"/>
    <mergeCell ref="AJ850:AR850"/>
    <mergeCell ref="AS850:AX850"/>
    <mergeCell ref="B854:AX854"/>
    <mergeCell ref="B857:G857"/>
    <mergeCell ref="H857:AX857"/>
    <mergeCell ref="C848:Z848"/>
    <mergeCell ref="AA848:AI848"/>
    <mergeCell ref="AJ848:AR848"/>
    <mergeCell ref="AS848:AX848"/>
    <mergeCell ref="C849:Z849"/>
    <mergeCell ref="AA849:AI849"/>
    <mergeCell ref="AJ849:AR849"/>
    <mergeCell ref="AS849:AX849"/>
    <mergeCell ref="B821:AX821"/>
    <mergeCell ref="B824:G824"/>
    <mergeCell ref="H824:AX824"/>
    <mergeCell ref="B828:AX832"/>
    <mergeCell ref="B837:AX841"/>
    <mergeCell ref="B846:Z847"/>
    <mergeCell ref="AA846:AI847"/>
    <mergeCell ref="AJ846:AR847"/>
    <mergeCell ref="AS846:AX847"/>
    <mergeCell ref="C816:Z816"/>
    <mergeCell ref="AA816:AI816"/>
    <mergeCell ref="AJ816:AR816"/>
    <mergeCell ref="AS816:AX816"/>
    <mergeCell ref="B817:Z817"/>
    <mergeCell ref="AA817:AI817"/>
    <mergeCell ref="AJ817:AR817"/>
    <mergeCell ref="AS817:AX817"/>
    <mergeCell ref="C814:Z814"/>
    <mergeCell ref="AA814:AI814"/>
    <mergeCell ref="AJ814:AR814"/>
    <mergeCell ref="AS814:AX814"/>
    <mergeCell ref="C815:Z815"/>
    <mergeCell ref="AA815:AI815"/>
    <mergeCell ref="AJ815:AR815"/>
    <mergeCell ref="AS815:AX815"/>
    <mergeCell ref="B784:AX784"/>
    <mergeCell ref="B787:G787"/>
    <mergeCell ref="H787:AX787"/>
    <mergeCell ref="B791:AX795"/>
    <mergeCell ref="B800:AX807"/>
    <mergeCell ref="B812:Z813"/>
    <mergeCell ref="AA812:AI813"/>
    <mergeCell ref="AJ812:AR813"/>
    <mergeCell ref="AS812:AX813"/>
    <mergeCell ref="C779:Z779"/>
    <mergeCell ref="AA779:AI779"/>
    <mergeCell ref="AJ779:AR779"/>
    <mergeCell ref="AS779:AX779"/>
    <mergeCell ref="B780:Z780"/>
    <mergeCell ref="AA780:AI780"/>
    <mergeCell ref="AJ780:AR780"/>
    <mergeCell ref="AS780:AX780"/>
    <mergeCell ref="B749:AX749"/>
    <mergeCell ref="B752:G752"/>
    <mergeCell ref="H752:AX752"/>
    <mergeCell ref="B756:AX760"/>
    <mergeCell ref="B765:AX772"/>
    <mergeCell ref="B777:Z778"/>
    <mergeCell ref="AA777:AI778"/>
    <mergeCell ref="AJ777:AR778"/>
    <mergeCell ref="AS777:AX778"/>
    <mergeCell ref="C744:Z744"/>
    <mergeCell ref="AA744:AI744"/>
    <mergeCell ref="AJ744:AR744"/>
    <mergeCell ref="AS744:AX744"/>
    <mergeCell ref="B745:Z745"/>
    <mergeCell ref="AA745:AI745"/>
    <mergeCell ref="AJ745:AR745"/>
    <mergeCell ref="AS745:AX745"/>
    <mergeCell ref="C742:Z742"/>
    <mergeCell ref="AA742:AI742"/>
    <mergeCell ref="AJ742:AR742"/>
    <mergeCell ref="AS742:AX742"/>
    <mergeCell ref="C743:Z743"/>
    <mergeCell ref="AA743:AI743"/>
    <mergeCell ref="AJ743:AR743"/>
    <mergeCell ref="AS743:AX743"/>
    <mergeCell ref="C740:Z740"/>
    <mergeCell ref="AA740:AI740"/>
    <mergeCell ref="AJ740:AR740"/>
    <mergeCell ref="AS740:AX740"/>
    <mergeCell ref="C741:Z741"/>
    <mergeCell ref="AA741:AI741"/>
    <mergeCell ref="AJ741:AR741"/>
    <mergeCell ref="AS741:AX741"/>
    <mergeCell ref="B709:AX709"/>
    <mergeCell ref="B712:G712"/>
    <mergeCell ref="H712:AX712"/>
    <mergeCell ref="B716:AX720"/>
    <mergeCell ref="B725:AX733"/>
    <mergeCell ref="B738:Z739"/>
    <mergeCell ref="AA738:AI739"/>
    <mergeCell ref="AJ738:AR739"/>
    <mergeCell ref="AS738:AX739"/>
    <mergeCell ref="C704:Z704"/>
    <mergeCell ref="AA704:AI704"/>
    <mergeCell ref="AJ704:AR704"/>
    <mergeCell ref="AS704:AX704"/>
    <mergeCell ref="B705:Z705"/>
    <mergeCell ref="AA705:AI705"/>
    <mergeCell ref="AJ705:AR705"/>
    <mergeCell ref="AS705:AX705"/>
    <mergeCell ref="C702:Z702"/>
    <mergeCell ref="AA702:AI702"/>
    <mergeCell ref="AJ702:AR702"/>
    <mergeCell ref="AS702:AX702"/>
    <mergeCell ref="C703:Z703"/>
    <mergeCell ref="AA703:AI703"/>
    <mergeCell ref="AJ703:AR703"/>
    <mergeCell ref="AS703:AX703"/>
    <mergeCell ref="C700:Z700"/>
    <mergeCell ref="AA700:AI700"/>
    <mergeCell ref="AJ700:AR700"/>
    <mergeCell ref="AS700:AX700"/>
    <mergeCell ref="C701:Z701"/>
    <mergeCell ref="AA701:AI701"/>
    <mergeCell ref="AJ701:AR701"/>
    <mergeCell ref="AS701:AX701"/>
    <mergeCell ref="C698:Z698"/>
    <mergeCell ref="AA698:AI698"/>
    <mergeCell ref="AJ698:AR698"/>
    <mergeCell ref="AS698:AX698"/>
    <mergeCell ref="C699:Z699"/>
    <mergeCell ref="AA699:AI699"/>
    <mergeCell ref="AJ699:AR699"/>
    <mergeCell ref="AS699:AX699"/>
    <mergeCell ref="B665:AX665"/>
    <mergeCell ref="B668:G668"/>
    <mergeCell ref="H668:AX668"/>
    <mergeCell ref="B672:AX676"/>
    <mergeCell ref="B681:AX691"/>
    <mergeCell ref="B696:Z697"/>
    <mergeCell ref="AA696:AI697"/>
    <mergeCell ref="AJ696:AR697"/>
    <mergeCell ref="AS696:AX697"/>
    <mergeCell ref="C660:Z660"/>
    <mergeCell ref="AA660:AI660"/>
    <mergeCell ref="AJ660:AR660"/>
    <mergeCell ref="AS660:AX660"/>
    <mergeCell ref="B661:Z661"/>
    <mergeCell ref="AA661:AI661"/>
    <mergeCell ref="AJ661:AR661"/>
    <mergeCell ref="AS661:AX661"/>
    <mergeCell ref="C658:Z658"/>
    <mergeCell ref="AA658:AI658"/>
    <mergeCell ref="AJ658:AR658"/>
    <mergeCell ref="AS658:AX658"/>
    <mergeCell ref="C659:Z659"/>
    <mergeCell ref="AA659:AI659"/>
    <mergeCell ref="AJ659:AR659"/>
    <mergeCell ref="AS659:AX659"/>
    <mergeCell ref="C656:Z656"/>
    <mergeCell ref="AA656:AI656"/>
    <mergeCell ref="AJ656:AR656"/>
    <mergeCell ref="AS656:AX656"/>
    <mergeCell ref="C657:Z657"/>
    <mergeCell ref="AA657:AI657"/>
    <mergeCell ref="AJ657:AR657"/>
    <mergeCell ref="AS657:AX657"/>
    <mergeCell ref="C654:Z654"/>
    <mergeCell ref="AA654:AI654"/>
    <mergeCell ref="AJ654:AR654"/>
    <mergeCell ref="AS654:AX654"/>
    <mergeCell ref="C655:Z655"/>
    <mergeCell ref="AA655:AI655"/>
    <mergeCell ref="AJ655:AR655"/>
    <mergeCell ref="AS655:AX655"/>
    <mergeCell ref="B621:AX632"/>
    <mergeCell ref="B637:AX647"/>
    <mergeCell ref="B652:Z653"/>
    <mergeCell ref="AA652:AI653"/>
    <mergeCell ref="AJ652:AR653"/>
    <mergeCell ref="AS652:AX653"/>
    <mergeCell ref="B610:Z610"/>
    <mergeCell ref="AA610:AI610"/>
    <mergeCell ref="AJ610:AR610"/>
    <mergeCell ref="AS610:AX610"/>
    <mergeCell ref="B614:AX614"/>
    <mergeCell ref="B617:G617"/>
    <mergeCell ref="H617:AX617"/>
    <mergeCell ref="C608:Z608"/>
    <mergeCell ref="AA608:AI608"/>
    <mergeCell ref="AJ608:AR608"/>
    <mergeCell ref="AS608:AX608"/>
    <mergeCell ref="C609:Z609"/>
    <mergeCell ref="AA609:AI609"/>
    <mergeCell ref="AJ609:AR609"/>
    <mergeCell ref="AS609:AX609"/>
    <mergeCell ref="B587:AX591"/>
    <mergeCell ref="B596:AX601"/>
    <mergeCell ref="B606:Z607"/>
    <mergeCell ref="AA606:AI607"/>
    <mergeCell ref="AJ606:AR607"/>
    <mergeCell ref="AS606:AX607"/>
    <mergeCell ref="B576:Z576"/>
    <mergeCell ref="AA576:AI576"/>
    <mergeCell ref="AJ576:AR576"/>
    <mergeCell ref="AS576:AX576"/>
    <mergeCell ref="B580:AX580"/>
    <mergeCell ref="B583:G583"/>
    <mergeCell ref="H583:AX583"/>
    <mergeCell ref="C574:Z574"/>
    <mergeCell ref="AA574:AI574"/>
    <mergeCell ref="AJ574:AR574"/>
    <mergeCell ref="AS574:AX574"/>
    <mergeCell ref="C575:Z575"/>
    <mergeCell ref="AA575:AI575"/>
    <mergeCell ref="AJ575:AR575"/>
    <mergeCell ref="AS575:AX575"/>
    <mergeCell ref="B553:AX557"/>
    <mergeCell ref="B562:AX567"/>
    <mergeCell ref="B572:Z573"/>
    <mergeCell ref="AA572:AI573"/>
    <mergeCell ref="AJ572:AR573"/>
    <mergeCell ref="AS572:AX573"/>
    <mergeCell ref="B542:Z542"/>
    <mergeCell ref="AA542:AI542"/>
    <mergeCell ref="AJ542:AR542"/>
    <mergeCell ref="AS542:AX542"/>
    <mergeCell ref="B546:AX546"/>
    <mergeCell ref="B549:G549"/>
    <mergeCell ref="H549:AX549"/>
    <mergeCell ref="C540:Z540"/>
    <mergeCell ref="AA540:AI540"/>
    <mergeCell ref="AJ540:AR540"/>
    <mergeCell ref="AS540:AX540"/>
    <mergeCell ref="C541:Z541"/>
    <mergeCell ref="AA541:AI541"/>
    <mergeCell ref="AJ541:AR541"/>
    <mergeCell ref="AS541:AX541"/>
    <mergeCell ref="C538:Z538"/>
    <mergeCell ref="AA538:AI538"/>
    <mergeCell ref="AJ538:AR538"/>
    <mergeCell ref="AS538:AX538"/>
    <mergeCell ref="C539:Z539"/>
    <mergeCell ref="AA539:AI539"/>
    <mergeCell ref="AJ539:AR539"/>
    <mergeCell ref="AS539:AX539"/>
    <mergeCell ref="C536:Z536"/>
    <mergeCell ref="AA536:AI536"/>
    <mergeCell ref="AJ536:AR536"/>
    <mergeCell ref="AS536:AX536"/>
    <mergeCell ref="C537:Z537"/>
    <mergeCell ref="AA537:AI537"/>
    <mergeCell ref="AJ537:AR537"/>
    <mergeCell ref="AS537:AX537"/>
    <mergeCell ref="B504:AX504"/>
    <mergeCell ref="B507:G507"/>
    <mergeCell ref="H507:AX507"/>
    <mergeCell ref="B511:AX518"/>
    <mergeCell ref="B523:AX529"/>
    <mergeCell ref="B534:Z535"/>
    <mergeCell ref="AA534:AI535"/>
    <mergeCell ref="AJ534:AR535"/>
    <mergeCell ref="AS534:AX535"/>
    <mergeCell ref="C499:Z499"/>
    <mergeCell ref="AA499:AI499"/>
    <mergeCell ref="AJ499:AR499"/>
    <mergeCell ref="AS499:AX499"/>
    <mergeCell ref="B500:Z500"/>
    <mergeCell ref="AA500:AI500"/>
    <mergeCell ref="AJ500:AR500"/>
    <mergeCell ref="AS500:AX500"/>
    <mergeCell ref="B470:AX470"/>
    <mergeCell ref="B473:G473"/>
    <mergeCell ref="H473:AX473"/>
    <mergeCell ref="B477:AX481"/>
    <mergeCell ref="B486:AX492"/>
    <mergeCell ref="B497:Z498"/>
    <mergeCell ref="AA497:AI498"/>
    <mergeCell ref="AJ497:AR498"/>
    <mergeCell ref="AS497:AX498"/>
    <mergeCell ref="C465:Z465"/>
    <mergeCell ref="AA465:AI465"/>
    <mergeCell ref="AJ465:AR465"/>
    <mergeCell ref="AS465:AX465"/>
    <mergeCell ref="B466:Z466"/>
    <mergeCell ref="AA466:AI466"/>
    <mergeCell ref="AJ466:AR466"/>
    <mergeCell ref="AS466:AX466"/>
    <mergeCell ref="B437:AX437"/>
    <mergeCell ref="B440:G440"/>
    <mergeCell ref="H440:AX440"/>
    <mergeCell ref="B444:AX449"/>
    <mergeCell ref="B454:AX458"/>
    <mergeCell ref="B463:Z464"/>
    <mergeCell ref="AA463:AI464"/>
    <mergeCell ref="AJ463:AR464"/>
    <mergeCell ref="AS463:AX464"/>
    <mergeCell ref="C432:Z432"/>
    <mergeCell ref="AA432:AI432"/>
    <mergeCell ref="AJ432:AR432"/>
    <mergeCell ref="AS432:AX432"/>
    <mergeCell ref="B433:Z433"/>
    <mergeCell ref="AA433:AI433"/>
    <mergeCell ref="AJ433:AR433"/>
    <mergeCell ref="AS433:AX433"/>
    <mergeCell ref="B410:AX414"/>
    <mergeCell ref="B419:AX425"/>
    <mergeCell ref="B430:Z431"/>
    <mergeCell ref="AA430:AI431"/>
    <mergeCell ref="AJ430:AR431"/>
    <mergeCell ref="AS430:AX431"/>
    <mergeCell ref="B399:Z399"/>
    <mergeCell ref="AA399:AI399"/>
    <mergeCell ref="AJ399:AR399"/>
    <mergeCell ref="AS399:AX399"/>
    <mergeCell ref="B403:AX403"/>
    <mergeCell ref="B406:G406"/>
    <mergeCell ref="H406:AX406"/>
    <mergeCell ref="C397:Z397"/>
    <mergeCell ref="AA397:AI397"/>
    <mergeCell ref="AJ397:AR397"/>
    <mergeCell ref="AS397:AX397"/>
    <mergeCell ref="C398:Z398"/>
    <mergeCell ref="AA398:AI398"/>
    <mergeCell ref="AJ398:AR398"/>
    <mergeCell ref="AS398:AX398"/>
    <mergeCell ref="B358:AX358"/>
    <mergeCell ref="B361:G361"/>
    <mergeCell ref="H361:AX361"/>
    <mergeCell ref="B365:AX370"/>
    <mergeCell ref="B375:AX390"/>
    <mergeCell ref="B395:Z396"/>
    <mergeCell ref="AA395:AI396"/>
    <mergeCell ref="AJ395:AR396"/>
    <mergeCell ref="AS395:AX396"/>
    <mergeCell ref="C353:Z353"/>
    <mergeCell ref="AA353:AI353"/>
    <mergeCell ref="AJ353:AR353"/>
    <mergeCell ref="AS353:AX353"/>
    <mergeCell ref="B354:Z354"/>
    <mergeCell ref="AA354:AI354"/>
    <mergeCell ref="AJ354:AR354"/>
    <mergeCell ref="AS354:AX354"/>
    <mergeCell ref="B323:AX323"/>
    <mergeCell ref="B326:G326"/>
    <mergeCell ref="H326:AX326"/>
    <mergeCell ref="B330:AX334"/>
    <mergeCell ref="B339:AX346"/>
    <mergeCell ref="B351:Z352"/>
    <mergeCell ref="AA351:AI352"/>
    <mergeCell ref="AJ351:AR352"/>
    <mergeCell ref="AS351:AX352"/>
    <mergeCell ref="C318:Z318"/>
    <mergeCell ref="AA318:AI318"/>
    <mergeCell ref="AJ318:AR318"/>
    <mergeCell ref="AS318:AX318"/>
    <mergeCell ref="B319:Z319"/>
    <mergeCell ref="AA319:AI319"/>
    <mergeCell ref="AJ319:AR319"/>
    <mergeCell ref="AS319:AX319"/>
    <mergeCell ref="C316:Z316"/>
    <mergeCell ref="AA316:AI316"/>
    <mergeCell ref="AJ316:AR316"/>
    <mergeCell ref="AS316:AX316"/>
    <mergeCell ref="C317:Z317"/>
    <mergeCell ref="AA317:AI317"/>
    <mergeCell ref="AJ317:AR317"/>
    <mergeCell ref="AS317:AX317"/>
    <mergeCell ref="B287:AX287"/>
    <mergeCell ref="B290:G290"/>
    <mergeCell ref="H290:AX290"/>
    <mergeCell ref="B294:AX298"/>
    <mergeCell ref="B303:AX309"/>
    <mergeCell ref="B314:Z315"/>
    <mergeCell ref="AA314:AI315"/>
    <mergeCell ref="AJ314:AR315"/>
    <mergeCell ref="AS314:AX315"/>
    <mergeCell ref="C282:Z282"/>
    <mergeCell ref="AA282:AI282"/>
    <mergeCell ref="AJ282:AR282"/>
    <mergeCell ref="AS282:AX282"/>
    <mergeCell ref="B283:Z283"/>
    <mergeCell ref="AA283:AI283"/>
    <mergeCell ref="AJ283:AR283"/>
    <mergeCell ref="AS283:AX283"/>
    <mergeCell ref="C280:Z280"/>
    <mergeCell ref="AA280:AI280"/>
    <mergeCell ref="AJ280:AR280"/>
    <mergeCell ref="AS280:AX280"/>
    <mergeCell ref="C281:Z281"/>
    <mergeCell ref="AA281:AI281"/>
    <mergeCell ref="AJ281:AR281"/>
    <mergeCell ref="AS281:AX281"/>
    <mergeCell ref="C278:Z278"/>
    <mergeCell ref="AA278:AI278"/>
    <mergeCell ref="AJ278:AR278"/>
    <mergeCell ref="AS278:AX278"/>
    <mergeCell ref="C279:Z279"/>
    <mergeCell ref="AA279:AI279"/>
    <mergeCell ref="AJ279:AR279"/>
    <mergeCell ref="AS279:AX279"/>
    <mergeCell ref="B246:AX246"/>
    <mergeCell ref="B249:G249"/>
    <mergeCell ref="H249:AX249"/>
    <mergeCell ref="B253:AX257"/>
    <mergeCell ref="B262:AX271"/>
    <mergeCell ref="B276:Z277"/>
    <mergeCell ref="AA276:AI277"/>
    <mergeCell ref="AJ276:AR277"/>
    <mergeCell ref="AS276:AX277"/>
    <mergeCell ref="C241:Z241"/>
    <mergeCell ref="AA241:AI241"/>
    <mergeCell ref="AJ241:AR241"/>
    <mergeCell ref="AS241:AX241"/>
    <mergeCell ref="B242:Z242"/>
    <mergeCell ref="AA242:AI242"/>
    <mergeCell ref="AJ242:AR242"/>
    <mergeCell ref="AS242:AX242"/>
    <mergeCell ref="B220:AX224"/>
    <mergeCell ref="B229:AX234"/>
    <mergeCell ref="B239:Z240"/>
    <mergeCell ref="AA239:AI240"/>
    <mergeCell ref="AJ239:AR240"/>
    <mergeCell ref="AS239:AX240"/>
    <mergeCell ref="B209:Z209"/>
    <mergeCell ref="AA209:AI209"/>
    <mergeCell ref="AJ209:AR209"/>
    <mergeCell ref="AS209:AX209"/>
    <mergeCell ref="B213:AX213"/>
    <mergeCell ref="B216:G216"/>
    <mergeCell ref="H216:AX216"/>
    <mergeCell ref="C207:Z207"/>
    <mergeCell ref="AA207:AI207"/>
    <mergeCell ref="AJ207:AR207"/>
    <mergeCell ref="AS207:AX207"/>
    <mergeCell ref="C208:Z208"/>
    <mergeCell ref="AA208:AI208"/>
    <mergeCell ref="AJ208:AR208"/>
    <mergeCell ref="AS208:AX208"/>
    <mergeCell ref="B180:AX180"/>
    <mergeCell ref="B183:G183"/>
    <mergeCell ref="H183:AX183"/>
    <mergeCell ref="B187:AX191"/>
    <mergeCell ref="B196:AX200"/>
    <mergeCell ref="B205:Z206"/>
    <mergeCell ref="AA205:AI206"/>
    <mergeCell ref="AJ205:AR206"/>
    <mergeCell ref="AS205:AX206"/>
    <mergeCell ref="C175:Z175"/>
    <mergeCell ref="AA175:AI175"/>
    <mergeCell ref="AJ175:AR175"/>
    <mergeCell ref="AS175:AX175"/>
    <mergeCell ref="B176:Z176"/>
    <mergeCell ref="AA176:AI176"/>
    <mergeCell ref="AJ176:AR176"/>
    <mergeCell ref="AS176:AX176"/>
    <mergeCell ref="B148:AX152"/>
    <mergeCell ref="B157:AX168"/>
    <mergeCell ref="B173:Z174"/>
    <mergeCell ref="AA173:AI174"/>
    <mergeCell ref="AJ173:AR174"/>
    <mergeCell ref="AS173:AX174"/>
    <mergeCell ref="B137:Z137"/>
    <mergeCell ref="AA137:AI137"/>
    <mergeCell ref="AJ137:AR137"/>
    <mergeCell ref="AS137:AX137"/>
    <mergeCell ref="B141:AX141"/>
    <mergeCell ref="B144:G144"/>
    <mergeCell ref="H144:AX144"/>
    <mergeCell ref="C135:Z135"/>
    <mergeCell ref="AA135:AI135"/>
    <mergeCell ref="AJ135:AR135"/>
    <mergeCell ref="AS135:AX135"/>
    <mergeCell ref="C136:Z136"/>
    <mergeCell ref="AA136:AI136"/>
    <mergeCell ref="AJ136:AR136"/>
    <mergeCell ref="AS136:AX136"/>
    <mergeCell ref="B107:AX107"/>
    <mergeCell ref="B110:G110"/>
    <mergeCell ref="H110:AX110"/>
    <mergeCell ref="B114:AX118"/>
    <mergeCell ref="B123:AX128"/>
    <mergeCell ref="B133:Z134"/>
    <mergeCell ref="AA133:AI134"/>
    <mergeCell ref="AJ133:AR134"/>
    <mergeCell ref="AS133:AX134"/>
    <mergeCell ref="C102:Z102"/>
    <mergeCell ref="AA102:AI102"/>
    <mergeCell ref="AJ102:AR102"/>
    <mergeCell ref="AS102:AX102"/>
    <mergeCell ref="B103:Z103"/>
    <mergeCell ref="AA103:AI103"/>
    <mergeCell ref="AJ103:AR103"/>
    <mergeCell ref="AS103:AX103"/>
    <mergeCell ref="C100:Z100"/>
    <mergeCell ref="AA100:AI100"/>
    <mergeCell ref="AJ100:AR100"/>
    <mergeCell ref="AS100:AX100"/>
    <mergeCell ref="C101:Z101"/>
    <mergeCell ref="AA101:AI101"/>
    <mergeCell ref="AJ101:AR101"/>
    <mergeCell ref="AS101:AX101"/>
    <mergeCell ref="B79:AX83"/>
    <mergeCell ref="B88:AX93"/>
    <mergeCell ref="B98:Z99"/>
    <mergeCell ref="AA98:AI99"/>
    <mergeCell ref="AJ98:AR99"/>
    <mergeCell ref="AS98:AX99"/>
    <mergeCell ref="B68:Z68"/>
    <mergeCell ref="AA68:AI68"/>
    <mergeCell ref="AJ68:AR68"/>
    <mergeCell ref="AS68:AX68"/>
    <mergeCell ref="B72:AX72"/>
    <mergeCell ref="B75:G75"/>
    <mergeCell ref="H75:AX75"/>
    <mergeCell ref="C66:Z66"/>
    <mergeCell ref="AA66:AI66"/>
    <mergeCell ref="AJ66:AR66"/>
    <mergeCell ref="AS66:AX66"/>
    <mergeCell ref="C67:Z67"/>
    <mergeCell ref="AA67:AI67"/>
    <mergeCell ref="AJ67:AR67"/>
    <mergeCell ref="AS67:AX67"/>
    <mergeCell ref="C64:Z64"/>
    <mergeCell ref="AA64:AI64"/>
    <mergeCell ref="AJ64:AR64"/>
    <mergeCell ref="AS64:AX64"/>
    <mergeCell ref="C65:Z65"/>
    <mergeCell ref="AA65:AI65"/>
    <mergeCell ref="AJ65:AR65"/>
    <mergeCell ref="AS65:AX65"/>
    <mergeCell ref="B35:AX35"/>
    <mergeCell ref="B38:G38"/>
    <mergeCell ref="H38:AX38"/>
    <mergeCell ref="B42:AX46"/>
    <mergeCell ref="B51:AX57"/>
    <mergeCell ref="B62:Z63"/>
    <mergeCell ref="AA62:AI63"/>
    <mergeCell ref="AJ62:AR63"/>
    <mergeCell ref="AS62:AX63"/>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s>
  <phoneticPr fontId="4"/>
  <dataValidations count="1">
    <dataValidation type="list" allowBlank="1" showInputMessage="1" showErrorMessage="1" sqref="WWR983219:WWZ983220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715:AR65716 KF65715:KN65716 UB65715:UJ65716 ADX65715:AEF65716 ANT65715:AOB65716 AXP65715:AXX65716 BHL65715:BHT65716 BRH65715:BRP65716 CBD65715:CBL65716 CKZ65715:CLH65716 CUV65715:CVD65716 DER65715:DEZ65716 DON65715:DOV65716 DYJ65715:DYR65716 EIF65715:EIN65716 ESB65715:ESJ65716 FBX65715:FCF65716 FLT65715:FMB65716 FVP65715:FVX65716 GFL65715:GFT65716 GPH65715:GPP65716 GZD65715:GZL65716 HIZ65715:HJH65716 HSV65715:HTD65716 ICR65715:ICZ65716 IMN65715:IMV65716 IWJ65715:IWR65716 JGF65715:JGN65716 JQB65715:JQJ65716 JZX65715:KAF65716 KJT65715:KKB65716 KTP65715:KTX65716 LDL65715:LDT65716 LNH65715:LNP65716 LXD65715:LXL65716 MGZ65715:MHH65716 MQV65715:MRD65716 NAR65715:NAZ65716 NKN65715:NKV65716 NUJ65715:NUR65716 OEF65715:OEN65716 OOB65715:OOJ65716 OXX65715:OYF65716 PHT65715:PIB65716 PRP65715:PRX65716 QBL65715:QBT65716 QLH65715:QLP65716 QVD65715:QVL65716 REZ65715:RFH65716 ROV65715:RPD65716 RYR65715:RYZ65716 SIN65715:SIV65716 SSJ65715:SSR65716 TCF65715:TCN65716 TMB65715:TMJ65716 TVX65715:TWF65716 UFT65715:UGB65716 UPP65715:UPX65716 UZL65715:UZT65716 VJH65715:VJP65716 VTD65715:VTL65716 WCZ65715:WDH65716 WMV65715:WND65716 WWR65715:WWZ65716 AJ131251:AR131252 KF131251:KN131252 UB131251:UJ131252 ADX131251:AEF131252 ANT131251:AOB131252 AXP131251:AXX131252 BHL131251:BHT131252 BRH131251:BRP131252 CBD131251:CBL131252 CKZ131251:CLH131252 CUV131251:CVD131252 DER131251:DEZ131252 DON131251:DOV131252 DYJ131251:DYR131252 EIF131251:EIN131252 ESB131251:ESJ131252 FBX131251:FCF131252 FLT131251:FMB131252 FVP131251:FVX131252 GFL131251:GFT131252 GPH131251:GPP131252 GZD131251:GZL131252 HIZ131251:HJH131252 HSV131251:HTD131252 ICR131251:ICZ131252 IMN131251:IMV131252 IWJ131251:IWR131252 JGF131251:JGN131252 JQB131251:JQJ131252 JZX131251:KAF131252 KJT131251:KKB131252 KTP131251:KTX131252 LDL131251:LDT131252 LNH131251:LNP131252 LXD131251:LXL131252 MGZ131251:MHH131252 MQV131251:MRD131252 NAR131251:NAZ131252 NKN131251:NKV131252 NUJ131251:NUR131252 OEF131251:OEN131252 OOB131251:OOJ131252 OXX131251:OYF131252 PHT131251:PIB131252 PRP131251:PRX131252 QBL131251:QBT131252 QLH131251:QLP131252 QVD131251:QVL131252 REZ131251:RFH131252 ROV131251:RPD131252 RYR131251:RYZ131252 SIN131251:SIV131252 SSJ131251:SSR131252 TCF131251:TCN131252 TMB131251:TMJ131252 TVX131251:TWF131252 UFT131251:UGB131252 UPP131251:UPX131252 UZL131251:UZT131252 VJH131251:VJP131252 VTD131251:VTL131252 WCZ131251:WDH131252 WMV131251:WND131252 WWR131251:WWZ131252 AJ196787:AR196788 KF196787:KN196788 UB196787:UJ196788 ADX196787:AEF196788 ANT196787:AOB196788 AXP196787:AXX196788 BHL196787:BHT196788 BRH196787:BRP196788 CBD196787:CBL196788 CKZ196787:CLH196788 CUV196787:CVD196788 DER196787:DEZ196788 DON196787:DOV196788 DYJ196787:DYR196788 EIF196787:EIN196788 ESB196787:ESJ196788 FBX196787:FCF196788 FLT196787:FMB196788 FVP196787:FVX196788 GFL196787:GFT196788 GPH196787:GPP196788 GZD196787:GZL196788 HIZ196787:HJH196788 HSV196787:HTD196788 ICR196787:ICZ196788 IMN196787:IMV196788 IWJ196787:IWR196788 JGF196787:JGN196788 JQB196787:JQJ196788 JZX196787:KAF196788 KJT196787:KKB196788 KTP196787:KTX196788 LDL196787:LDT196788 LNH196787:LNP196788 LXD196787:LXL196788 MGZ196787:MHH196788 MQV196787:MRD196788 NAR196787:NAZ196788 NKN196787:NKV196788 NUJ196787:NUR196788 OEF196787:OEN196788 OOB196787:OOJ196788 OXX196787:OYF196788 PHT196787:PIB196788 PRP196787:PRX196788 QBL196787:QBT196788 QLH196787:QLP196788 QVD196787:QVL196788 REZ196787:RFH196788 ROV196787:RPD196788 RYR196787:RYZ196788 SIN196787:SIV196788 SSJ196787:SSR196788 TCF196787:TCN196788 TMB196787:TMJ196788 TVX196787:TWF196788 UFT196787:UGB196788 UPP196787:UPX196788 UZL196787:UZT196788 VJH196787:VJP196788 VTD196787:VTL196788 WCZ196787:WDH196788 WMV196787:WND196788 WWR196787:WWZ196788 AJ262323:AR262324 KF262323:KN262324 UB262323:UJ262324 ADX262323:AEF262324 ANT262323:AOB262324 AXP262323:AXX262324 BHL262323:BHT262324 BRH262323:BRP262324 CBD262323:CBL262324 CKZ262323:CLH262324 CUV262323:CVD262324 DER262323:DEZ262324 DON262323:DOV262324 DYJ262323:DYR262324 EIF262323:EIN262324 ESB262323:ESJ262324 FBX262323:FCF262324 FLT262323:FMB262324 FVP262323:FVX262324 GFL262323:GFT262324 GPH262323:GPP262324 GZD262323:GZL262324 HIZ262323:HJH262324 HSV262323:HTD262324 ICR262323:ICZ262324 IMN262323:IMV262324 IWJ262323:IWR262324 JGF262323:JGN262324 JQB262323:JQJ262324 JZX262323:KAF262324 KJT262323:KKB262324 KTP262323:KTX262324 LDL262323:LDT262324 LNH262323:LNP262324 LXD262323:LXL262324 MGZ262323:MHH262324 MQV262323:MRD262324 NAR262323:NAZ262324 NKN262323:NKV262324 NUJ262323:NUR262324 OEF262323:OEN262324 OOB262323:OOJ262324 OXX262323:OYF262324 PHT262323:PIB262324 PRP262323:PRX262324 QBL262323:QBT262324 QLH262323:QLP262324 QVD262323:QVL262324 REZ262323:RFH262324 ROV262323:RPD262324 RYR262323:RYZ262324 SIN262323:SIV262324 SSJ262323:SSR262324 TCF262323:TCN262324 TMB262323:TMJ262324 TVX262323:TWF262324 UFT262323:UGB262324 UPP262323:UPX262324 UZL262323:UZT262324 VJH262323:VJP262324 VTD262323:VTL262324 WCZ262323:WDH262324 WMV262323:WND262324 WWR262323:WWZ262324 AJ327859:AR327860 KF327859:KN327860 UB327859:UJ327860 ADX327859:AEF327860 ANT327859:AOB327860 AXP327859:AXX327860 BHL327859:BHT327860 BRH327859:BRP327860 CBD327859:CBL327860 CKZ327859:CLH327860 CUV327859:CVD327860 DER327859:DEZ327860 DON327859:DOV327860 DYJ327859:DYR327860 EIF327859:EIN327860 ESB327859:ESJ327860 FBX327859:FCF327860 FLT327859:FMB327860 FVP327859:FVX327860 GFL327859:GFT327860 GPH327859:GPP327860 GZD327859:GZL327860 HIZ327859:HJH327860 HSV327859:HTD327860 ICR327859:ICZ327860 IMN327859:IMV327860 IWJ327859:IWR327860 JGF327859:JGN327860 JQB327859:JQJ327860 JZX327859:KAF327860 KJT327859:KKB327860 KTP327859:KTX327860 LDL327859:LDT327860 LNH327859:LNP327860 LXD327859:LXL327860 MGZ327859:MHH327860 MQV327859:MRD327860 NAR327859:NAZ327860 NKN327859:NKV327860 NUJ327859:NUR327860 OEF327859:OEN327860 OOB327859:OOJ327860 OXX327859:OYF327860 PHT327859:PIB327860 PRP327859:PRX327860 QBL327859:QBT327860 QLH327859:QLP327860 QVD327859:QVL327860 REZ327859:RFH327860 ROV327859:RPD327860 RYR327859:RYZ327860 SIN327859:SIV327860 SSJ327859:SSR327860 TCF327859:TCN327860 TMB327859:TMJ327860 TVX327859:TWF327860 UFT327859:UGB327860 UPP327859:UPX327860 UZL327859:UZT327860 VJH327859:VJP327860 VTD327859:VTL327860 WCZ327859:WDH327860 WMV327859:WND327860 WWR327859:WWZ327860 AJ393395:AR393396 KF393395:KN393396 UB393395:UJ393396 ADX393395:AEF393396 ANT393395:AOB393396 AXP393395:AXX393396 BHL393395:BHT393396 BRH393395:BRP393396 CBD393395:CBL393396 CKZ393395:CLH393396 CUV393395:CVD393396 DER393395:DEZ393396 DON393395:DOV393396 DYJ393395:DYR393396 EIF393395:EIN393396 ESB393395:ESJ393396 FBX393395:FCF393396 FLT393395:FMB393396 FVP393395:FVX393396 GFL393395:GFT393396 GPH393395:GPP393396 GZD393395:GZL393396 HIZ393395:HJH393396 HSV393395:HTD393396 ICR393395:ICZ393396 IMN393395:IMV393396 IWJ393395:IWR393396 JGF393395:JGN393396 JQB393395:JQJ393396 JZX393395:KAF393396 KJT393395:KKB393396 KTP393395:KTX393396 LDL393395:LDT393396 LNH393395:LNP393396 LXD393395:LXL393396 MGZ393395:MHH393396 MQV393395:MRD393396 NAR393395:NAZ393396 NKN393395:NKV393396 NUJ393395:NUR393396 OEF393395:OEN393396 OOB393395:OOJ393396 OXX393395:OYF393396 PHT393395:PIB393396 PRP393395:PRX393396 QBL393395:QBT393396 QLH393395:QLP393396 QVD393395:QVL393396 REZ393395:RFH393396 ROV393395:RPD393396 RYR393395:RYZ393396 SIN393395:SIV393396 SSJ393395:SSR393396 TCF393395:TCN393396 TMB393395:TMJ393396 TVX393395:TWF393396 UFT393395:UGB393396 UPP393395:UPX393396 UZL393395:UZT393396 VJH393395:VJP393396 VTD393395:VTL393396 WCZ393395:WDH393396 WMV393395:WND393396 WWR393395:WWZ393396 AJ458931:AR458932 KF458931:KN458932 UB458931:UJ458932 ADX458931:AEF458932 ANT458931:AOB458932 AXP458931:AXX458932 BHL458931:BHT458932 BRH458931:BRP458932 CBD458931:CBL458932 CKZ458931:CLH458932 CUV458931:CVD458932 DER458931:DEZ458932 DON458931:DOV458932 DYJ458931:DYR458932 EIF458931:EIN458932 ESB458931:ESJ458932 FBX458931:FCF458932 FLT458931:FMB458932 FVP458931:FVX458932 GFL458931:GFT458932 GPH458931:GPP458932 GZD458931:GZL458932 HIZ458931:HJH458932 HSV458931:HTD458932 ICR458931:ICZ458932 IMN458931:IMV458932 IWJ458931:IWR458932 JGF458931:JGN458932 JQB458931:JQJ458932 JZX458931:KAF458932 KJT458931:KKB458932 KTP458931:KTX458932 LDL458931:LDT458932 LNH458931:LNP458932 LXD458931:LXL458932 MGZ458931:MHH458932 MQV458931:MRD458932 NAR458931:NAZ458932 NKN458931:NKV458932 NUJ458931:NUR458932 OEF458931:OEN458932 OOB458931:OOJ458932 OXX458931:OYF458932 PHT458931:PIB458932 PRP458931:PRX458932 QBL458931:QBT458932 QLH458931:QLP458932 QVD458931:QVL458932 REZ458931:RFH458932 ROV458931:RPD458932 RYR458931:RYZ458932 SIN458931:SIV458932 SSJ458931:SSR458932 TCF458931:TCN458932 TMB458931:TMJ458932 TVX458931:TWF458932 UFT458931:UGB458932 UPP458931:UPX458932 UZL458931:UZT458932 VJH458931:VJP458932 VTD458931:VTL458932 WCZ458931:WDH458932 WMV458931:WND458932 WWR458931:WWZ458932 AJ524467:AR524468 KF524467:KN524468 UB524467:UJ524468 ADX524467:AEF524468 ANT524467:AOB524468 AXP524467:AXX524468 BHL524467:BHT524468 BRH524467:BRP524468 CBD524467:CBL524468 CKZ524467:CLH524468 CUV524467:CVD524468 DER524467:DEZ524468 DON524467:DOV524468 DYJ524467:DYR524468 EIF524467:EIN524468 ESB524467:ESJ524468 FBX524467:FCF524468 FLT524467:FMB524468 FVP524467:FVX524468 GFL524467:GFT524468 GPH524467:GPP524468 GZD524467:GZL524468 HIZ524467:HJH524468 HSV524467:HTD524468 ICR524467:ICZ524468 IMN524467:IMV524468 IWJ524467:IWR524468 JGF524467:JGN524468 JQB524467:JQJ524468 JZX524467:KAF524468 KJT524467:KKB524468 KTP524467:KTX524468 LDL524467:LDT524468 LNH524467:LNP524468 LXD524467:LXL524468 MGZ524467:MHH524468 MQV524467:MRD524468 NAR524467:NAZ524468 NKN524467:NKV524468 NUJ524467:NUR524468 OEF524467:OEN524468 OOB524467:OOJ524468 OXX524467:OYF524468 PHT524467:PIB524468 PRP524467:PRX524468 QBL524467:QBT524468 QLH524467:QLP524468 QVD524467:QVL524468 REZ524467:RFH524468 ROV524467:RPD524468 RYR524467:RYZ524468 SIN524467:SIV524468 SSJ524467:SSR524468 TCF524467:TCN524468 TMB524467:TMJ524468 TVX524467:TWF524468 UFT524467:UGB524468 UPP524467:UPX524468 UZL524467:UZT524468 VJH524467:VJP524468 VTD524467:VTL524468 WCZ524467:WDH524468 WMV524467:WND524468 WWR524467:WWZ524468 AJ590003:AR590004 KF590003:KN590004 UB590003:UJ590004 ADX590003:AEF590004 ANT590003:AOB590004 AXP590003:AXX590004 BHL590003:BHT590004 BRH590003:BRP590004 CBD590003:CBL590004 CKZ590003:CLH590004 CUV590003:CVD590004 DER590003:DEZ590004 DON590003:DOV590004 DYJ590003:DYR590004 EIF590003:EIN590004 ESB590003:ESJ590004 FBX590003:FCF590004 FLT590003:FMB590004 FVP590003:FVX590004 GFL590003:GFT590004 GPH590003:GPP590004 GZD590003:GZL590004 HIZ590003:HJH590004 HSV590003:HTD590004 ICR590003:ICZ590004 IMN590003:IMV590004 IWJ590003:IWR590004 JGF590003:JGN590004 JQB590003:JQJ590004 JZX590003:KAF590004 KJT590003:KKB590004 KTP590003:KTX590004 LDL590003:LDT590004 LNH590003:LNP590004 LXD590003:LXL590004 MGZ590003:MHH590004 MQV590003:MRD590004 NAR590003:NAZ590004 NKN590003:NKV590004 NUJ590003:NUR590004 OEF590003:OEN590004 OOB590003:OOJ590004 OXX590003:OYF590004 PHT590003:PIB590004 PRP590003:PRX590004 QBL590003:QBT590004 QLH590003:QLP590004 QVD590003:QVL590004 REZ590003:RFH590004 ROV590003:RPD590004 RYR590003:RYZ590004 SIN590003:SIV590004 SSJ590003:SSR590004 TCF590003:TCN590004 TMB590003:TMJ590004 TVX590003:TWF590004 UFT590003:UGB590004 UPP590003:UPX590004 UZL590003:UZT590004 VJH590003:VJP590004 VTD590003:VTL590004 WCZ590003:WDH590004 WMV590003:WND590004 WWR590003:WWZ590004 AJ655539:AR655540 KF655539:KN655540 UB655539:UJ655540 ADX655539:AEF655540 ANT655539:AOB655540 AXP655539:AXX655540 BHL655539:BHT655540 BRH655539:BRP655540 CBD655539:CBL655540 CKZ655539:CLH655540 CUV655539:CVD655540 DER655539:DEZ655540 DON655539:DOV655540 DYJ655539:DYR655540 EIF655539:EIN655540 ESB655539:ESJ655540 FBX655539:FCF655540 FLT655539:FMB655540 FVP655539:FVX655540 GFL655539:GFT655540 GPH655539:GPP655540 GZD655539:GZL655540 HIZ655539:HJH655540 HSV655539:HTD655540 ICR655539:ICZ655540 IMN655539:IMV655540 IWJ655539:IWR655540 JGF655539:JGN655540 JQB655539:JQJ655540 JZX655539:KAF655540 KJT655539:KKB655540 KTP655539:KTX655540 LDL655539:LDT655540 LNH655539:LNP655540 LXD655539:LXL655540 MGZ655539:MHH655540 MQV655539:MRD655540 NAR655539:NAZ655540 NKN655539:NKV655540 NUJ655539:NUR655540 OEF655539:OEN655540 OOB655539:OOJ655540 OXX655539:OYF655540 PHT655539:PIB655540 PRP655539:PRX655540 QBL655539:QBT655540 QLH655539:QLP655540 QVD655539:QVL655540 REZ655539:RFH655540 ROV655539:RPD655540 RYR655539:RYZ655540 SIN655539:SIV655540 SSJ655539:SSR655540 TCF655539:TCN655540 TMB655539:TMJ655540 TVX655539:TWF655540 UFT655539:UGB655540 UPP655539:UPX655540 UZL655539:UZT655540 VJH655539:VJP655540 VTD655539:VTL655540 WCZ655539:WDH655540 WMV655539:WND655540 WWR655539:WWZ655540 AJ721075:AR721076 KF721075:KN721076 UB721075:UJ721076 ADX721075:AEF721076 ANT721075:AOB721076 AXP721075:AXX721076 BHL721075:BHT721076 BRH721075:BRP721076 CBD721075:CBL721076 CKZ721075:CLH721076 CUV721075:CVD721076 DER721075:DEZ721076 DON721075:DOV721076 DYJ721075:DYR721076 EIF721075:EIN721076 ESB721075:ESJ721076 FBX721075:FCF721076 FLT721075:FMB721076 FVP721075:FVX721076 GFL721075:GFT721076 GPH721075:GPP721076 GZD721075:GZL721076 HIZ721075:HJH721076 HSV721075:HTD721076 ICR721075:ICZ721076 IMN721075:IMV721076 IWJ721075:IWR721076 JGF721075:JGN721076 JQB721075:JQJ721076 JZX721075:KAF721076 KJT721075:KKB721076 KTP721075:KTX721076 LDL721075:LDT721076 LNH721075:LNP721076 LXD721075:LXL721076 MGZ721075:MHH721076 MQV721075:MRD721076 NAR721075:NAZ721076 NKN721075:NKV721076 NUJ721075:NUR721076 OEF721075:OEN721076 OOB721075:OOJ721076 OXX721075:OYF721076 PHT721075:PIB721076 PRP721075:PRX721076 QBL721075:QBT721076 QLH721075:QLP721076 QVD721075:QVL721076 REZ721075:RFH721076 ROV721075:RPD721076 RYR721075:RYZ721076 SIN721075:SIV721076 SSJ721075:SSR721076 TCF721075:TCN721076 TMB721075:TMJ721076 TVX721075:TWF721076 UFT721075:UGB721076 UPP721075:UPX721076 UZL721075:UZT721076 VJH721075:VJP721076 VTD721075:VTL721076 WCZ721075:WDH721076 WMV721075:WND721076 WWR721075:WWZ721076 AJ786611:AR786612 KF786611:KN786612 UB786611:UJ786612 ADX786611:AEF786612 ANT786611:AOB786612 AXP786611:AXX786612 BHL786611:BHT786612 BRH786611:BRP786612 CBD786611:CBL786612 CKZ786611:CLH786612 CUV786611:CVD786612 DER786611:DEZ786612 DON786611:DOV786612 DYJ786611:DYR786612 EIF786611:EIN786612 ESB786611:ESJ786612 FBX786611:FCF786612 FLT786611:FMB786612 FVP786611:FVX786612 GFL786611:GFT786612 GPH786611:GPP786612 GZD786611:GZL786612 HIZ786611:HJH786612 HSV786611:HTD786612 ICR786611:ICZ786612 IMN786611:IMV786612 IWJ786611:IWR786612 JGF786611:JGN786612 JQB786611:JQJ786612 JZX786611:KAF786612 KJT786611:KKB786612 KTP786611:KTX786612 LDL786611:LDT786612 LNH786611:LNP786612 LXD786611:LXL786612 MGZ786611:MHH786612 MQV786611:MRD786612 NAR786611:NAZ786612 NKN786611:NKV786612 NUJ786611:NUR786612 OEF786611:OEN786612 OOB786611:OOJ786612 OXX786611:OYF786612 PHT786611:PIB786612 PRP786611:PRX786612 QBL786611:QBT786612 QLH786611:QLP786612 QVD786611:QVL786612 REZ786611:RFH786612 ROV786611:RPD786612 RYR786611:RYZ786612 SIN786611:SIV786612 SSJ786611:SSR786612 TCF786611:TCN786612 TMB786611:TMJ786612 TVX786611:TWF786612 UFT786611:UGB786612 UPP786611:UPX786612 UZL786611:UZT786612 VJH786611:VJP786612 VTD786611:VTL786612 WCZ786611:WDH786612 WMV786611:WND786612 WWR786611:WWZ786612 AJ852147:AR852148 KF852147:KN852148 UB852147:UJ852148 ADX852147:AEF852148 ANT852147:AOB852148 AXP852147:AXX852148 BHL852147:BHT852148 BRH852147:BRP852148 CBD852147:CBL852148 CKZ852147:CLH852148 CUV852147:CVD852148 DER852147:DEZ852148 DON852147:DOV852148 DYJ852147:DYR852148 EIF852147:EIN852148 ESB852147:ESJ852148 FBX852147:FCF852148 FLT852147:FMB852148 FVP852147:FVX852148 GFL852147:GFT852148 GPH852147:GPP852148 GZD852147:GZL852148 HIZ852147:HJH852148 HSV852147:HTD852148 ICR852147:ICZ852148 IMN852147:IMV852148 IWJ852147:IWR852148 JGF852147:JGN852148 JQB852147:JQJ852148 JZX852147:KAF852148 KJT852147:KKB852148 KTP852147:KTX852148 LDL852147:LDT852148 LNH852147:LNP852148 LXD852147:LXL852148 MGZ852147:MHH852148 MQV852147:MRD852148 NAR852147:NAZ852148 NKN852147:NKV852148 NUJ852147:NUR852148 OEF852147:OEN852148 OOB852147:OOJ852148 OXX852147:OYF852148 PHT852147:PIB852148 PRP852147:PRX852148 QBL852147:QBT852148 QLH852147:QLP852148 QVD852147:QVL852148 REZ852147:RFH852148 ROV852147:RPD852148 RYR852147:RYZ852148 SIN852147:SIV852148 SSJ852147:SSR852148 TCF852147:TCN852148 TMB852147:TMJ852148 TVX852147:TWF852148 UFT852147:UGB852148 UPP852147:UPX852148 UZL852147:UZT852148 VJH852147:VJP852148 VTD852147:VTL852148 WCZ852147:WDH852148 WMV852147:WND852148 WWR852147:WWZ852148 AJ917683:AR917684 KF917683:KN917684 UB917683:UJ917684 ADX917683:AEF917684 ANT917683:AOB917684 AXP917683:AXX917684 BHL917683:BHT917684 BRH917683:BRP917684 CBD917683:CBL917684 CKZ917683:CLH917684 CUV917683:CVD917684 DER917683:DEZ917684 DON917683:DOV917684 DYJ917683:DYR917684 EIF917683:EIN917684 ESB917683:ESJ917684 FBX917683:FCF917684 FLT917683:FMB917684 FVP917683:FVX917684 GFL917683:GFT917684 GPH917683:GPP917684 GZD917683:GZL917684 HIZ917683:HJH917684 HSV917683:HTD917684 ICR917683:ICZ917684 IMN917683:IMV917684 IWJ917683:IWR917684 JGF917683:JGN917684 JQB917683:JQJ917684 JZX917683:KAF917684 KJT917683:KKB917684 KTP917683:KTX917684 LDL917683:LDT917684 LNH917683:LNP917684 LXD917683:LXL917684 MGZ917683:MHH917684 MQV917683:MRD917684 NAR917683:NAZ917684 NKN917683:NKV917684 NUJ917683:NUR917684 OEF917683:OEN917684 OOB917683:OOJ917684 OXX917683:OYF917684 PHT917683:PIB917684 PRP917683:PRX917684 QBL917683:QBT917684 QLH917683:QLP917684 QVD917683:QVL917684 REZ917683:RFH917684 ROV917683:RPD917684 RYR917683:RYZ917684 SIN917683:SIV917684 SSJ917683:SSR917684 TCF917683:TCN917684 TMB917683:TMJ917684 TVX917683:TWF917684 UFT917683:UGB917684 UPP917683:UPX917684 UZL917683:UZT917684 VJH917683:VJP917684 VTD917683:VTL917684 WCZ917683:WDH917684 WMV917683:WND917684 WWR917683:WWZ917684 AJ983219:AR983220 KF983219:KN983220 UB983219:UJ983220 ADX983219:AEF983220 ANT983219:AOB983220 AXP983219:AXX983220 BHL983219:BHT983220 BRH983219:BRP983220 CBD983219:CBL983220 CKZ983219:CLH983220 CUV983219:CVD983220 DER983219:DEZ983220 DON983219:DOV983220 DYJ983219:DYR983220 EIF983219:EIN983220 ESB983219:ESJ983220 FBX983219:FCF983220 FLT983219:FMB983220 FVP983219:FVX983220 GFL983219:GFT983220 GPH983219:GPP983220 GZD983219:GZL983220 HIZ983219:HJH983220 HSV983219:HTD983220 ICR983219:ICZ983220 IMN983219:IMV983220 IWJ983219:IWR983220 JGF983219:JGN983220 JQB983219:JQJ983220 JZX983219:KAF983220 KJT983219:KKB983220 KTP983219:KTX983220 LDL983219:LDT983220 LNH983219:LNP983220 LXD983219:LXL983220 MGZ983219:MHH983220 MQV983219:MRD983220 NAR983219:NAZ983220 NKN983219:NKV983220 NUJ983219:NUR983220 OEF983219:OEN983220 OOB983219:OOJ983220 OXX983219:OYF983220 PHT983219:PIB983220 PRP983219:PRX983220 QBL983219:QBT983220 QLH983219:QLP983220 QVD983219:QVL983220 REZ983219:RFH983220 ROV983219:RPD983220 RYR983219:RYZ983220 SIN983219:SIV983220 SSJ983219:SSR983220 TCF983219:TCN983220 TMB983219:TMJ983220 TVX983219:TWF983220 UFT983219:UGB983220 UPP983219:UPX983220 UZL983219:UZT983220 VJH983219:VJP983220 VTD983219:VTL983220 WCZ983219:WDH983220 WMV983219:WND983220 KF62:KN68 UB62:UJ68 ADX62:AEF68 ANT62:AOB68 AXP62:AXX68 BHL62:BHT68 BRH62:BRP68 CBD62:CBL68 CKZ62:CLH68 CUV62:CVD68 DER62:DEZ68 DON62:DOV68 DYJ62:DYR68 EIF62:EIN68 ESB62:ESJ68 FBX62:FCF68 FLT62:FMB68 FVP62:FVX68 GFL62:GFT68 GPH62:GPP68 GZD62:GZL68 HIZ62:HJH68 HSV62:HTD68 ICR62:ICZ68 IMN62:IMV68 IWJ62:IWR68 JGF62:JGN68 JQB62:JQJ68 JZX62:KAF68 KJT62:KKB68 KTP62:KTX68 LDL62:LDT68 LNH62:LNP68 LXD62:LXL68 MGZ62:MHH68 MQV62:MRD68 NAR62:NAZ68 NKN62:NKV68 NUJ62:NUR68 OEF62:OEN68 OOB62:OOJ68 OXX62:OYF68 PHT62:PIB68 PRP62:PRX68 QBL62:QBT68 QLH62:QLP68 QVD62:QVL68 REZ62:RFH68 ROV62:RPD68 RYR62:RYZ68 SIN62:SIV68 SSJ62:SSR68 TCF62:TCN68 TMB62:TMJ68 TVX62:TWF68 UFT62:UGB68 UPP62:UPX68 UZL62:UZT68 VJH62:VJP68 VTD62:VTL68 WCZ62:WDH68 WMV62:WND68 WWR62:WWZ68 KF98:KN103 UB98:UJ103 ADX98:AEF103 ANT98:AOB103 AXP98:AXX103 BHL98:BHT103 BRH98:BRP103 CBD98:CBL103 CKZ98:CLH103 CUV98:CVD103 DER98:DEZ103 DON98:DOV103 DYJ98:DYR103 EIF98:EIN103 ESB98:ESJ103 FBX98:FCF103 FLT98:FMB103 FVP98:FVX103 GFL98:GFT103 GPH98:GPP103 GZD98:GZL103 HIZ98:HJH103 HSV98:HTD103 ICR98:ICZ103 IMN98:IMV103 IWJ98:IWR103 JGF98:JGN103 JQB98:JQJ103 JZX98:KAF103 KJT98:KKB103 KTP98:KTX103 LDL98:LDT103 LNH98:LNP103 LXD98:LXL103 MGZ98:MHH103 MQV98:MRD103 NAR98:NAZ103 NKN98:NKV103 NUJ98:NUR103 OEF98:OEN103 OOB98:OOJ103 OXX98:OYF103 PHT98:PIB103 PRP98:PRX103 QBL98:QBT103 QLH98:QLP103 QVD98:QVL103 REZ98:RFH103 ROV98:RPD103 RYR98:RYZ103 SIN98:SIV103 SSJ98:SSR103 TCF98:TCN103 TMB98:TMJ103 TVX98:TWF103 UFT98:UGB103 UPP98:UPX103 UZL98:UZT103 VJH98:VJP103 VTD98:VTL103 WCZ98:WDH103 WMV98:WND103 WWR98:WWZ103 KF133:KN137 UB133:UJ137 ADX133:AEF137 ANT133:AOB137 AXP133:AXX137 BHL133:BHT137 BRH133:BRP137 CBD133:CBL137 CKZ133:CLH137 CUV133:CVD137 DER133:DEZ137 DON133:DOV137 DYJ133:DYR137 EIF133:EIN137 ESB133:ESJ137 FBX133:FCF137 FLT133:FMB137 FVP133:FVX137 GFL133:GFT137 GPH133:GPP137 GZD133:GZL137 HIZ133:HJH137 HSV133:HTD137 ICR133:ICZ137 IMN133:IMV137 IWJ133:IWR137 JGF133:JGN137 JQB133:JQJ137 JZX133:KAF137 KJT133:KKB137 KTP133:KTX137 LDL133:LDT137 LNH133:LNP137 LXD133:LXL137 MGZ133:MHH137 MQV133:MRD137 NAR133:NAZ137 NKN133:NKV137 NUJ133:NUR137 OEF133:OEN137 OOB133:OOJ137 OXX133:OYF137 PHT133:PIB137 PRP133:PRX137 QBL133:QBT137 QLH133:QLP137 QVD133:QVL137 REZ133:RFH137 ROV133:RPD137 RYR133:RYZ137 SIN133:SIV137 SSJ133:SSR137 TCF133:TCN137 TMB133:TMJ137 TVX133:TWF137 UFT133:UGB137 UPP133:UPX137 UZL133:UZT137 VJH133:VJP137 VTD133:VTL137 WCZ133:WDH137 WMV133:WND137 WWR133:WWZ137 KF173:KN176 UB173:UJ176 ADX173:AEF176 ANT173:AOB176 AXP173:AXX176 BHL173:BHT176 BRH173:BRP176 CBD173:CBL176 CKZ173:CLH176 CUV173:CVD176 DER173:DEZ176 DON173:DOV176 DYJ173:DYR176 EIF173:EIN176 ESB173:ESJ176 FBX173:FCF176 FLT173:FMB176 FVP173:FVX176 GFL173:GFT176 GPH173:GPP176 GZD173:GZL176 HIZ173:HJH176 HSV173:HTD176 ICR173:ICZ176 IMN173:IMV176 IWJ173:IWR176 JGF173:JGN176 JQB173:JQJ176 JZX173:KAF176 KJT173:KKB176 KTP173:KTX176 LDL173:LDT176 LNH173:LNP176 LXD173:LXL176 MGZ173:MHH176 MQV173:MRD176 NAR173:NAZ176 NKN173:NKV176 NUJ173:NUR176 OEF173:OEN176 OOB173:OOJ176 OXX173:OYF176 PHT173:PIB176 PRP173:PRX176 QBL173:QBT176 QLH173:QLP176 QVD173:QVL176 REZ173:RFH176 ROV173:RPD176 RYR173:RYZ176 SIN173:SIV176 SSJ173:SSR176 TCF173:TCN176 TMB173:TMJ176 TVX173:TWF176 UFT173:UGB176 UPP173:UPX176 UZL173:UZT176 VJH173:VJP176 VTD173:VTL176 WCZ173:WDH176 WMV173:WND176 WWR173:WWZ176 KF205:KN209 UB205:UJ209 ADX205:AEF209 ANT205:AOB209 AXP205:AXX209 BHL205:BHT209 BRH205:BRP209 CBD205:CBL209 CKZ205:CLH209 CUV205:CVD209 DER205:DEZ209 DON205:DOV209 DYJ205:DYR209 EIF205:EIN209 ESB205:ESJ209 FBX205:FCF209 FLT205:FMB209 FVP205:FVX209 GFL205:GFT209 GPH205:GPP209 GZD205:GZL209 HIZ205:HJH209 HSV205:HTD209 ICR205:ICZ209 IMN205:IMV209 IWJ205:IWR209 JGF205:JGN209 JQB205:JQJ209 JZX205:KAF209 KJT205:KKB209 KTP205:KTX209 LDL205:LDT209 LNH205:LNP209 LXD205:LXL209 MGZ205:MHH209 MQV205:MRD209 NAR205:NAZ209 NKN205:NKV209 NUJ205:NUR209 OEF205:OEN209 OOB205:OOJ209 OXX205:OYF209 PHT205:PIB209 PRP205:PRX209 QBL205:QBT209 QLH205:QLP209 QVD205:QVL209 REZ205:RFH209 ROV205:RPD209 RYR205:RYZ209 SIN205:SIV209 SSJ205:SSR209 TCF205:TCN209 TMB205:TMJ209 TVX205:TWF209 UFT205:UGB209 UPP205:UPX209 UZL205:UZT209 VJH205:VJP209 VTD205:VTL209 WCZ205:WDH209 WMV205:WND209 WWR205:WWZ209 KF239:KN242 UB239:UJ242 ADX239:AEF242 ANT239:AOB242 AXP239:AXX242 BHL239:BHT242 BRH239:BRP242 CBD239:CBL242 CKZ239:CLH242 CUV239:CVD242 DER239:DEZ242 DON239:DOV242 DYJ239:DYR242 EIF239:EIN242 ESB239:ESJ242 FBX239:FCF242 FLT239:FMB242 FVP239:FVX242 GFL239:GFT242 GPH239:GPP242 GZD239:GZL242 HIZ239:HJH242 HSV239:HTD242 ICR239:ICZ242 IMN239:IMV242 IWJ239:IWR242 JGF239:JGN242 JQB239:JQJ242 JZX239:KAF242 KJT239:KKB242 KTP239:KTX242 LDL239:LDT242 LNH239:LNP242 LXD239:LXL242 MGZ239:MHH242 MQV239:MRD242 NAR239:NAZ242 NKN239:NKV242 NUJ239:NUR242 OEF239:OEN242 OOB239:OOJ242 OXX239:OYF242 PHT239:PIB242 PRP239:PRX242 QBL239:QBT242 QLH239:QLP242 QVD239:QVL242 REZ239:RFH242 ROV239:RPD242 RYR239:RYZ242 SIN239:SIV242 SSJ239:SSR242 TCF239:TCN242 TMB239:TMJ242 TVX239:TWF242 UFT239:UGB242 UPP239:UPX242 UZL239:UZT242 VJH239:VJP242 VTD239:VTL242 WCZ239:WDH242 WMV239:WND242 WWR239:WWZ242 KF276:KN283 UB276:UJ283 ADX276:AEF283 ANT276:AOB283 AXP276:AXX283 BHL276:BHT283 BRH276:BRP283 CBD276:CBL283 CKZ276:CLH283 CUV276:CVD283 DER276:DEZ283 DON276:DOV283 DYJ276:DYR283 EIF276:EIN283 ESB276:ESJ283 FBX276:FCF283 FLT276:FMB283 FVP276:FVX283 GFL276:GFT283 GPH276:GPP283 GZD276:GZL283 HIZ276:HJH283 HSV276:HTD283 ICR276:ICZ283 IMN276:IMV283 IWJ276:IWR283 JGF276:JGN283 JQB276:JQJ283 JZX276:KAF283 KJT276:KKB283 KTP276:KTX283 LDL276:LDT283 LNH276:LNP283 LXD276:LXL283 MGZ276:MHH283 MQV276:MRD283 NAR276:NAZ283 NKN276:NKV283 NUJ276:NUR283 OEF276:OEN283 OOB276:OOJ283 OXX276:OYF283 PHT276:PIB283 PRP276:PRX283 QBL276:QBT283 QLH276:QLP283 QVD276:QVL283 REZ276:RFH283 ROV276:RPD283 RYR276:RYZ283 SIN276:SIV283 SSJ276:SSR283 TCF276:TCN283 TMB276:TMJ283 TVX276:TWF283 UFT276:UGB283 UPP276:UPX283 UZL276:UZT283 VJH276:VJP283 VTD276:VTL283 WCZ276:WDH283 WMV276:WND283 WWR276:WWZ283 KF314:KN319 UB314:UJ319 ADX314:AEF319 ANT314:AOB319 AXP314:AXX319 BHL314:BHT319 BRH314:BRP319 CBD314:CBL319 CKZ314:CLH319 CUV314:CVD319 DER314:DEZ319 DON314:DOV319 DYJ314:DYR319 EIF314:EIN319 ESB314:ESJ319 FBX314:FCF319 FLT314:FMB319 FVP314:FVX319 GFL314:GFT319 GPH314:GPP319 GZD314:GZL319 HIZ314:HJH319 HSV314:HTD319 ICR314:ICZ319 IMN314:IMV319 IWJ314:IWR319 JGF314:JGN319 JQB314:JQJ319 JZX314:KAF319 KJT314:KKB319 KTP314:KTX319 LDL314:LDT319 LNH314:LNP319 LXD314:LXL319 MGZ314:MHH319 MQV314:MRD319 NAR314:NAZ319 NKN314:NKV319 NUJ314:NUR319 OEF314:OEN319 OOB314:OOJ319 OXX314:OYF319 PHT314:PIB319 PRP314:PRX319 QBL314:QBT319 QLH314:QLP319 QVD314:QVL319 REZ314:RFH319 ROV314:RPD319 RYR314:RYZ319 SIN314:SIV319 SSJ314:SSR319 TCF314:TCN319 TMB314:TMJ319 TVX314:TWF319 UFT314:UGB319 UPP314:UPX319 UZL314:UZT319 VJH314:VJP319 VTD314:VTL319 WCZ314:WDH319 WMV314:WND319 WWR314:WWZ319 KF351:KN354 UB351:UJ354 ADX351:AEF354 ANT351:AOB354 AXP351:AXX354 BHL351:BHT354 BRH351:BRP354 CBD351:CBL354 CKZ351:CLH354 CUV351:CVD354 DER351:DEZ354 DON351:DOV354 DYJ351:DYR354 EIF351:EIN354 ESB351:ESJ354 FBX351:FCF354 FLT351:FMB354 FVP351:FVX354 GFL351:GFT354 GPH351:GPP354 GZD351:GZL354 HIZ351:HJH354 HSV351:HTD354 ICR351:ICZ354 IMN351:IMV354 IWJ351:IWR354 JGF351:JGN354 JQB351:JQJ354 JZX351:KAF354 KJT351:KKB354 KTP351:KTX354 LDL351:LDT354 LNH351:LNP354 LXD351:LXL354 MGZ351:MHH354 MQV351:MRD354 NAR351:NAZ354 NKN351:NKV354 NUJ351:NUR354 OEF351:OEN354 OOB351:OOJ354 OXX351:OYF354 PHT351:PIB354 PRP351:PRX354 QBL351:QBT354 QLH351:QLP354 QVD351:QVL354 REZ351:RFH354 ROV351:RPD354 RYR351:RYZ354 SIN351:SIV354 SSJ351:SSR354 TCF351:TCN354 TMB351:TMJ354 TVX351:TWF354 UFT351:UGB354 UPP351:UPX354 UZL351:UZT354 VJH351:VJP354 VTD351:VTL354 WCZ351:WDH354 WMV351:WND354 WWR351:WWZ354 KF395:KN399 UB395:UJ399 ADX395:AEF399 ANT395:AOB399 AXP395:AXX399 BHL395:BHT399 BRH395:BRP399 CBD395:CBL399 CKZ395:CLH399 CUV395:CVD399 DER395:DEZ399 DON395:DOV399 DYJ395:DYR399 EIF395:EIN399 ESB395:ESJ399 FBX395:FCF399 FLT395:FMB399 FVP395:FVX399 GFL395:GFT399 GPH395:GPP399 GZD395:GZL399 HIZ395:HJH399 HSV395:HTD399 ICR395:ICZ399 IMN395:IMV399 IWJ395:IWR399 JGF395:JGN399 JQB395:JQJ399 JZX395:KAF399 KJT395:KKB399 KTP395:KTX399 LDL395:LDT399 LNH395:LNP399 LXD395:LXL399 MGZ395:MHH399 MQV395:MRD399 NAR395:NAZ399 NKN395:NKV399 NUJ395:NUR399 OEF395:OEN399 OOB395:OOJ399 OXX395:OYF399 PHT395:PIB399 PRP395:PRX399 QBL395:QBT399 QLH395:QLP399 QVD395:QVL399 REZ395:RFH399 ROV395:RPD399 RYR395:RYZ399 SIN395:SIV399 SSJ395:SSR399 TCF395:TCN399 TMB395:TMJ399 TVX395:TWF399 UFT395:UGB399 UPP395:UPX399 UZL395:UZT399 VJH395:VJP399 VTD395:VTL399 WCZ395:WDH399 WMV395:WND399 WWR395:WWZ399 KF430:KN433 UB430:UJ433 ADX430:AEF433 ANT430:AOB433 AXP430:AXX433 BHL430:BHT433 BRH430:BRP433 CBD430:CBL433 CKZ430:CLH433 CUV430:CVD433 DER430:DEZ433 DON430:DOV433 DYJ430:DYR433 EIF430:EIN433 ESB430:ESJ433 FBX430:FCF433 FLT430:FMB433 FVP430:FVX433 GFL430:GFT433 GPH430:GPP433 GZD430:GZL433 HIZ430:HJH433 HSV430:HTD433 ICR430:ICZ433 IMN430:IMV433 IWJ430:IWR433 JGF430:JGN433 JQB430:JQJ433 JZX430:KAF433 KJT430:KKB433 KTP430:KTX433 LDL430:LDT433 LNH430:LNP433 LXD430:LXL433 MGZ430:MHH433 MQV430:MRD433 NAR430:NAZ433 NKN430:NKV433 NUJ430:NUR433 OEF430:OEN433 OOB430:OOJ433 OXX430:OYF433 PHT430:PIB433 PRP430:PRX433 QBL430:QBT433 QLH430:QLP433 QVD430:QVL433 REZ430:RFH433 ROV430:RPD433 RYR430:RYZ433 SIN430:SIV433 SSJ430:SSR433 TCF430:TCN433 TMB430:TMJ433 TVX430:TWF433 UFT430:UGB433 UPP430:UPX433 UZL430:UZT433 VJH430:VJP433 VTD430:VTL433 WCZ430:WDH433 WMV430:WND433 WWR430:WWZ433 KF463:KN466 UB463:UJ466 ADX463:AEF466 ANT463:AOB466 AXP463:AXX466 BHL463:BHT466 BRH463:BRP466 CBD463:CBL466 CKZ463:CLH466 CUV463:CVD466 DER463:DEZ466 DON463:DOV466 DYJ463:DYR466 EIF463:EIN466 ESB463:ESJ466 FBX463:FCF466 FLT463:FMB466 FVP463:FVX466 GFL463:GFT466 GPH463:GPP466 GZD463:GZL466 HIZ463:HJH466 HSV463:HTD466 ICR463:ICZ466 IMN463:IMV466 IWJ463:IWR466 JGF463:JGN466 JQB463:JQJ466 JZX463:KAF466 KJT463:KKB466 KTP463:KTX466 LDL463:LDT466 LNH463:LNP466 LXD463:LXL466 MGZ463:MHH466 MQV463:MRD466 NAR463:NAZ466 NKN463:NKV466 NUJ463:NUR466 OEF463:OEN466 OOB463:OOJ466 OXX463:OYF466 PHT463:PIB466 PRP463:PRX466 QBL463:QBT466 QLH463:QLP466 QVD463:QVL466 REZ463:RFH466 ROV463:RPD466 RYR463:RYZ466 SIN463:SIV466 SSJ463:SSR466 TCF463:TCN466 TMB463:TMJ466 TVX463:TWF466 UFT463:UGB466 UPP463:UPX466 UZL463:UZT466 VJH463:VJP466 VTD463:VTL466 WCZ463:WDH466 WMV463:WND466 WWR463:WWZ466 KF497:KN500 UB497:UJ500 ADX497:AEF500 ANT497:AOB500 AXP497:AXX500 BHL497:BHT500 BRH497:BRP500 CBD497:CBL500 CKZ497:CLH500 CUV497:CVD500 DER497:DEZ500 DON497:DOV500 DYJ497:DYR500 EIF497:EIN500 ESB497:ESJ500 FBX497:FCF500 FLT497:FMB500 FVP497:FVX500 GFL497:GFT500 GPH497:GPP500 GZD497:GZL500 HIZ497:HJH500 HSV497:HTD500 ICR497:ICZ500 IMN497:IMV500 IWJ497:IWR500 JGF497:JGN500 JQB497:JQJ500 JZX497:KAF500 KJT497:KKB500 KTP497:KTX500 LDL497:LDT500 LNH497:LNP500 LXD497:LXL500 MGZ497:MHH500 MQV497:MRD500 NAR497:NAZ500 NKN497:NKV500 NUJ497:NUR500 OEF497:OEN500 OOB497:OOJ500 OXX497:OYF500 PHT497:PIB500 PRP497:PRX500 QBL497:QBT500 QLH497:QLP500 QVD497:QVL500 REZ497:RFH500 ROV497:RPD500 RYR497:RYZ500 SIN497:SIV500 SSJ497:SSR500 TCF497:TCN500 TMB497:TMJ500 TVX497:TWF500 UFT497:UGB500 UPP497:UPX500 UZL497:UZT500 VJH497:VJP500 VTD497:VTL500 WCZ497:WDH500 WMV497:WND500 WWR497:WWZ500 KF534:KN542 UB534:UJ542 ADX534:AEF542 ANT534:AOB542 AXP534:AXX542 BHL534:BHT542 BRH534:BRP542 CBD534:CBL542 CKZ534:CLH542 CUV534:CVD542 DER534:DEZ542 DON534:DOV542 DYJ534:DYR542 EIF534:EIN542 ESB534:ESJ542 FBX534:FCF542 FLT534:FMB542 FVP534:FVX542 GFL534:GFT542 GPH534:GPP542 GZD534:GZL542 HIZ534:HJH542 HSV534:HTD542 ICR534:ICZ542 IMN534:IMV542 IWJ534:IWR542 JGF534:JGN542 JQB534:JQJ542 JZX534:KAF542 KJT534:KKB542 KTP534:KTX542 LDL534:LDT542 LNH534:LNP542 LXD534:LXL542 MGZ534:MHH542 MQV534:MRD542 NAR534:NAZ542 NKN534:NKV542 NUJ534:NUR542 OEF534:OEN542 OOB534:OOJ542 OXX534:OYF542 PHT534:PIB542 PRP534:PRX542 QBL534:QBT542 QLH534:QLP542 QVD534:QVL542 REZ534:RFH542 ROV534:RPD542 RYR534:RYZ542 SIN534:SIV542 SSJ534:SSR542 TCF534:TCN542 TMB534:TMJ542 TVX534:TWF542 UFT534:UGB542 UPP534:UPX542 UZL534:UZT542 VJH534:VJP542 VTD534:VTL542 WCZ534:WDH542 WMV534:WND542 WWR534:WWZ542 KF572:KN576 UB572:UJ576 ADX572:AEF576 ANT572:AOB576 AXP572:AXX576 BHL572:BHT576 BRH572:BRP576 CBD572:CBL576 CKZ572:CLH576 CUV572:CVD576 DER572:DEZ576 DON572:DOV576 DYJ572:DYR576 EIF572:EIN576 ESB572:ESJ576 FBX572:FCF576 FLT572:FMB576 FVP572:FVX576 GFL572:GFT576 GPH572:GPP576 GZD572:GZL576 HIZ572:HJH576 HSV572:HTD576 ICR572:ICZ576 IMN572:IMV576 IWJ572:IWR576 JGF572:JGN576 JQB572:JQJ576 JZX572:KAF576 KJT572:KKB576 KTP572:KTX576 LDL572:LDT576 LNH572:LNP576 LXD572:LXL576 MGZ572:MHH576 MQV572:MRD576 NAR572:NAZ576 NKN572:NKV576 NUJ572:NUR576 OEF572:OEN576 OOB572:OOJ576 OXX572:OYF576 PHT572:PIB576 PRP572:PRX576 QBL572:QBT576 QLH572:QLP576 QVD572:QVL576 REZ572:RFH576 ROV572:RPD576 RYR572:RYZ576 SIN572:SIV576 SSJ572:SSR576 TCF572:TCN576 TMB572:TMJ576 TVX572:TWF576 UFT572:UGB576 UPP572:UPX576 UZL572:UZT576 VJH572:VJP576 VTD572:VTL576 WCZ572:WDH576 WMV572:WND576 WWR572:WWZ576 KF606:KN610 UB606:UJ610 ADX606:AEF610 ANT606:AOB610 AXP606:AXX610 BHL606:BHT610 BRH606:BRP610 CBD606:CBL610 CKZ606:CLH610 CUV606:CVD610 DER606:DEZ610 DON606:DOV610 DYJ606:DYR610 EIF606:EIN610 ESB606:ESJ610 FBX606:FCF610 FLT606:FMB610 FVP606:FVX610 GFL606:GFT610 GPH606:GPP610 GZD606:GZL610 HIZ606:HJH610 HSV606:HTD610 ICR606:ICZ610 IMN606:IMV610 IWJ606:IWR610 JGF606:JGN610 JQB606:JQJ610 JZX606:KAF610 KJT606:KKB610 KTP606:KTX610 LDL606:LDT610 LNH606:LNP610 LXD606:LXL610 MGZ606:MHH610 MQV606:MRD610 NAR606:NAZ610 NKN606:NKV610 NUJ606:NUR610 OEF606:OEN610 OOB606:OOJ610 OXX606:OYF610 PHT606:PIB610 PRP606:PRX610 QBL606:QBT610 QLH606:QLP610 QVD606:QVL610 REZ606:RFH610 ROV606:RPD610 RYR606:RYZ610 SIN606:SIV610 SSJ606:SSR610 TCF606:TCN610 TMB606:TMJ610 TVX606:TWF610 UFT606:UGB610 UPP606:UPX610 UZL606:UZT610 VJH606:VJP610 VTD606:VTL610 WCZ606:WDH610 WMV606:WND610 WWR606:WWZ610 KF652:KN661 UB652:UJ661 ADX652:AEF661 ANT652:AOB661 AXP652:AXX661 BHL652:BHT661 BRH652:BRP661 CBD652:CBL661 CKZ652:CLH661 CUV652:CVD661 DER652:DEZ661 DON652:DOV661 DYJ652:DYR661 EIF652:EIN661 ESB652:ESJ661 FBX652:FCF661 FLT652:FMB661 FVP652:FVX661 GFL652:GFT661 GPH652:GPP661 GZD652:GZL661 HIZ652:HJH661 HSV652:HTD661 ICR652:ICZ661 IMN652:IMV661 IWJ652:IWR661 JGF652:JGN661 JQB652:JQJ661 JZX652:KAF661 KJT652:KKB661 KTP652:KTX661 LDL652:LDT661 LNH652:LNP661 LXD652:LXL661 MGZ652:MHH661 MQV652:MRD661 NAR652:NAZ661 NKN652:NKV661 NUJ652:NUR661 OEF652:OEN661 OOB652:OOJ661 OXX652:OYF661 PHT652:PIB661 PRP652:PRX661 QBL652:QBT661 QLH652:QLP661 QVD652:QVL661 REZ652:RFH661 ROV652:RPD661 RYR652:RYZ661 SIN652:SIV661 SSJ652:SSR661 TCF652:TCN661 TMB652:TMJ661 TVX652:TWF661 UFT652:UGB661 UPP652:UPX661 UZL652:UZT661 VJH652:VJP661 VTD652:VTL661 WCZ652:WDH661 WMV652:WND661 WWR652:WWZ661 KF696:KN705 UB696:UJ705 ADX696:AEF705 ANT696:AOB705 AXP696:AXX705 BHL696:BHT705 BRH696:BRP705 CBD696:CBL705 CKZ696:CLH705 CUV696:CVD705 DER696:DEZ705 DON696:DOV705 DYJ696:DYR705 EIF696:EIN705 ESB696:ESJ705 FBX696:FCF705 FLT696:FMB705 FVP696:FVX705 GFL696:GFT705 GPH696:GPP705 GZD696:GZL705 HIZ696:HJH705 HSV696:HTD705 ICR696:ICZ705 IMN696:IMV705 IWJ696:IWR705 JGF696:JGN705 JQB696:JQJ705 JZX696:KAF705 KJT696:KKB705 KTP696:KTX705 LDL696:LDT705 LNH696:LNP705 LXD696:LXL705 MGZ696:MHH705 MQV696:MRD705 NAR696:NAZ705 NKN696:NKV705 NUJ696:NUR705 OEF696:OEN705 OOB696:OOJ705 OXX696:OYF705 PHT696:PIB705 PRP696:PRX705 QBL696:QBT705 QLH696:QLP705 QVD696:QVL705 REZ696:RFH705 ROV696:RPD705 RYR696:RYZ705 SIN696:SIV705 SSJ696:SSR705 TCF696:TCN705 TMB696:TMJ705 TVX696:TWF705 UFT696:UGB705 UPP696:UPX705 UZL696:UZT705 VJH696:VJP705 VTD696:VTL705 WCZ696:WDH705 WMV696:WND705 WWR696:WWZ705 KF738:KN745 UB738:UJ745 ADX738:AEF745 ANT738:AOB745 AXP738:AXX745 BHL738:BHT745 BRH738:BRP745 CBD738:CBL745 CKZ738:CLH745 CUV738:CVD745 DER738:DEZ745 DON738:DOV745 DYJ738:DYR745 EIF738:EIN745 ESB738:ESJ745 FBX738:FCF745 FLT738:FMB745 FVP738:FVX745 GFL738:GFT745 GPH738:GPP745 GZD738:GZL745 HIZ738:HJH745 HSV738:HTD745 ICR738:ICZ745 IMN738:IMV745 IWJ738:IWR745 JGF738:JGN745 JQB738:JQJ745 JZX738:KAF745 KJT738:KKB745 KTP738:KTX745 LDL738:LDT745 LNH738:LNP745 LXD738:LXL745 MGZ738:MHH745 MQV738:MRD745 NAR738:NAZ745 NKN738:NKV745 NUJ738:NUR745 OEF738:OEN745 OOB738:OOJ745 OXX738:OYF745 PHT738:PIB745 PRP738:PRX745 QBL738:QBT745 QLH738:QLP745 QVD738:QVL745 REZ738:RFH745 ROV738:RPD745 RYR738:RYZ745 SIN738:SIV745 SSJ738:SSR745 TCF738:TCN745 TMB738:TMJ745 TVX738:TWF745 UFT738:UGB745 UPP738:UPX745 UZL738:UZT745 VJH738:VJP745 VTD738:VTL745 WCZ738:WDH745 WMV738:WND745 WWR738:WWZ745 KF777:KN780 UB777:UJ780 ADX777:AEF780 ANT777:AOB780 AXP777:AXX780 BHL777:BHT780 BRH777:BRP780 CBD777:CBL780 CKZ777:CLH780 CUV777:CVD780 DER777:DEZ780 DON777:DOV780 DYJ777:DYR780 EIF777:EIN780 ESB777:ESJ780 FBX777:FCF780 FLT777:FMB780 FVP777:FVX780 GFL777:GFT780 GPH777:GPP780 GZD777:GZL780 HIZ777:HJH780 HSV777:HTD780 ICR777:ICZ780 IMN777:IMV780 IWJ777:IWR780 JGF777:JGN780 JQB777:JQJ780 JZX777:KAF780 KJT777:KKB780 KTP777:KTX780 LDL777:LDT780 LNH777:LNP780 LXD777:LXL780 MGZ777:MHH780 MQV777:MRD780 NAR777:NAZ780 NKN777:NKV780 NUJ777:NUR780 OEF777:OEN780 OOB777:OOJ780 OXX777:OYF780 PHT777:PIB780 PRP777:PRX780 QBL777:QBT780 QLH777:QLP780 QVD777:QVL780 REZ777:RFH780 ROV777:RPD780 RYR777:RYZ780 SIN777:SIV780 SSJ777:SSR780 TCF777:TCN780 TMB777:TMJ780 TVX777:TWF780 UFT777:UGB780 UPP777:UPX780 UZL777:UZT780 VJH777:VJP780 VTD777:VTL780 WCZ777:WDH780 WMV777:WND780 WWR777:WWZ780 KF812:KN817 UB812:UJ817 ADX812:AEF817 ANT812:AOB817 AXP812:AXX817 BHL812:BHT817 BRH812:BRP817 CBD812:CBL817 CKZ812:CLH817 CUV812:CVD817 DER812:DEZ817 DON812:DOV817 DYJ812:DYR817 EIF812:EIN817 ESB812:ESJ817 FBX812:FCF817 FLT812:FMB817 FVP812:FVX817 GFL812:GFT817 GPH812:GPP817 GZD812:GZL817 HIZ812:HJH817 HSV812:HTD817 ICR812:ICZ817 IMN812:IMV817 IWJ812:IWR817 JGF812:JGN817 JQB812:JQJ817 JZX812:KAF817 KJT812:KKB817 KTP812:KTX817 LDL812:LDT817 LNH812:LNP817 LXD812:LXL817 MGZ812:MHH817 MQV812:MRD817 NAR812:NAZ817 NKN812:NKV817 NUJ812:NUR817 OEF812:OEN817 OOB812:OOJ817 OXX812:OYF817 PHT812:PIB817 PRP812:PRX817 QBL812:QBT817 QLH812:QLP817 QVD812:QVL817 REZ812:RFH817 ROV812:RPD817 RYR812:RYZ817 SIN812:SIV817 SSJ812:SSR817 TCF812:TCN817 TMB812:TMJ817 TVX812:TWF817 UFT812:UGB817 UPP812:UPX817 UZL812:UZT817 VJH812:VJP817 VTD812:VTL817 WCZ812:WDH817 WMV812:WND817 WWR812:WWZ817 KF846:KN850 UB846:UJ850 ADX846:AEF850 ANT846:AOB850 AXP846:AXX850 BHL846:BHT850 BRH846:BRP850 CBD846:CBL850 CKZ846:CLH850 CUV846:CVD850 DER846:DEZ850 DON846:DOV850 DYJ846:DYR850 EIF846:EIN850 ESB846:ESJ850 FBX846:FCF850 FLT846:FMB850 FVP846:FVX850 GFL846:GFT850 GPH846:GPP850 GZD846:GZL850 HIZ846:HJH850 HSV846:HTD850 ICR846:ICZ850 IMN846:IMV850 IWJ846:IWR850 JGF846:JGN850 JQB846:JQJ850 JZX846:KAF850 KJT846:KKB850 KTP846:KTX850 LDL846:LDT850 LNH846:LNP850 LXD846:LXL850 MGZ846:MHH850 MQV846:MRD850 NAR846:NAZ850 NKN846:NKV850 NUJ846:NUR850 OEF846:OEN850 OOB846:OOJ850 OXX846:OYF850 PHT846:PIB850 PRP846:PRX850 QBL846:QBT850 QLH846:QLP850 QVD846:QVL850 REZ846:RFH850 ROV846:RPD850 RYR846:RYZ850 SIN846:SIV850 SSJ846:SSR850 TCF846:TCN850 TMB846:TMJ850 TVX846:TWF850 UFT846:UGB850 UPP846:UPX850 UZL846:UZT850 VJH846:VJP850 VTD846:VTL850 WCZ846:WDH850 WMV846:WND850 WWR846:WWZ850 KF885:KN888 UB885:UJ888 ADX885:AEF888 ANT885:AOB888 AXP885:AXX888 BHL885:BHT888 BRH885:BRP888 CBD885:CBL888 CKZ885:CLH888 CUV885:CVD888 DER885:DEZ888 DON885:DOV888 DYJ885:DYR888 EIF885:EIN888 ESB885:ESJ888 FBX885:FCF888 FLT885:FMB888 FVP885:FVX888 GFL885:GFT888 GPH885:GPP888 GZD885:GZL888 HIZ885:HJH888 HSV885:HTD888 ICR885:ICZ888 IMN885:IMV888 IWJ885:IWR888 JGF885:JGN888 JQB885:JQJ888 JZX885:KAF888 KJT885:KKB888 KTP885:KTX888 LDL885:LDT888 LNH885:LNP888 LXD885:LXL888 MGZ885:MHH888 MQV885:MRD888 NAR885:NAZ888 NKN885:NKV888 NUJ885:NUR888 OEF885:OEN888 OOB885:OOJ888 OXX885:OYF888 PHT885:PIB888 PRP885:PRX888 QBL885:QBT888 QLH885:QLP888 QVD885:QVL888 REZ885:RFH888 ROV885:RPD888 RYR885:RYZ888 SIN885:SIV888 SSJ885:SSR888 TCF885:TCN888 TMB885:TMJ888 TVX885:TWF888 UFT885:UGB888 UPP885:UPX888 UZL885:UZT888 VJH885:VJP888 VTD885:VTL888 WCZ885:WDH888 WMV885:WND888 WWR885:WWZ888 KF923:KN930 UB923:UJ930 ADX923:AEF930 ANT923:AOB930 AXP923:AXX930 BHL923:BHT930 BRH923:BRP930 CBD923:CBL930 CKZ923:CLH930 CUV923:CVD930 DER923:DEZ930 DON923:DOV930 DYJ923:DYR930 EIF923:EIN930 ESB923:ESJ930 FBX923:FCF930 FLT923:FMB930 FVP923:FVX930 GFL923:GFT930 GPH923:GPP930 GZD923:GZL930 HIZ923:HJH930 HSV923:HTD930 ICR923:ICZ930 IMN923:IMV930 IWJ923:IWR930 JGF923:JGN930 JQB923:JQJ930 JZX923:KAF930 KJT923:KKB930 KTP923:KTX930 LDL923:LDT930 LNH923:LNP930 LXD923:LXL930 MGZ923:MHH930 MQV923:MRD930 NAR923:NAZ930 NKN923:NKV930 NUJ923:NUR930 OEF923:OEN930 OOB923:OOJ930 OXX923:OYF930 PHT923:PIB930 PRP923:PRX930 QBL923:QBT930 QLH923:QLP930 QVD923:QVL930 REZ923:RFH930 ROV923:RPD930 RYR923:RYZ930 SIN923:SIV930 SSJ923:SSR930 TCF923:TCN930 TMB923:TMJ930 TVX923:TWF930 UFT923:UGB930 UPP923:UPX930 UZL923:UZT930 VJH923:VJP930 VTD923:VTL930 WCZ923:WDH930 WMV923:WND930 WWR923:WWZ930 KF961:KN966 UB961:UJ966 ADX961:AEF966 ANT961:AOB966 AXP961:AXX966 BHL961:BHT966 BRH961:BRP966 CBD961:CBL966 CKZ961:CLH966 CUV961:CVD966 DER961:DEZ966 DON961:DOV966 DYJ961:DYR966 EIF961:EIN966 ESB961:ESJ966 FBX961:FCF966 FLT961:FMB966 FVP961:FVX966 GFL961:GFT966 GPH961:GPP966 GZD961:GZL966 HIZ961:HJH966 HSV961:HTD966 ICR961:ICZ966 IMN961:IMV966 IWJ961:IWR966 JGF961:JGN966 JQB961:JQJ966 JZX961:KAF966 KJT961:KKB966 KTP961:KTX966 LDL961:LDT966 LNH961:LNP966 LXD961:LXL966 MGZ961:MHH966 MQV961:MRD966 NAR961:NAZ966 NKN961:NKV966 NUJ961:NUR966 OEF961:OEN966 OOB961:OOJ966 OXX961:OYF966 PHT961:PIB966 PRP961:PRX966 QBL961:QBT966 QLH961:QLP966 QVD961:QVL966 REZ961:RFH966 ROV961:RPD966 RYR961:RYZ966 SIN961:SIV966 SSJ961:SSR966 TCF961:TCN966 TMB961:TMJ966 TVX961:TWF966 UFT961:UGB966 UPP961:UPX966 UZL961:UZT966 VJH961:VJP966 VTD961:VTL966 WCZ961:WDH966 WMV961:WND966 WWR961:WWZ966 KF995:KN998 UB995:UJ998 ADX995:AEF998 ANT995:AOB998 AXP995:AXX998 BHL995:BHT998 BRH995:BRP998 CBD995:CBL998 CKZ995:CLH998 CUV995:CVD998 DER995:DEZ998 DON995:DOV998 DYJ995:DYR998 EIF995:EIN998 ESB995:ESJ998 FBX995:FCF998 FLT995:FMB998 FVP995:FVX998 GFL995:GFT998 GPH995:GPP998 GZD995:GZL998 HIZ995:HJH998 HSV995:HTD998 ICR995:ICZ998 IMN995:IMV998 IWJ995:IWR998 JGF995:JGN998 JQB995:JQJ998 JZX995:KAF998 KJT995:KKB998 KTP995:KTX998 LDL995:LDT998 LNH995:LNP998 LXD995:LXL998 MGZ995:MHH998 MQV995:MRD998 NAR995:NAZ998 NKN995:NKV998 NUJ995:NUR998 OEF995:OEN998 OOB995:OOJ998 OXX995:OYF998 PHT995:PIB998 PRP995:PRX998 QBL995:QBT998 QLH995:QLP998 QVD995:QVL998 REZ995:RFH998 ROV995:RPD998 RYR995:RYZ998 SIN995:SIV998 SSJ995:SSR998 TCF995:TCN998 TMB995:TMJ998 TVX995:TWF998 UFT995:UGB998 UPP995:UPX998 UZL995:UZT998 VJH995:VJP998 VTD995:VTL998 WCZ995:WDH998 WMV995:WND998 WWR995:WWZ998 KF1027:KN1030 UB1027:UJ1030 ADX1027:AEF1030 ANT1027:AOB1030 AXP1027:AXX1030 BHL1027:BHT1030 BRH1027:BRP1030 CBD1027:CBL1030 CKZ1027:CLH1030 CUV1027:CVD1030 DER1027:DEZ1030 DON1027:DOV1030 DYJ1027:DYR1030 EIF1027:EIN1030 ESB1027:ESJ1030 FBX1027:FCF1030 FLT1027:FMB1030 FVP1027:FVX1030 GFL1027:GFT1030 GPH1027:GPP1030 GZD1027:GZL1030 HIZ1027:HJH1030 HSV1027:HTD1030 ICR1027:ICZ1030 IMN1027:IMV1030 IWJ1027:IWR1030 JGF1027:JGN1030 JQB1027:JQJ1030 JZX1027:KAF1030 KJT1027:KKB1030 KTP1027:KTX1030 LDL1027:LDT1030 LNH1027:LNP1030 LXD1027:LXL1030 MGZ1027:MHH1030 MQV1027:MRD1030 NAR1027:NAZ1030 NKN1027:NKV1030 NUJ1027:NUR1030 OEF1027:OEN1030 OOB1027:OOJ1030 OXX1027:OYF1030 PHT1027:PIB1030 PRP1027:PRX1030 QBL1027:QBT1030 QLH1027:QLP1030 QVD1027:QVL1030 REZ1027:RFH1030 ROV1027:RPD1030 RYR1027:RYZ1030 SIN1027:SIV1030 SSJ1027:SSR1030 TCF1027:TCN1030 TMB1027:TMJ1030 TVX1027:TWF1030 UFT1027:UGB1030 UPP1027:UPX1030 UZL1027:UZT1030 VJH1027:VJP1030 VTD1027:VTL1030 WCZ1027:WDH1030 WMV1027:WND1030 WWR1027:WWZ1030 KF1059:KN1062 UB1059:UJ1062 ADX1059:AEF1062 ANT1059:AOB1062 AXP1059:AXX1062 BHL1059:BHT1062 BRH1059:BRP1062 CBD1059:CBL1062 CKZ1059:CLH1062 CUV1059:CVD1062 DER1059:DEZ1062 DON1059:DOV1062 DYJ1059:DYR1062 EIF1059:EIN1062 ESB1059:ESJ1062 FBX1059:FCF1062 FLT1059:FMB1062 FVP1059:FVX1062 GFL1059:GFT1062 GPH1059:GPP1062 GZD1059:GZL1062 HIZ1059:HJH1062 HSV1059:HTD1062 ICR1059:ICZ1062 IMN1059:IMV1062 IWJ1059:IWR1062 JGF1059:JGN1062 JQB1059:JQJ1062 JZX1059:KAF1062 KJT1059:KKB1062 KTP1059:KTX1062 LDL1059:LDT1062 LNH1059:LNP1062 LXD1059:LXL1062 MGZ1059:MHH1062 MQV1059:MRD1062 NAR1059:NAZ1062 NKN1059:NKV1062 NUJ1059:NUR1062 OEF1059:OEN1062 OOB1059:OOJ1062 OXX1059:OYF1062 PHT1059:PIB1062 PRP1059:PRX1062 QBL1059:QBT1062 QLH1059:QLP1062 QVD1059:QVL1062 REZ1059:RFH1062 ROV1059:RPD1062 RYR1059:RYZ1062 SIN1059:SIV1062 SSJ1059:SSR1062 TCF1059:TCN1062 TMB1059:TMJ1062 TVX1059:TWF1062 UFT1059:UGB1062 UPP1059:UPX1062 UZL1059:UZT1062 VJH1059:VJP1062 VTD1059:VTL1062 WCZ1059:WDH1062 WMV1059:WND1062 WWR1059:WWZ1062 KF1091:KN1094 UB1091:UJ1094 ADX1091:AEF1094 ANT1091:AOB1094 AXP1091:AXX1094 BHL1091:BHT1094 BRH1091:BRP1094 CBD1091:CBL1094 CKZ1091:CLH1094 CUV1091:CVD1094 DER1091:DEZ1094 DON1091:DOV1094 DYJ1091:DYR1094 EIF1091:EIN1094 ESB1091:ESJ1094 FBX1091:FCF1094 FLT1091:FMB1094 FVP1091:FVX1094 GFL1091:GFT1094 GPH1091:GPP1094 GZD1091:GZL1094 HIZ1091:HJH1094 HSV1091:HTD1094 ICR1091:ICZ1094 IMN1091:IMV1094 IWJ1091:IWR1094 JGF1091:JGN1094 JQB1091:JQJ1094 JZX1091:KAF1094 KJT1091:KKB1094 KTP1091:KTX1094 LDL1091:LDT1094 LNH1091:LNP1094 LXD1091:LXL1094 MGZ1091:MHH1094 MQV1091:MRD1094 NAR1091:NAZ1094 NKN1091:NKV1094 NUJ1091:NUR1094 OEF1091:OEN1094 OOB1091:OOJ1094 OXX1091:OYF1094 PHT1091:PIB1094 PRP1091:PRX1094 QBL1091:QBT1094 QLH1091:QLP1094 QVD1091:QVL1094 REZ1091:RFH1094 ROV1091:RPD1094 RYR1091:RYZ1094 SIN1091:SIV1094 SSJ1091:SSR1094 TCF1091:TCN1094 TMB1091:TMJ1094 TVX1091:TWF1094 UFT1091:UGB1094 UPP1091:UPX1094 UZL1091:UZT1094 VJH1091:VJP1094 VTD1091:VTL1094 WCZ1091:WDH1094 WMV1091:WND1094 WWR1091:WWZ1094 KF1124:KN1128 UB1124:UJ1128 ADX1124:AEF1128 ANT1124:AOB1128 AXP1124:AXX1128 BHL1124:BHT1128 BRH1124:BRP1128 CBD1124:CBL1128 CKZ1124:CLH1128 CUV1124:CVD1128 DER1124:DEZ1128 DON1124:DOV1128 DYJ1124:DYR1128 EIF1124:EIN1128 ESB1124:ESJ1128 FBX1124:FCF1128 FLT1124:FMB1128 FVP1124:FVX1128 GFL1124:GFT1128 GPH1124:GPP1128 GZD1124:GZL1128 HIZ1124:HJH1128 HSV1124:HTD1128 ICR1124:ICZ1128 IMN1124:IMV1128 IWJ1124:IWR1128 JGF1124:JGN1128 JQB1124:JQJ1128 JZX1124:KAF1128 KJT1124:KKB1128 KTP1124:KTX1128 LDL1124:LDT1128 LNH1124:LNP1128 LXD1124:LXL1128 MGZ1124:MHH1128 MQV1124:MRD1128 NAR1124:NAZ1128 NKN1124:NKV1128 NUJ1124:NUR1128 OEF1124:OEN1128 OOB1124:OOJ1128 OXX1124:OYF1128 PHT1124:PIB1128 PRP1124:PRX1128 QBL1124:QBT1128 QLH1124:QLP1128 QVD1124:QVL1128 REZ1124:RFH1128 ROV1124:RPD1128 RYR1124:RYZ1128 SIN1124:SIV1128 SSJ1124:SSR1128 TCF1124:TCN1128 TMB1124:TMJ1128 TVX1124:TWF1128 UFT1124:UGB1128 UPP1124:UPX1128 UZL1124:UZT1128 VJH1124:VJP1128 VTD1124:VTL1128 WCZ1124:WDH1128 WMV1124:WND1128 WWR1124:WWZ1128 KF1157:KN1160 UB1157:UJ1160 ADX1157:AEF1160 ANT1157:AOB1160 AXP1157:AXX1160 BHL1157:BHT1160 BRH1157:BRP1160 CBD1157:CBL1160 CKZ1157:CLH1160 CUV1157:CVD1160 DER1157:DEZ1160 DON1157:DOV1160 DYJ1157:DYR1160 EIF1157:EIN1160 ESB1157:ESJ1160 FBX1157:FCF1160 FLT1157:FMB1160 FVP1157:FVX1160 GFL1157:GFT1160 GPH1157:GPP1160 GZD1157:GZL1160 HIZ1157:HJH1160 HSV1157:HTD1160 ICR1157:ICZ1160 IMN1157:IMV1160 IWJ1157:IWR1160 JGF1157:JGN1160 JQB1157:JQJ1160 JZX1157:KAF1160 KJT1157:KKB1160 KTP1157:KTX1160 LDL1157:LDT1160 LNH1157:LNP1160 LXD1157:LXL1160 MGZ1157:MHH1160 MQV1157:MRD1160 NAR1157:NAZ1160 NKN1157:NKV1160 NUJ1157:NUR1160 OEF1157:OEN1160 OOB1157:OOJ1160 OXX1157:OYF1160 PHT1157:PIB1160 PRP1157:PRX1160 QBL1157:QBT1160 QLH1157:QLP1160 QVD1157:QVL1160 REZ1157:RFH1160 ROV1157:RPD1160 RYR1157:RYZ1160 SIN1157:SIV1160 SSJ1157:SSR1160 TCF1157:TCN1160 TMB1157:TMJ1160 TVX1157:TWF1160 UFT1157:UGB1160 UPP1157:UPX1160 UZL1157:UZT1160 VJH1157:VJP1160 VTD1157:VTL1160 WCZ1157:WDH1160 WMV1157:WND1160 WWR1157:WWZ1160 KF1189:KN1193 UB1189:UJ1193 ADX1189:AEF1193 ANT1189:AOB1193 AXP1189:AXX1193 BHL1189:BHT1193 BRH1189:BRP1193 CBD1189:CBL1193 CKZ1189:CLH1193 CUV1189:CVD1193 DER1189:DEZ1193 DON1189:DOV1193 DYJ1189:DYR1193 EIF1189:EIN1193 ESB1189:ESJ1193 FBX1189:FCF1193 FLT1189:FMB1193 FVP1189:FVX1193 GFL1189:GFT1193 GPH1189:GPP1193 GZD1189:GZL1193 HIZ1189:HJH1193 HSV1189:HTD1193 ICR1189:ICZ1193 IMN1189:IMV1193 IWJ1189:IWR1193 JGF1189:JGN1193 JQB1189:JQJ1193 JZX1189:KAF1193 KJT1189:KKB1193 KTP1189:KTX1193 LDL1189:LDT1193 LNH1189:LNP1193 LXD1189:LXL1193 MGZ1189:MHH1193 MQV1189:MRD1193 NAR1189:NAZ1193 NKN1189:NKV1193 NUJ1189:NUR1193 OEF1189:OEN1193 OOB1189:OOJ1193 OXX1189:OYF1193 PHT1189:PIB1193 PRP1189:PRX1193 QBL1189:QBT1193 QLH1189:QLP1193 QVD1189:QVL1193 REZ1189:RFH1193 ROV1189:RPD1193 RYR1189:RYZ1193 SIN1189:SIV1193 SSJ1189:SSR1193 TCF1189:TCN1193 TMB1189:TMJ1193 TVX1189:TWF1193 UFT1189:UGB1193 UPP1189:UPX1193 UZL1189:UZT1193 VJH1189:VJP1193 VTD1189:VTL1193 WCZ1189:WDH1193 WMV1189:WND1193 WWR1189:WWZ1193 KF1223:KN1227 UB1223:UJ1227 ADX1223:AEF1227 ANT1223:AOB1227 AXP1223:AXX1227 BHL1223:BHT1227 BRH1223:BRP1227 CBD1223:CBL1227 CKZ1223:CLH1227 CUV1223:CVD1227 DER1223:DEZ1227 DON1223:DOV1227 DYJ1223:DYR1227 EIF1223:EIN1227 ESB1223:ESJ1227 FBX1223:FCF1227 FLT1223:FMB1227 FVP1223:FVX1227 GFL1223:GFT1227 GPH1223:GPP1227 GZD1223:GZL1227 HIZ1223:HJH1227 HSV1223:HTD1227 ICR1223:ICZ1227 IMN1223:IMV1227 IWJ1223:IWR1227 JGF1223:JGN1227 JQB1223:JQJ1227 JZX1223:KAF1227 KJT1223:KKB1227 KTP1223:KTX1227 LDL1223:LDT1227 LNH1223:LNP1227 LXD1223:LXL1227 MGZ1223:MHH1227 MQV1223:MRD1227 NAR1223:NAZ1227 NKN1223:NKV1227 NUJ1223:NUR1227 OEF1223:OEN1227 OOB1223:OOJ1227 OXX1223:OYF1227 PHT1223:PIB1227 PRP1223:PRX1227 QBL1223:QBT1227 QLH1223:QLP1227 QVD1223:QVL1227 REZ1223:RFH1227 ROV1223:RPD1227 RYR1223:RYZ1227 SIN1223:SIV1227 SSJ1223:SSR1227 TCF1223:TCN1227 TMB1223:TMJ1227 TVX1223:TWF1227 UFT1223:UGB1227 UPP1223:UPX1227 UZL1223:UZT1227 VJH1223:VJP1227 VTD1223:VTL1227 WCZ1223:WDH1227 WMV1223:WND1227 WWR1223:WWZ1227 KF1256:KN1259 UB1256:UJ1259 ADX1256:AEF1259 ANT1256:AOB1259 AXP1256:AXX1259 BHL1256:BHT1259 BRH1256:BRP1259 CBD1256:CBL1259 CKZ1256:CLH1259 CUV1256:CVD1259 DER1256:DEZ1259 DON1256:DOV1259 DYJ1256:DYR1259 EIF1256:EIN1259 ESB1256:ESJ1259 FBX1256:FCF1259 FLT1256:FMB1259 FVP1256:FVX1259 GFL1256:GFT1259 GPH1256:GPP1259 GZD1256:GZL1259 HIZ1256:HJH1259 HSV1256:HTD1259 ICR1256:ICZ1259 IMN1256:IMV1259 IWJ1256:IWR1259 JGF1256:JGN1259 JQB1256:JQJ1259 JZX1256:KAF1259 KJT1256:KKB1259 KTP1256:KTX1259 LDL1256:LDT1259 LNH1256:LNP1259 LXD1256:LXL1259 MGZ1256:MHH1259 MQV1256:MRD1259 NAR1256:NAZ1259 NKN1256:NKV1259 NUJ1256:NUR1259 OEF1256:OEN1259 OOB1256:OOJ1259 OXX1256:OYF1259 PHT1256:PIB1259 PRP1256:PRX1259 QBL1256:QBT1259 QLH1256:QLP1259 QVD1256:QVL1259 REZ1256:RFH1259 ROV1256:RPD1259 RYR1256:RYZ1259 SIN1256:SIV1259 SSJ1256:SSR1259 TCF1256:TCN1259 TMB1256:TMJ1259 TVX1256:TWF1259 UFT1256:UGB1259 UPP1256:UPX1259 UZL1256:UZT1259 VJH1256:VJP1259 VTD1256:VTL1259 WCZ1256:WDH1259 WMV1256:WND1259 WWR1256:WWZ1259 KF1293:KN1299 UB1293:UJ1299 ADX1293:AEF1299 ANT1293:AOB1299 AXP1293:AXX1299 BHL1293:BHT1299 BRH1293:BRP1299 CBD1293:CBL1299 CKZ1293:CLH1299 CUV1293:CVD1299 DER1293:DEZ1299 DON1293:DOV1299 DYJ1293:DYR1299 EIF1293:EIN1299 ESB1293:ESJ1299 FBX1293:FCF1299 FLT1293:FMB1299 FVP1293:FVX1299 GFL1293:GFT1299 GPH1293:GPP1299 GZD1293:GZL1299 HIZ1293:HJH1299 HSV1293:HTD1299 ICR1293:ICZ1299 IMN1293:IMV1299 IWJ1293:IWR1299 JGF1293:JGN1299 JQB1293:JQJ1299 JZX1293:KAF1299 KJT1293:KKB1299 KTP1293:KTX1299 LDL1293:LDT1299 LNH1293:LNP1299 LXD1293:LXL1299 MGZ1293:MHH1299 MQV1293:MRD1299 NAR1293:NAZ1299 NKN1293:NKV1299 NUJ1293:NUR1299 OEF1293:OEN1299 OOB1293:OOJ1299 OXX1293:OYF1299 PHT1293:PIB1299 PRP1293:PRX1299 QBL1293:QBT1299 QLH1293:QLP1299 QVD1293:QVL1299 REZ1293:RFH1299 ROV1293:RPD1299 RYR1293:RYZ1299 SIN1293:SIV1299 SSJ1293:SSR1299 TCF1293:TCN1299 TMB1293:TMJ1299 TVX1293:TWF1299 UFT1293:UGB1299 UPP1293:UPX1299 UZL1293:UZT1299 VJH1293:VJP1299 VTD1293:VTL1299 WCZ1293:WDH1299 WMV1293:WND1299 WWR1293:WWZ1299 KF1330:KN1336 UB1330:UJ1336 ADX1330:AEF1336 ANT1330:AOB1336 AXP1330:AXX1336 BHL1330:BHT1336 BRH1330:BRP1336 CBD1330:CBL1336 CKZ1330:CLH1336 CUV1330:CVD1336 DER1330:DEZ1336 DON1330:DOV1336 DYJ1330:DYR1336 EIF1330:EIN1336 ESB1330:ESJ1336 FBX1330:FCF1336 FLT1330:FMB1336 FVP1330:FVX1336 GFL1330:GFT1336 GPH1330:GPP1336 GZD1330:GZL1336 HIZ1330:HJH1336 HSV1330:HTD1336 ICR1330:ICZ1336 IMN1330:IMV1336 IWJ1330:IWR1336 JGF1330:JGN1336 JQB1330:JQJ1336 JZX1330:KAF1336 KJT1330:KKB1336 KTP1330:KTX1336 LDL1330:LDT1336 LNH1330:LNP1336 LXD1330:LXL1336 MGZ1330:MHH1336 MQV1330:MRD1336 NAR1330:NAZ1336 NKN1330:NKV1336 NUJ1330:NUR1336 OEF1330:OEN1336 OOB1330:OOJ1336 OXX1330:OYF1336 PHT1330:PIB1336 PRP1330:PRX1336 QBL1330:QBT1336 QLH1330:QLP1336 QVD1330:QVL1336 REZ1330:RFH1336 ROV1330:RPD1336 RYR1330:RYZ1336 SIN1330:SIV1336 SSJ1330:SSR1336 TCF1330:TCN1336 TMB1330:TMJ1336 TVX1330:TWF1336 UFT1330:UGB1336 UPP1330:UPX1336 UZL1330:UZT1336 VJH1330:VJP1336 VTD1330:VTL1336 WCZ1330:WDH1336 WMV1330:WND1336 WWR1330:WWZ1336 KF1365:KN1368 UB1365:UJ1368 ADX1365:AEF1368 ANT1365:AOB1368 AXP1365:AXX1368 BHL1365:BHT1368 BRH1365:BRP1368 CBD1365:CBL1368 CKZ1365:CLH1368 CUV1365:CVD1368 DER1365:DEZ1368 DON1365:DOV1368 DYJ1365:DYR1368 EIF1365:EIN1368 ESB1365:ESJ1368 FBX1365:FCF1368 FLT1365:FMB1368 FVP1365:FVX1368 GFL1365:GFT1368 GPH1365:GPP1368 GZD1365:GZL1368 HIZ1365:HJH1368 HSV1365:HTD1368 ICR1365:ICZ1368 IMN1365:IMV1368 IWJ1365:IWR1368 JGF1365:JGN1368 JQB1365:JQJ1368 JZX1365:KAF1368 KJT1365:KKB1368 KTP1365:KTX1368 LDL1365:LDT1368 LNH1365:LNP1368 LXD1365:LXL1368 MGZ1365:MHH1368 MQV1365:MRD1368 NAR1365:NAZ1368 NKN1365:NKV1368 NUJ1365:NUR1368 OEF1365:OEN1368 OOB1365:OOJ1368 OXX1365:OYF1368 PHT1365:PIB1368 PRP1365:PRX1368 QBL1365:QBT1368 QLH1365:QLP1368 QVD1365:QVL1368 REZ1365:RFH1368 ROV1365:RPD1368 RYR1365:RYZ1368 SIN1365:SIV1368 SSJ1365:SSR1368 TCF1365:TCN1368 TMB1365:TMJ1368 TVX1365:TWF1368 UFT1365:UGB1368 UPP1365:UPX1368 UZL1365:UZT1368 VJH1365:VJP1368 VTD1365:VTL1368 WCZ1365:WDH1368 WMV1365:WND1368 WWR1365:WWZ1368 KF1398:KN1402 UB1398:UJ1402 ADX1398:AEF1402 ANT1398:AOB1402 AXP1398:AXX1402 BHL1398:BHT1402 BRH1398:BRP1402 CBD1398:CBL1402 CKZ1398:CLH1402 CUV1398:CVD1402 DER1398:DEZ1402 DON1398:DOV1402 DYJ1398:DYR1402 EIF1398:EIN1402 ESB1398:ESJ1402 FBX1398:FCF1402 FLT1398:FMB1402 FVP1398:FVX1402 GFL1398:GFT1402 GPH1398:GPP1402 GZD1398:GZL1402 HIZ1398:HJH1402 HSV1398:HTD1402 ICR1398:ICZ1402 IMN1398:IMV1402 IWJ1398:IWR1402 JGF1398:JGN1402 JQB1398:JQJ1402 JZX1398:KAF1402 KJT1398:KKB1402 KTP1398:KTX1402 LDL1398:LDT1402 LNH1398:LNP1402 LXD1398:LXL1402 MGZ1398:MHH1402 MQV1398:MRD1402 NAR1398:NAZ1402 NKN1398:NKV1402 NUJ1398:NUR1402 OEF1398:OEN1402 OOB1398:OOJ1402 OXX1398:OYF1402 PHT1398:PIB1402 PRP1398:PRX1402 QBL1398:QBT1402 QLH1398:QLP1402 QVD1398:QVL1402 REZ1398:RFH1402 ROV1398:RPD1402 RYR1398:RYZ1402 SIN1398:SIV1402 SSJ1398:SSR1402 TCF1398:TCN1402 TMB1398:TMJ1402 TVX1398:TWF1402 UFT1398:UGB1402 UPP1398:UPX1402 UZL1398:UZT1402 VJH1398:VJP1402 VTD1398:VTL1402 WCZ1398:WDH1402 WMV1398:WND1402 WWR1398:WWZ1402 KF1434:KN1439 UB1434:UJ1439 ADX1434:AEF1439 ANT1434:AOB1439 AXP1434:AXX1439 BHL1434:BHT1439 BRH1434:BRP1439 CBD1434:CBL1439 CKZ1434:CLH1439 CUV1434:CVD1439 DER1434:DEZ1439 DON1434:DOV1439 DYJ1434:DYR1439 EIF1434:EIN1439 ESB1434:ESJ1439 FBX1434:FCF1439 FLT1434:FMB1439 FVP1434:FVX1439 GFL1434:GFT1439 GPH1434:GPP1439 GZD1434:GZL1439 HIZ1434:HJH1439 HSV1434:HTD1439 ICR1434:ICZ1439 IMN1434:IMV1439 IWJ1434:IWR1439 JGF1434:JGN1439 JQB1434:JQJ1439 JZX1434:KAF1439 KJT1434:KKB1439 KTP1434:KTX1439 LDL1434:LDT1439 LNH1434:LNP1439 LXD1434:LXL1439 MGZ1434:MHH1439 MQV1434:MRD1439 NAR1434:NAZ1439 NKN1434:NKV1439 NUJ1434:NUR1439 OEF1434:OEN1439 OOB1434:OOJ1439 OXX1434:OYF1439 PHT1434:PIB1439 PRP1434:PRX1439 QBL1434:QBT1439 QLH1434:QLP1439 QVD1434:QVL1439 REZ1434:RFH1439 ROV1434:RPD1439 RYR1434:RYZ1439 SIN1434:SIV1439 SSJ1434:SSR1439 TCF1434:TCN1439 TMB1434:TMJ1439 TVX1434:TWF1439 UFT1434:UGB1439 UPP1434:UPX1439 UZL1434:UZT1439 VJH1434:VJP1439 VTD1434:VTL1439 WCZ1434:WDH1439 WMV1434:WND1439 WWR1434:WWZ1439" xr:uid="{D3620C36-A2E5-4114-8233-23D48B67A471}">
      <formula1>"5年度算定,5年度予算案,5年度予算"</formula1>
    </dataValidation>
  </dataValidations>
  <pageMargins left="0.62992125984251968" right="0.59055118110236227" top="0.74803149606299213" bottom="0.74803149606299213" header="0.31496062992125984" footer="0.31496062992125984"/>
  <pageSetup paperSize="9" scale="94" orientation="portrait" r:id="rId1"/>
  <rowBreaks count="40" manualBreakCount="40">
    <brk id="32" max="16383" man="1"/>
    <brk id="69" max="16383" man="1"/>
    <brk id="104" max="16383" man="1"/>
    <brk id="138" max="16383" man="1"/>
    <brk id="177" max="16383" man="1"/>
    <brk id="210" max="16383" man="1"/>
    <brk id="243" max="16383" man="1"/>
    <brk id="284" max="16383" man="1"/>
    <brk id="320" max="16383" man="1"/>
    <brk id="355" max="16383" man="1"/>
    <brk id="400" max="16383" man="1"/>
    <brk id="434" max="16383" man="1"/>
    <brk id="467" max="16383" man="1"/>
    <brk id="501" max="16383" man="1"/>
    <brk id="543" max="16383" man="1"/>
    <brk id="577" max="16383" man="1"/>
    <brk id="611" max="16383" man="1"/>
    <brk id="662" max="16383" man="1"/>
    <brk id="706" max="16383" man="1"/>
    <brk id="746" max="16383" man="1"/>
    <brk id="781" max="16383" man="1"/>
    <brk id="818" max="16383" man="1"/>
    <brk id="851" max="16383" man="1"/>
    <brk id="889" max="16383" man="1"/>
    <brk id="931" max="16383" man="1"/>
    <brk id="967" max="16383" man="1"/>
    <brk id="999" max="16383" man="1"/>
    <brk id="1031" max="16383" man="1"/>
    <brk id="1063" max="16383" man="1"/>
    <brk id="1095" max="16383" man="1"/>
    <brk id="1129" max="16383" man="1"/>
    <brk id="1161" max="16383" man="1"/>
    <brk id="1194" max="16383" man="1"/>
    <brk id="1228" max="16383" man="1"/>
    <brk id="1260" max="16383" man="1"/>
    <brk id="1300" max="16383" man="1"/>
    <brk id="1337" max="16383" man="1"/>
    <brk id="1369" max="16383" man="1"/>
    <brk id="1403" max="16383" man="1"/>
    <brk id="14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43</vt:i4>
      </vt:variant>
    </vt:vector>
  </HeadingPairs>
  <TitlesOfParts>
    <vt:vector size="45" baseType="lpstr">
      <vt:lpstr>予算事業一覧</vt:lpstr>
      <vt:lpstr>事業概要説明資料</vt:lpstr>
      <vt:lpstr>N_0615ce8bc35a6a10b72c372c050131a2</vt:lpstr>
      <vt:lpstr>N_0ae5024fc35a6a10b72c372c050131b2</vt:lpstr>
      <vt:lpstr>N_107fa143c3966a10b72c372c050131b1</vt:lpstr>
      <vt:lpstr>N_1afd750bc31a6a10b72c372c0501312b</vt:lpstr>
      <vt:lpstr>N_1c673987c3d66a10b72c372c0501310b</vt:lpstr>
      <vt:lpstr>N_222cb1c3c31a6a10b72c372c05013130</vt:lpstr>
      <vt:lpstr>N_27abbd43c31a6a10b72c372c05013105</vt:lpstr>
      <vt:lpstr>N_2a457143c3d66a10b72c372c050131bd</vt:lpstr>
      <vt:lpstr>N_31a83d4bc3d66a10b72c372c050131dd</vt:lpstr>
      <vt:lpstr>N_36773d87c3d66a10b72c372c0501314e</vt:lpstr>
      <vt:lpstr>N_3cb07d07c3966a10b72c372c050131c9</vt:lpstr>
      <vt:lpstr>N_4504f94fc3966a10b72c372c0501319b</vt:lpstr>
      <vt:lpstr>N_46b439cfc3966a10b72c372c050131ec</vt:lpstr>
      <vt:lpstr>N_4b02b50bc3966a10b72c372c0501311f</vt:lpstr>
      <vt:lpstr>N_5e327d0bc3966a10b72c372c050131f1</vt:lpstr>
      <vt:lpstr>N_66c2b58bc3966a10b72c372c0501318e</vt:lpstr>
      <vt:lpstr>N_7350fdc3c3966a10b72c372c0501316c</vt:lpstr>
      <vt:lpstr>N_7446ce4fc35a6a10b72c372c050131bf</vt:lpstr>
      <vt:lpstr>N_77164a4fc35a6a10b72c372c05013183</vt:lpstr>
      <vt:lpstr>N_7e5fbdcbc31a6a10b72c372c05013192</vt:lpstr>
      <vt:lpstr>N_80eeb98bc31a6a10b72c372c05013149</vt:lpstr>
      <vt:lpstr>N_811b3503c31a6a10b72c372c050131b5</vt:lpstr>
      <vt:lpstr>N_83dd7dc7c31a6a10b72c372c050131a6</vt:lpstr>
      <vt:lpstr>N_861f09b7839cf650a8be7d026daad322</vt:lpstr>
      <vt:lpstr>N_8672794bc3966a10b72c372c0501310a</vt:lpstr>
      <vt:lpstr>N_8683b50fc3966a10b72c372c0501316f</vt:lpstr>
      <vt:lpstr>N_8e3975cbc3d66a10b72c372c050131fd</vt:lpstr>
      <vt:lpstr>N_a8d18683c35a6a10b72c372c05013139</vt:lpstr>
      <vt:lpstr>N_c405ca8bc35a6a10b72c372c05013168</vt:lpstr>
      <vt:lpstr>N_c4538687c35a6a10b72c372c05013136</vt:lpstr>
      <vt:lpstr>N_ce4cb5c3c31a6a10b72c372c0501319f</vt:lpstr>
      <vt:lpstr>N_cfd30ec7c35a6a10b72c372c05013198</vt:lpstr>
      <vt:lpstr>N_d49e7d4bc31a6a10b72c372c05013150</vt:lpstr>
      <vt:lpstr>N_e2b3bd0fc3966a10b72c372c0501314c</vt:lpstr>
      <vt:lpstr>N_e4c30ac7c35a6a10b72c372c05013199</vt:lpstr>
      <vt:lpstr>N_e4fcb147c31a6a10b72c372c0501316b</vt:lpstr>
      <vt:lpstr>N_e577f987c3d66a10b72c372c05013163</vt:lpstr>
      <vt:lpstr>N_eee0b547c3966a10b72c372c050131bd</vt:lpstr>
      <vt:lpstr>N_f25fe903c3966a10b72c372c05013198</vt:lpstr>
      <vt:lpstr>N_f2b139c7c3966a10b72c372c05013198</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2026-02-16T08:02:59Z</dcterms:created>
  <dcterms:modified xsi:type="dcterms:W3CDTF">2026-02-18T06:24:25Z</dcterms:modified>
</cp:coreProperties>
</file>