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30" windowHeight="9645" tabRatio="714"/>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委託料支出一覧!$A$4:$G$100</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委託料支出一覧!$A$1:$G$101</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委託料支出一覧!$A$4:$G$89</definedName>
    <definedName name="Z_01861984_F6CF_4772_AA0A_2B6157221AC2_.wvu.FilterData" localSheetId="0" hidden="1">委託料支出一覧!$A$4:$G$89</definedName>
    <definedName name="Z_05D8E8D0_8AEC_4296_897D_974A15178679_.wvu.FilterData" localSheetId="0" hidden="1">委託料支出一覧!$A$4:$G$89</definedName>
    <definedName name="Z_125D2721_B6FD_4173_B763_82747310422D_.wvu.FilterData" localSheetId="0" hidden="1">委託料支出一覧!$A$4:$G$89</definedName>
    <definedName name="Z_1734C9BF_4633_42E5_A258_E83D5FC85BDD_.wvu.FilterData" localSheetId="0" hidden="1">委託料支出一覧!$A$4:$G$89</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委託料支出一覧!$A$4:$G$89</definedName>
    <definedName name="Z_20B03370_A9A7_47AC_A0DB_85C2011EA70A_.wvu.FilterData" localSheetId="0" hidden="1">委託料支出一覧!$A$4:$G$89</definedName>
    <definedName name="Z_21FC65F8_9914_4585_90AF_A00EE3463597_.wvu.FilterData" localSheetId="0" hidden="1">委託料支出一覧!$A$4:$G$89</definedName>
    <definedName name="Z_261563C4_10C5_41C2_AA69_0888E524912C_.wvu.FilterData" localSheetId="0" hidden="1">委託料支出一覧!$A$4:$G$89</definedName>
    <definedName name="Z_26F4FA0C_26D1_4602_B44C_88A47227D214_.wvu.FilterData" localSheetId="0" hidden="1">委託料支出一覧!$A$4:$G$89</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委託料支出一覧!$A$4:$G$89</definedName>
    <definedName name="Z_2EE00EDD_A664_4A32_9029_1A8662176B52_.wvu.FilterData" localSheetId="0" hidden="1">委託料支出一覧!$A$4:$G$89</definedName>
    <definedName name="Z_323C7CA6_5B75_4FC7_8BF5_6960759E522F_.wvu.FilterData" localSheetId="0" hidden="1">委託料支出一覧!$A$4:$G$89</definedName>
    <definedName name="Z_32E8BB21_264F_4FA1_ACD6_2B2A4CC6599F_.wvu.FilterData" localSheetId="0" hidden="1">委託料支出一覧!$A$4:$G$89</definedName>
    <definedName name="Z_366193B7_515F_4E8E_B6B3_3C10204FFEB4_.wvu.FilterData" localSheetId="0" hidden="1">委託料支出一覧!$A$4:$G$89</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委託料支出一覧!$A$4:$G$89</definedName>
    <definedName name="Z_3F902C3D_246B_4DFD_BED0_7FBC950FBA84_.wvu.FilterData" localSheetId="0" hidden="1">委託料支出一覧!$A$4:$G$89</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委託料支出一覧!$A$4:$G$89</definedName>
    <definedName name="Z_45EA684E_0DBC_42CF_9801_5ACCADE6B1C5_.wvu.FilterData" localSheetId="0" hidden="1">委託料支出一覧!$A$4:$G$89</definedName>
    <definedName name="Z_475A1739_6786_4CD7_B022_F4CCFD570429_.wvu.FilterData" localSheetId="0" hidden="1">委託料支出一覧!$A$4:$G$89</definedName>
    <definedName name="Z_4AFA3E2C_4405_4B44_A9E8_DB64B4860EB1_.wvu.FilterData" localSheetId="0" hidden="1">委託料支出一覧!$A$4:$G$89</definedName>
    <definedName name="Z_4C8949B6_9C26_492B_959F_0779BC4BBEAA_.wvu.FilterData" localSheetId="0" hidden="1">委託料支出一覧!$A$4:$G$89</definedName>
    <definedName name="Z_4CF4D751_28E3_4B4C_BAA9_58C0269BAAF6_.wvu.FilterData" localSheetId="0" hidden="1">委託料支出一覧!$A$4:$G$89</definedName>
    <definedName name="Z_5128EF7F_156A_4EB1_9EA1_B4C8844A7633_.wvu.FilterData" localSheetId="0" hidden="1">委託料支出一覧!$A$4:$G$89</definedName>
    <definedName name="Z_5550DBBC_4815_4DAB_937F_7C62DA5F1144_.wvu.FilterData" localSheetId="0" hidden="1">委託料支出一覧!$A$4:$G$89</definedName>
    <definedName name="Z_56E27382_3FA3_4BA1_90FC_C27ACB491421_.wvu.FilterData" localSheetId="0" hidden="1">委託料支出一覧!$A$4:$G$89</definedName>
    <definedName name="Z_619A491E_ABD2_46A4_968E_A89999FA1DFD_.wvu.FilterData" localSheetId="0" hidden="1">委託料支出一覧!$A$4:$G$89</definedName>
    <definedName name="Z_6493F7BA_CCC8_44B0_AD30_AFA1A2BD0947_.wvu.FilterData" localSheetId="0" hidden="1">委託料支出一覧!$A$4:$G$89</definedName>
    <definedName name="Z_6926EB01_B5C3_4972_A68F_E30052702C5C_.wvu.FilterData" localSheetId="0" hidden="1">委託料支出一覧!$A$4:$G$89</definedName>
    <definedName name="Z_6A911F75_FCD5_4F5C_9F77_401D41C7CA2F_.wvu.FilterData" localSheetId="0" hidden="1">委託料支出一覧!$A$4:$G$89</definedName>
    <definedName name="Z_774CE9F3_B276_4E89_8142_59042DE66CD1_.wvu.FilterData" localSheetId="0" hidden="1">委託料支出一覧!$A$4:$G$89</definedName>
    <definedName name="Z_7A9DD16E_F903_4863_B829_4796CE894ED0_.wvu.FilterData" localSheetId="0" hidden="1">委託料支出一覧!$A$4:$G$89</definedName>
    <definedName name="Z_8E098FB6_79F5_4218_8CFD_D5C4145EF04C_.wvu.FilterData" localSheetId="0" hidden="1">委託料支出一覧!$A$4:$G$89</definedName>
    <definedName name="Z_958DC23D_65D9_45EB_BCE2_23C1F33BF0E3_.wvu.FilterData" localSheetId="0" hidden="1">委託料支出一覧!$A$4:$G$89</definedName>
    <definedName name="Z_973EE690_0B31_4D59_B7AB_FA497BA3F53C_.wvu.FilterData" localSheetId="0" hidden="1">委託料支出一覧!$A$4:$G$89</definedName>
    <definedName name="Z_977235F8_48D3_4499_A0D1_031044790F81_.wvu.FilterData" localSheetId="0" hidden="1">委託料支出一覧!$A$4:$G$89</definedName>
    <definedName name="Z_99685710_72AE_4B5D_8870_53975EB781F5_.wvu.FilterData" localSheetId="0" hidden="1">委託料支出一覧!$A$4:$G$89</definedName>
    <definedName name="Z_9DBC28CF_F252_4212_B07E_05ADE2A691D3_.wvu.FilterData" localSheetId="0" hidden="1">委託料支出一覧!$A$4:$G$89</definedName>
    <definedName name="Z_A11322EF_73F6_40DE_B0AC_6E42B3D76055_.wvu.FilterData" localSheetId="0" hidden="1">委託料支出一覧!$A$4:$G$89</definedName>
    <definedName name="Z_A11E4C00_0394_4CE6_B73E_221C7BA742F6_.wvu.FilterData" localSheetId="0" hidden="1">委託料支出一覧!$A$4:$G$89</definedName>
    <definedName name="Z_A1F478E3_F435_447F_B2CC_6E9C174DA928_.wvu.FilterData" localSheetId="0" hidden="1">委託料支出一覧!$A$4:$G$89</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委託料支出一覧!$A$4:$G$89</definedName>
    <definedName name="Z_AAB712E3_C5D9_4902_A117_C12BE7FDD63D_.wvu.FilterData" localSheetId="0" hidden="1">委託料支出一覧!$A$4:$G$89</definedName>
    <definedName name="Z_AC924E32_4F5F_41AD_8889_A0469107E927_.wvu.FilterData" localSheetId="0" hidden="1">委託料支出一覧!$A$4:$G$89</definedName>
    <definedName name="Z_AD51D3A2_A23B_4D02_92C2_113F69CB176E_.wvu.FilterData" localSheetId="0" hidden="1">委託料支出一覧!$A$4:$G$89</definedName>
    <definedName name="Z_AFEB9B81_C902_4151_A96F_74FCF405D0C7_.wvu.FilterData" localSheetId="0" hidden="1">委託料支出一覧!$A$4:$G$89</definedName>
    <definedName name="Z_B47A04AA_FBBF_4ADA_AD65_5912F0410B3F_.wvu.FilterData" localSheetId="0" hidden="1">委託料支出一覧!$A$4:$G$89</definedName>
    <definedName name="Z_B503762D_2683_4889_91D1_277AA3465232_.wvu.FilterData" localSheetId="0" hidden="1">委託料支出一覧!$A$4:$G$89</definedName>
    <definedName name="Z_B63AB35D_2734_41D8_AD39_37CEDCB6A450_.wvu.FilterData" localSheetId="0" hidden="1">委託料支出一覧!$A$4:$G$89</definedName>
    <definedName name="Z_B7AD6FA8_2E6F_467A_8B52_8DFFF6709E3D_.wvu.FilterData" localSheetId="0" hidden="1">委託料支出一覧!$A$4:$G$89</definedName>
    <definedName name="Z_B840A286_FFCA_40A6_95BA_A4DE2CB336D2_.wvu.FilterData" localSheetId="0" hidden="1">委託料支出一覧!$A$4:$G$89</definedName>
    <definedName name="Z_B8C86F7B_41C1_488F_9456_72016DBEF174_.wvu.FilterData" localSheetId="0" hidden="1">委託料支出一覧!$A$4:$G$89</definedName>
    <definedName name="Z_C4E29B43_824C_4688_8110_836DEB9AB50D_.wvu.FilterData" localSheetId="0" hidden="1">委託料支出一覧!$A$4:$G$89</definedName>
    <definedName name="Z_CA06432B_2E2B_4D66_ADB9_5BD4D2910E24_.wvu.FilterData" localSheetId="0" hidden="1">委託料支出一覧!$A$4:$G$89</definedName>
    <definedName name="Z_CC1D9902_3864_460A_ABFA_C7483E29000C_.wvu.FilterData" localSheetId="0" hidden="1">委託料支出一覧!$A$4:$G$89</definedName>
    <definedName name="Z_CE11686E_76FD_46AE_AE20_58B11C27BBEB_.wvu.FilterData" localSheetId="0" hidden="1">委託料支出一覧!$A$4:$G$89</definedName>
    <definedName name="Z_D7FA1AA0_8E2E_4FB7_B53D_398A08064C34_.wvu.FilterData" localSheetId="0" hidden="1">委託料支出一覧!$A$4:$G$89</definedName>
    <definedName name="Z_E224131C_929E_4511_9B55_908B141309EC_.wvu.FilterData" localSheetId="0" hidden="1">委託料支出一覧!$A$4:$G$89</definedName>
    <definedName name="Z_E6B538EC_DDB6_4621_851B_30EF958B4889_.wvu.FilterData" localSheetId="0" hidden="1">委託料支出一覧!$A$4:$G$89</definedName>
    <definedName name="Z_F0A27403_2F2C_40D5_BAA4_1D46F6DD15EA_.wvu.FilterData" localSheetId="0" hidden="1">委託料支出一覧!$A$4:$G$89</definedName>
    <definedName name="Z_F9D5DC69_95A6_492F_BDFA_A86E1A732B18_.wvu.FilterData" localSheetId="0" hidden="1">委託料支出一覧!$A$4:$G$89</definedName>
    <definedName name="Z_FBE09FA5_238F_4F70_A3CA_8368A90182C9_.wvu.FilterData" localSheetId="0" hidden="1">委託料支出一覧!$A$4:$G$89</definedName>
    <definedName name="Z_FC3119B4_86F6_4319_BA10_90B20A8DC217_.wvu.FilterData" localSheetId="0" hidden="1">委託料支出一覧!$A$4:$G$89</definedName>
    <definedName name="Z_FCB39946_212B_44BC_A514_8AE1A1DE07F6_.wvu.FilterData" localSheetId="0" hidden="1">委託料支出一覧!$A$4:$G$89</definedName>
    <definedName name="Z_FE42E0E1_E5DC_4DA7_AF41_E80BEF31D5E6_.wvu.FilterData" localSheetId="0" hidden="1">委託料支出一覧!$A$4:$G$89</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62913"/>
</workbook>
</file>

<file path=xl/calcChain.xml><?xml version="1.0" encoding="utf-8"?>
<calcChain xmlns="http://schemas.openxmlformats.org/spreadsheetml/2006/main">
  <c r="E94" i="3" l="1"/>
  <c r="E90" i="3" l="1"/>
  <c r="E98" i="3" l="1"/>
  <c r="E97" i="3"/>
  <c r="E96" i="3"/>
  <c r="E95" i="3"/>
  <c r="E93" i="3"/>
  <c r="E92" i="3" l="1"/>
  <c r="E100" i="3" s="1"/>
  <c r="E99" i="3" s="1"/>
</calcChain>
</file>

<file path=xl/sharedStrings.xml><?xml version="1.0" encoding="utf-8"?>
<sst xmlns="http://schemas.openxmlformats.org/spreadsheetml/2006/main" count="448" uniqueCount="201">
  <si>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</si>
  <si>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</si>
  <si>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</si>
  <si>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</si>
  <si>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</si>
  <si>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</si>
  <si>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</si>
  <si>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</si>
  <si>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</si>
  <si>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r>
      <t xml:space="preserve">科目
</t>
    </r>
    <r>
      <rPr>
        <sz val="10"/>
        <rFont val="ＭＳ 明朝"/>
        <family val="1"/>
        <charset val="128"/>
      </rPr>
      <t>(款-項-目)</t>
    </r>
    <rPh sb="0" eb="2">
      <t>カモク</t>
    </rPh>
    <rPh sb="4" eb="5">
      <t>カン</t>
    </rPh>
    <rPh sb="6" eb="7">
      <t>コウ</t>
    </rPh>
    <rPh sb="8" eb="9">
      <t>メ</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</si>
  <si>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</si>
  <si>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</si>
  <si>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</si>
  <si>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</si>
  <si>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</si>
  <si>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</si>
  <si>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</si>
  <si>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公募による指定管理者の選定</t>
    <phoneticPr fontId="6"/>
  </si>
  <si>
    <t>公募</t>
    <rPh sb="0" eb="2">
      <t>コウボ</t>
    </rPh>
    <phoneticPr fontId="5"/>
  </si>
  <si>
    <t>特名による指定管理者の選定</t>
    <phoneticPr fontId="6"/>
  </si>
  <si>
    <t>非公募</t>
    <rPh sb="0" eb="1">
      <t>ヒ</t>
    </rPh>
    <rPh sb="1" eb="3">
      <t>コウボ</t>
    </rPh>
    <phoneticPr fontId="1"/>
  </si>
  <si>
    <t>見積比較による随意契約</t>
    <phoneticPr fontId="6"/>
  </si>
  <si>
    <t>その他特名による随意契約</t>
    <phoneticPr fontId="6"/>
  </si>
  <si>
    <t>特随</t>
    <rPh sb="0" eb="1">
      <t>トク</t>
    </rPh>
    <rPh sb="1" eb="2">
      <t>ズイ</t>
    </rPh>
    <phoneticPr fontId="1"/>
  </si>
  <si>
    <t>（その他特名による随意契約の割合）</t>
    <phoneticPr fontId="6"/>
  </si>
  <si>
    <t>合計</t>
    <phoneticPr fontId="6"/>
  </si>
  <si>
    <t>令和元年度　委託料支出一覧</t>
    <rPh sb="0" eb="2">
      <t>レイワ</t>
    </rPh>
    <rPh sb="2" eb="3">
      <t>ガン</t>
    </rPh>
    <rPh sb="3" eb="5">
      <t>ネンド</t>
    </rPh>
    <rPh sb="6" eb="9">
      <t>イタクリョウ</t>
    </rPh>
    <rPh sb="9" eb="11">
      <t>シシュツ</t>
    </rPh>
    <rPh sb="11" eb="13">
      <t>イチラン</t>
    </rPh>
    <phoneticPr fontId="6"/>
  </si>
  <si>
    <t>西成区役所</t>
    <rPh sb="0" eb="5">
      <t>ニシナリクヤクショ</t>
    </rPh>
    <phoneticPr fontId="6"/>
  </si>
  <si>
    <t>2-3-3</t>
  </si>
  <si>
    <t>2-3-3</t>
    <phoneticPr fontId="6"/>
  </si>
  <si>
    <t>西成区イメージアッププロモーション委託業務</t>
    <rPh sb="0" eb="3">
      <t>ニシナリク</t>
    </rPh>
    <rPh sb="17" eb="19">
      <t>イタク</t>
    </rPh>
    <rPh sb="19" eb="21">
      <t>ギョウム</t>
    </rPh>
    <phoneticPr fontId="4"/>
  </si>
  <si>
    <t>西成区役所マスコットキャラクター着ぐるみ（２体）洗浄業務</t>
    <rPh sb="0" eb="5">
      <t>ニシナリクヤクショ</t>
    </rPh>
    <rPh sb="16" eb="17">
      <t>キ</t>
    </rPh>
    <rPh sb="22" eb="23">
      <t>カラダ</t>
    </rPh>
    <rPh sb="24" eb="26">
      <t>センジョウ</t>
    </rPh>
    <rPh sb="26" eb="28">
      <t>ギョウム</t>
    </rPh>
    <phoneticPr fontId="4"/>
  </si>
  <si>
    <t>Ｍ＆Ｍ　ＡＲＴＳ</t>
  </si>
  <si>
    <t>令和元年度区民アンケート調査（区民意識調査）業務委託</t>
    <rPh sb="0" eb="2">
      <t>レイワ</t>
    </rPh>
    <rPh sb="2" eb="4">
      <t>ガンネン</t>
    </rPh>
    <rPh sb="4" eb="5">
      <t>ド</t>
    </rPh>
    <rPh sb="5" eb="7">
      <t>クミン</t>
    </rPh>
    <rPh sb="12" eb="14">
      <t>チョウサ</t>
    </rPh>
    <rPh sb="15" eb="17">
      <t>クミン</t>
    </rPh>
    <rPh sb="17" eb="19">
      <t>イシキ</t>
    </rPh>
    <rPh sb="19" eb="21">
      <t>チョウサ</t>
    </rPh>
    <rPh sb="22" eb="24">
      <t>ギョウム</t>
    </rPh>
    <rPh sb="24" eb="26">
      <t>イタク</t>
    </rPh>
    <phoneticPr fontId="6"/>
  </si>
  <si>
    <t>西成区特区構想の推進に向けた調査業務</t>
    <rPh sb="0" eb="3">
      <t>ニシナリク</t>
    </rPh>
    <rPh sb="3" eb="5">
      <t>トック</t>
    </rPh>
    <rPh sb="5" eb="7">
      <t>コウソウ</t>
    </rPh>
    <rPh sb="8" eb="10">
      <t>スイシン</t>
    </rPh>
    <rPh sb="11" eb="12">
      <t>ム</t>
    </rPh>
    <rPh sb="14" eb="16">
      <t>チョウサ</t>
    </rPh>
    <rPh sb="16" eb="18">
      <t>ギョウム</t>
    </rPh>
    <phoneticPr fontId="6"/>
  </si>
  <si>
    <t>（有）ケース</t>
    <rPh sb="1" eb="2">
      <t>ユウ</t>
    </rPh>
    <phoneticPr fontId="6"/>
  </si>
  <si>
    <t>西成区役所</t>
    <rPh sb="0" eb="5">
      <t>ニシナリクヤクショ</t>
    </rPh>
    <phoneticPr fontId="4"/>
  </si>
  <si>
    <t>平成３１年度　西成区広報紙「にしなり我が町」企画編集及び印刷業務委託</t>
    <rPh sb="0" eb="2">
      <t>ヘイセイ</t>
    </rPh>
    <rPh sb="4" eb="6">
      <t>ネンド</t>
    </rPh>
    <rPh sb="7" eb="10">
      <t>ニシナリク</t>
    </rPh>
    <rPh sb="10" eb="13">
      <t>コウホウシ</t>
    </rPh>
    <rPh sb="18" eb="19">
      <t>ワ</t>
    </rPh>
    <rPh sb="20" eb="21">
      <t>マチ</t>
    </rPh>
    <rPh sb="22" eb="24">
      <t>キカク</t>
    </rPh>
    <rPh sb="24" eb="26">
      <t>ヘンシュウ</t>
    </rPh>
    <rPh sb="26" eb="27">
      <t>オヨ</t>
    </rPh>
    <rPh sb="28" eb="30">
      <t>インサツ</t>
    </rPh>
    <rPh sb="30" eb="32">
      <t>ギョウム</t>
    </rPh>
    <rPh sb="32" eb="34">
      <t>イタク</t>
    </rPh>
    <phoneticPr fontId="4"/>
  </si>
  <si>
    <t>（株）高速オフセット</t>
    <rPh sb="1" eb="2">
      <t>カブ</t>
    </rPh>
    <rPh sb="3" eb="5">
      <t>コウソク</t>
    </rPh>
    <phoneticPr fontId="6"/>
  </si>
  <si>
    <t>新聞未購読世帯への西成区広報紙「にしなり我が町」（4月号～6月号）配付業務委託（概算契約）</t>
    <rPh sb="26" eb="28">
      <t>ガツゴウ</t>
    </rPh>
    <rPh sb="30" eb="32">
      <t>ガツゴウ</t>
    </rPh>
    <phoneticPr fontId="6"/>
  </si>
  <si>
    <t>新聞未購読世帯への西成区広報紙「にしなり我が町」（7月号～4月号）配付業務委託（概算契約）</t>
    <rPh sb="26" eb="28">
      <t>ガツゴウ</t>
    </rPh>
    <rPh sb="30" eb="32">
      <t>ガツゴウ</t>
    </rPh>
    <phoneticPr fontId="6"/>
  </si>
  <si>
    <t>（株）南和</t>
    <rPh sb="1" eb="2">
      <t>カブ</t>
    </rPh>
    <rPh sb="3" eb="5">
      <t>ナンワ</t>
    </rPh>
    <phoneticPr fontId="6"/>
  </si>
  <si>
    <t>点字版西成区広報紙「にしなり我が町」(平成３１年５月号～平成３２年４月号)製作業務委託(概算契約)</t>
    <rPh sb="19" eb="21">
      <t>ヘイセイ</t>
    </rPh>
    <phoneticPr fontId="6"/>
  </si>
  <si>
    <t>（有）リブート</t>
    <rPh sb="1" eb="2">
      <t>ユウ</t>
    </rPh>
    <phoneticPr fontId="6"/>
  </si>
  <si>
    <t>西成情報アーカイブネット企画運営事業委託</t>
    <rPh sb="18" eb="20">
      <t>イタク</t>
    </rPh>
    <phoneticPr fontId="6"/>
  </si>
  <si>
    <t>西成区合同庁舎防災センター中央監視業務委託(長期継続)</t>
  </si>
  <si>
    <t>（株）クレイブ</t>
    <rPh sb="1" eb="2">
      <t>カブ</t>
    </rPh>
    <phoneticPr fontId="6"/>
  </si>
  <si>
    <t>西成区役所</t>
    <rPh sb="0" eb="5">
      <t>ニシナリクヤクショ</t>
    </rPh>
    <phoneticPr fontId="6"/>
  </si>
  <si>
    <t>平成３１年度西成区役所等一般廃棄物収集運搬業務委託(単価契約)</t>
    <rPh sb="0" eb="2">
      <t>ヘイセイ</t>
    </rPh>
    <rPh sb="4" eb="6">
      <t>ネンド</t>
    </rPh>
    <phoneticPr fontId="4"/>
  </si>
  <si>
    <t>平成３１年度西成区役所等産業廃棄物収集運搬及び処分業務委託(単価契約)</t>
    <rPh sb="0" eb="2">
      <t>ヘイセイ</t>
    </rPh>
    <rPh sb="4" eb="6">
      <t>ネンド</t>
    </rPh>
    <phoneticPr fontId="4"/>
  </si>
  <si>
    <t>山田衛生(株)</t>
    <rPh sb="0" eb="2">
      <t>ヤマダ</t>
    </rPh>
    <rPh sb="2" eb="4">
      <t>エイセイ</t>
    </rPh>
    <phoneticPr fontId="4"/>
  </si>
  <si>
    <t>西成区合同庁舎簡易専用水道水質検査業務</t>
    <rPh sb="7" eb="9">
      <t>カンイ</t>
    </rPh>
    <rPh sb="9" eb="11">
      <t>センヨウ</t>
    </rPh>
    <rPh sb="11" eb="13">
      <t>スイドウ</t>
    </rPh>
    <rPh sb="13" eb="15">
      <t>スイシツ</t>
    </rPh>
    <rPh sb="15" eb="17">
      <t>ケンサ</t>
    </rPh>
    <rPh sb="17" eb="19">
      <t>ギョウム</t>
    </rPh>
    <phoneticPr fontId="6"/>
  </si>
  <si>
    <t>（株）ケイ・エス分析センター</t>
    <rPh sb="1" eb="2">
      <t>カブ</t>
    </rPh>
    <rPh sb="8" eb="10">
      <t>ブンセキ</t>
    </rPh>
    <phoneticPr fontId="6"/>
  </si>
  <si>
    <t>西成区合同庁舎衛生害虫駆除業務委託</t>
    <rPh sb="0" eb="3">
      <t>ニシナリク</t>
    </rPh>
    <rPh sb="3" eb="5">
      <t>ゴウドウ</t>
    </rPh>
    <rPh sb="5" eb="7">
      <t>チョウシャ</t>
    </rPh>
    <rPh sb="7" eb="9">
      <t>エイセイ</t>
    </rPh>
    <rPh sb="9" eb="11">
      <t>ガイチュウ</t>
    </rPh>
    <rPh sb="11" eb="13">
      <t>クジョ</t>
    </rPh>
    <rPh sb="13" eb="15">
      <t>ギョウム</t>
    </rPh>
    <rPh sb="15" eb="17">
      <t>イタク</t>
    </rPh>
    <phoneticPr fontId="6"/>
  </si>
  <si>
    <t>（株）オオヨドコーポレーションPテックス社大阪支店</t>
    <rPh sb="1" eb="2">
      <t>カブ</t>
    </rPh>
    <rPh sb="20" eb="21">
      <t>シャ</t>
    </rPh>
    <rPh sb="21" eb="23">
      <t>オオサカ</t>
    </rPh>
    <rPh sb="23" eb="25">
      <t>シテン</t>
    </rPh>
    <phoneticPr fontId="6"/>
  </si>
  <si>
    <t>平成３１年度西成区合同庁舎自動ドア保守点検業務</t>
    <rPh sb="0" eb="2">
      <t>ヘイセイ</t>
    </rPh>
    <rPh sb="4" eb="6">
      <t>ネンド</t>
    </rPh>
    <rPh sb="6" eb="9">
      <t>ニシナリク</t>
    </rPh>
    <rPh sb="9" eb="11">
      <t>ゴウドウ</t>
    </rPh>
    <rPh sb="11" eb="13">
      <t>チョウシャ</t>
    </rPh>
    <rPh sb="13" eb="15">
      <t>ジドウ</t>
    </rPh>
    <rPh sb="17" eb="19">
      <t>ホシュ</t>
    </rPh>
    <rPh sb="19" eb="21">
      <t>テンケン</t>
    </rPh>
    <rPh sb="21" eb="23">
      <t>ギョウム</t>
    </rPh>
    <phoneticPr fontId="4"/>
  </si>
  <si>
    <t>ナブコドア（株）</t>
    <rPh sb="6" eb="7">
      <t>カブ</t>
    </rPh>
    <phoneticPr fontId="6"/>
  </si>
  <si>
    <t>(株)カンソー</t>
    <rPh sb="1" eb="2">
      <t>カブ</t>
    </rPh>
    <phoneticPr fontId="4"/>
  </si>
  <si>
    <t>平成３１年度西成区合同庁舎重量(電動)シャッター、電動防潮パネル及び防煙たれ壁保守点検業務</t>
    <rPh sb="0" eb="2">
      <t>ヘイセイ</t>
    </rPh>
    <rPh sb="4" eb="6">
      <t>ネンド</t>
    </rPh>
    <phoneticPr fontId="4"/>
  </si>
  <si>
    <t>大日産業(株)</t>
    <rPh sb="0" eb="2">
      <t>ダイニチ</t>
    </rPh>
    <rPh sb="2" eb="4">
      <t>サンギョウ</t>
    </rPh>
    <rPh sb="5" eb="6">
      <t>カブ</t>
    </rPh>
    <phoneticPr fontId="4"/>
  </si>
  <si>
    <t>平成３１年度西成区合同庁舎防水扉保守点検業務</t>
    <rPh sb="0" eb="2">
      <t>ヘイセイ</t>
    </rPh>
    <rPh sb="4" eb="6">
      <t>ネンド</t>
    </rPh>
    <phoneticPr fontId="4"/>
  </si>
  <si>
    <t>大阪知的障害者雇用促進建物サービス事業協同組合</t>
  </si>
  <si>
    <t>(株)サカモト</t>
    <rPh sb="0" eb="3">
      <t>カブ</t>
    </rPh>
    <phoneticPr fontId="4"/>
  </si>
  <si>
    <t>障がい者の就業訓練を目的とした西成区役所清掃委託業務(日常清掃)</t>
    <phoneticPr fontId="4"/>
  </si>
  <si>
    <t>西成区合同庁舎植栽等管理業務</t>
    <phoneticPr fontId="4"/>
  </si>
  <si>
    <t>西成区合同庁舎受水槽・汚水槽清掃及び水質検査業務委託</t>
    <rPh sb="0" eb="3">
      <t>ニシナリク</t>
    </rPh>
    <rPh sb="3" eb="5">
      <t>ゴウドウ</t>
    </rPh>
    <rPh sb="5" eb="7">
      <t>チョウシャ</t>
    </rPh>
    <rPh sb="7" eb="10">
      <t>ジュスイソウ</t>
    </rPh>
    <rPh sb="11" eb="12">
      <t>オ</t>
    </rPh>
    <rPh sb="12" eb="14">
      <t>スイソウ</t>
    </rPh>
    <rPh sb="14" eb="16">
      <t>セイソウ</t>
    </rPh>
    <rPh sb="16" eb="17">
      <t>オヨ</t>
    </rPh>
    <rPh sb="18" eb="20">
      <t>スイシツ</t>
    </rPh>
    <rPh sb="20" eb="22">
      <t>ケンサ</t>
    </rPh>
    <rPh sb="22" eb="24">
      <t>ギョウム</t>
    </rPh>
    <rPh sb="24" eb="26">
      <t>イタク</t>
    </rPh>
    <phoneticPr fontId="6"/>
  </si>
  <si>
    <t>柿本工業（株）</t>
    <rPh sb="0" eb="2">
      <t>カキモト</t>
    </rPh>
    <rPh sb="2" eb="4">
      <t>コウギョウ</t>
    </rPh>
    <rPh sb="5" eb="6">
      <t>カブ</t>
    </rPh>
    <phoneticPr fontId="6"/>
  </si>
  <si>
    <t>2-3-3</t>
    <phoneticPr fontId="6"/>
  </si>
  <si>
    <t>西成観光マップの翻訳及び印刷業務委託</t>
    <rPh sb="0" eb="2">
      <t>ニシナリ</t>
    </rPh>
    <rPh sb="2" eb="4">
      <t>カンコウ</t>
    </rPh>
    <rPh sb="8" eb="10">
      <t>ホンヤク</t>
    </rPh>
    <rPh sb="10" eb="11">
      <t>オヨ</t>
    </rPh>
    <rPh sb="12" eb="14">
      <t>インサツ</t>
    </rPh>
    <rPh sb="14" eb="16">
      <t>ギョウム</t>
    </rPh>
    <rPh sb="16" eb="18">
      <t>イタク</t>
    </rPh>
    <phoneticPr fontId="6"/>
  </si>
  <si>
    <t>（株）フォーラムK</t>
    <rPh sb="1" eb="2">
      <t>カブ</t>
    </rPh>
    <phoneticPr fontId="6"/>
  </si>
  <si>
    <t>西成区役所</t>
    <rPh sb="0" eb="5">
      <t>ニシナリクヤクショ</t>
    </rPh>
    <phoneticPr fontId="6"/>
  </si>
  <si>
    <t>地域密着型エリアリノベーションビジネス促進事業</t>
    <rPh sb="0" eb="2">
      <t>チイキ</t>
    </rPh>
    <rPh sb="2" eb="5">
      <t>ミッチャクガタ</t>
    </rPh>
    <rPh sb="19" eb="21">
      <t>ソクシン</t>
    </rPh>
    <rPh sb="21" eb="23">
      <t>ジギョウ</t>
    </rPh>
    <phoneticPr fontId="6"/>
  </si>
  <si>
    <t>（株）インプリージョン</t>
    <rPh sb="1" eb="2">
      <t>カブ</t>
    </rPh>
    <phoneticPr fontId="6"/>
  </si>
  <si>
    <t>大阪市西成区役所窓口案内業務従事者派遣業務（長期継続契約）</t>
    <rPh sb="0" eb="3">
      <t>オオサカシ</t>
    </rPh>
    <rPh sb="3" eb="8">
      <t>ニシナリクヤクショ</t>
    </rPh>
    <rPh sb="8" eb="10">
      <t>マドグチ</t>
    </rPh>
    <rPh sb="10" eb="12">
      <t>アンナイ</t>
    </rPh>
    <rPh sb="12" eb="14">
      <t>ギョウム</t>
    </rPh>
    <rPh sb="14" eb="17">
      <t>ジュウジシャ</t>
    </rPh>
    <rPh sb="17" eb="19">
      <t>ハケン</t>
    </rPh>
    <rPh sb="19" eb="21">
      <t>ギョウム</t>
    </rPh>
    <rPh sb="22" eb="24">
      <t>チョウキ</t>
    </rPh>
    <rPh sb="24" eb="26">
      <t>ケイゾク</t>
    </rPh>
    <rPh sb="26" eb="28">
      <t>ケイヤク</t>
    </rPh>
    <phoneticPr fontId="6"/>
  </si>
  <si>
    <t>ダイセイ美建（株）</t>
    <rPh sb="4" eb="5">
      <t>ウツク</t>
    </rPh>
    <rPh sb="5" eb="6">
      <t>タツル</t>
    </rPh>
    <rPh sb="7" eb="8">
      <t>カブ</t>
    </rPh>
    <phoneticPr fontId="6"/>
  </si>
  <si>
    <t>西成区役所給水ポンプ設備不良箇所調査業務</t>
    <rPh sb="0" eb="5">
      <t>ニシナリクヤクショ</t>
    </rPh>
    <rPh sb="5" eb="7">
      <t>キュウスイ</t>
    </rPh>
    <rPh sb="10" eb="12">
      <t>セツビ</t>
    </rPh>
    <rPh sb="12" eb="14">
      <t>フリョウ</t>
    </rPh>
    <rPh sb="14" eb="16">
      <t>カショ</t>
    </rPh>
    <rPh sb="16" eb="18">
      <t>チョウサ</t>
    </rPh>
    <rPh sb="18" eb="20">
      <t>ギョウム</t>
    </rPh>
    <phoneticPr fontId="6"/>
  </si>
  <si>
    <t>（株）荏原製作所</t>
    <rPh sb="1" eb="2">
      <t>カブ</t>
    </rPh>
    <rPh sb="3" eb="5">
      <t>エバラ</t>
    </rPh>
    <rPh sb="5" eb="8">
      <t>セイサクショ</t>
    </rPh>
    <phoneticPr fontId="6"/>
  </si>
  <si>
    <t>西成区合同庁舎消防設備器具等交換業務</t>
    <rPh sb="0" eb="3">
      <t>ニシナリク</t>
    </rPh>
    <rPh sb="3" eb="5">
      <t>ゴウドウ</t>
    </rPh>
    <rPh sb="5" eb="7">
      <t>チョウシャ</t>
    </rPh>
    <rPh sb="7" eb="9">
      <t>ショウボウ</t>
    </rPh>
    <rPh sb="9" eb="11">
      <t>セツビ</t>
    </rPh>
    <rPh sb="11" eb="13">
      <t>キグ</t>
    </rPh>
    <rPh sb="13" eb="14">
      <t>トウ</t>
    </rPh>
    <rPh sb="14" eb="16">
      <t>コウカン</t>
    </rPh>
    <rPh sb="16" eb="18">
      <t>ギョウム</t>
    </rPh>
    <phoneticPr fontId="6"/>
  </si>
  <si>
    <t>小西防災設備（株）</t>
    <rPh sb="0" eb="2">
      <t>コニシ</t>
    </rPh>
    <rPh sb="2" eb="4">
      <t>ボウサイ</t>
    </rPh>
    <rPh sb="4" eb="6">
      <t>セツビ</t>
    </rPh>
    <rPh sb="7" eb="8">
      <t>カブ</t>
    </rPh>
    <phoneticPr fontId="6"/>
  </si>
  <si>
    <t>西成区合同庁舎排煙口不良箇所調査業務</t>
    <rPh sb="0" eb="3">
      <t>ニシナリク</t>
    </rPh>
    <rPh sb="3" eb="5">
      <t>ゴウドウ</t>
    </rPh>
    <rPh sb="5" eb="7">
      <t>チョウシャ</t>
    </rPh>
    <rPh sb="7" eb="10">
      <t>ハイエンコウ</t>
    </rPh>
    <rPh sb="10" eb="12">
      <t>フリョウ</t>
    </rPh>
    <rPh sb="12" eb="14">
      <t>カショ</t>
    </rPh>
    <rPh sb="14" eb="16">
      <t>チョウサ</t>
    </rPh>
    <rPh sb="16" eb="18">
      <t>ギョウム</t>
    </rPh>
    <phoneticPr fontId="6"/>
  </si>
  <si>
    <t>（株）セイコー防災設備</t>
    <rPh sb="1" eb="2">
      <t>カブ</t>
    </rPh>
    <rPh sb="7" eb="9">
      <t>ボウサイ</t>
    </rPh>
    <rPh sb="9" eb="11">
      <t>セツビ</t>
    </rPh>
    <phoneticPr fontId="6"/>
  </si>
  <si>
    <t>西成区合同庁舎消防設備器具等交換業務
（誘導灯・火災感知器）</t>
    <rPh sb="0" eb="3">
      <t>ニシナリク</t>
    </rPh>
    <rPh sb="3" eb="5">
      <t>ゴウドウ</t>
    </rPh>
    <rPh sb="5" eb="7">
      <t>チョウシャ</t>
    </rPh>
    <rPh sb="7" eb="9">
      <t>ショウボウ</t>
    </rPh>
    <rPh sb="9" eb="11">
      <t>セツビ</t>
    </rPh>
    <rPh sb="11" eb="13">
      <t>キグ</t>
    </rPh>
    <rPh sb="13" eb="14">
      <t>トウ</t>
    </rPh>
    <rPh sb="14" eb="16">
      <t>コウカン</t>
    </rPh>
    <rPh sb="16" eb="18">
      <t>ギョウム</t>
    </rPh>
    <rPh sb="20" eb="23">
      <t>ユウドウトウ</t>
    </rPh>
    <rPh sb="24" eb="26">
      <t>カサイ</t>
    </rPh>
    <rPh sb="26" eb="29">
      <t>カンチキ</t>
    </rPh>
    <phoneticPr fontId="6"/>
  </si>
  <si>
    <t>セコム(株)</t>
    <rPh sb="4" eb="5">
      <t>カブ</t>
    </rPh>
    <phoneticPr fontId="4"/>
  </si>
  <si>
    <t>平成３１年度西成区合同庁舎機械警備業務及び機械警備保守点検業務</t>
    <rPh sb="0" eb="2">
      <t>ヘイセイ</t>
    </rPh>
    <rPh sb="4" eb="6">
      <t>ネンド</t>
    </rPh>
    <rPh sb="19" eb="20">
      <t>オヨ</t>
    </rPh>
    <rPh sb="21" eb="23">
      <t>キカイ</t>
    </rPh>
    <rPh sb="23" eb="25">
      <t>ケイビ</t>
    </rPh>
    <rPh sb="25" eb="27">
      <t>ホシュ</t>
    </rPh>
    <rPh sb="27" eb="29">
      <t>テンケン</t>
    </rPh>
    <rPh sb="29" eb="31">
      <t>ギョウム</t>
    </rPh>
    <phoneticPr fontId="4"/>
  </si>
  <si>
    <t>平成３１年度西成区役所庁舎清掃業務委託（定期清掃）</t>
    <rPh sb="0" eb="2">
      <t>ヘイセイ</t>
    </rPh>
    <rPh sb="4" eb="6">
      <t>ネンド</t>
    </rPh>
    <rPh sb="6" eb="11">
      <t>ニシナリクヤクショ</t>
    </rPh>
    <rPh sb="11" eb="13">
      <t>チョウシャ</t>
    </rPh>
    <rPh sb="13" eb="15">
      <t>セイソウ</t>
    </rPh>
    <rPh sb="15" eb="17">
      <t>ギョウム</t>
    </rPh>
    <rPh sb="17" eb="19">
      <t>イタク</t>
    </rPh>
    <rPh sb="20" eb="22">
      <t>テイキ</t>
    </rPh>
    <rPh sb="22" eb="24">
      <t>セイソウ</t>
    </rPh>
    <phoneticPr fontId="6"/>
  </si>
  <si>
    <t>（大）大阪</t>
    <rPh sb="1" eb="2">
      <t>ダイ</t>
    </rPh>
    <rPh sb="3" eb="5">
      <t>オオサカ</t>
    </rPh>
    <phoneticPr fontId="6"/>
  </si>
  <si>
    <t>（資）エムテック</t>
    <rPh sb="1" eb="2">
      <t>シ</t>
    </rPh>
    <phoneticPr fontId="6"/>
  </si>
  <si>
    <t>西成区合同庁舎防火対象物定期点検業務</t>
    <rPh sb="0" eb="3">
      <t>ニシナリク</t>
    </rPh>
    <rPh sb="3" eb="5">
      <t>ゴウドウ</t>
    </rPh>
    <rPh sb="5" eb="7">
      <t>チョウシャ</t>
    </rPh>
    <rPh sb="7" eb="9">
      <t>ボウカ</t>
    </rPh>
    <rPh sb="9" eb="12">
      <t>タイショウブツ</t>
    </rPh>
    <rPh sb="12" eb="14">
      <t>テイキ</t>
    </rPh>
    <rPh sb="14" eb="16">
      <t>テンケン</t>
    </rPh>
    <rPh sb="16" eb="18">
      <t>ギョウム</t>
    </rPh>
    <phoneticPr fontId="6"/>
  </si>
  <si>
    <t>（有）オーネット防災設備</t>
    <rPh sb="1" eb="2">
      <t>ユウ</t>
    </rPh>
    <rPh sb="8" eb="10">
      <t>ボウサイ</t>
    </rPh>
    <rPh sb="10" eb="12">
      <t>セツビ</t>
    </rPh>
    <phoneticPr fontId="6"/>
  </si>
  <si>
    <t>一般会計</t>
    <rPh sb="0" eb="2">
      <t>イッパン</t>
    </rPh>
    <rPh sb="2" eb="4">
      <t>カイケイ</t>
    </rPh>
    <phoneticPr fontId="6"/>
  </si>
  <si>
    <t>大阪市西成区役所住民情報業務等委託（長期継続契約）</t>
    <phoneticPr fontId="6"/>
  </si>
  <si>
    <t>りらいあコミュニケーションズ（株）</t>
    <rPh sb="15" eb="16">
      <t>カブ</t>
    </rPh>
    <phoneticPr fontId="6"/>
  </si>
  <si>
    <t>特随</t>
  </si>
  <si>
    <t>公募指名</t>
  </si>
  <si>
    <t>窓口サービス課（住民情報担当）レジスター保守業務</t>
    <phoneticPr fontId="6"/>
  </si>
  <si>
    <t>西成区役所</t>
    <rPh sb="0" eb="5">
      <t>ニシナリクヤクショ</t>
    </rPh>
    <phoneticPr fontId="37"/>
  </si>
  <si>
    <t>(株)トーホーセキュリティサービス</t>
    <phoneticPr fontId="6"/>
  </si>
  <si>
    <t>通学路安全対策防犯カメラ保守点検業務委託</t>
    <rPh sb="18" eb="20">
      <t>イタク</t>
    </rPh>
    <phoneticPr fontId="6"/>
  </si>
  <si>
    <t>外国語防災マップ翻訳及びデザイン企画業務委託</t>
    <rPh sb="0" eb="3">
      <t>ガイコクゴ</t>
    </rPh>
    <rPh sb="3" eb="5">
      <t>ボウサイ</t>
    </rPh>
    <rPh sb="8" eb="10">
      <t>ホンヤク</t>
    </rPh>
    <rPh sb="10" eb="11">
      <t>オヨ</t>
    </rPh>
    <rPh sb="16" eb="18">
      <t>キカク</t>
    </rPh>
    <rPh sb="18" eb="20">
      <t>ギョウム</t>
    </rPh>
    <rPh sb="20" eb="22">
      <t>イタク</t>
    </rPh>
    <phoneticPr fontId="6"/>
  </si>
  <si>
    <t>（公財）大阪国際交流センター</t>
    <rPh sb="1" eb="2">
      <t>コウ</t>
    </rPh>
    <rPh sb="2" eb="3">
      <t>ザイ</t>
    </rPh>
    <rPh sb="4" eb="6">
      <t>オオサカ</t>
    </rPh>
    <rPh sb="6" eb="8">
      <t>コクサイ</t>
    </rPh>
    <rPh sb="8" eb="10">
      <t>コウリュウ</t>
    </rPh>
    <phoneticPr fontId="6"/>
  </si>
  <si>
    <t>令和元年度地区防災計画書作成業務委託</t>
    <rPh sb="0" eb="2">
      <t>レイワ</t>
    </rPh>
    <rPh sb="2" eb="4">
      <t>ガンネン</t>
    </rPh>
    <rPh sb="4" eb="5">
      <t>ド</t>
    </rPh>
    <rPh sb="5" eb="7">
      <t>チク</t>
    </rPh>
    <rPh sb="7" eb="9">
      <t>ボウサイ</t>
    </rPh>
    <rPh sb="9" eb="11">
      <t>ケイカク</t>
    </rPh>
    <rPh sb="11" eb="12">
      <t>ショ</t>
    </rPh>
    <rPh sb="12" eb="14">
      <t>サクセイ</t>
    </rPh>
    <rPh sb="14" eb="16">
      <t>ギョウム</t>
    </rPh>
    <rPh sb="16" eb="18">
      <t>イタク</t>
    </rPh>
    <phoneticPr fontId="6"/>
  </si>
  <si>
    <t>（株）乙媛印刷社大阪営業所</t>
    <rPh sb="1" eb="2">
      <t>カブ</t>
    </rPh>
    <rPh sb="3" eb="4">
      <t>オツ</t>
    </rPh>
    <rPh sb="4" eb="5">
      <t>ヒメ</t>
    </rPh>
    <rPh sb="5" eb="7">
      <t>インサツ</t>
    </rPh>
    <rPh sb="7" eb="8">
      <t>シャ</t>
    </rPh>
    <rPh sb="8" eb="10">
      <t>オオサカ</t>
    </rPh>
    <rPh sb="10" eb="13">
      <t>エイギョウショ</t>
    </rPh>
    <phoneticPr fontId="6"/>
  </si>
  <si>
    <t>大阪書籍印刷（株）</t>
    <rPh sb="2" eb="4">
      <t>ショセキ</t>
    </rPh>
    <rPh sb="4" eb="6">
      <t>インサツ</t>
    </rPh>
    <rPh sb="7" eb="8">
      <t>カブ</t>
    </rPh>
    <phoneticPr fontId="6"/>
  </si>
  <si>
    <t>平成３１年度大阪市西成区における新たな地域コミュニティ支援事業</t>
    <rPh sb="0" eb="2">
      <t>ヘイセイ</t>
    </rPh>
    <rPh sb="4" eb="5">
      <t>ネン</t>
    </rPh>
    <rPh sb="5" eb="6">
      <t>ド</t>
    </rPh>
    <rPh sb="6" eb="9">
      <t>オオサカシ</t>
    </rPh>
    <rPh sb="9" eb="12">
      <t>ニシナリク</t>
    </rPh>
    <rPh sb="16" eb="17">
      <t>アラ</t>
    </rPh>
    <rPh sb="19" eb="21">
      <t>チイキ</t>
    </rPh>
    <rPh sb="27" eb="29">
      <t>シエン</t>
    </rPh>
    <rPh sb="29" eb="31">
      <t>ジギョウ</t>
    </rPh>
    <phoneticPr fontId="6"/>
  </si>
  <si>
    <t>（一財）大阪市コミュニティ協会</t>
    <rPh sb="1" eb="3">
      <t>イチザイ</t>
    </rPh>
    <rPh sb="4" eb="7">
      <t>オオサカシ</t>
    </rPh>
    <rPh sb="13" eb="15">
      <t>キョウカイ</t>
    </rPh>
    <phoneticPr fontId="6"/>
  </si>
  <si>
    <t>平成３１年度西成区コミュニティ育成事業業務委託</t>
    <rPh sb="0" eb="2">
      <t>ヘイセイ</t>
    </rPh>
    <rPh sb="4" eb="6">
      <t>ネンド</t>
    </rPh>
    <rPh sb="6" eb="9">
      <t>ニシナリク</t>
    </rPh>
    <rPh sb="15" eb="17">
      <t>イクセイ</t>
    </rPh>
    <rPh sb="17" eb="19">
      <t>ジギョウ</t>
    </rPh>
    <rPh sb="19" eb="21">
      <t>ギョウム</t>
    </rPh>
    <rPh sb="21" eb="23">
      <t>イタク</t>
    </rPh>
    <phoneticPr fontId="6"/>
  </si>
  <si>
    <t>タウン誌編集・作成支援業務委託</t>
    <rPh sb="3" eb="4">
      <t>シ</t>
    </rPh>
    <rPh sb="4" eb="6">
      <t>ヘンシュウ</t>
    </rPh>
    <rPh sb="7" eb="9">
      <t>サクセイ</t>
    </rPh>
    <rPh sb="9" eb="11">
      <t>シエン</t>
    </rPh>
    <rPh sb="11" eb="13">
      <t>ギョウム</t>
    </rPh>
    <rPh sb="13" eb="15">
      <t>イタク</t>
    </rPh>
    <phoneticPr fontId="6"/>
  </si>
  <si>
    <t>（株）松村善進堂</t>
    <rPh sb="1" eb="2">
      <t>カブ</t>
    </rPh>
    <rPh sb="3" eb="5">
      <t>マツムラ</t>
    </rPh>
    <rPh sb="5" eb="6">
      <t>ゼン</t>
    </rPh>
    <rPh sb="6" eb="7">
      <t>ススム</t>
    </rPh>
    <rPh sb="7" eb="8">
      <t>ドウ</t>
    </rPh>
    <phoneticPr fontId="6"/>
  </si>
  <si>
    <t>西成区成人の日記念のつどい音響</t>
    <rPh sb="0" eb="3">
      <t>ニシナリク</t>
    </rPh>
    <rPh sb="3" eb="5">
      <t>セイジン</t>
    </rPh>
    <rPh sb="6" eb="7">
      <t>ヒ</t>
    </rPh>
    <rPh sb="7" eb="9">
      <t>キネン</t>
    </rPh>
    <rPh sb="13" eb="15">
      <t>オンキョウ</t>
    </rPh>
    <phoneticPr fontId="6"/>
  </si>
  <si>
    <t>セントラル映電（株）</t>
    <rPh sb="5" eb="7">
      <t>エイデン</t>
    </rPh>
    <rPh sb="8" eb="9">
      <t>カブ</t>
    </rPh>
    <phoneticPr fontId="6"/>
  </si>
  <si>
    <t>西成区成人の日記念のつどい場外警備</t>
    <rPh sb="0" eb="3">
      <t>ニシナリク</t>
    </rPh>
    <rPh sb="3" eb="5">
      <t>セイジン</t>
    </rPh>
    <rPh sb="6" eb="7">
      <t>ヒ</t>
    </rPh>
    <rPh sb="7" eb="9">
      <t>キネン</t>
    </rPh>
    <rPh sb="13" eb="15">
      <t>ジョウガイ</t>
    </rPh>
    <rPh sb="15" eb="17">
      <t>ケイビ</t>
    </rPh>
    <phoneticPr fontId="6"/>
  </si>
  <si>
    <t>（株）住之江相互警備</t>
    <rPh sb="1" eb="2">
      <t>カブ</t>
    </rPh>
    <rPh sb="3" eb="6">
      <t>スミノエ</t>
    </rPh>
    <rPh sb="6" eb="8">
      <t>ソウゴ</t>
    </rPh>
    <rPh sb="8" eb="10">
      <t>ケイビ</t>
    </rPh>
    <phoneticPr fontId="6"/>
  </si>
  <si>
    <t>西成区成人の日記念のつどい「元気です！西成！！２０２０」運営等業務委託</t>
    <rPh sb="14" eb="16">
      <t>ゲンキ</t>
    </rPh>
    <rPh sb="19" eb="21">
      <t>ニシナリ</t>
    </rPh>
    <rPh sb="28" eb="30">
      <t>ウンエイ</t>
    </rPh>
    <rPh sb="30" eb="31">
      <t>トウ</t>
    </rPh>
    <rPh sb="31" eb="33">
      <t>ギョウム</t>
    </rPh>
    <rPh sb="33" eb="35">
      <t>イタク</t>
    </rPh>
    <phoneticPr fontId="6"/>
  </si>
  <si>
    <t>（株）ムーヴ</t>
    <rPh sb="1" eb="2">
      <t>カブ</t>
    </rPh>
    <phoneticPr fontId="6"/>
  </si>
  <si>
    <t>平成３１年度西成区における啓発指導員による放置自転車対策業務委託</t>
    <rPh sb="0" eb="2">
      <t>ヘイセイ</t>
    </rPh>
    <rPh sb="4" eb="6">
      <t>ネンド</t>
    </rPh>
    <rPh sb="6" eb="9">
      <t>ニシナリク</t>
    </rPh>
    <rPh sb="13" eb="15">
      <t>ケイハツ</t>
    </rPh>
    <rPh sb="15" eb="18">
      <t>シドウイン</t>
    </rPh>
    <rPh sb="21" eb="23">
      <t>ホウチ</t>
    </rPh>
    <rPh sb="23" eb="26">
      <t>ジテンシャ</t>
    </rPh>
    <rPh sb="26" eb="28">
      <t>タイサク</t>
    </rPh>
    <rPh sb="28" eb="30">
      <t>ギョウム</t>
    </rPh>
    <rPh sb="30" eb="32">
      <t>イタク</t>
    </rPh>
    <phoneticPr fontId="6"/>
  </si>
  <si>
    <t>（公社）大阪市シルバー人材センター</t>
    <rPh sb="1" eb="3">
      <t>コウシャ</t>
    </rPh>
    <rPh sb="4" eb="7">
      <t>オオサカシ</t>
    </rPh>
    <rPh sb="11" eb="13">
      <t>ジンザイ</t>
    </rPh>
    <phoneticPr fontId="6"/>
  </si>
  <si>
    <t>平成３１年度西成区民センター管理業務委託</t>
    <rPh sb="0" eb="2">
      <t>ヘイセイ</t>
    </rPh>
    <rPh sb="4" eb="6">
      <t>ネンド</t>
    </rPh>
    <rPh sb="6" eb="8">
      <t>ニシナリ</t>
    </rPh>
    <rPh sb="8" eb="10">
      <t>クミン</t>
    </rPh>
    <rPh sb="14" eb="16">
      <t>カンリ</t>
    </rPh>
    <rPh sb="16" eb="18">
      <t>ギョウム</t>
    </rPh>
    <rPh sb="18" eb="20">
      <t>イタク</t>
    </rPh>
    <phoneticPr fontId="6"/>
  </si>
  <si>
    <t>（一財）大阪教育文化振興財団</t>
    <rPh sb="1" eb="3">
      <t>イチザイ</t>
    </rPh>
    <rPh sb="4" eb="6">
      <t>オオサカ</t>
    </rPh>
    <rPh sb="6" eb="8">
      <t>キョウイク</t>
    </rPh>
    <rPh sb="8" eb="10">
      <t>ブンカ</t>
    </rPh>
    <rPh sb="10" eb="12">
      <t>シンコウ</t>
    </rPh>
    <rPh sb="12" eb="14">
      <t>ザイダン</t>
    </rPh>
    <phoneticPr fontId="6"/>
  </si>
  <si>
    <t>公募</t>
  </si>
  <si>
    <t>平成３１年度大阪市立西成区民センター使用料還付事務委託</t>
    <rPh sb="0" eb="2">
      <t>ヘイセイ</t>
    </rPh>
    <rPh sb="4" eb="6">
      <t>ネンド</t>
    </rPh>
    <rPh sb="6" eb="8">
      <t>オオサカ</t>
    </rPh>
    <rPh sb="8" eb="10">
      <t>シリツ</t>
    </rPh>
    <rPh sb="10" eb="12">
      <t>ニシナリ</t>
    </rPh>
    <rPh sb="12" eb="14">
      <t>クミン</t>
    </rPh>
    <rPh sb="18" eb="21">
      <t>シヨウリョウ</t>
    </rPh>
    <rPh sb="21" eb="23">
      <t>カンプ</t>
    </rPh>
    <rPh sb="23" eb="25">
      <t>ジム</t>
    </rPh>
    <rPh sb="25" eb="27">
      <t>イタク</t>
    </rPh>
    <phoneticPr fontId="6"/>
  </si>
  <si>
    <t>西成区民センターガスヒーポン室内洗浄業務委託</t>
    <rPh sb="0" eb="2">
      <t>ニシナリ</t>
    </rPh>
    <rPh sb="2" eb="4">
      <t>クミン</t>
    </rPh>
    <rPh sb="14" eb="16">
      <t>シツナイ</t>
    </rPh>
    <rPh sb="16" eb="18">
      <t>センジョウ</t>
    </rPh>
    <rPh sb="18" eb="20">
      <t>ギョウム</t>
    </rPh>
    <rPh sb="20" eb="22">
      <t>イタク</t>
    </rPh>
    <phoneticPr fontId="6"/>
  </si>
  <si>
    <t>鴻池運輸（株）テクノサービス大阪営業所</t>
    <rPh sb="5" eb="6">
      <t>カブ</t>
    </rPh>
    <rPh sb="14" eb="16">
      <t>オオサカ</t>
    </rPh>
    <rPh sb="16" eb="19">
      <t>エイギョウショ</t>
    </rPh>
    <phoneticPr fontId="6"/>
  </si>
  <si>
    <t>デジタル無線機再免許申請及びリチウムイオン電池交換業務</t>
    <rPh sb="4" eb="6">
      <t>ムセン</t>
    </rPh>
    <rPh sb="6" eb="7">
      <t>キ</t>
    </rPh>
    <rPh sb="7" eb="8">
      <t>サイ</t>
    </rPh>
    <rPh sb="8" eb="10">
      <t>メンキョ</t>
    </rPh>
    <rPh sb="10" eb="12">
      <t>シンセイ</t>
    </rPh>
    <rPh sb="12" eb="13">
      <t>オヨ</t>
    </rPh>
    <rPh sb="21" eb="23">
      <t>デンチ</t>
    </rPh>
    <rPh sb="23" eb="25">
      <t>コウカン</t>
    </rPh>
    <rPh sb="25" eb="27">
      <t>ギョウム</t>
    </rPh>
    <phoneticPr fontId="6"/>
  </si>
  <si>
    <t>日栄無線（株）</t>
    <rPh sb="0" eb="2">
      <t>ニチエイ</t>
    </rPh>
    <rPh sb="2" eb="4">
      <t>ムセン</t>
    </rPh>
    <rPh sb="5" eb="6">
      <t>カブ</t>
    </rPh>
    <phoneticPr fontId="6"/>
  </si>
  <si>
    <t>西成区民センター産業廃棄物収集運搬及び処理業務委託（概算契約）</t>
    <rPh sb="0" eb="2">
      <t>ニシナリ</t>
    </rPh>
    <rPh sb="2" eb="4">
      <t>クミン</t>
    </rPh>
    <rPh sb="8" eb="10">
      <t>サンギョウ</t>
    </rPh>
    <rPh sb="10" eb="13">
      <t>ハイキブツ</t>
    </rPh>
    <rPh sb="13" eb="15">
      <t>シュウシュウ</t>
    </rPh>
    <rPh sb="15" eb="17">
      <t>ウンパン</t>
    </rPh>
    <rPh sb="17" eb="18">
      <t>オヨ</t>
    </rPh>
    <rPh sb="19" eb="21">
      <t>ショリ</t>
    </rPh>
    <rPh sb="21" eb="23">
      <t>ギョウム</t>
    </rPh>
    <rPh sb="23" eb="25">
      <t>イタク</t>
    </rPh>
    <rPh sb="26" eb="28">
      <t>ガイサン</t>
    </rPh>
    <rPh sb="28" eb="30">
      <t>ケイヤク</t>
    </rPh>
    <phoneticPr fontId="6"/>
  </si>
  <si>
    <t>大東衛生（株）</t>
    <rPh sb="0" eb="2">
      <t>ダイトウ</t>
    </rPh>
    <rPh sb="2" eb="4">
      <t>エイセイ</t>
    </rPh>
    <rPh sb="5" eb="6">
      <t>カブ</t>
    </rPh>
    <phoneticPr fontId="6"/>
  </si>
  <si>
    <t>西成区民センター照明器具設備取替業務委託</t>
    <rPh sb="0" eb="2">
      <t>ニシナリ</t>
    </rPh>
    <rPh sb="2" eb="4">
      <t>クミン</t>
    </rPh>
    <rPh sb="8" eb="10">
      <t>ショウメイ</t>
    </rPh>
    <rPh sb="10" eb="12">
      <t>キグ</t>
    </rPh>
    <rPh sb="12" eb="14">
      <t>セツビ</t>
    </rPh>
    <rPh sb="14" eb="15">
      <t>ト</t>
    </rPh>
    <rPh sb="15" eb="16">
      <t>カ</t>
    </rPh>
    <rPh sb="16" eb="18">
      <t>ギョウム</t>
    </rPh>
    <rPh sb="18" eb="20">
      <t>イタク</t>
    </rPh>
    <phoneticPr fontId="6"/>
  </si>
  <si>
    <t>旭電設（株）</t>
    <rPh sb="0" eb="1">
      <t>アサヒ</t>
    </rPh>
    <rPh sb="1" eb="3">
      <t>デンセツ</t>
    </rPh>
    <rPh sb="4" eb="5">
      <t>カブ</t>
    </rPh>
    <phoneticPr fontId="6"/>
  </si>
  <si>
    <t>西成区人権を考える区民のつどい（映画会）にかかる映画上映業務委託</t>
    <rPh sb="0" eb="3">
      <t>ニシナリク</t>
    </rPh>
    <rPh sb="3" eb="5">
      <t>ジンケン</t>
    </rPh>
    <rPh sb="6" eb="7">
      <t>カンガ</t>
    </rPh>
    <rPh sb="9" eb="11">
      <t>クミン</t>
    </rPh>
    <rPh sb="16" eb="18">
      <t>エイガ</t>
    </rPh>
    <rPh sb="18" eb="19">
      <t>カイ</t>
    </rPh>
    <rPh sb="24" eb="26">
      <t>エイガ</t>
    </rPh>
    <rPh sb="26" eb="28">
      <t>ジョウエイ</t>
    </rPh>
    <rPh sb="28" eb="30">
      <t>ギョウム</t>
    </rPh>
    <rPh sb="30" eb="32">
      <t>イタク</t>
    </rPh>
    <phoneticPr fontId="6"/>
  </si>
  <si>
    <t>（株）大阪映画センター</t>
    <rPh sb="1" eb="2">
      <t>カブ</t>
    </rPh>
    <rPh sb="3" eb="5">
      <t>オオサカ</t>
    </rPh>
    <rPh sb="5" eb="7">
      <t>エイガ</t>
    </rPh>
    <phoneticPr fontId="6"/>
  </si>
  <si>
    <t>令和元年度プレーパーク事業業務委託</t>
    <rPh sb="0" eb="2">
      <t>レイワ</t>
    </rPh>
    <rPh sb="2" eb="4">
      <t>ガンネン</t>
    </rPh>
    <rPh sb="4" eb="5">
      <t>ド</t>
    </rPh>
    <rPh sb="11" eb="13">
      <t>ジギョウ</t>
    </rPh>
    <rPh sb="13" eb="15">
      <t>ギョウム</t>
    </rPh>
    <rPh sb="15" eb="17">
      <t>イタク</t>
    </rPh>
    <phoneticPr fontId="6"/>
  </si>
  <si>
    <t>もと津守小学校校庭開放業務委託</t>
    <rPh sb="2" eb="4">
      <t>ツモリ</t>
    </rPh>
    <rPh sb="4" eb="7">
      <t>ショウガッコウ</t>
    </rPh>
    <rPh sb="7" eb="9">
      <t>コウテイ</t>
    </rPh>
    <rPh sb="9" eb="11">
      <t>カイホウ</t>
    </rPh>
    <rPh sb="11" eb="13">
      <t>ギョウム</t>
    </rPh>
    <rPh sb="13" eb="15">
      <t>イタク</t>
    </rPh>
    <phoneticPr fontId="6"/>
  </si>
  <si>
    <t>津守地域活動協議会</t>
    <rPh sb="0" eb="2">
      <t>ツモリ</t>
    </rPh>
    <rPh sb="2" eb="4">
      <t>チイキ</t>
    </rPh>
    <rPh sb="4" eb="6">
      <t>カツドウ</t>
    </rPh>
    <rPh sb="6" eb="9">
      <t>キョウギカイ</t>
    </rPh>
    <phoneticPr fontId="6"/>
  </si>
  <si>
    <t>「基礎学力向上支援事業（西成ジャガピースクール）」にかかる業務委託</t>
    <rPh sb="1" eb="3">
      <t>キソ</t>
    </rPh>
    <rPh sb="3" eb="5">
      <t>ガクリョク</t>
    </rPh>
    <rPh sb="5" eb="7">
      <t>コウジョウ</t>
    </rPh>
    <rPh sb="7" eb="9">
      <t>シエン</t>
    </rPh>
    <rPh sb="9" eb="11">
      <t>ジギョウ</t>
    </rPh>
    <rPh sb="12" eb="14">
      <t>ニシナリ</t>
    </rPh>
    <rPh sb="29" eb="31">
      <t>ギョウム</t>
    </rPh>
    <rPh sb="31" eb="33">
      <t>イタク</t>
    </rPh>
    <phoneticPr fontId="6"/>
  </si>
  <si>
    <t>（株）トライグループ</t>
    <rPh sb="1" eb="2">
      <t>カブ</t>
    </rPh>
    <phoneticPr fontId="6"/>
  </si>
  <si>
    <t>「西成区こども生活・まなびサポート事業」にかかる労働者派遣業務委託</t>
    <rPh sb="1" eb="4">
      <t>ニシナリク</t>
    </rPh>
    <rPh sb="7" eb="9">
      <t>セイカツ</t>
    </rPh>
    <rPh sb="17" eb="19">
      <t>ジギョウ</t>
    </rPh>
    <rPh sb="24" eb="27">
      <t>ロウドウシャ</t>
    </rPh>
    <rPh sb="27" eb="29">
      <t>ハケン</t>
    </rPh>
    <rPh sb="29" eb="31">
      <t>ギョウム</t>
    </rPh>
    <rPh sb="31" eb="33">
      <t>イタク</t>
    </rPh>
    <phoneticPr fontId="6"/>
  </si>
  <si>
    <t>（株）インタースクエア</t>
    <rPh sb="1" eb="2">
      <t>カブ</t>
    </rPh>
    <phoneticPr fontId="6"/>
  </si>
  <si>
    <t>平成３１年度あいりん地域環境整備事業（巡回・啓発等）業務委託</t>
    <rPh sb="0" eb="2">
      <t>ヘイセイ</t>
    </rPh>
    <rPh sb="4" eb="5">
      <t>ネン</t>
    </rPh>
    <rPh sb="5" eb="6">
      <t>ド</t>
    </rPh>
    <rPh sb="10" eb="12">
      <t>チイキ</t>
    </rPh>
    <rPh sb="12" eb="14">
      <t>カンキョウ</t>
    </rPh>
    <rPh sb="14" eb="16">
      <t>セイビ</t>
    </rPh>
    <rPh sb="16" eb="18">
      <t>ジギョウ</t>
    </rPh>
    <rPh sb="19" eb="21">
      <t>ジュンカイ</t>
    </rPh>
    <rPh sb="22" eb="24">
      <t>ケイハツ</t>
    </rPh>
    <rPh sb="24" eb="25">
      <t>トウ</t>
    </rPh>
    <rPh sb="26" eb="28">
      <t>ギョウム</t>
    </rPh>
    <rPh sb="28" eb="30">
      <t>イタク</t>
    </rPh>
    <phoneticPr fontId="6"/>
  </si>
  <si>
    <t>萩之茶屋地域周辺まちづくり（同）</t>
    <rPh sb="0" eb="4">
      <t>ハギノチャヤ</t>
    </rPh>
    <rPh sb="4" eb="6">
      <t>チイキ</t>
    </rPh>
    <rPh sb="6" eb="8">
      <t>シュウヘン</t>
    </rPh>
    <rPh sb="14" eb="15">
      <t>ドウ</t>
    </rPh>
    <phoneticPr fontId="6"/>
  </si>
  <si>
    <t>西成区単身高齢生活保護受給者の社会的つながりづくり事業業務委託</t>
    <rPh sb="0" eb="3">
      <t>ニシナリク</t>
    </rPh>
    <rPh sb="3" eb="5">
      <t>タンシン</t>
    </rPh>
    <rPh sb="5" eb="7">
      <t>コウレイ</t>
    </rPh>
    <rPh sb="7" eb="9">
      <t>セイカツ</t>
    </rPh>
    <rPh sb="9" eb="11">
      <t>ホゴ</t>
    </rPh>
    <rPh sb="11" eb="14">
      <t>ジュキュウシャ</t>
    </rPh>
    <rPh sb="15" eb="18">
      <t>シャカイテキ</t>
    </rPh>
    <rPh sb="25" eb="27">
      <t>ジギョウ</t>
    </rPh>
    <rPh sb="27" eb="29">
      <t>ギョウム</t>
    </rPh>
    <rPh sb="29" eb="31">
      <t>イタク</t>
    </rPh>
    <phoneticPr fontId="6"/>
  </si>
  <si>
    <t>ひと花プロジェクト代表事業者（特非）釜ヶ崎支援機構</t>
    <rPh sb="2" eb="3">
      <t>ハナ</t>
    </rPh>
    <rPh sb="9" eb="11">
      <t>ダイヒョウ</t>
    </rPh>
    <rPh sb="11" eb="14">
      <t>ジギョウシャ</t>
    </rPh>
    <rPh sb="15" eb="16">
      <t>トク</t>
    </rPh>
    <rPh sb="16" eb="17">
      <t>ヒ</t>
    </rPh>
    <rPh sb="18" eb="21">
      <t>カマガサキ</t>
    </rPh>
    <rPh sb="21" eb="23">
      <t>シエン</t>
    </rPh>
    <rPh sb="23" eb="25">
      <t>キコウ</t>
    </rPh>
    <phoneticPr fontId="6"/>
  </si>
  <si>
    <t>大阪市西成区保健福祉センター分館清掃業務委託</t>
    <rPh sb="0" eb="3">
      <t>オオサカシ</t>
    </rPh>
    <rPh sb="3" eb="6">
      <t>ニシナリク</t>
    </rPh>
    <rPh sb="6" eb="8">
      <t>ホケン</t>
    </rPh>
    <rPh sb="8" eb="10">
      <t>フクシ</t>
    </rPh>
    <rPh sb="14" eb="16">
      <t>ブンカン</t>
    </rPh>
    <rPh sb="16" eb="18">
      <t>セイソウ</t>
    </rPh>
    <rPh sb="18" eb="20">
      <t>ギョウム</t>
    </rPh>
    <rPh sb="20" eb="22">
      <t>イタク</t>
    </rPh>
    <phoneticPr fontId="6"/>
  </si>
  <si>
    <t>サンヨー（株）</t>
    <rPh sb="5" eb="6">
      <t>カブ</t>
    </rPh>
    <phoneticPr fontId="6"/>
  </si>
  <si>
    <t>西成区保健福祉センター分館内鼠族及び昆虫等駆除・防除並びに殺菌業務委託</t>
    <rPh sb="0" eb="3">
      <t>ニシナリク</t>
    </rPh>
    <rPh sb="3" eb="5">
      <t>ホケン</t>
    </rPh>
    <rPh sb="5" eb="7">
      <t>フクシ</t>
    </rPh>
    <rPh sb="11" eb="13">
      <t>ブンカン</t>
    </rPh>
    <rPh sb="13" eb="14">
      <t>ナイ</t>
    </rPh>
    <rPh sb="14" eb="15">
      <t>ネズミ</t>
    </rPh>
    <rPh sb="15" eb="16">
      <t>ゾク</t>
    </rPh>
    <rPh sb="16" eb="17">
      <t>オヨ</t>
    </rPh>
    <rPh sb="18" eb="20">
      <t>コンチュウ</t>
    </rPh>
    <rPh sb="20" eb="21">
      <t>トウ</t>
    </rPh>
    <rPh sb="21" eb="23">
      <t>クジョ</t>
    </rPh>
    <rPh sb="24" eb="25">
      <t>ボウ</t>
    </rPh>
    <rPh sb="26" eb="27">
      <t>ナラ</t>
    </rPh>
    <rPh sb="29" eb="31">
      <t>サッキン</t>
    </rPh>
    <rPh sb="31" eb="33">
      <t>ギョウム</t>
    </rPh>
    <rPh sb="33" eb="35">
      <t>イタク</t>
    </rPh>
    <phoneticPr fontId="6"/>
  </si>
  <si>
    <t>ケーワン（株）</t>
    <rPh sb="5" eb="6">
      <t>カブ</t>
    </rPh>
    <phoneticPr fontId="6"/>
  </si>
  <si>
    <t>西成区保健福祉センター分館玄関前シャッター保守点検業務</t>
    <rPh sb="0" eb="3">
      <t>ニシナリク</t>
    </rPh>
    <rPh sb="3" eb="5">
      <t>ホケン</t>
    </rPh>
    <rPh sb="5" eb="7">
      <t>フクシ</t>
    </rPh>
    <rPh sb="11" eb="13">
      <t>ブンカン</t>
    </rPh>
    <rPh sb="13" eb="15">
      <t>ゲンカン</t>
    </rPh>
    <rPh sb="15" eb="16">
      <t>マエ</t>
    </rPh>
    <rPh sb="21" eb="23">
      <t>ホシュ</t>
    </rPh>
    <rPh sb="23" eb="25">
      <t>テンケン</t>
    </rPh>
    <rPh sb="25" eb="27">
      <t>ギョウム</t>
    </rPh>
    <phoneticPr fontId="6"/>
  </si>
  <si>
    <t>大和シャッター（株）</t>
    <rPh sb="0" eb="2">
      <t>ダイワ</t>
    </rPh>
    <rPh sb="8" eb="9">
      <t>カブ</t>
    </rPh>
    <phoneticPr fontId="6"/>
  </si>
  <si>
    <t>大阪市西成区役所における逓送業務委託（長期継続）</t>
    <rPh sb="3" eb="8">
      <t>ニシナリクヤクショ</t>
    </rPh>
    <rPh sb="12" eb="14">
      <t>テイソウ</t>
    </rPh>
    <rPh sb="14" eb="16">
      <t>ギョウム</t>
    </rPh>
    <rPh sb="16" eb="18">
      <t>イタク</t>
    </rPh>
    <rPh sb="19" eb="21">
      <t>チョウキ</t>
    </rPh>
    <rPh sb="21" eb="23">
      <t>ケイゾク</t>
    </rPh>
    <phoneticPr fontId="6"/>
  </si>
  <si>
    <t>広田ユニオン（株）</t>
    <rPh sb="0" eb="2">
      <t>ヒロタ</t>
    </rPh>
    <rPh sb="7" eb="8">
      <t>カブ</t>
    </rPh>
    <phoneticPr fontId="6"/>
  </si>
  <si>
    <t>西成区あいりん地域内結核対策事業業務委託</t>
    <rPh sb="0" eb="3">
      <t>ニシナリク</t>
    </rPh>
    <rPh sb="7" eb="9">
      <t>チイキ</t>
    </rPh>
    <rPh sb="9" eb="10">
      <t>ナイ</t>
    </rPh>
    <rPh sb="10" eb="12">
      <t>ケッカク</t>
    </rPh>
    <rPh sb="12" eb="14">
      <t>タイサク</t>
    </rPh>
    <rPh sb="14" eb="16">
      <t>ジギョウ</t>
    </rPh>
    <rPh sb="16" eb="18">
      <t>ギョウム</t>
    </rPh>
    <rPh sb="18" eb="20">
      <t>イタク</t>
    </rPh>
    <phoneticPr fontId="6"/>
  </si>
  <si>
    <t>（社福）大阪自彊館</t>
    <rPh sb="1" eb="2">
      <t>シャ</t>
    </rPh>
    <rPh sb="2" eb="3">
      <t>フク</t>
    </rPh>
    <rPh sb="4" eb="6">
      <t>オオサカ</t>
    </rPh>
    <rPh sb="6" eb="9">
      <t>ジキョウカン</t>
    </rPh>
    <phoneticPr fontId="6"/>
  </si>
  <si>
    <t>あいりん結核患者療養支援事業業務委託</t>
    <rPh sb="4" eb="6">
      <t>ケッカク</t>
    </rPh>
    <rPh sb="6" eb="8">
      <t>カンジャ</t>
    </rPh>
    <rPh sb="8" eb="10">
      <t>リョウヨウ</t>
    </rPh>
    <rPh sb="10" eb="12">
      <t>シエン</t>
    </rPh>
    <rPh sb="12" eb="14">
      <t>ジギョウ</t>
    </rPh>
    <rPh sb="14" eb="16">
      <t>ギョウム</t>
    </rPh>
    <rPh sb="16" eb="18">
      <t>イタク</t>
    </rPh>
    <phoneticPr fontId="6"/>
  </si>
  <si>
    <t>エックス線デジタル画像診断装置保守点検業務委託（分館）</t>
    <rPh sb="4" eb="5">
      <t>セン</t>
    </rPh>
    <rPh sb="9" eb="11">
      <t>ガゾウ</t>
    </rPh>
    <rPh sb="11" eb="13">
      <t>シンダン</t>
    </rPh>
    <rPh sb="13" eb="15">
      <t>ソウチ</t>
    </rPh>
    <rPh sb="15" eb="17">
      <t>ホシュ</t>
    </rPh>
    <rPh sb="17" eb="19">
      <t>テンケン</t>
    </rPh>
    <rPh sb="19" eb="21">
      <t>ギョウム</t>
    </rPh>
    <rPh sb="21" eb="23">
      <t>イタク</t>
    </rPh>
    <rPh sb="24" eb="26">
      <t>ブンカン</t>
    </rPh>
    <phoneticPr fontId="6"/>
  </si>
  <si>
    <t>コニカミノルタジャパン（株）関西支社</t>
    <rPh sb="12" eb="13">
      <t>カブ</t>
    </rPh>
    <rPh sb="14" eb="16">
      <t>カンサイ</t>
    </rPh>
    <rPh sb="16" eb="18">
      <t>シシャ</t>
    </rPh>
    <phoneticPr fontId="6"/>
  </si>
  <si>
    <t>西成特区結核健康診断業務（単価契約）</t>
    <rPh sb="0" eb="2">
      <t>ニシナリ</t>
    </rPh>
    <rPh sb="2" eb="4">
      <t>トック</t>
    </rPh>
    <rPh sb="4" eb="6">
      <t>ケッカク</t>
    </rPh>
    <rPh sb="6" eb="8">
      <t>ケンコウ</t>
    </rPh>
    <rPh sb="8" eb="10">
      <t>シンダン</t>
    </rPh>
    <rPh sb="10" eb="12">
      <t>ギョウム</t>
    </rPh>
    <rPh sb="13" eb="15">
      <t>タンカ</t>
    </rPh>
    <rPh sb="15" eb="17">
      <t>ケイヤク</t>
    </rPh>
    <phoneticPr fontId="6"/>
  </si>
  <si>
    <t>（一社）大阪府医師会</t>
    <rPh sb="1" eb="2">
      <t>イチ</t>
    </rPh>
    <rPh sb="2" eb="3">
      <t>シャ</t>
    </rPh>
    <rPh sb="4" eb="7">
      <t>オオサカフ</t>
    </rPh>
    <rPh sb="7" eb="10">
      <t>イシカイ</t>
    </rPh>
    <phoneticPr fontId="6"/>
  </si>
  <si>
    <t>（医）神﨑クリニック</t>
    <rPh sb="1" eb="2">
      <t>イ</t>
    </rPh>
    <rPh sb="3" eb="5">
      <t>カンザキ</t>
    </rPh>
    <phoneticPr fontId="6"/>
  </si>
  <si>
    <t>エックス線デジタル画像診断装置システム保守点検業務委託</t>
    <rPh sb="4" eb="5">
      <t>セン</t>
    </rPh>
    <rPh sb="9" eb="11">
      <t>ガゾウ</t>
    </rPh>
    <rPh sb="11" eb="13">
      <t>シンダン</t>
    </rPh>
    <rPh sb="13" eb="15">
      <t>ソウチ</t>
    </rPh>
    <rPh sb="19" eb="21">
      <t>ホシュ</t>
    </rPh>
    <rPh sb="21" eb="23">
      <t>テンケン</t>
    </rPh>
    <rPh sb="23" eb="25">
      <t>ギョウム</t>
    </rPh>
    <rPh sb="25" eb="27">
      <t>イタク</t>
    </rPh>
    <phoneticPr fontId="6"/>
  </si>
  <si>
    <t>西成版サービスハブ構築・運営事業</t>
    <rPh sb="0" eb="2">
      <t>ニシナリ</t>
    </rPh>
    <rPh sb="2" eb="3">
      <t>バン</t>
    </rPh>
    <rPh sb="9" eb="11">
      <t>コウチク</t>
    </rPh>
    <rPh sb="12" eb="14">
      <t>ウンエイ</t>
    </rPh>
    <rPh sb="14" eb="16">
      <t>ジギョウ</t>
    </rPh>
    <phoneticPr fontId="6"/>
  </si>
  <si>
    <t>（特非）釜ヶ崎支援機構</t>
    <rPh sb="1" eb="2">
      <t>トク</t>
    </rPh>
    <rPh sb="2" eb="3">
      <t>ヒ</t>
    </rPh>
    <rPh sb="4" eb="7">
      <t>カマガサキ</t>
    </rPh>
    <rPh sb="7" eb="9">
      <t>シエン</t>
    </rPh>
    <rPh sb="9" eb="11">
      <t>キコウ</t>
    </rPh>
    <phoneticPr fontId="6"/>
  </si>
  <si>
    <t>喀痰等検体搬送業務委託（西成区分）</t>
    <rPh sb="0" eb="2">
      <t>カクタン</t>
    </rPh>
    <rPh sb="2" eb="3">
      <t>トウ</t>
    </rPh>
    <rPh sb="3" eb="5">
      <t>ケンタイ</t>
    </rPh>
    <rPh sb="5" eb="7">
      <t>ハンソウ</t>
    </rPh>
    <rPh sb="7" eb="9">
      <t>ギョウム</t>
    </rPh>
    <rPh sb="9" eb="11">
      <t>イタク</t>
    </rPh>
    <rPh sb="12" eb="15">
      <t>ニシナリク</t>
    </rPh>
    <rPh sb="15" eb="16">
      <t>ブン</t>
    </rPh>
    <phoneticPr fontId="6"/>
  </si>
  <si>
    <t>西成区保健福祉センター分館電話機増設設定業務委託</t>
    <rPh sb="0" eb="3">
      <t>ニシナリク</t>
    </rPh>
    <rPh sb="3" eb="5">
      <t>ホケン</t>
    </rPh>
    <rPh sb="5" eb="7">
      <t>フクシ</t>
    </rPh>
    <rPh sb="11" eb="13">
      <t>ブンカン</t>
    </rPh>
    <rPh sb="13" eb="16">
      <t>デンワキ</t>
    </rPh>
    <rPh sb="16" eb="18">
      <t>ゾウセツ</t>
    </rPh>
    <rPh sb="18" eb="20">
      <t>セッテイ</t>
    </rPh>
    <rPh sb="20" eb="22">
      <t>ギョウム</t>
    </rPh>
    <rPh sb="22" eb="24">
      <t>イタク</t>
    </rPh>
    <phoneticPr fontId="6"/>
  </si>
  <si>
    <t>第百通信工業（株）大阪営業所</t>
    <rPh sb="0" eb="1">
      <t>ダイ</t>
    </rPh>
    <rPh sb="1" eb="2">
      <t>ヒャク</t>
    </rPh>
    <rPh sb="2" eb="4">
      <t>ツウシン</t>
    </rPh>
    <rPh sb="4" eb="6">
      <t>コウギョウ</t>
    </rPh>
    <rPh sb="7" eb="8">
      <t>カブ</t>
    </rPh>
    <rPh sb="9" eb="11">
      <t>オオサカ</t>
    </rPh>
    <rPh sb="11" eb="14">
      <t>エイギョウショ</t>
    </rPh>
    <phoneticPr fontId="6"/>
  </si>
  <si>
    <t>西成区保健福祉センター分館屋内消火栓用ホース取替業務</t>
    <rPh sb="0" eb="3">
      <t>ニシナリク</t>
    </rPh>
    <rPh sb="3" eb="5">
      <t>ホケン</t>
    </rPh>
    <rPh sb="5" eb="7">
      <t>フクシ</t>
    </rPh>
    <rPh sb="11" eb="13">
      <t>ブンカン</t>
    </rPh>
    <rPh sb="13" eb="15">
      <t>オクナイ</t>
    </rPh>
    <rPh sb="15" eb="18">
      <t>ショウカセン</t>
    </rPh>
    <rPh sb="18" eb="19">
      <t>ヨウ</t>
    </rPh>
    <rPh sb="22" eb="24">
      <t>トリカエ</t>
    </rPh>
    <rPh sb="24" eb="26">
      <t>ギョウム</t>
    </rPh>
    <phoneticPr fontId="6"/>
  </si>
  <si>
    <t>小西防災設備（株）</t>
    <rPh sb="0" eb="2">
      <t>コニシ</t>
    </rPh>
    <rPh sb="2" eb="4">
      <t>ボウサイ</t>
    </rPh>
    <rPh sb="4" eb="6">
      <t>セツビ</t>
    </rPh>
    <rPh sb="7" eb="8">
      <t>カブ</t>
    </rPh>
    <phoneticPr fontId="6"/>
  </si>
  <si>
    <t>山田衛生（株）</t>
    <rPh sb="0" eb="2">
      <t>ヤマダ</t>
    </rPh>
    <rPh sb="2" eb="4">
      <t>エイセイ</t>
    </rPh>
    <rPh sb="5" eb="6">
      <t>カブ</t>
    </rPh>
    <phoneticPr fontId="6"/>
  </si>
  <si>
    <t>子育ておうえん口座における一時保育の委託</t>
    <rPh sb="0" eb="2">
      <t>コソダ</t>
    </rPh>
    <rPh sb="7" eb="9">
      <t>コウザ</t>
    </rPh>
    <rPh sb="13" eb="15">
      <t>イチジ</t>
    </rPh>
    <rPh sb="15" eb="17">
      <t>ホイク</t>
    </rPh>
    <rPh sb="18" eb="20">
      <t>イタク</t>
    </rPh>
    <phoneticPr fontId="6"/>
  </si>
  <si>
    <t>西成区保健福祉センター分館業務用空調機洗浄業務</t>
    <rPh sb="0" eb="3">
      <t>ニシナリク</t>
    </rPh>
    <rPh sb="3" eb="5">
      <t>ホケン</t>
    </rPh>
    <rPh sb="5" eb="7">
      <t>フクシ</t>
    </rPh>
    <rPh sb="11" eb="13">
      <t>ブンカン</t>
    </rPh>
    <rPh sb="13" eb="16">
      <t>ギョウムヨウ</t>
    </rPh>
    <rPh sb="16" eb="19">
      <t>クウチョウキ</t>
    </rPh>
    <rPh sb="19" eb="21">
      <t>センジョウ</t>
    </rPh>
    <rPh sb="21" eb="23">
      <t>ギョウム</t>
    </rPh>
    <phoneticPr fontId="6"/>
  </si>
  <si>
    <t>ダイセイ美建（株）</t>
    <rPh sb="4" eb="5">
      <t>ウツク</t>
    </rPh>
    <rPh sb="5" eb="6">
      <t>タツル</t>
    </rPh>
    <rPh sb="6" eb="9">
      <t>カブ</t>
    </rPh>
    <phoneticPr fontId="6"/>
  </si>
  <si>
    <t>（株）よしもとクリエイティブ・エージェンシー</t>
    <rPh sb="1" eb="2">
      <t>カブ</t>
    </rPh>
    <phoneticPr fontId="6"/>
  </si>
  <si>
    <t>（株）ゼンリン大阪営業所</t>
    <rPh sb="1" eb="2">
      <t>カブ</t>
    </rPh>
    <rPh sb="7" eb="9">
      <t>オオサカ</t>
    </rPh>
    <rPh sb="9" eb="12">
      <t>エイギョウショ</t>
    </rPh>
    <phoneticPr fontId="6"/>
  </si>
  <si>
    <t>東芝テックソリューションサービス株式会社関西支社</t>
    <phoneticPr fontId="6"/>
  </si>
  <si>
    <t>（公社）こども情報研究センター</t>
    <rPh sb="1" eb="3">
      <t>コウシャ</t>
    </rPh>
    <rPh sb="7" eb="9">
      <t>ジョウホウ</t>
    </rPh>
    <rPh sb="9" eb="11">
      <t>ケンキュウ</t>
    </rPh>
    <phoneticPr fontId="6"/>
  </si>
  <si>
    <t>西成版サービスハブ構築・運営事業に係るもと東田保育所産業廃棄物収集運搬・処分事務委託</t>
    <rPh sb="0" eb="2">
      <t>ニシナリ</t>
    </rPh>
    <rPh sb="2" eb="3">
      <t>バン</t>
    </rPh>
    <rPh sb="9" eb="11">
      <t>コウチク</t>
    </rPh>
    <rPh sb="12" eb="14">
      <t>ウンエイ</t>
    </rPh>
    <rPh sb="14" eb="16">
      <t>ジギョウ</t>
    </rPh>
    <rPh sb="17" eb="18">
      <t>カカ</t>
    </rPh>
    <rPh sb="21" eb="23">
      <t>ヒガシダ</t>
    </rPh>
    <rPh sb="23" eb="25">
      <t>ホイク</t>
    </rPh>
    <rPh sb="25" eb="26">
      <t>ショ</t>
    </rPh>
    <rPh sb="26" eb="28">
      <t>サンギョウ</t>
    </rPh>
    <rPh sb="28" eb="31">
      <t>ハイキブツ</t>
    </rPh>
    <rPh sb="31" eb="33">
      <t>シュウシュウ</t>
    </rPh>
    <rPh sb="33" eb="35">
      <t>ウンパン</t>
    </rPh>
    <rPh sb="36" eb="38">
      <t>ショブン</t>
    </rPh>
    <rPh sb="38" eb="40">
      <t>ジム</t>
    </rPh>
    <rPh sb="40" eb="42">
      <t>イタク</t>
    </rPh>
    <phoneticPr fontId="6"/>
  </si>
  <si>
    <t>平成３１年度此花区役所外６０施設昇降機設備保守点検業務委託</t>
    <rPh sb="0" eb="2">
      <t>ヘイセイ</t>
    </rPh>
    <rPh sb="4" eb="6">
      <t>ネンド</t>
    </rPh>
    <rPh sb="6" eb="9">
      <t>コノハナク</t>
    </rPh>
    <rPh sb="9" eb="11">
      <t>ヤクショ</t>
    </rPh>
    <rPh sb="11" eb="12">
      <t>ホカ</t>
    </rPh>
    <rPh sb="14" eb="16">
      <t>シセツ</t>
    </rPh>
    <rPh sb="16" eb="19">
      <t>ショウコウキ</t>
    </rPh>
    <rPh sb="19" eb="21">
      <t>セツビ</t>
    </rPh>
    <rPh sb="21" eb="23">
      <t>ホシュ</t>
    </rPh>
    <rPh sb="23" eb="25">
      <t>テンケン</t>
    </rPh>
    <rPh sb="25" eb="27">
      <t>ギョウム</t>
    </rPh>
    <rPh sb="27" eb="29">
      <t>イタク</t>
    </rPh>
    <phoneticPr fontId="6"/>
  </si>
  <si>
    <t>日本オーチス・エレベータ（株）</t>
    <rPh sb="0" eb="2">
      <t>ニホン</t>
    </rPh>
    <rPh sb="13" eb="14">
      <t>カブ</t>
    </rPh>
    <phoneticPr fontId="6"/>
  </si>
  <si>
    <t>平成３１年度西成区役所外４施設空調設備保守点検業務委託</t>
    <rPh sb="0" eb="2">
      <t>ヘイセイ</t>
    </rPh>
    <rPh sb="4" eb="6">
      <t>ネンド</t>
    </rPh>
    <rPh sb="6" eb="11">
      <t>ニシナリクヤクショ</t>
    </rPh>
    <rPh sb="11" eb="12">
      <t>ホカ</t>
    </rPh>
    <rPh sb="13" eb="15">
      <t>シセツ</t>
    </rPh>
    <rPh sb="15" eb="17">
      <t>クウチョウ</t>
    </rPh>
    <rPh sb="17" eb="19">
      <t>セツビ</t>
    </rPh>
    <rPh sb="19" eb="21">
      <t>ホシュ</t>
    </rPh>
    <rPh sb="21" eb="23">
      <t>テンケン</t>
    </rPh>
    <rPh sb="23" eb="25">
      <t>ギョウム</t>
    </rPh>
    <rPh sb="25" eb="27">
      <t>イタク</t>
    </rPh>
    <phoneticPr fontId="6"/>
  </si>
  <si>
    <t>（有）ティーエーシーエンジニアリング</t>
    <rPh sb="1" eb="2">
      <t>ユウ</t>
    </rPh>
    <phoneticPr fontId="6"/>
  </si>
  <si>
    <t>平成３１年度浪速区役所外５施設空調設備保守点検・遠隔監視業務委託</t>
    <rPh sb="0" eb="2">
      <t>ヘイセイ</t>
    </rPh>
    <rPh sb="4" eb="6">
      <t>ネンド</t>
    </rPh>
    <rPh sb="6" eb="8">
      <t>ナニワ</t>
    </rPh>
    <rPh sb="8" eb="9">
      <t>ク</t>
    </rPh>
    <rPh sb="9" eb="11">
      <t>ヤクショ</t>
    </rPh>
    <rPh sb="11" eb="12">
      <t>ホカ</t>
    </rPh>
    <rPh sb="13" eb="15">
      <t>シセツ</t>
    </rPh>
    <rPh sb="15" eb="17">
      <t>クウチョウ</t>
    </rPh>
    <rPh sb="17" eb="19">
      <t>セツビ</t>
    </rPh>
    <rPh sb="19" eb="21">
      <t>ホシュ</t>
    </rPh>
    <rPh sb="21" eb="23">
      <t>テンケン</t>
    </rPh>
    <rPh sb="24" eb="26">
      <t>エンカク</t>
    </rPh>
    <rPh sb="26" eb="28">
      <t>カンシ</t>
    </rPh>
    <rPh sb="28" eb="30">
      <t>ギョウム</t>
    </rPh>
    <rPh sb="30" eb="32">
      <t>イタク</t>
    </rPh>
    <phoneticPr fontId="6"/>
  </si>
  <si>
    <t>ダイキン工業（株）</t>
    <rPh sb="4" eb="6">
      <t>コウギョウ</t>
    </rPh>
    <rPh sb="7" eb="8">
      <t>カブ</t>
    </rPh>
    <phoneticPr fontId="6"/>
  </si>
  <si>
    <t>平成３１年度都島区役所外４施設中央監視制御装置保守点検業務委託</t>
    <rPh sb="0" eb="2">
      <t>ヘイセイ</t>
    </rPh>
    <rPh sb="4" eb="6">
      <t>ネンド</t>
    </rPh>
    <rPh sb="6" eb="8">
      <t>ミヤコジマ</t>
    </rPh>
    <rPh sb="8" eb="11">
      <t>クヤクショ</t>
    </rPh>
    <rPh sb="11" eb="12">
      <t>ガイ</t>
    </rPh>
    <rPh sb="13" eb="15">
      <t>シセツ</t>
    </rPh>
    <rPh sb="15" eb="17">
      <t>チュウオウ</t>
    </rPh>
    <rPh sb="17" eb="19">
      <t>カンシ</t>
    </rPh>
    <rPh sb="19" eb="21">
      <t>セイギョ</t>
    </rPh>
    <rPh sb="21" eb="23">
      <t>ソウチ</t>
    </rPh>
    <rPh sb="23" eb="25">
      <t>ホシュ</t>
    </rPh>
    <rPh sb="25" eb="27">
      <t>テンケン</t>
    </rPh>
    <rPh sb="27" eb="29">
      <t>ギョウム</t>
    </rPh>
    <rPh sb="29" eb="31">
      <t>イタク</t>
    </rPh>
    <phoneticPr fontId="6"/>
  </si>
  <si>
    <t>三菱電機ビルテクノサービス（株）</t>
    <rPh sb="0" eb="2">
      <t>ミツビシ</t>
    </rPh>
    <rPh sb="2" eb="4">
      <t>デンキ</t>
    </rPh>
    <rPh sb="14" eb="15">
      <t>カブ</t>
    </rPh>
    <phoneticPr fontId="6"/>
  </si>
  <si>
    <t>平成３１年度北区役所外３施設ゴンドラ設備保守点検業務委託</t>
    <rPh sb="0" eb="2">
      <t>ヘイセイ</t>
    </rPh>
    <rPh sb="4" eb="6">
      <t>ネンド</t>
    </rPh>
    <rPh sb="6" eb="8">
      <t>キタク</t>
    </rPh>
    <rPh sb="8" eb="10">
      <t>ヤクショ</t>
    </rPh>
    <rPh sb="10" eb="11">
      <t>ホカ</t>
    </rPh>
    <rPh sb="12" eb="14">
      <t>シセツ</t>
    </rPh>
    <rPh sb="18" eb="20">
      <t>セツビ</t>
    </rPh>
    <rPh sb="20" eb="22">
      <t>ホシュ</t>
    </rPh>
    <rPh sb="22" eb="24">
      <t>テンケン</t>
    </rPh>
    <rPh sb="24" eb="26">
      <t>ギョウム</t>
    </rPh>
    <rPh sb="26" eb="28">
      <t>イタク</t>
    </rPh>
    <phoneticPr fontId="6"/>
  </si>
  <si>
    <t>サンセイ（株）</t>
    <rPh sb="5" eb="6">
      <t>カブ</t>
    </rPh>
    <phoneticPr fontId="6"/>
  </si>
  <si>
    <t>令和元年度阿倍野区役所外２３施設給水・衛生ポンプ等点検業務委託</t>
    <rPh sb="0" eb="2">
      <t>レイワ</t>
    </rPh>
    <rPh sb="2" eb="4">
      <t>ガンネン</t>
    </rPh>
    <rPh sb="4" eb="5">
      <t>ド</t>
    </rPh>
    <rPh sb="5" eb="9">
      <t>アベノク</t>
    </rPh>
    <rPh sb="9" eb="11">
      <t>ヤクショ</t>
    </rPh>
    <rPh sb="11" eb="12">
      <t>ホカ</t>
    </rPh>
    <rPh sb="14" eb="16">
      <t>シセツ</t>
    </rPh>
    <rPh sb="16" eb="18">
      <t>キュウスイ</t>
    </rPh>
    <rPh sb="19" eb="21">
      <t>エイセイ</t>
    </rPh>
    <rPh sb="24" eb="25">
      <t>トウ</t>
    </rPh>
    <rPh sb="25" eb="27">
      <t>テンケン</t>
    </rPh>
    <rPh sb="27" eb="29">
      <t>ギョウム</t>
    </rPh>
    <rPh sb="29" eb="31">
      <t>イタク</t>
    </rPh>
    <phoneticPr fontId="6"/>
  </si>
  <si>
    <t>大都保全興業（株）</t>
    <rPh sb="0" eb="2">
      <t>ダイト</t>
    </rPh>
    <rPh sb="2" eb="4">
      <t>ホゼン</t>
    </rPh>
    <rPh sb="4" eb="6">
      <t>コウギョウ</t>
    </rPh>
    <rPh sb="7" eb="8">
      <t>カブ</t>
    </rPh>
    <phoneticPr fontId="6"/>
  </si>
  <si>
    <t>令和元年度阿倍野区役所外４４施設消防用設備等点検業務委託</t>
    <rPh sb="0" eb="2">
      <t>レイワ</t>
    </rPh>
    <rPh sb="2" eb="4">
      <t>ガンネン</t>
    </rPh>
    <rPh sb="4" eb="5">
      <t>ド</t>
    </rPh>
    <rPh sb="5" eb="9">
      <t>アベノク</t>
    </rPh>
    <rPh sb="9" eb="11">
      <t>ヤクショ</t>
    </rPh>
    <rPh sb="11" eb="12">
      <t>ホカ</t>
    </rPh>
    <rPh sb="14" eb="16">
      <t>シセツ</t>
    </rPh>
    <rPh sb="16" eb="19">
      <t>ショウボウヨウ</t>
    </rPh>
    <rPh sb="19" eb="21">
      <t>セツビ</t>
    </rPh>
    <rPh sb="21" eb="22">
      <t>トウ</t>
    </rPh>
    <rPh sb="22" eb="24">
      <t>テンケン</t>
    </rPh>
    <rPh sb="24" eb="26">
      <t>ギョウム</t>
    </rPh>
    <rPh sb="26" eb="28">
      <t>イタク</t>
    </rPh>
    <phoneticPr fontId="6"/>
  </si>
  <si>
    <t>（有）ダイシンシステム</t>
    <rPh sb="1" eb="2">
      <t>ユウ</t>
    </rPh>
    <phoneticPr fontId="6"/>
  </si>
  <si>
    <t>平成３１年度阿倍野区役所外８施設通信設備保守点検業務委託</t>
    <rPh sb="0" eb="2">
      <t>ヘイセイ</t>
    </rPh>
    <rPh sb="4" eb="6">
      <t>ネンド</t>
    </rPh>
    <rPh sb="6" eb="10">
      <t>アベノク</t>
    </rPh>
    <rPh sb="10" eb="12">
      <t>ヤクショ</t>
    </rPh>
    <rPh sb="12" eb="13">
      <t>ホカ</t>
    </rPh>
    <rPh sb="14" eb="16">
      <t>シセツ</t>
    </rPh>
    <rPh sb="16" eb="18">
      <t>ツウシン</t>
    </rPh>
    <rPh sb="18" eb="20">
      <t>セツビ</t>
    </rPh>
    <rPh sb="20" eb="22">
      <t>ホシュ</t>
    </rPh>
    <rPh sb="22" eb="24">
      <t>テンケン</t>
    </rPh>
    <rPh sb="24" eb="26">
      <t>ギョウム</t>
    </rPh>
    <rPh sb="26" eb="28">
      <t>イタク</t>
    </rPh>
    <phoneticPr fontId="6"/>
  </si>
  <si>
    <t>第百通信工業（株）</t>
    <rPh sb="0" eb="1">
      <t>ダイ</t>
    </rPh>
    <rPh sb="1" eb="2">
      <t>ヒャク</t>
    </rPh>
    <rPh sb="2" eb="4">
      <t>ツウシン</t>
    </rPh>
    <rPh sb="4" eb="6">
      <t>コウギョウ</t>
    </rPh>
    <rPh sb="7" eb="8">
      <t>カブ</t>
    </rPh>
    <phoneticPr fontId="6"/>
  </si>
  <si>
    <t>西成区役所外１５施設電気工作物保守点検業務委託長期継続</t>
    <rPh sb="0" eb="5">
      <t>ニシナリクヤクショ</t>
    </rPh>
    <rPh sb="5" eb="6">
      <t>ホカ</t>
    </rPh>
    <rPh sb="8" eb="10">
      <t>シセツ</t>
    </rPh>
    <rPh sb="10" eb="12">
      <t>デンキ</t>
    </rPh>
    <rPh sb="12" eb="15">
      <t>コウサクブツ</t>
    </rPh>
    <rPh sb="15" eb="17">
      <t>ホシュ</t>
    </rPh>
    <rPh sb="17" eb="19">
      <t>テンケン</t>
    </rPh>
    <rPh sb="19" eb="21">
      <t>ギョウム</t>
    </rPh>
    <rPh sb="21" eb="23">
      <t>イタク</t>
    </rPh>
    <rPh sb="23" eb="25">
      <t>チョウキ</t>
    </rPh>
    <rPh sb="25" eb="27">
      <t>ケイゾク</t>
    </rPh>
    <phoneticPr fontId="6"/>
  </si>
  <si>
    <t>（一財）関西電気保安協会</t>
    <rPh sb="1" eb="3">
      <t>イチザイ</t>
    </rPh>
    <rPh sb="4" eb="6">
      <t>カンサイ</t>
    </rPh>
    <rPh sb="6" eb="8">
      <t>デンキ</t>
    </rPh>
    <rPh sb="8" eb="10">
      <t>ホアン</t>
    </rPh>
    <rPh sb="10" eb="12">
      <t>キョウカイ</t>
    </rPh>
    <phoneticPr fontId="6"/>
  </si>
  <si>
    <t>テクノメンテナンス（株）</t>
    <rPh sb="10" eb="11">
      <t>カブ</t>
    </rPh>
    <phoneticPr fontId="6"/>
  </si>
  <si>
    <t>令和元年度阿倍野区役所外１３施設特定建築物等定期点検業務委託（建築設備・防火設備）</t>
    <rPh sb="0" eb="2">
      <t>レイワ</t>
    </rPh>
    <rPh sb="2" eb="4">
      <t>ガンネン</t>
    </rPh>
    <rPh sb="4" eb="5">
      <t>ド</t>
    </rPh>
    <rPh sb="5" eb="9">
      <t>アベノク</t>
    </rPh>
    <rPh sb="9" eb="11">
      <t>ヤクショ</t>
    </rPh>
    <rPh sb="11" eb="12">
      <t>ホカ</t>
    </rPh>
    <rPh sb="14" eb="16">
      <t>シセツ</t>
    </rPh>
    <rPh sb="16" eb="18">
      <t>トクテイ</t>
    </rPh>
    <rPh sb="18" eb="21">
      <t>ケンチクブツ</t>
    </rPh>
    <rPh sb="21" eb="22">
      <t>トウ</t>
    </rPh>
    <rPh sb="22" eb="24">
      <t>テイキ</t>
    </rPh>
    <rPh sb="24" eb="26">
      <t>テンケン</t>
    </rPh>
    <rPh sb="26" eb="28">
      <t>ギョウム</t>
    </rPh>
    <rPh sb="28" eb="30">
      <t>イタク</t>
    </rPh>
    <rPh sb="31" eb="33">
      <t>ケンチク</t>
    </rPh>
    <rPh sb="33" eb="35">
      <t>セツビ</t>
    </rPh>
    <rPh sb="36" eb="38">
      <t>ボウカ</t>
    </rPh>
    <rPh sb="38" eb="40">
      <t>セツビ</t>
    </rPh>
    <phoneticPr fontId="6"/>
  </si>
  <si>
    <t>西成区役所外空調設備他保守点検業務（南エリア）【設計・監理】</t>
    <rPh sb="0" eb="5">
      <t>ニシナリクヤクショ</t>
    </rPh>
    <rPh sb="5" eb="6">
      <t>ホカ</t>
    </rPh>
    <rPh sb="6" eb="8">
      <t>クウチョウ</t>
    </rPh>
    <rPh sb="8" eb="10">
      <t>セツビ</t>
    </rPh>
    <rPh sb="10" eb="11">
      <t>ホカ</t>
    </rPh>
    <rPh sb="11" eb="13">
      <t>ホシュ</t>
    </rPh>
    <rPh sb="13" eb="15">
      <t>テンケン</t>
    </rPh>
    <rPh sb="15" eb="17">
      <t>ギョウム</t>
    </rPh>
    <rPh sb="18" eb="19">
      <t>ミナミ</t>
    </rPh>
    <rPh sb="24" eb="26">
      <t>セッケイ</t>
    </rPh>
    <rPh sb="27" eb="29">
      <t>カンリ</t>
    </rPh>
    <phoneticPr fontId="6"/>
  </si>
  <si>
    <t>（一財）大阪建築技術協会</t>
    <rPh sb="1" eb="3">
      <t>イチザイ</t>
    </rPh>
    <rPh sb="4" eb="6">
      <t>オオサカ</t>
    </rPh>
    <rPh sb="6" eb="8">
      <t>ケンチク</t>
    </rPh>
    <rPh sb="8" eb="10">
      <t>ギジュツ</t>
    </rPh>
    <rPh sb="10" eb="12">
      <t>キョウカイ</t>
    </rPh>
    <phoneticPr fontId="6"/>
  </si>
  <si>
    <t>平成３１年度マイクロフィルム作成業務委託</t>
    <rPh sb="0" eb="2">
      <t>ヘイセイ</t>
    </rPh>
    <rPh sb="4" eb="6">
      <t>ネンド</t>
    </rPh>
    <rPh sb="14" eb="16">
      <t>サクセイ</t>
    </rPh>
    <rPh sb="16" eb="18">
      <t>ギョウム</t>
    </rPh>
    <rPh sb="18" eb="20">
      <t>イタク</t>
    </rPh>
    <phoneticPr fontId="6"/>
  </si>
  <si>
    <t>（株）ライトリー</t>
    <rPh sb="1" eb="2">
      <t>カブ</t>
    </rPh>
    <phoneticPr fontId="6"/>
  </si>
  <si>
    <t>〇</t>
    <phoneticPr fontId="6"/>
  </si>
  <si>
    <t>（予算配付・振替）</t>
    <rPh sb="1" eb="3">
      <t>ヨサン</t>
    </rPh>
    <rPh sb="3" eb="5">
      <t>ハイフ</t>
    </rPh>
    <rPh sb="6" eb="8">
      <t>フリカエ</t>
    </rPh>
    <phoneticPr fontId="6"/>
  </si>
  <si>
    <t>2-3-3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</si>
</sst>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 numFmtId="188" formatCode="\2\-\3\-\3"/>
  </numFmts>
  <fonts count="38">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9"/>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9" applyNumberFormat="0" applyAlignment="0" applyProtection="0">
      <alignment horizontal="left" vertical="center"/>
    </xf>
    <xf numFmtId="0" fontId="14" fillId="0" borderId="7">
      <alignment horizontal="left" vertical="center"/>
    </xf>
    <xf numFmtId="10" fontId="13" fillId="3" borderId="2"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0">
      <alignment horizontal="center"/>
    </xf>
    <xf numFmtId="177" fontId="18" fillId="4" borderId="10">
      <alignment horizontal="right"/>
    </xf>
    <xf numFmtId="14" fontId="18" fillId="4" borderId="0" applyBorder="0">
      <alignment horizontal="center"/>
    </xf>
    <xf numFmtId="49" fontId="18" fillId="0" borderId="10"/>
    <xf numFmtId="14" fontId="18" fillId="0" borderId="5" applyBorder="0">
      <alignment horizontal="left"/>
    </xf>
    <xf numFmtId="14" fontId="18" fillId="0" borderId="0" applyFill="0" applyBorder="0"/>
    <xf numFmtId="0" fontId="7" fillId="0" borderId="0"/>
    <xf numFmtId="0" fontId="7" fillId="0" borderId="0"/>
    <xf numFmtId="49" fontId="18"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1" applyNumberFormat="0" applyAlignment="0" applyProtection="0">
      <alignment vertical="center"/>
    </xf>
    <xf numFmtId="0" fontId="22" fillId="24" borderId="0" applyNumberFormat="0" applyBorder="0" applyAlignment="0" applyProtection="0">
      <alignment vertical="center"/>
    </xf>
    <xf numFmtId="0" fontId="7" fillId="25" borderId="12" applyNumberFormat="0" applyFont="0" applyAlignment="0" applyProtection="0">
      <alignment vertical="center"/>
    </xf>
    <xf numFmtId="0" fontId="28" fillId="0" borderId="13" applyNumberFormat="0" applyFill="0" applyAlignment="0" applyProtection="0">
      <alignment vertical="center"/>
    </xf>
    <xf numFmtId="0" fontId="20" fillId="6" borderId="0" applyNumberFormat="0" applyBorder="0" applyAlignment="0" applyProtection="0">
      <alignment vertical="center"/>
    </xf>
    <xf numFmtId="0" fontId="29" fillId="26" borderId="14" applyNumberFormat="0" applyAlignment="0" applyProtection="0">
      <alignment vertical="center"/>
    </xf>
    <xf numFmtId="0" fontId="30" fillId="0" borderId="0" applyNumberFormat="0" applyFill="0" applyBorder="0" applyAlignment="0" applyProtection="0">
      <alignment vertical="center"/>
    </xf>
    <xf numFmtId="0" fontId="24" fillId="0" borderId="15" applyNumberFormat="0" applyFill="0" applyAlignment="0" applyProtection="0">
      <alignment vertical="center"/>
    </xf>
    <xf numFmtId="0" fontId="23"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25" fillId="26" borderId="19" applyNumberFormat="0" applyAlignment="0" applyProtection="0">
      <alignment vertical="center"/>
    </xf>
    <xf numFmtId="0" fontId="21" fillId="0" borderId="0" applyNumberFormat="0" applyFill="0" applyBorder="0" applyAlignment="0" applyProtection="0">
      <alignment vertical="center"/>
    </xf>
    <xf numFmtId="0" fontId="33" fillId="10" borderId="14" applyNumberFormat="0" applyAlignment="0" applyProtection="0">
      <alignment vertical="center"/>
    </xf>
    <xf numFmtId="0" fontId="34" fillId="7" borderId="0" applyNumberFormat="0" applyBorder="0" applyAlignment="0" applyProtection="0">
      <alignment vertical="center"/>
    </xf>
  </cellStyleXfs>
  <cellXfs count="64">
    <xf numFmtId="0" fontId="0" fillId="0" borderId="0" xfId="0"/>
    <xf numFmtId="0" fontId="8" fillId="0" borderId="2" xfId="3" applyFont="1" applyFill="1" applyBorder="1" applyAlignment="1">
      <alignment horizontal="center" vertical="center" wrapText="1"/>
    </xf>
    <xf numFmtId="0" fontId="8" fillId="0" borderId="2" xfId="3" applyFont="1" applyFill="1" applyBorder="1" applyAlignment="1">
      <alignment horizontal="distributed" vertical="center" wrapText="1" justifyLastLine="1"/>
    </xf>
    <xf numFmtId="0" fontId="8" fillId="0" borderId="2" xfId="3" applyFont="1" applyFill="1" applyBorder="1" applyAlignment="1">
      <alignment vertical="center" wrapText="1"/>
    </xf>
    <xf numFmtId="0" fontId="8" fillId="0" borderId="0" xfId="3" applyFont="1" applyFill="1" applyBorder="1" applyAlignment="1">
      <alignment horizontal="center" vertical="center"/>
    </xf>
    <xf numFmtId="0" fontId="8" fillId="0" borderId="0" xfId="3" applyFont="1" applyFill="1" applyBorder="1" applyAlignment="1">
      <alignment vertical="center" wrapText="1"/>
    </xf>
    <xf numFmtId="176" fontId="8" fillId="0" borderId="0" xfId="3" applyNumberFormat="1" applyFont="1" applyFill="1" applyBorder="1" applyAlignment="1">
      <alignment vertical="center" wrapText="1"/>
    </xf>
    <xf numFmtId="0" fontId="8" fillId="0" borderId="6" xfId="3" applyFont="1" applyFill="1" applyBorder="1" applyAlignment="1">
      <alignment horizontal="distributed" vertical="center" wrapText="1" justifyLastLine="1"/>
    </xf>
    <xf numFmtId="0" fontId="8" fillId="0" borderId="6" xfId="3" applyFont="1" applyFill="1" applyBorder="1" applyAlignment="1">
      <alignment horizontal="center" vertical="center"/>
    </xf>
    <xf numFmtId="0" fontId="8" fillId="0" borderId="6" xfId="3" applyFont="1" applyFill="1" applyBorder="1" applyAlignment="1">
      <alignment vertical="center" wrapText="1"/>
    </xf>
    <xf numFmtId="176" fontId="8" fillId="0" borderId="6" xfId="3" applyNumberFormat="1" applyFont="1" applyFill="1" applyBorder="1" applyAlignment="1">
      <alignment vertical="center" wrapText="1"/>
    </xf>
    <xf numFmtId="176" fontId="8" fillId="0" borderId="6" xfId="3" applyNumberFormat="1" applyFont="1" applyFill="1" applyBorder="1" applyAlignment="1">
      <alignment horizontal="right" vertical="center"/>
    </xf>
    <xf numFmtId="176" fontId="8" fillId="0" borderId="2" xfId="0" applyNumberFormat="1" applyFont="1" applyFill="1" applyBorder="1" applyAlignment="1">
      <alignment horizontal="center" vertical="center" wrapText="1"/>
    </xf>
    <xf numFmtId="0" fontId="8" fillId="0" borderId="0" xfId="5" applyFont="1" applyFill="1" applyAlignment="1">
      <alignment vertical="center"/>
    </xf>
    <xf numFmtId="0" fontId="8" fillId="0" borderId="2" xfId="3" applyFont="1" applyFill="1" applyBorder="1" applyAlignment="1">
      <alignment horizontal="center" vertical="center"/>
    </xf>
    <xf numFmtId="178" fontId="8" fillId="0" borderId="2" xfId="3" applyNumberFormat="1" applyFont="1" applyFill="1" applyBorder="1" applyAlignment="1">
      <alignment horizontal="right" vertical="center" wrapText="1"/>
    </xf>
    <xf numFmtId="176" fontId="8" fillId="0" borderId="2" xfId="1" applyNumberFormat="1" applyFont="1" applyFill="1" applyBorder="1" applyAlignment="1">
      <alignment horizontal="right" vertical="center" wrapText="1"/>
    </xf>
    <xf numFmtId="0" fontId="8" fillId="0" borderId="0" xfId="4" applyFont="1" applyFill="1" applyAlignment="1">
      <alignment vertical="center"/>
    </xf>
    <xf numFmtId="178" fontId="8" fillId="0" borderId="2" xfId="0" applyNumberFormat="1" applyFont="1" applyFill="1" applyBorder="1" applyAlignment="1">
      <alignment horizontal="center" vertical="center" wrapText="1"/>
    </xf>
    <xf numFmtId="178" fontId="8" fillId="0" borderId="0" xfId="3" applyNumberFormat="1" applyFont="1" applyFill="1" applyBorder="1" applyAlignment="1">
      <alignment vertical="center" wrapText="1"/>
    </xf>
    <xf numFmtId="178" fontId="8" fillId="0" borderId="6" xfId="3" applyNumberFormat="1" applyFont="1" applyFill="1" applyBorder="1" applyAlignment="1">
      <alignment vertical="center" wrapText="1"/>
    </xf>
    <xf numFmtId="178" fontId="8" fillId="0" borderId="2" xfId="0" applyNumberFormat="1" applyFont="1" applyFill="1" applyBorder="1" applyAlignment="1">
      <alignment horizontal="right" vertical="center" wrapText="1"/>
    </xf>
    <xf numFmtId="0" fontId="8" fillId="0" borderId="0" xfId="3" applyFont="1" applyFill="1" applyBorder="1" applyAlignment="1">
      <alignment horizontal="distributed" vertical="center" wrapText="1" justifyLastLine="1"/>
    </xf>
    <xf numFmtId="49"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distributed" vertical="center" wrapText="1" justifyLastLine="1"/>
    </xf>
    <xf numFmtId="176" fontId="8" fillId="0" borderId="2" xfId="1"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176" fontId="8" fillId="0" borderId="6" xfId="3" applyNumberFormat="1" applyFont="1" applyFill="1" applyBorder="1" applyAlignment="1">
      <alignment horizontal="center" vertical="center"/>
    </xf>
    <xf numFmtId="0" fontId="35" fillId="0" borderId="20" xfId="0" applyFont="1" applyFill="1" applyBorder="1" applyAlignment="1">
      <alignment horizontal="distributed" vertical="center" wrapText="1" justifyLastLine="1"/>
    </xf>
    <xf numFmtId="49" fontId="35" fillId="0" borderId="20" xfId="0" applyNumberFormat="1" applyFont="1" applyFill="1" applyBorder="1" applyAlignment="1">
      <alignment horizontal="center" vertical="center"/>
    </xf>
    <xf numFmtId="0" fontId="35" fillId="0" borderId="20" xfId="0" applyFont="1" applyFill="1" applyBorder="1" applyAlignment="1">
      <alignment horizontal="left" vertical="center" wrapText="1"/>
    </xf>
    <xf numFmtId="0" fontId="35" fillId="0" borderId="20" xfId="0" applyFont="1" applyFill="1" applyBorder="1" applyAlignment="1">
      <alignment horizontal="left" wrapText="1"/>
    </xf>
    <xf numFmtId="186" fontId="35" fillId="0" borderId="20" xfId="0" applyNumberFormat="1" applyFont="1" applyFill="1" applyBorder="1" applyAlignment="1">
      <alignment vertical="center" wrapText="1"/>
    </xf>
    <xf numFmtId="0" fontId="35" fillId="0" borderId="0" xfId="0" applyFont="1" applyFill="1" applyBorder="1" applyAlignment="1">
      <alignment horizontal="center" vertical="center" wrapText="1"/>
    </xf>
    <xf numFmtId="186" fontId="35" fillId="0" borderId="0" xfId="0" applyNumberFormat="1" applyFont="1" applyFill="1" applyBorder="1" applyAlignment="1">
      <alignment horizontal="center" vertical="center" wrapText="1"/>
    </xf>
    <xf numFmtId="0" fontId="35" fillId="0" borderId="0" xfId="0" applyFont="1" applyFill="1" applyBorder="1" applyAlignment="1">
      <alignment horizontal="distributed" vertical="center" wrapText="1" justifyLastLine="1"/>
    </xf>
    <xf numFmtId="49" fontId="35" fillId="0" borderId="0" xfId="0" applyNumberFormat="1" applyFont="1" applyFill="1" applyBorder="1" applyAlignment="1">
      <alignment horizontal="center" vertical="center"/>
    </xf>
    <xf numFmtId="0" fontId="35" fillId="0" borderId="0" xfId="0" applyFont="1" applyFill="1" applyBorder="1" applyAlignment="1">
      <alignment horizontal="left" vertical="center" wrapText="1"/>
    </xf>
    <xf numFmtId="0" fontId="35" fillId="0" borderId="2" xfId="0" applyFont="1" applyFill="1" applyBorder="1" applyAlignment="1">
      <alignment horizontal="left" vertical="center" shrinkToFit="1"/>
    </xf>
    <xf numFmtId="186" fontId="35" fillId="0" borderId="2" xfId="0" applyNumberFormat="1" applyFont="1" applyFill="1" applyBorder="1" applyAlignment="1">
      <alignment vertical="center" shrinkToFit="1"/>
    </xf>
    <xf numFmtId="178" fontId="8" fillId="0" borderId="2" xfId="0" applyNumberFormat="1" applyFont="1" applyFill="1" applyBorder="1" applyAlignment="1">
      <alignment horizontal="center" vertical="center" wrapText="1" shrinkToFit="1"/>
    </xf>
    <xf numFmtId="186" fontId="36" fillId="0" borderId="0" xfId="0" applyNumberFormat="1" applyFont="1" applyFill="1" applyBorder="1" applyAlignment="1">
      <alignment horizontal="center" vertical="center" wrapText="1"/>
    </xf>
    <xf numFmtId="187" fontId="35" fillId="0" borderId="2" xfId="0" applyNumberFormat="1" applyFont="1" applyFill="1" applyBorder="1" applyAlignment="1">
      <alignment vertical="center" shrinkToFit="1"/>
    </xf>
    <xf numFmtId="0" fontId="8" fillId="0" borderId="21" xfId="0" applyFont="1" applyFill="1" applyBorder="1" applyAlignment="1">
      <alignment horizontal="center" vertical="center" wrapText="1"/>
    </xf>
    <xf numFmtId="0" fontId="35" fillId="0" borderId="21" xfId="0" applyFont="1" applyFill="1" applyBorder="1" applyAlignment="1">
      <alignment horizontal="center" vertical="center" wrapText="1"/>
    </xf>
    <xf numFmtId="186" fontId="35" fillId="0" borderId="0" xfId="0" applyNumberFormat="1" applyFont="1" applyFill="1" applyBorder="1" applyAlignment="1">
      <alignment vertical="center" wrapText="1"/>
    </xf>
    <xf numFmtId="0" fontId="35" fillId="0" borderId="2" xfId="0" applyFont="1" applyFill="1" applyBorder="1" applyAlignment="1">
      <alignment horizontal="left" vertical="center" wrapText="1"/>
    </xf>
    <xf numFmtId="0" fontId="35" fillId="0" borderId="2" xfId="0" applyFont="1" applyFill="1" applyBorder="1" applyAlignment="1">
      <alignment horizontal="distributed" vertical="center" wrapText="1" justifyLastLine="1"/>
    </xf>
    <xf numFmtId="49" fontId="35" fillId="0" borderId="2" xfId="0" applyNumberFormat="1" applyFont="1" applyFill="1" applyBorder="1" applyAlignment="1">
      <alignment horizontal="center" vertical="center"/>
    </xf>
    <xf numFmtId="188"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vertical="center" wrapText="1"/>
    </xf>
    <xf numFmtId="178" fontId="8" fillId="0" borderId="2" xfId="0" applyNumberFormat="1" applyFont="1" applyFill="1" applyBorder="1" applyAlignment="1">
      <alignment vertical="center" wrapText="1"/>
    </xf>
    <xf numFmtId="186" fontId="8" fillId="0" borderId="2" xfId="0" applyNumberFormat="1" applyFont="1" applyFill="1" applyBorder="1" applyAlignment="1">
      <alignment horizontal="center" vertical="center" wrapText="1"/>
    </xf>
    <xf numFmtId="0" fontId="8" fillId="0" borderId="3" xfId="3" applyFont="1" applyFill="1" applyBorder="1" applyAlignment="1">
      <alignment horizontal="center" vertical="center" wrapText="1"/>
    </xf>
    <xf numFmtId="0" fontId="7" fillId="0" borderId="8" xfId="0" applyFont="1" applyFill="1" applyBorder="1" applyAlignment="1">
      <alignment vertical="center" wrapText="1"/>
    </xf>
    <xf numFmtId="176" fontId="8" fillId="0" borderId="1" xfId="3" applyNumberFormat="1" applyFont="1" applyFill="1" applyBorder="1" applyAlignment="1">
      <alignment horizontal="distributed" vertical="center" wrapText="1"/>
    </xf>
    <xf numFmtId="176" fontId="8" fillId="0" borderId="4" xfId="3" applyNumberFormat="1" applyFont="1" applyFill="1" applyBorder="1" applyAlignment="1">
      <alignment horizontal="distributed" vertical="center" wrapText="1"/>
    </xf>
    <xf numFmtId="0" fontId="9" fillId="0" borderId="0" xfId="3" applyFont="1" applyFill="1" applyBorder="1" applyAlignment="1">
      <alignment horizontal="center" vertical="center"/>
    </xf>
    <xf numFmtId="178" fontId="9" fillId="0" borderId="0" xfId="3"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4" xfId="0" applyFont="1" applyFill="1" applyBorder="1" applyAlignment="1">
      <alignment horizontal="center" vertical="center"/>
    </xf>
  </cellXfs>
  <cellStyles count="88">
    <cellStyle name="20% - アクセント 1 2" xfId="47"/>
    <cellStyle name="20% - アクセント 2 2" xfId="48"/>
    <cellStyle name="20% - アクセント 3 2" xfId="49"/>
    <cellStyle name="20% - アクセント 4 2" xfId="50"/>
    <cellStyle name="20% - アクセント 5 2" xfId="51"/>
    <cellStyle name="20% - アクセント 6 2" xfId="52"/>
    <cellStyle name="40% - アクセント 1 2" xfId="53"/>
    <cellStyle name="40% - アクセント 2 2" xfId="54"/>
    <cellStyle name="40% - アクセント 3 2" xfId="55"/>
    <cellStyle name="40% - アクセント 4 2" xfId="56"/>
    <cellStyle name="40% - アクセント 5 2" xfId="57"/>
    <cellStyle name="40% - アクセント 6 2" xfId="58"/>
    <cellStyle name="60% - アクセント 1 2" xfId="59"/>
    <cellStyle name="60% - アクセント 2 2" xfId="60"/>
    <cellStyle name="60% - アクセント 3 2" xfId="61"/>
    <cellStyle name="60% - アクセント 4 2" xfId="62"/>
    <cellStyle name="60% - アクセント 5 2" xfId="63"/>
    <cellStyle name="60% - アクセント 6 2" xfId="64"/>
    <cellStyle name="Calc Currency (0)" xfId="6"/>
    <cellStyle name="Comma [0]_laroux" xfId="7"/>
    <cellStyle name="Comma_laroux" xfId="8"/>
    <cellStyle name="Currency [0]_laroux" xfId="9"/>
    <cellStyle name="Currency_laroux" xfId="10"/>
    <cellStyle name="Grey" xfId="11"/>
    <cellStyle name="Header1" xfId="12"/>
    <cellStyle name="Header2" xfId="13"/>
    <cellStyle name="Input [yellow]" xfId="14"/>
    <cellStyle name="Normal - Style1" xfId="15"/>
    <cellStyle name="Normal_#18-Internet" xfId="16"/>
    <cellStyle name="Percent [2]" xfId="17"/>
    <cellStyle name="アクセント 1 2" xfId="65"/>
    <cellStyle name="アクセント 2 2" xfId="66"/>
    <cellStyle name="アクセント 3 2" xfId="67"/>
    <cellStyle name="アクセント 4 2" xfId="68"/>
    <cellStyle name="アクセント 5 2" xfId="69"/>
    <cellStyle name="アクセント 6 2" xfId="70"/>
    <cellStyle name="タイトル 2" xfId="71"/>
    <cellStyle name="チェック セル 2" xfId="72"/>
    <cellStyle name="どちらでもない 2" xfId="73"/>
    <cellStyle name="メモ 2" xfId="74"/>
    <cellStyle name="リンク セル 2" xfId="75"/>
    <cellStyle name="悪い 2" xfId="76"/>
    <cellStyle name="価格桁区切り" xfId="18"/>
    <cellStyle name="型番" xfId="19"/>
    <cellStyle name="型番 2" xfId="20"/>
    <cellStyle name="計算 2" xfId="77"/>
    <cellStyle name="警告文 2" xfId="78"/>
    <cellStyle name="桁区切り" xfId="1" builtinId="6"/>
    <cellStyle name="桁区切り 2" xfId="21"/>
    <cellStyle name="桁区切り 3" xfId="37"/>
    <cellStyle name="見出し 1 2" xfId="79"/>
    <cellStyle name="見出し 2 2" xfId="80"/>
    <cellStyle name="見出し 3 2" xfId="81"/>
    <cellStyle name="見出し 4 2" xfId="82"/>
    <cellStyle name="集計 2" xfId="83"/>
    <cellStyle name="出力 2" xfId="84"/>
    <cellStyle name="数値" xfId="22"/>
    <cellStyle name="数値（桁区切り）" xfId="23"/>
    <cellStyle name="数値_ALIVE機器" xfId="24"/>
    <cellStyle name="製品通知&quot;-&quot;" xfId="25"/>
    <cellStyle name="製品通知価格" xfId="26"/>
    <cellStyle name="製品通知日付" xfId="27"/>
    <cellStyle name="製品通知文字列" xfId="28"/>
    <cellStyle name="説明文 2" xfId="85"/>
    <cellStyle name="通貨 2" xfId="46"/>
    <cellStyle name="日付" xfId="29"/>
    <cellStyle name="入力 2" xfId="86"/>
    <cellStyle name="年月日" xfId="30"/>
    <cellStyle name="標準" xfId="0" builtinId="0"/>
    <cellStyle name="標準 2" xfId="31"/>
    <cellStyle name="標準 2 2" xfId="39"/>
    <cellStyle name="標準 2 3" xfId="38"/>
    <cellStyle name="標準 3" xfId="2"/>
    <cellStyle name="標準 3 2" xfId="40"/>
    <cellStyle name="標準 3 2 2" xfId="41"/>
    <cellStyle name="標準 3 3" xfId="42"/>
    <cellStyle name="標準 3 3 2" xfId="43"/>
    <cellStyle name="標準 3 4" xfId="44"/>
    <cellStyle name="標準 4" xfId="32"/>
    <cellStyle name="標準 5" xfId="35"/>
    <cellStyle name="標準 6" xfId="36"/>
    <cellStyle name="標準 7" xfId="45"/>
    <cellStyle name="標準_20決　委託料一覧（特別会計）" xfId="3"/>
    <cellStyle name="標準_様式10～18" xfId="5"/>
    <cellStyle name="標準_様式10～18_20決　委託料一覧（特別会計）_20決　委託料一覧（特別会計）" xfId="4"/>
    <cellStyle name="文字列" xfId="33"/>
    <cellStyle name="未定義" xfId="34"/>
    <cellStyle name="良い 2" xfId="87"/>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tabSelected="1" view="pageBreakPreview" zoomScale="85" zoomScaleNormal="100" zoomScaleSheetLayoutView="85" workbookViewId="0"/>
  </sheetViews>
  <sheetFormatPr defaultRowHeight="13.5"/>
  <cols>
    <col min="1" max="1" width="11.625" style="2" customWidth="1"/>
    <col min="2" max="2" width="10.125" style="14" customWidth="1"/>
    <col min="3" max="3" width="37.25" style="3" customWidth="1"/>
    <col min="4" max="4" width="31.375" style="3" customWidth="1"/>
    <col min="5" max="5" width="14.75" style="15" customWidth="1"/>
    <col min="6" max="6" width="7" style="1" customWidth="1"/>
    <col min="7" max="7" width="8.875" style="16" customWidth="1"/>
    <col min="8" max="16384" width="9" style="17"/>
  </cols>
  <sheetData>
    <row r="1" spans="1:7" ht="22.5" customHeight="1">
      <c r="A1" s="22"/>
      <c r="B1" s="4"/>
      <c r="C1" s="5"/>
      <c r="D1" s="6"/>
      <c r="E1" s="19"/>
      <c r="F1" s="57" t="s">
        <v>89</v>
      </c>
      <c r="G1" s="58"/>
    </row>
    <row r="2" spans="1:7" ht="17.25" customHeight="1">
      <c r="A2" s="59" t="s">
        <v>26</v>
      </c>
      <c r="B2" s="59"/>
      <c r="C2" s="59"/>
      <c r="D2" s="59"/>
      <c r="E2" s="60"/>
      <c r="F2" s="59"/>
      <c r="G2" s="59"/>
    </row>
    <row r="3" spans="1:7">
      <c r="A3" s="7"/>
      <c r="B3" s="8"/>
      <c r="C3" s="9"/>
      <c r="D3" s="10"/>
      <c r="E3" s="20"/>
      <c r="F3" s="28"/>
      <c r="G3" s="11" t="s">
        <v>8</v>
      </c>
    </row>
    <row r="4" spans="1:7" ht="40.5" customHeight="1">
      <c r="A4" s="25" t="s">
        <v>0</v>
      </c>
      <c r="B4" s="24" t="s">
        <v>9</v>
      </c>
      <c r="C4" s="24" t="s">
        <v>1</v>
      </c>
      <c r="D4" s="24" t="s">
        <v>2</v>
      </c>
      <c r="E4" s="18" t="s">
        <v>3</v>
      </c>
      <c r="F4" s="24" t="s">
        <v>4</v>
      </c>
      <c r="G4" s="12" t="s">
        <v>5</v>
      </c>
    </row>
    <row r="5" spans="1:7" s="13" customFormat="1" ht="45.75" customHeight="1">
      <c r="A5" s="25" t="s">
        <v>27</v>
      </c>
      <c r="B5" s="23" t="s">
        <v>29</v>
      </c>
      <c r="C5" s="47" t="s">
        <v>30</v>
      </c>
      <c r="D5" s="27" t="s">
        <v>169</v>
      </c>
      <c r="E5" s="21">
        <v>302500</v>
      </c>
      <c r="F5" s="24" t="s">
        <v>23</v>
      </c>
      <c r="G5" s="26"/>
    </row>
    <row r="6" spans="1:7" s="13" customFormat="1" ht="45.75" customHeight="1">
      <c r="A6" s="25" t="s">
        <v>27</v>
      </c>
      <c r="B6" s="23" t="s">
        <v>29</v>
      </c>
      <c r="C6" s="47" t="s">
        <v>31</v>
      </c>
      <c r="D6" s="47" t="s">
        <v>32</v>
      </c>
      <c r="E6" s="21">
        <v>55000</v>
      </c>
      <c r="F6" s="24" t="s">
        <v>7</v>
      </c>
      <c r="G6" s="26"/>
    </row>
    <row r="7" spans="1:7" s="13" customFormat="1" ht="45.75" customHeight="1">
      <c r="A7" s="25" t="s">
        <v>27</v>
      </c>
      <c r="B7" s="23" t="s">
        <v>29</v>
      </c>
      <c r="C7" s="27" t="s">
        <v>33</v>
      </c>
      <c r="D7" s="27" t="s">
        <v>170</v>
      </c>
      <c r="E7" s="21">
        <v>327800</v>
      </c>
      <c r="F7" s="24" t="s">
        <v>7</v>
      </c>
      <c r="G7" s="26"/>
    </row>
    <row r="8" spans="1:7" s="13" customFormat="1" ht="45.75" customHeight="1">
      <c r="A8" s="25" t="s">
        <v>27</v>
      </c>
      <c r="B8" s="23" t="s">
        <v>29</v>
      </c>
      <c r="C8" s="27" t="s">
        <v>34</v>
      </c>
      <c r="D8" s="27" t="s">
        <v>35</v>
      </c>
      <c r="E8" s="21">
        <v>2970000</v>
      </c>
      <c r="F8" s="24" t="s">
        <v>23</v>
      </c>
      <c r="G8" s="26"/>
    </row>
    <row r="9" spans="1:7" s="13" customFormat="1" ht="45.75" customHeight="1">
      <c r="A9" s="48" t="s">
        <v>36</v>
      </c>
      <c r="B9" s="49" t="s">
        <v>28</v>
      </c>
      <c r="C9" s="47" t="s">
        <v>37</v>
      </c>
      <c r="D9" s="27" t="s">
        <v>38</v>
      </c>
      <c r="E9" s="21">
        <v>6336966</v>
      </c>
      <c r="F9" s="24" t="s">
        <v>6</v>
      </c>
      <c r="G9" s="26"/>
    </row>
    <row r="10" spans="1:7" s="13" customFormat="1" ht="45.75" customHeight="1">
      <c r="A10" s="48" t="s">
        <v>36</v>
      </c>
      <c r="B10" s="49" t="s">
        <v>28</v>
      </c>
      <c r="C10" s="47" t="s">
        <v>39</v>
      </c>
      <c r="D10" s="27" t="s">
        <v>41</v>
      </c>
      <c r="E10" s="21">
        <v>295346</v>
      </c>
      <c r="F10" s="24" t="s">
        <v>6</v>
      </c>
      <c r="G10" s="26"/>
    </row>
    <row r="11" spans="1:7" s="13" customFormat="1" ht="45.75" customHeight="1">
      <c r="A11" s="48" t="s">
        <v>36</v>
      </c>
      <c r="B11" s="49" t="s">
        <v>28</v>
      </c>
      <c r="C11" s="47" t="s">
        <v>40</v>
      </c>
      <c r="D11" s="27" t="s">
        <v>41</v>
      </c>
      <c r="E11" s="21">
        <v>941788</v>
      </c>
      <c r="F11" s="24" t="s">
        <v>6</v>
      </c>
      <c r="G11" s="26"/>
    </row>
    <row r="12" spans="1:7" s="13" customFormat="1" ht="45.75" customHeight="1">
      <c r="A12" s="48" t="s">
        <v>36</v>
      </c>
      <c r="B12" s="49" t="s">
        <v>28</v>
      </c>
      <c r="C12" s="47" t="s">
        <v>42</v>
      </c>
      <c r="D12" s="27" t="s">
        <v>43</v>
      </c>
      <c r="E12" s="21">
        <v>671748</v>
      </c>
      <c r="F12" s="24" t="s">
        <v>7</v>
      </c>
      <c r="G12" s="26"/>
    </row>
    <row r="13" spans="1:7" s="13" customFormat="1" ht="45.75" customHeight="1">
      <c r="A13" s="48" t="s">
        <v>36</v>
      </c>
      <c r="B13" s="49" t="s">
        <v>28</v>
      </c>
      <c r="C13" s="47" t="s">
        <v>44</v>
      </c>
      <c r="D13" s="27" t="s">
        <v>85</v>
      </c>
      <c r="E13" s="21">
        <v>1590000</v>
      </c>
      <c r="F13" s="24" t="s">
        <v>23</v>
      </c>
      <c r="G13" s="26"/>
    </row>
    <row r="14" spans="1:7" s="13" customFormat="1" ht="45.75" customHeight="1">
      <c r="A14" s="48" t="s">
        <v>36</v>
      </c>
      <c r="B14" s="49" t="s">
        <v>28</v>
      </c>
      <c r="C14" s="47" t="s">
        <v>45</v>
      </c>
      <c r="D14" s="27" t="s">
        <v>46</v>
      </c>
      <c r="E14" s="21">
        <v>2328240</v>
      </c>
      <c r="F14" s="24" t="s">
        <v>6</v>
      </c>
      <c r="G14" s="26"/>
    </row>
    <row r="15" spans="1:7" s="13" customFormat="1" ht="45.75" customHeight="1">
      <c r="A15" s="48" t="s">
        <v>47</v>
      </c>
      <c r="B15" s="50">
        <v>37318</v>
      </c>
      <c r="C15" s="47" t="s">
        <v>48</v>
      </c>
      <c r="D15" s="47" t="s">
        <v>50</v>
      </c>
      <c r="E15" s="21">
        <v>178042</v>
      </c>
      <c r="F15" s="24" t="s">
        <v>7</v>
      </c>
      <c r="G15" s="26"/>
    </row>
    <row r="16" spans="1:7" s="13" customFormat="1" ht="45.75" customHeight="1">
      <c r="A16" s="48" t="s">
        <v>36</v>
      </c>
      <c r="B16" s="49" t="s">
        <v>28</v>
      </c>
      <c r="C16" s="47" t="s">
        <v>49</v>
      </c>
      <c r="D16" s="47" t="s">
        <v>50</v>
      </c>
      <c r="E16" s="21">
        <v>508950</v>
      </c>
      <c r="F16" s="24" t="s">
        <v>7</v>
      </c>
      <c r="G16" s="26"/>
    </row>
    <row r="17" spans="1:7" s="13" customFormat="1" ht="45.75" customHeight="1">
      <c r="A17" s="48" t="s">
        <v>36</v>
      </c>
      <c r="B17" s="49" t="s">
        <v>28</v>
      </c>
      <c r="C17" s="27" t="s">
        <v>51</v>
      </c>
      <c r="D17" s="27" t="s">
        <v>52</v>
      </c>
      <c r="E17" s="21">
        <v>6119</v>
      </c>
      <c r="F17" s="24" t="s">
        <v>7</v>
      </c>
      <c r="G17" s="26"/>
    </row>
    <row r="18" spans="1:7" s="13" customFormat="1" ht="45.75" customHeight="1">
      <c r="A18" s="25" t="s">
        <v>27</v>
      </c>
      <c r="B18" s="23" t="s">
        <v>29</v>
      </c>
      <c r="C18" s="27" t="s">
        <v>53</v>
      </c>
      <c r="D18" s="27" t="s">
        <v>54</v>
      </c>
      <c r="E18" s="21">
        <v>73838</v>
      </c>
      <c r="F18" s="24" t="s">
        <v>7</v>
      </c>
      <c r="G18" s="26"/>
    </row>
    <row r="19" spans="1:7" s="13" customFormat="1" ht="45.75" customHeight="1">
      <c r="A19" s="25" t="s">
        <v>27</v>
      </c>
      <c r="B19" s="23" t="s">
        <v>29</v>
      </c>
      <c r="C19" s="47" t="s">
        <v>55</v>
      </c>
      <c r="D19" s="27" t="s">
        <v>56</v>
      </c>
      <c r="E19" s="21">
        <v>516913</v>
      </c>
      <c r="F19" s="24" t="s">
        <v>7</v>
      </c>
      <c r="G19" s="26"/>
    </row>
    <row r="20" spans="1:7" s="13" customFormat="1" ht="45.75" customHeight="1">
      <c r="A20" s="48" t="s">
        <v>36</v>
      </c>
      <c r="B20" s="49" t="s">
        <v>28</v>
      </c>
      <c r="C20" s="47" t="s">
        <v>58</v>
      </c>
      <c r="D20" s="47" t="s">
        <v>57</v>
      </c>
      <c r="E20" s="21">
        <v>416955</v>
      </c>
      <c r="F20" s="24" t="s">
        <v>7</v>
      </c>
      <c r="G20" s="26"/>
    </row>
    <row r="21" spans="1:7" s="13" customFormat="1" ht="45.75" customHeight="1">
      <c r="A21" s="48" t="s">
        <v>36</v>
      </c>
      <c r="B21" s="49" t="s">
        <v>28</v>
      </c>
      <c r="C21" s="47" t="s">
        <v>60</v>
      </c>
      <c r="D21" s="47" t="s">
        <v>59</v>
      </c>
      <c r="E21" s="21">
        <v>335280</v>
      </c>
      <c r="F21" s="24" t="s">
        <v>23</v>
      </c>
      <c r="G21" s="26"/>
    </row>
    <row r="22" spans="1:7" s="13" customFormat="1" ht="45.75" customHeight="1">
      <c r="A22" s="48" t="s">
        <v>47</v>
      </c>
      <c r="B22" s="50">
        <v>37318</v>
      </c>
      <c r="C22" s="47" t="s">
        <v>63</v>
      </c>
      <c r="D22" s="47" t="s">
        <v>61</v>
      </c>
      <c r="E22" s="21">
        <v>5711491</v>
      </c>
      <c r="F22" s="24" t="s">
        <v>23</v>
      </c>
      <c r="G22" s="26"/>
    </row>
    <row r="23" spans="1:7" s="13" customFormat="1" ht="45.75" customHeight="1">
      <c r="A23" s="48" t="s">
        <v>47</v>
      </c>
      <c r="B23" s="50">
        <v>37318</v>
      </c>
      <c r="C23" s="47" t="s">
        <v>64</v>
      </c>
      <c r="D23" s="47" t="s">
        <v>62</v>
      </c>
      <c r="E23" s="21">
        <v>820704</v>
      </c>
      <c r="F23" s="24" t="s">
        <v>7</v>
      </c>
      <c r="G23" s="26"/>
    </row>
    <row r="24" spans="1:7" s="13" customFormat="1" ht="45.75" customHeight="1">
      <c r="A24" s="48" t="s">
        <v>27</v>
      </c>
      <c r="B24" s="50">
        <v>37318</v>
      </c>
      <c r="C24" s="27" t="s">
        <v>65</v>
      </c>
      <c r="D24" s="27" t="s">
        <v>66</v>
      </c>
      <c r="E24" s="21">
        <v>159258</v>
      </c>
      <c r="F24" s="24" t="s">
        <v>7</v>
      </c>
      <c r="G24" s="26"/>
    </row>
    <row r="25" spans="1:7" s="13" customFormat="1" ht="45.75" customHeight="1">
      <c r="A25" s="25" t="s">
        <v>27</v>
      </c>
      <c r="B25" s="23" t="s">
        <v>67</v>
      </c>
      <c r="C25" s="27" t="s">
        <v>68</v>
      </c>
      <c r="D25" s="27" t="s">
        <v>69</v>
      </c>
      <c r="E25" s="21">
        <v>485760</v>
      </c>
      <c r="F25" s="24" t="s">
        <v>7</v>
      </c>
      <c r="G25" s="26"/>
    </row>
    <row r="26" spans="1:7" s="13" customFormat="1" ht="45.75" customHeight="1">
      <c r="A26" s="25" t="s">
        <v>70</v>
      </c>
      <c r="B26" s="23" t="s">
        <v>67</v>
      </c>
      <c r="C26" s="27" t="s">
        <v>71</v>
      </c>
      <c r="D26" s="27" t="s">
        <v>72</v>
      </c>
      <c r="E26" s="21">
        <v>5142500</v>
      </c>
      <c r="F26" s="24" t="s">
        <v>92</v>
      </c>
      <c r="G26" s="26"/>
    </row>
    <row r="27" spans="1:7" s="13" customFormat="1" ht="45.75" customHeight="1">
      <c r="A27" s="25" t="s">
        <v>70</v>
      </c>
      <c r="B27" s="23" t="s">
        <v>67</v>
      </c>
      <c r="C27" s="27" t="s">
        <v>73</v>
      </c>
      <c r="D27" s="27" t="s">
        <v>74</v>
      </c>
      <c r="E27" s="21">
        <v>4769470</v>
      </c>
      <c r="F27" s="24" t="s">
        <v>93</v>
      </c>
      <c r="G27" s="26"/>
    </row>
    <row r="28" spans="1:7" s="13" customFormat="1" ht="45.75" customHeight="1">
      <c r="A28" s="25" t="s">
        <v>70</v>
      </c>
      <c r="B28" s="23" t="s">
        <v>67</v>
      </c>
      <c r="C28" s="27" t="s">
        <v>75</v>
      </c>
      <c r="D28" s="27" t="s">
        <v>76</v>
      </c>
      <c r="E28" s="21">
        <v>35640</v>
      </c>
      <c r="F28" s="24" t="s">
        <v>92</v>
      </c>
      <c r="G28" s="26"/>
    </row>
    <row r="29" spans="1:7" s="13" customFormat="1" ht="45.75" customHeight="1">
      <c r="A29" s="25" t="s">
        <v>70</v>
      </c>
      <c r="B29" s="23" t="s">
        <v>67</v>
      </c>
      <c r="C29" s="27" t="s">
        <v>77</v>
      </c>
      <c r="D29" s="27" t="s">
        <v>78</v>
      </c>
      <c r="E29" s="21">
        <v>235980</v>
      </c>
      <c r="F29" s="24" t="s">
        <v>7</v>
      </c>
      <c r="G29" s="26"/>
    </row>
    <row r="30" spans="1:7" s="13" customFormat="1" ht="45.75" customHeight="1">
      <c r="A30" s="25" t="s">
        <v>70</v>
      </c>
      <c r="B30" s="23" t="s">
        <v>67</v>
      </c>
      <c r="C30" s="27" t="s">
        <v>79</v>
      </c>
      <c r="D30" s="27" t="s">
        <v>80</v>
      </c>
      <c r="E30" s="21">
        <v>59400</v>
      </c>
      <c r="F30" s="24" t="s">
        <v>7</v>
      </c>
      <c r="G30" s="26"/>
    </row>
    <row r="31" spans="1:7" s="13" customFormat="1" ht="45.75" customHeight="1">
      <c r="A31" s="25" t="s">
        <v>27</v>
      </c>
      <c r="B31" s="23" t="s">
        <v>67</v>
      </c>
      <c r="C31" s="27" t="s">
        <v>81</v>
      </c>
      <c r="D31" s="27" t="s">
        <v>80</v>
      </c>
      <c r="E31" s="21">
        <v>276019</v>
      </c>
      <c r="F31" s="24" t="s">
        <v>7</v>
      </c>
      <c r="G31" s="26"/>
    </row>
    <row r="32" spans="1:7" s="13" customFormat="1" ht="45.75" customHeight="1">
      <c r="A32" s="48" t="s">
        <v>27</v>
      </c>
      <c r="B32" s="50">
        <v>37318</v>
      </c>
      <c r="C32" s="47" t="s">
        <v>83</v>
      </c>
      <c r="D32" s="47" t="s">
        <v>82</v>
      </c>
      <c r="E32" s="21">
        <v>735616</v>
      </c>
      <c r="F32" s="24" t="s">
        <v>92</v>
      </c>
      <c r="G32" s="26"/>
    </row>
    <row r="33" spans="1:7" s="13" customFormat="1" ht="45.75" customHeight="1">
      <c r="A33" s="25" t="s">
        <v>70</v>
      </c>
      <c r="B33" s="23" t="s">
        <v>67</v>
      </c>
      <c r="C33" s="27" t="s">
        <v>84</v>
      </c>
      <c r="D33" s="27" t="s">
        <v>86</v>
      </c>
      <c r="E33" s="21">
        <v>1772580</v>
      </c>
      <c r="F33" s="24" t="s">
        <v>6</v>
      </c>
      <c r="G33" s="26"/>
    </row>
    <row r="34" spans="1:7" s="13" customFormat="1" ht="45.75" customHeight="1">
      <c r="A34" s="25" t="s">
        <v>70</v>
      </c>
      <c r="B34" s="23" t="s">
        <v>67</v>
      </c>
      <c r="C34" s="27" t="s">
        <v>87</v>
      </c>
      <c r="D34" s="27" t="s">
        <v>88</v>
      </c>
      <c r="E34" s="21">
        <v>75438</v>
      </c>
      <c r="F34" s="24" t="s">
        <v>7</v>
      </c>
      <c r="G34" s="26"/>
    </row>
    <row r="35" spans="1:7" s="13" customFormat="1" ht="45.75" customHeight="1">
      <c r="A35" s="25" t="s">
        <v>27</v>
      </c>
      <c r="B35" s="23" t="s">
        <v>29</v>
      </c>
      <c r="C35" s="27" t="s">
        <v>174</v>
      </c>
      <c r="D35" s="27" t="s">
        <v>175</v>
      </c>
      <c r="E35" s="21">
        <v>5412613</v>
      </c>
      <c r="F35" s="24" t="s">
        <v>92</v>
      </c>
      <c r="G35" s="26"/>
    </row>
    <row r="36" spans="1:7" s="13" customFormat="1" ht="45.75" customHeight="1">
      <c r="A36" s="25" t="s">
        <v>27</v>
      </c>
      <c r="B36" s="23" t="s">
        <v>200</v>
      </c>
      <c r="C36" s="27" t="s">
        <v>176</v>
      </c>
      <c r="D36" s="27" t="s">
        <v>177</v>
      </c>
      <c r="E36" s="21">
        <v>4420240</v>
      </c>
      <c r="F36" s="24" t="s">
        <v>6</v>
      </c>
      <c r="G36" s="26"/>
    </row>
    <row r="37" spans="1:7" s="13" customFormat="1" ht="45.75" customHeight="1">
      <c r="A37" s="48" t="s">
        <v>27</v>
      </c>
      <c r="B37" s="50">
        <v>37319</v>
      </c>
      <c r="C37" s="27" t="s">
        <v>178</v>
      </c>
      <c r="D37" s="27" t="s">
        <v>179</v>
      </c>
      <c r="E37" s="21">
        <v>541200</v>
      </c>
      <c r="F37" s="24" t="s">
        <v>92</v>
      </c>
      <c r="G37" s="26"/>
    </row>
    <row r="38" spans="1:7" s="13" customFormat="1" ht="45.75" customHeight="1">
      <c r="A38" s="25" t="s">
        <v>27</v>
      </c>
      <c r="B38" s="23" t="s">
        <v>28</v>
      </c>
      <c r="C38" s="27" t="s">
        <v>180</v>
      </c>
      <c r="D38" s="27" t="s">
        <v>181</v>
      </c>
      <c r="E38" s="21">
        <v>740300</v>
      </c>
      <c r="F38" s="24" t="s">
        <v>92</v>
      </c>
      <c r="G38" s="26"/>
    </row>
    <row r="39" spans="1:7" s="13" customFormat="1" ht="45.75" customHeight="1">
      <c r="A39" s="25" t="s">
        <v>27</v>
      </c>
      <c r="B39" s="23" t="s">
        <v>28</v>
      </c>
      <c r="C39" s="27" t="s">
        <v>182</v>
      </c>
      <c r="D39" s="27" t="s">
        <v>183</v>
      </c>
      <c r="E39" s="21">
        <v>483780</v>
      </c>
      <c r="F39" s="24" t="s">
        <v>92</v>
      </c>
      <c r="G39" s="26"/>
    </row>
    <row r="40" spans="1:7" s="13" customFormat="1" ht="45.75" customHeight="1">
      <c r="A40" s="25" t="s">
        <v>27</v>
      </c>
      <c r="B40" s="23" t="s">
        <v>28</v>
      </c>
      <c r="C40" s="27" t="s">
        <v>184</v>
      </c>
      <c r="D40" s="27" t="s">
        <v>185</v>
      </c>
      <c r="E40" s="21">
        <v>139370</v>
      </c>
      <c r="F40" s="24" t="s">
        <v>6</v>
      </c>
      <c r="G40" s="26"/>
    </row>
    <row r="41" spans="1:7" s="13" customFormat="1" ht="45.75" customHeight="1">
      <c r="A41" s="25" t="s">
        <v>27</v>
      </c>
      <c r="B41" s="23" t="s">
        <v>200</v>
      </c>
      <c r="C41" s="27" t="s">
        <v>186</v>
      </c>
      <c r="D41" s="27" t="s">
        <v>187</v>
      </c>
      <c r="E41" s="21">
        <v>2458500</v>
      </c>
      <c r="F41" s="24" t="s">
        <v>6</v>
      </c>
      <c r="G41" s="26"/>
    </row>
    <row r="42" spans="1:7" s="13" customFormat="1" ht="45.75" customHeight="1">
      <c r="A42" s="48" t="s">
        <v>27</v>
      </c>
      <c r="B42" s="50">
        <v>37320</v>
      </c>
      <c r="C42" s="27" t="s">
        <v>188</v>
      </c>
      <c r="D42" s="27" t="s">
        <v>189</v>
      </c>
      <c r="E42" s="21">
        <v>2633400</v>
      </c>
      <c r="F42" s="24" t="s">
        <v>6</v>
      </c>
      <c r="G42" s="26"/>
    </row>
    <row r="43" spans="1:7" s="13" customFormat="1" ht="45.75" customHeight="1">
      <c r="A43" s="25" t="s">
        <v>27</v>
      </c>
      <c r="B43" s="23" t="s">
        <v>28</v>
      </c>
      <c r="C43" s="27" t="s">
        <v>190</v>
      </c>
      <c r="D43" s="27" t="s">
        <v>191</v>
      </c>
      <c r="E43" s="21">
        <v>1964628</v>
      </c>
      <c r="F43" s="24" t="s">
        <v>6</v>
      </c>
      <c r="G43" s="26"/>
    </row>
    <row r="44" spans="1:7" s="13" customFormat="1" ht="45.75" customHeight="1">
      <c r="A44" s="25" t="s">
        <v>27</v>
      </c>
      <c r="B44" s="23" t="s">
        <v>28</v>
      </c>
      <c r="C44" s="27" t="s">
        <v>193</v>
      </c>
      <c r="D44" s="27" t="s">
        <v>192</v>
      </c>
      <c r="E44" s="21">
        <v>579040</v>
      </c>
      <c r="F44" s="24" t="s">
        <v>6</v>
      </c>
      <c r="G44" s="26"/>
    </row>
    <row r="45" spans="1:7" s="13" customFormat="1" ht="45.75" customHeight="1">
      <c r="A45" s="25" t="s">
        <v>27</v>
      </c>
      <c r="B45" s="23" t="s">
        <v>28</v>
      </c>
      <c r="C45" s="27" t="s">
        <v>194</v>
      </c>
      <c r="D45" s="27" t="s">
        <v>195</v>
      </c>
      <c r="E45" s="21">
        <v>1999910</v>
      </c>
      <c r="F45" s="24" t="s">
        <v>92</v>
      </c>
      <c r="G45" s="26"/>
    </row>
    <row r="46" spans="1:7" s="13" customFormat="1" ht="45.75" customHeight="1">
      <c r="A46" s="25" t="s">
        <v>27</v>
      </c>
      <c r="B46" s="23" t="s">
        <v>200</v>
      </c>
      <c r="C46" s="27" t="s">
        <v>196</v>
      </c>
      <c r="D46" s="27" t="s">
        <v>197</v>
      </c>
      <c r="E46" s="21">
        <v>8800</v>
      </c>
      <c r="F46" s="24" t="s">
        <v>6</v>
      </c>
      <c r="G46" s="26"/>
    </row>
    <row r="47" spans="1:7" s="13" customFormat="1" ht="45.75" customHeight="1">
      <c r="A47" s="25" t="s">
        <v>27</v>
      </c>
      <c r="B47" s="23" t="s">
        <v>29</v>
      </c>
      <c r="C47" s="27" t="s">
        <v>90</v>
      </c>
      <c r="D47" s="27" t="s">
        <v>91</v>
      </c>
      <c r="E47" s="21">
        <v>52864318</v>
      </c>
      <c r="F47" s="24" t="s">
        <v>92</v>
      </c>
      <c r="G47" s="26"/>
    </row>
    <row r="48" spans="1:7" s="13" customFormat="1" ht="45.75" customHeight="1">
      <c r="A48" s="25" t="s">
        <v>27</v>
      </c>
      <c r="B48" s="23" t="s">
        <v>29</v>
      </c>
      <c r="C48" s="27" t="s">
        <v>94</v>
      </c>
      <c r="D48" s="27" t="s">
        <v>171</v>
      </c>
      <c r="E48" s="21">
        <v>29700</v>
      </c>
      <c r="F48" s="24" t="s">
        <v>92</v>
      </c>
      <c r="G48" s="26"/>
    </row>
    <row r="49" spans="1:7" s="13" customFormat="1" ht="45.75" customHeight="1">
      <c r="A49" s="48" t="s">
        <v>95</v>
      </c>
      <c r="B49" s="51" t="s">
        <v>28</v>
      </c>
      <c r="C49" s="52" t="s">
        <v>97</v>
      </c>
      <c r="D49" s="52" t="s">
        <v>96</v>
      </c>
      <c r="E49" s="53">
        <v>327800</v>
      </c>
      <c r="F49" s="24" t="s">
        <v>7</v>
      </c>
      <c r="G49" s="54"/>
    </row>
    <row r="50" spans="1:7" s="13" customFormat="1" ht="45.75" customHeight="1">
      <c r="A50" s="48" t="s">
        <v>95</v>
      </c>
      <c r="B50" s="51" t="s">
        <v>28</v>
      </c>
      <c r="C50" s="27" t="s">
        <v>98</v>
      </c>
      <c r="D50" s="27" t="s">
        <v>99</v>
      </c>
      <c r="E50" s="21">
        <v>418000</v>
      </c>
      <c r="F50" s="24" t="s">
        <v>7</v>
      </c>
      <c r="G50" s="26"/>
    </row>
    <row r="51" spans="1:7" s="13" customFormat="1" ht="45.75" customHeight="1">
      <c r="A51" s="48" t="s">
        <v>95</v>
      </c>
      <c r="B51" s="51" t="s">
        <v>28</v>
      </c>
      <c r="C51" s="27" t="s">
        <v>100</v>
      </c>
      <c r="D51" s="27" t="s">
        <v>102</v>
      </c>
      <c r="E51" s="21">
        <v>462000</v>
      </c>
      <c r="F51" s="24" t="s">
        <v>7</v>
      </c>
      <c r="G51" s="26"/>
    </row>
    <row r="52" spans="1:7" s="13" customFormat="1" ht="45.75" customHeight="1">
      <c r="A52" s="48" t="s">
        <v>95</v>
      </c>
      <c r="B52" s="51" t="s">
        <v>28</v>
      </c>
      <c r="C52" s="27" t="s">
        <v>100</v>
      </c>
      <c r="D52" s="27" t="s">
        <v>101</v>
      </c>
      <c r="E52" s="21">
        <v>653400</v>
      </c>
      <c r="F52" s="24" t="s">
        <v>7</v>
      </c>
      <c r="G52" s="26"/>
    </row>
    <row r="53" spans="1:7" s="13" customFormat="1" ht="45.75" customHeight="1">
      <c r="A53" s="48" t="s">
        <v>95</v>
      </c>
      <c r="B53" s="51" t="s">
        <v>28</v>
      </c>
      <c r="C53" s="27" t="s">
        <v>103</v>
      </c>
      <c r="D53" s="27" t="s">
        <v>104</v>
      </c>
      <c r="E53" s="21">
        <v>15602957</v>
      </c>
      <c r="F53" s="24" t="s">
        <v>92</v>
      </c>
      <c r="G53" s="26"/>
    </row>
    <row r="54" spans="1:7" s="13" customFormat="1" ht="45.75" customHeight="1">
      <c r="A54" s="48" t="s">
        <v>95</v>
      </c>
      <c r="B54" s="51" t="s">
        <v>28</v>
      </c>
      <c r="C54" s="27" t="s">
        <v>105</v>
      </c>
      <c r="D54" s="27" t="s">
        <v>104</v>
      </c>
      <c r="E54" s="21">
        <v>11216945</v>
      </c>
      <c r="F54" s="24" t="s">
        <v>92</v>
      </c>
      <c r="G54" s="26" t="s">
        <v>198</v>
      </c>
    </row>
    <row r="55" spans="1:7" s="13" customFormat="1" ht="45.75" customHeight="1">
      <c r="A55" s="48" t="s">
        <v>95</v>
      </c>
      <c r="B55" s="51" t="s">
        <v>28</v>
      </c>
      <c r="C55" s="27" t="s">
        <v>106</v>
      </c>
      <c r="D55" s="27" t="s">
        <v>107</v>
      </c>
      <c r="E55" s="21">
        <v>242000</v>
      </c>
      <c r="F55" s="24" t="s">
        <v>7</v>
      </c>
      <c r="G55" s="26"/>
    </row>
    <row r="56" spans="1:7" s="13" customFormat="1" ht="45.75" customHeight="1">
      <c r="A56" s="48" t="s">
        <v>95</v>
      </c>
      <c r="B56" s="51" t="s">
        <v>28</v>
      </c>
      <c r="C56" s="27" t="s">
        <v>108</v>
      </c>
      <c r="D56" s="27" t="s">
        <v>109</v>
      </c>
      <c r="E56" s="21">
        <v>87000</v>
      </c>
      <c r="F56" s="24" t="s">
        <v>7</v>
      </c>
      <c r="G56" s="26"/>
    </row>
    <row r="57" spans="1:7" s="13" customFormat="1" ht="45.75" customHeight="1">
      <c r="A57" s="48" t="s">
        <v>95</v>
      </c>
      <c r="B57" s="51" t="s">
        <v>28</v>
      </c>
      <c r="C57" s="27" t="s">
        <v>110</v>
      </c>
      <c r="D57" s="27" t="s">
        <v>111</v>
      </c>
      <c r="E57" s="21">
        <v>55000</v>
      </c>
      <c r="F57" s="24" t="s">
        <v>7</v>
      </c>
      <c r="G57" s="26"/>
    </row>
    <row r="58" spans="1:7" s="13" customFormat="1" ht="45.75" customHeight="1">
      <c r="A58" s="48" t="s">
        <v>95</v>
      </c>
      <c r="B58" s="51" t="s">
        <v>28</v>
      </c>
      <c r="C58" s="27" t="s">
        <v>128</v>
      </c>
      <c r="D58" s="27" t="s">
        <v>129</v>
      </c>
      <c r="E58" s="21">
        <v>232200</v>
      </c>
      <c r="F58" s="24" t="s">
        <v>7</v>
      </c>
      <c r="G58" s="26"/>
    </row>
    <row r="59" spans="1:7" s="13" customFormat="1" ht="45.75" customHeight="1">
      <c r="A59" s="48" t="s">
        <v>95</v>
      </c>
      <c r="B59" s="51" t="s">
        <v>28</v>
      </c>
      <c r="C59" s="27" t="s">
        <v>112</v>
      </c>
      <c r="D59" s="27" t="s">
        <v>113</v>
      </c>
      <c r="E59" s="21">
        <v>631620</v>
      </c>
      <c r="F59" s="24" t="s">
        <v>7</v>
      </c>
      <c r="G59" s="26"/>
    </row>
    <row r="60" spans="1:7" s="13" customFormat="1" ht="45.75" customHeight="1">
      <c r="A60" s="48" t="s">
        <v>95</v>
      </c>
      <c r="B60" s="51" t="s">
        <v>28</v>
      </c>
      <c r="C60" s="27" t="s">
        <v>114</v>
      </c>
      <c r="D60" s="27" t="s">
        <v>115</v>
      </c>
      <c r="E60" s="21">
        <v>3155424</v>
      </c>
      <c r="F60" s="24" t="s">
        <v>6</v>
      </c>
      <c r="G60" s="26"/>
    </row>
    <row r="61" spans="1:7" s="13" customFormat="1" ht="45.75" customHeight="1">
      <c r="A61" s="48" t="s">
        <v>95</v>
      </c>
      <c r="B61" s="51" t="s">
        <v>28</v>
      </c>
      <c r="C61" s="27" t="s">
        <v>116</v>
      </c>
      <c r="D61" s="27" t="s">
        <v>117</v>
      </c>
      <c r="E61" s="21">
        <v>29986651</v>
      </c>
      <c r="F61" s="24" t="s">
        <v>118</v>
      </c>
      <c r="G61" s="26" t="s">
        <v>198</v>
      </c>
    </row>
    <row r="62" spans="1:7" s="13" customFormat="1" ht="45.75" customHeight="1">
      <c r="A62" s="48" t="s">
        <v>95</v>
      </c>
      <c r="B62" s="51" t="s">
        <v>28</v>
      </c>
      <c r="C62" s="27" t="s">
        <v>119</v>
      </c>
      <c r="D62" s="27" t="s">
        <v>117</v>
      </c>
      <c r="E62" s="21">
        <v>81033</v>
      </c>
      <c r="F62" s="24" t="s">
        <v>92</v>
      </c>
      <c r="G62" s="26"/>
    </row>
    <row r="63" spans="1:7" s="13" customFormat="1" ht="45.75" customHeight="1">
      <c r="A63" s="48" t="s">
        <v>95</v>
      </c>
      <c r="B63" s="51" t="s">
        <v>28</v>
      </c>
      <c r="C63" s="27" t="s">
        <v>120</v>
      </c>
      <c r="D63" s="27" t="s">
        <v>121</v>
      </c>
      <c r="E63" s="21">
        <v>198720</v>
      </c>
      <c r="F63" s="24" t="s">
        <v>92</v>
      </c>
      <c r="G63" s="26"/>
    </row>
    <row r="64" spans="1:7" s="13" customFormat="1" ht="45.75" customHeight="1">
      <c r="A64" s="48" t="s">
        <v>95</v>
      </c>
      <c r="B64" s="51" t="s">
        <v>28</v>
      </c>
      <c r="C64" s="27" t="s">
        <v>122</v>
      </c>
      <c r="D64" s="27" t="s">
        <v>123</v>
      </c>
      <c r="E64" s="21">
        <v>540200</v>
      </c>
      <c r="F64" s="24" t="s">
        <v>7</v>
      </c>
      <c r="G64" s="26"/>
    </row>
    <row r="65" spans="1:7" s="13" customFormat="1" ht="45.75" customHeight="1">
      <c r="A65" s="48" t="s">
        <v>95</v>
      </c>
      <c r="B65" s="51" t="s">
        <v>28</v>
      </c>
      <c r="C65" s="27" t="s">
        <v>124</v>
      </c>
      <c r="D65" s="27" t="s">
        <v>125</v>
      </c>
      <c r="E65" s="21">
        <v>168480</v>
      </c>
      <c r="F65" s="24" t="s">
        <v>7</v>
      </c>
      <c r="G65" s="26"/>
    </row>
    <row r="66" spans="1:7" s="13" customFormat="1" ht="45.75" customHeight="1">
      <c r="A66" s="48" t="s">
        <v>95</v>
      </c>
      <c r="B66" s="51" t="s">
        <v>28</v>
      </c>
      <c r="C66" s="27" t="s">
        <v>126</v>
      </c>
      <c r="D66" s="27" t="s">
        <v>127</v>
      </c>
      <c r="E66" s="21">
        <v>750200</v>
      </c>
      <c r="F66" s="24" t="s">
        <v>7</v>
      </c>
      <c r="G66" s="26"/>
    </row>
    <row r="67" spans="1:7" s="13" customFormat="1" ht="45.75" customHeight="1">
      <c r="A67" s="48" t="s">
        <v>95</v>
      </c>
      <c r="B67" s="51" t="s">
        <v>28</v>
      </c>
      <c r="C67" s="27" t="s">
        <v>130</v>
      </c>
      <c r="D67" s="27" t="s">
        <v>117</v>
      </c>
      <c r="E67" s="21">
        <v>9862622</v>
      </c>
      <c r="F67" s="24" t="s">
        <v>92</v>
      </c>
      <c r="G67" s="26"/>
    </row>
    <row r="68" spans="1:7" s="13" customFormat="1" ht="45.75" customHeight="1">
      <c r="A68" s="48" t="s">
        <v>95</v>
      </c>
      <c r="B68" s="51" t="s">
        <v>28</v>
      </c>
      <c r="C68" s="27" t="s">
        <v>131</v>
      </c>
      <c r="D68" s="27" t="s">
        <v>132</v>
      </c>
      <c r="E68" s="21">
        <v>979808</v>
      </c>
      <c r="F68" s="24" t="s">
        <v>92</v>
      </c>
      <c r="G68" s="26"/>
    </row>
    <row r="69" spans="1:7" s="13" customFormat="1" ht="45.75" customHeight="1">
      <c r="A69" s="48" t="s">
        <v>95</v>
      </c>
      <c r="B69" s="51" t="s">
        <v>28</v>
      </c>
      <c r="C69" s="27" t="s">
        <v>133</v>
      </c>
      <c r="D69" s="27" t="s">
        <v>134</v>
      </c>
      <c r="E69" s="21">
        <v>8185430</v>
      </c>
      <c r="F69" s="24" t="s">
        <v>92</v>
      </c>
      <c r="G69" s="26"/>
    </row>
    <row r="70" spans="1:7" s="13" customFormat="1" ht="45.75" customHeight="1">
      <c r="A70" s="48" t="s">
        <v>95</v>
      </c>
      <c r="B70" s="51" t="s">
        <v>28</v>
      </c>
      <c r="C70" s="27" t="s">
        <v>135</v>
      </c>
      <c r="D70" s="27" t="s">
        <v>136</v>
      </c>
      <c r="E70" s="21">
        <v>24768489</v>
      </c>
      <c r="F70" s="24" t="s">
        <v>93</v>
      </c>
      <c r="G70" s="26"/>
    </row>
    <row r="71" spans="1:7" s="13" customFormat="1" ht="45.75" customHeight="1">
      <c r="A71" s="48" t="s">
        <v>95</v>
      </c>
      <c r="B71" s="51" t="s">
        <v>28</v>
      </c>
      <c r="C71" s="27" t="s">
        <v>137</v>
      </c>
      <c r="D71" s="27" t="s">
        <v>138</v>
      </c>
      <c r="E71" s="21">
        <v>128107796</v>
      </c>
      <c r="F71" s="24" t="s">
        <v>92</v>
      </c>
      <c r="G71" s="26"/>
    </row>
    <row r="72" spans="1:7" s="13" customFormat="1" ht="45.75" customHeight="1">
      <c r="A72" s="48" t="s">
        <v>95</v>
      </c>
      <c r="B72" s="51" t="s">
        <v>28</v>
      </c>
      <c r="C72" s="27" t="s">
        <v>139</v>
      </c>
      <c r="D72" s="27" t="s">
        <v>140</v>
      </c>
      <c r="E72" s="21">
        <v>12752911</v>
      </c>
      <c r="F72" s="24" t="s">
        <v>92</v>
      </c>
      <c r="G72" s="26"/>
    </row>
    <row r="73" spans="1:7" s="13" customFormat="1" ht="45.75" customHeight="1">
      <c r="A73" s="48" t="s">
        <v>95</v>
      </c>
      <c r="B73" s="51" t="s">
        <v>28</v>
      </c>
      <c r="C73" s="27" t="s">
        <v>141</v>
      </c>
      <c r="D73" s="27" t="s">
        <v>142</v>
      </c>
      <c r="E73" s="21">
        <v>1135210</v>
      </c>
      <c r="F73" s="24" t="s">
        <v>6</v>
      </c>
      <c r="G73" s="26"/>
    </row>
    <row r="74" spans="1:7" s="13" customFormat="1" ht="45.75" customHeight="1">
      <c r="A74" s="48" t="s">
        <v>95</v>
      </c>
      <c r="B74" s="51" t="s">
        <v>28</v>
      </c>
      <c r="C74" s="27" t="s">
        <v>143</v>
      </c>
      <c r="D74" s="27" t="s">
        <v>144</v>
      </c>
      <c r="E74" s="21">
        <v>226996</v>
      </c>
      <c r="F74" s="24" t="s">
        <v>7</v>
      </c>
      <c r="G74" s="26"/>
    </row>
    <row r="75" spans="1:7" s="13" customFormat="1" ht="45.75" customHeight="1">
      <c r="A75" s="48" t="s">
        <v>95</v>
      </c>
      <c r="B75" s="51" t="s">
        <v>28</v>
      </c>
      <c r="C75" s="27" t="s">
        <v>145</v>
      </c>
      <c r="D75" s="27" t="s">
        <v>146</v>
      </c>
      <c r="E75" s="21">
        <v>39600</v>
      </c>
      <c r="F75" s="24" t="s">
        <v>7</v>
      </c>
      <c r="G75" s="26"/>
    </row>
    <row r="76" spans="1:7" s="13" customFormat="1" ht="45.75" customHeight="1">
      <c r="A76" s="48" t="s">
        <v>95</v>
      </c>
      <c r="B76" s="51" t="s">
        <v>28</v>
      </c>
      <c r="C76" s="27" t="s">
        <v>147</v>
      </c>
      <c r="D76" s="27" t="s">
        <v>148</v>
      </c>
      <c r="E76" s="21">
        <v>2108539</v>
      </c>
      <c r="F76" s="24" t="s">
        <v>6</v>
      </c>
      <c r="G76" s="26"/>
    </row>
    <row r="77" spans="1:7" s="13" customFormat="1" ht="45.75" customHeight="1">
      <c r="A77" s="48" t="s">
        <v>95</v>
      </c>
      <c r="B77" s="51" t="s">
        <v>28</v>
      </c>
      <c r="C77" s="27" t="s">
        <v>149</v>
      </c>
      <c r="D77" s="27" t="s">
        <v>150</v>
      </c>
      <c r="E77" s="21">
        <v>15622767</v>
      </c>
      <c r="F77" s="24" t="s">
        <v>92</v>
      </c>
      <c r="G77" s="26"/>
    </row>
    <row r="78" spans="1:7" s="13" customFormat="1" ht="45.75" customHeight="1">
      <c r="A78" s="48" t="s">
        <v>95</v>
      </c>
      <c r="B78" s="51" t="s">
        <v>28</v>
      </c>
      <c r="C78" s="27" t="s">
        <v>151</v>
      </c>
      <c r="D78" s="27" t="s">
        <v>150</v>
      </c>
      <c r="E78" s="21">
        <v>14152252</v>
      </c>
      <c r="F78" s="24" t="s">
        <v>92</v>
      </c>
      <c r="G78" s="26"/>
    </row>
    <row r="79" spans="1:7" s="13" customFormat="1" ht="45.75" customHeight="1">
      <c r="A79" s="48" t="s">
        <v>95</v>
      </c>
      <c r="B79" s="51" t="s">
        <v>28</v>
      </c>
      <c r="C79" s="27" t="s">
        <v>152</v>
      </c>
      <c r="D79" s="27" t="s">
        <v>153</v>
      </c>
      <c r="E79" s="21">
        <v>392400</v>
      </c>
      <c r="F79" s="24" t="s">
        <v>92</v>
      </c>
      <c r="G79" s="26"/>
    </row>
    <row r="80" spans="1:7" s="13" customFormat="1" ht="45.75" customHeight="1">
      <c r="A80" s="48" t="s">
        <v>95</v>
      </c>
      <c r="B80" s="51" t="s">
        <v>28</v>
      </c>
      <c r="C80" s="27" t="s">
        <v>157</v>
      </c>
      <c r="D80" s="27" t="s">
        <v>153</v>
      </c>
      <c r="E80" s="21">
        <v>262800</v>
      </c>
      <c r="F80" s="24" t="s">
        <v>92</v>
      </c>
      <c r="G80" s="26"/>
    </row>
    <row r="81" spans="1:7" s="13" customFormat="1" ht="45.75" customHeight="1">
      <c r="A81" s="48" t="s">
        <v>95</v>
      </c>
      <c r="B81" s="51" t="s">
        <v>28</v>
      </c>
      <c r="C81" s="27" t="s">
        <v>154</v>
      </c>
      <c r="D81" s="27" t="s">
        <v>155</v>
      </c>
      <c r="E81" s="21">
        <v>6416637</v>
      </c>
      <c r="F81" s="24" t="s">
        <v>92</v>
      </c>
      <c r="G81" s="26"/>
    </row>
    <row r="82" spans="1:7" s="13" customFormat="1" ht="45.75" customHeight="1">
      <c r="A82" s="48" t="s">
        <v>95</v>
      </c>
      <c r="B82" s="51" t="s">
        <v>28</v>
      </c>
      <c r="C82" s="27" t="s">
        <v>154</v>
      </c>
      <c r="D82" s="27" t="s">
        <v>156</v>
      </c>
      <c r="E82" s="21">
        <v>82527</v>
      </c>
      <c r="F82" s="24" t="s">
        <v>92</v>
      </c>
      <c r="G82" s="26"/>
    </row>
    <row r="83" spans="1:7" s="13" customFormat="1" ht="45.75" customHeight="1">
      <c r="A83" s="48" t="s">
        <v>95</v>
      </c>
      <c r="B83" s="51" t="s">
        <v>28</v>
      </c>
      <c r="C83" s="27" t="s">
        <v>158</v>
      </c>
      <c r="D83" s="27" t="s">
        <v>159</v>
      </c>
      <c r="E83" s="21">
        <v>17099518</v>
      </c>
      <c r="F83" s="24" t="s">
        <v>92</v>
      </c>
      <c r="G83" s="26"/>
    </row>
    <row r="84" spans="1:7" s="13" customFormat="1" ht="45.75" customHeight="1">
      <c r="A84" s="48" t="s">
        <v>95</v>
      </c>
      <c r="B84" s="51" t="s">
        <v>28</v>
      </c>
      <c r="C84" s="27" t="s">
        <v>160</v>
      </c>
      <c r="D84" s="27" t="s">
        <v>199</v>
      </c>
      <c r="E84" s="21">
        <v>48932</v>
      </c>
      <c r="F84" s="24" t="s">
        <v>7</v>
      </c>
      <c r="G84" s="26"/>
    </row>
    <row r="85" spans="1:7" s="13" customFormat="1" ht="45.75" customHeight="1">
      <c r="A85" s="48" t="s">
        <v>95</v>
      </c>
      <c r="B85" s="51" t="s">
        <v>28</v>
      </c>
      <c r="C85" s="27" t="s">
        <v>161</v>
      </c>
      <c r="D85" s="27" t="s">
        <v>162</v>
      </c>
      <c r="E85" s="21">
        <v>81000</v>
      </c>
      <c r="F85" s="24" t="s">
        <v>92</v>
      </c>
      <c r="G85" s="26"/>
    </row>
    <row r="86" spans="1:7" s="13" customFormat="1" ht="45.75" customHeight="1">
      <c r="A86" s="48" t="s">
        <v>95</v>
      </c>
      <c r="B86" s="51" t="s">
        <v>28</v>
      </c>
      <c r="C86" s="27" t="s">
        <v>163</v>
      </c>
      <c r="D86" s="27" t="s">
        <v>164</v>
      </c>
      <c r="E86" s="21">
        <v>28264</v>
      </c>
      <c r="F86" s="24" t="s">
        <v>7</v>
      </c>
      <c r="G86" s="26"/>
    </row>
    <row r="87" spans="1:7" s="13" customFormat="1" ht="45.75" customHeight="1">
      <c r="A87" s="48" t="s">
        <v>95</v>
      </c>
      <c r="B87" s="51" t="s">
        <v>28</v>
      </c>
      <c r="C87" s="27" t="s">
        <v>173</v>
      </c>
      <c r="D87" s="27" t="s">
        <v>165</v>
      </c>
      <c r="E87" s="21">
        <v>725760</v>
      </c>
      <c r="F87" s="24" t="s">
        <v>7</v>
      </c>
      <c r="G87" s="26"/>
    </row>
    <row r="88" spans="1:7" s="13" customFormat="1" ht="45.75" customHeight="1">
      <c r="A88" s="48" t="s">
        <v>95</v>
      </c>
      <c r="B88" s="51" t="s">
        <v>28</v>
      </c>
      <c r="C88" s="27" t="s">
        <v>166</v>
      </c>
      <c r="D88" s="27" t="s">
        <v>172</v>
      </c>
      <c r="E88" s="21">
        <v>30170</v>
      </c>
      <c r="F88" s="24" t="s">
        <v>7</v>
      </c>
      <c r="G88" s="26"/>
    </row>
    <row r="89" spans="1:7" s="13" customFormat="1" ht="45.75" customHeight="1">
      <c r="A89" s="48" t="s">
        <v>95</v>
      </c>
      <c r="B89" s="51" t="s">
        <v>28</v>
      </c>
      <c r="C89" s="27" t="s">
        <v>167</v>
      </c>
      <c r="D89" s="27" t="s">
        <v>168</v>
      </c>
      <c r="E89" s="21">
        <v>41800</v>
      </c>
      <c r="F89" s="24" t="s">
        <v>7</v>
      </c>
      <c r="G89" s="26"/>
    </row>
    <row r="90" spans="1:7" ht="45.75" customHeight="1">
      <c r="A90" s="61" t="s">
        <v>10</v>
      </c>
      <c r="B90" s="62"/>
      <c r="C90" s="62"/>
      <c r="D90" s="63"/>
      <c r="E90" s="15">
        <f>SUM(E5:E89)</f>
        <v>420372998</v>
      </c>
      <c r="F90" s="55"/>
      <c r="G90" s="56"/>
    </row>
    <row r="91" spans="1:7" ht="45" customHeight="1">
      <c r="A91" s="29"/>
      <c r="B91" s="30"/>
      <c r="C91" s="31"/>
      <c r="D91" s="32" t="s">
        <v>11</v>
      </c>
      <c r="E91" s="33"/>
      <c r="F91" s="34"/>
      <c r="G91" s="35"/>
    </row>
    <row r="92" spans="1:7" ht="45" customHeight="1">
      <c r="A92" s="36"/>
      <c r="B92" s="37"/>
      <c r="C92" s="38"/>
      <c r="D92" s="39" t="s">
        <v>12</v>
      </c>
      <c r="E92" s="40">
        <f t="shared" ref="E92:E98" si="0">SUMIF(F$5:F$89,F92,E$5:E$89)</f>
        <v>30278071</v>
      </c>
      <c r="F92" s="24" t="s">
        <v>6</v>
      </c>
      <c r="G92" s="35"/>
    </row>
    <row r="93" spans="1:7" ht="45" customHeight="1">
      <c r="A93" s="36"/>
      <c r="B93" s="37"/>
      <c r="C93" s="38"/>
      <c r="D93" s="39" t="s">
        <v>13</v>
      </c>
      <c r="E93" s="40">
        <f t="shared" si="0"/>
        <v>0</v>
      </c>
      <c r="F93" s="41" t="s">
        <v>14</v>
      </c>
      <c r="G93" s="35"/>
    </row>
    <row r="94" spans="1:7" ht="45" customHeight="1">
      <c r="A94" s="36"/>
      <c r="B94" s="37"/>
      <c r="C94" s="38"/>
      <c r="D94" s="39" t="s">
        <v>15</v>
      </c>
      <c r="E94" s="40">
        <f>SUMIF(F$5:F$89,F94,E$5:E$89)</f>
        <v>0</v>
      </c>
      <c r="F94" s="24" t="s">
        <v>16</v>
      </c>
      <c r="G94" s="35"/>
    </row>
    <row r="95" spans="1:7" ht="45" customHeight="1">
      <c r="A95" s="36"/>
      <c r="B95" s="37"/>
      <c r="C95" s="38"/>
      <c r="D95" s="39" t="s">
        <v>17</v>
      </c>
      <c r="E95" s="40">
        <f t="shared" si="0"/>
        <v>29986651</v>
      </c>
      <c r="F95" s="24" t="s">
        <v>18</v>
      </c>
      <c r="G95" s="35"/>
    </row>
    <row r="96" spans="1:7" ht="45" customHeight="1">
      <c r="A96" s="36"/>
      <c r="B96" s="37"/>
      <c r="C96" s="38"/>
      <c r="D96" s="39" t="s">
        <v>19</v>
      </c>
      <c r="E96" s="40">
        <f t="shared" si="0"/>
        <v>0</v>
      </c>
      <c r="F96" s="24" t="s">
        <v>20</v>
      </c>
      <c r="G96" s="35"/>
    </row>
    <row r="97" spans="1:7" ht="45" customHeight="1">
      <c r="A97" s="36"/>
      <c r="B97" s="37"/>
      <c r="C97" s="38"/>
      <c r="D97" s="39" t="s">
        <v>21</v>
      </c>
      <c r="E97" s="40">
        <f t="shared" si="0"/>
        <v>10577346</v>
      </c>
      <c r="F97" s="24" t="s">
        <v>7</v>
      </c>
      <c r="G97" s="42"/>
    </row>
    <row r="98" spans="1:7" ht="45" customHeight="1">
      <c r="A98" s="36"/>
      <c r="B98" s="37"/>
      <c r="C98" s="38"/>
      <c r="D98" s="39" t="s">
        <v>22</v>
      </c>
      <c r="E98" s="40">
        <f t="shared" si="0"/>
        <v>319992971</v>
      </c>
      <c r="F98" s="24" t="s">
        <v>23</v>
      </c>
      <c r="G98" s="35"/>
    </row>
    <row r="99" spans="1:7" ht="45" customHeight="1">
      <c r="A99" s="36"/>
      <c r="B99" s="37"/>
      <c r="C99" s="38"/>
      <c r="D99" s="39" t="s">
        <v>24</v>
      </c>
      <c r="E99" s="43">
        <f>E98/E100</f>
        <v>0.81874176844210733</v>
      </c>
      <c r="F99" s="44"/>
      <c r="G99" s="35"/>
    </row>
    <row r="100" spans="1:7" ht="45" customHeight="1">
      <c r="A100" s="36"/>
      <c r="B100" s="37"/>
      <c r="C100" s="38"/>
      <c r="D100" s="39" t="s">
        <v>25</v>
      </c>
      <c r="E100" s="40">
        <f>SUM(E92:E98)</f>
        <v>390835039</v>
      </c>
      <c r="F100" s="45"/>
      <c r="G100" s="35"/>
    </row>
    <row r="101" spans="1:7" ht="45" customHeight="1">
      <c r="A101" s="36"/>
      <c r="B101" s="37"/>
      <c r="C101" s="38"/>
      <c r="D101" s="38"/>
      <c r="E101" s="46"/>
      <c r="F101" s="34"/>
      <c r="G101" s="35"/>
    </row>
  </sheetData>
  <autoFilter ref="A4:G100"/>
  <mergeCells count="4">
    <mergeCell ref="F90:G90"/>
    <mergeCell ref="F1:G1"/>
    <mergeCell ref="A2:G2"/>
    <mergeCell ref="A90:D90"/>
  </mergeCells>
  <phoneticPr fontId="6"/>
  <dataValidations count="2">
    <dataValidation type="list" allowBlank="1" showInputMessage="1" showErrorMessage="1" sqref="F23:F48 F50:F89">
      <formula1>"公募,非公募,一般,公募指名,指名,比随,特随"</formula1>
    </dataValidation>
    <dataValidation type="list" allowBlank="1" showInputMessage="1" showErrorMessage="1" sqref="F5:F22">
      <formula1>$F$92:$F$98</formula1>
    </dataValidation>
  </dataValidations>
  <printOptions horizontalCentered="1"/>
  <pageMargins left="0.39370078740157483" right="0.39370078740157483" top="0.39370078740157483" bottom="0.59055118110236227" header="0.51181102362204722" footer="0.27559055118110237"/>
  <pageSetup paperSize="9" scale="50" fitToHeight="0" orientation="portrait" useFirstPageNumber="1" r:id="rId1"/>
  <headerFooter scaleWithDoc="0" alignWithMargins="0"/>
  <rowBreaks count="2" manualBreakCount="2">
    <brk id="34" max="6" man="1"/>
    <brk id="6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2020-11-02T03:25:58Z</dcterms:created>
  <dcterms:modified xsi:type="dcterms:W3CDTF">2020-11-04T00:55:06Z</dcterms:modified>
</cp:coreProperties>
</file>