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X:\ユーザ作業用フォルダ\総務グループ\■■経理・管財\■■計理・会計・契約\●計理\02 予算\令和8年度予算\01 区予算編成\11 予算事業一覧（12月1日要求段階）\"/>
    </mc:Choice>
  </mc:AlternateContent>
  <xr:revisionPtr revIDLastSave="0" documentId="13_ncr:1_{502D20DC-AAA0-4A0D-819A-41F8DC5E92EE}" xr6:coauthVersionLast="47" xr6:coauthVersionMax="47" xr10:uidLastSave="{00000000-0000-0000-0000-000000000000}"/>
  <bookViews>
    <workbookView xWindow="-120" yWindow="-120" windowWidth="20730" windowHeight="11040" xr2:uid="{E95CB692-7349-4D87-ADD9-3CDEC2408C44}"/>
  </bookViews>
  <sheets>
    <sheet name="予算事業一覧" sheetId="3" r:id="rId1"/>
    <sheet name="事業概要説明資料" sheetId="2" r:id="rId2"/>
  </sheets>
  <definedNames>
    <definedName name="N_091b3503c31a6a10b72c372c0501318d">事業概要説明資料!$H$642</definedName>
    <definedName name="N_119f390fc31a6a10b72c372c05013109">事業概要説明資料!$H$434</definedName>
    <definedName name="N_1604c20bc35a6a10b72c372c050131e5">事業概要説明資料!$H$150</definedName>
    <definedName name="N_2353ba99c30cb250303f302c05013142">事業概要説明資料!$H$1559</definedName>
    <definedName name="N_29cf6583c3966a10b72c372c05013124">事業概要説明資料!$H$828</definedName>
    <definedName name="N_36a87d4bc3d66a10b72c372c05013192">事業概要説明資料!$H$793</definedName>
    <definedName name="N_3d76f107c3d66a10b72c372c05013100">事業概要説明資料!$H$1002</definedName>
    <definedName name="N_44d1f9c7c3966a10b72c372c050131cc">事業概要説明資料!$H$1319</definedName>
    <definedName name="N_4bba75cfc3d66a10b72c372c050131fd">事業概要説明資料!$H$1284</definedName>
    <definedName name="N_4d807507c3966a10b72c372c050131d6">事業概要説明資料!$H$715</definedName>
    <definedName name="N_4e820607c35a6a10b72c372c05013192">事業概要説明資料!$H$469</definedName>
    <definedName name="N_573efd0bc31a6a10b72c372c05013199">事業概要説明資料!$H$1418</definedName>
    <definedName name="N_5745b143c3d66a10b72c372c0501315d">事業概要説明資料!$H$570</definedName>
    <definedName name="N_5b54424bc35a6a10b72c372c05013101">事業概要説明資料!$H$896</definedName>
    <definedName name="N_60357d03c3d66a10b72c372c050131b9">事業概要説明資料!$H$1386</definedName>
    <definedName name="N_67914e43c35a6a10b72c372c050131a9">事業概要説明資料!$H$6</definedName>
    <definedName name="N_6a06864fc35a6a10b72c372c05013133">事業概要説明資料!$H$290</definedName>
    <definedName name="N_71f3794fc3966a10b72c372c050131d6">事業概要説明資料!$H$1077</definedName>
    <definedName name="N_72910e43c35a6a10b72c372c05013189">事業概要説明資料!$H$1179</definedName>
    <definedName name="N_742fa103c3966a10b72c372c05013143">事業概要説明資料!$H$862</definedName>
    <definedName name="N_76607107c3966a10b72c372c05013195">事業概要説明資料!$H$1250</definedName>
    <definedName name="N_78e20647c35a6a10b72c372c0501314f">事業概要説明資料!$H$536</definedName>
    <definedName name="N_7ac20247c35a6a10b72c372c0501316a">事業概要説明資料!$H$184</definedName>
    <definedName name="N_7e223d0bc3966a10b72c372c05013100">事業概要説明資料!$H$70</definedName>
    <definedName name="N_7f6c7dc3c31a6a10b72c372c050131db">事業概要説明資料!$H$113</definedName>
    <definedName name="N_825fbdcbc31a6a10b72c372c0501311c">事業概要説明資料!$H$680</definedName>
    <definedName name="N_87d4468bc35a6a10b72c372c050131bb">事業概要説明資料!$H$218</definedName>
    <definedName name="N_8b38f90bc3d66a10b72c372c050131a1">事業概要説明資料!$H$328</definedName>
    <definedName name="N_8b86ca8fc35a6a10b72c372c050131b1">事業概要説明資料!$H$930</definedName>
    <definedName name="N_9a24718fc3966a10b72c372c050131c9">事業概要説明資料!$H$1146</definedName>
    <definedName name="N_9ebfa183c3966a10b72c372c050131d1">事業概要説明資料!$H$1484</definedName>
    <definedName name="N_ad0a3fea83387e10a8be7d026daad3a4">事業概要説明資料!$H$250</definedName>
    <definedName name="N_ad424ac3c35a6a10b72c372c05013195">事業概要説明資料!$H$1598</definedName>
    <definedName name="N_ad4586cbc35a6a10b72c372c050131ee">事業概要説明資料!$H$1212</definedName>
    <definedName name="N_b78e7d4bc31a6a10b72c372c05013121">事業概要説明資料!$H$501</definedName>
    <definedName name="N_bf6fa143c3966a10b72c372c05013122">事業概要説明資料!$H$1451</definedName>
    <definedName name="N_c0e9714fc3d66a10b72c372c0501319d">事業概要説明資料!$H$1523</definedName>
    <definedName name="N_c274bd8fc3966a10b72c372c050131b6">事業概要説明資料!$H$400</definedName>
    <definedName name="N_c4e2798bc3966a10b72c372c050131d8">事業概要説明資料!$H$38</definedName>
    <definedName name="N_cc2db947c31a6a10b72c372c0501313a">事業概要説明資料!$H$1039</definedName>
    <definedName name="N_ce2246c3c35a6a10b72c372c0501310a">事業概要説明資料!$H$756</definedName>
    <definedName name="N_d9117d47c3966a10b72c372c05013102">事業概要説明資料!$H$1352</definedName>
    <definedName name="N_da7ff10fc31a6a10b72c372c05013123">事業概要説明資料!$H$966</definedName>
    <definedName name="N_dd7df987c31a6a10b72c372c0501312e">事業概要説明資料!$H$1114</definedName>
    <definedName name="N_fad30ec7c35a6a10b72c372c05013149">事業概要説明資料!$H$608</definedName>
    <definedName name="N_fe000e4fc31a6a10b72c372c050131b5">事業概要説明資料!$H$367</definedName>
    <definedName name="print" localSheetId="0">予算事業一覧!print</definedName>
    <definedName name="_xlnm.Print_Area" localSheetId="1">事業概要説明資料!$A$1:$AY$1629</definedName>
    <definedName name="_xlnm.Print_Area" localSheetId="0">予算事業一覧!$A$1:$I$105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516" i="2" l="1"/>
  <c r="AA1516" i="2"/>
  <c r="AJ1379" i="2" l="1"/>
  <c r="AA1379" i="2"/>
  <c r="AA1312" i="2"/>
  <c r="AA1345" i="2"/>
  <c r="AJ1345" i="2"/>
  <c r="I105" i="3" l="1"/>
  <c r="I104" i="3"/>
  <c r="H104" i="3" s="1"/>
  <c r="F105" i="3"/>
  <c r="G105" i="3" s="1"/>
  <c r="F104" i="3"/>
  <c r="G104" i="3" s="1"/>
  <c r="E105" i="3"/>
  <c r="E104" i="3"/>
  <c r="F103" i="3"/>
  <c r="G103" i="3" s="1"/>
  <c r="F102" i="3"/>
  <c r="G102" i="3" s="1"/>
  <c r="E103" i="3"/>
  <c r="E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F10" i="3"/>
  <c r="E11" i="3"/>
  <c r="E10" i="3"/>
  <c r="AJ1628" i="2"/>
  <c r="AA1628" i="2"/>
  <c r="AJ1591" i="2"/>
  <c r="AA1591" i="2"/>
  <c r="AJ1552" i="2"/>
  <c r="AA1552" i="2"/>
  <c r="AJ1477" i="2"/>
  <c r="AA1477" i="2"/>
  <c r="AJ1444" i="2"/>
  <c r="AA1444" i="2"/>
  <c r="AJ1411" i="2"/>
  <c r="AA1411" i="2"/>
  <c r="AJ1312" i="2"/>
  <c r="AJ1277" i="2"/>
  <c r="AA1277" i="2"/>
  <c r="AJ1243" i="2"/>
  <c r="AA1243" i="2"/>
  <c r="AJ1205" i="2"/>
  <c r="AA1205" i="2"/>
  <c r="AJ1172" i="2"/>
  <c r="AA1172" i="2"/>
  <c r="AJ1139" i="2"/>
  <c r="AA1139" i="2"/>
  <c r="AJ1107" i="2"/>
  <c r="AA1107" i="2"/>
  <c r="AJ1070" i="2"/>
  <c r="AA1070" i="2"/>
  <c r="AJ1032" i="2"/>
  <c r="AA1032" i="2"/>
  <c r="AJ995" i="2"/>
  <c r="AA995" i="2"/>
  <c r="AJ959" i="2"/>
  <c r="AA959" i="2"/>
  <c r="AJ923" i="2"/>
  <c r="AA923" i="2"/>
  <c r="AJ889" i="2"/>
  <c r="AA889" i="2"/>
  <c r="AJ855" i="2"/>
  <c r="AA855" i="2"/>
  <c r="AJ821" i="2"/>
  <c r="AA821" i="2"/>
  <c r="AJ786" i="2"/>
  <c r="AA786" i="2"/>
  <c r="AJ749" i="2"/>
  <c r="AA749" i="2"/>
  <c r="AJ708" i="2"/>
  <c r="AA708" i="2"/>
  <c r="AJ673" i="2"/>
  <c r="AA673" i="2"/>
  <c r="AJ635" i="2"/>
  <c r="AA635" i="2"/>
  <c r="AJ601" i="2"/>
  <c r="AA601" i="2"/>
  <c r="AJ563" i="2"/>
  <c r="AA563" i="2"/>
  <c r="AJ529" i="2"/>
  <c r="AA529" i="2"/>
  <c r="AJ494" i="2"/>
  <c r="AA494" i="2"/>
  <c r="AJ462" i="2"/>
  <c r="AA462" i="2"/>
  <c r="AJ427" i="2"/>
  <c r="AA427" i="2"/>
  <c r="AJ393" i="2"/>
  <c r="AA393" i="2"/>
  <c r="AJ360" i="2"/>
  <c r="AA360" i="2"/>
  <c r="AJ321" i="2"/>
  <c r="AA321" i="2"/>
  <c r="AJ283" i="2"/>
  <c r="AA283" i="2"/>
  <c r="AJ243" i="2"/>
  <c r="AA243" i="2"/>
  <c r="AJ211" i="2"/>
  <c r="AA211" i="2"/>
  <c r="AJ177" i="2"/>
  <c r="AA177" i="2"/>
  <c r="AJ143" i="2"/>
  <c r="AA143" i="2"/>
  <c r="AJ106" i="2"/>
  <c r="AA106" i="2"/>
  <c r="AJ63" i="2"/>
  <c r="AA63" i="2"/>
  <c r="AA31" i="2"/>
  <c r="G11" i="3" l="1"/>
  <c r="G10" i="3"/>
</calcChain>
</file>

<file path=xl/sharedStrings.xml><?xml version="1.0" encoding="utf-8"?>
<sst xmlns="http://schemas.openxmlformats.org/spreadsheetml/2006/main" count="1040" uniqueCount="278">
  <si>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</si>
  <si>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</si>
  <si>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</si>
  <si>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</si>
  <si>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</si>
  <si>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</si>
  <si>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</si>
  <si>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</si>
  <si>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西淀川区役所　</t>
    <phoneticPr fontId="8"/>
  </si>
  <si>
    <t>西淀川区役所職員の人件費</t>
  </si>
  <si>
    <t>西淀川区役所職員の人件費</t>
    <phoneticPr fontId="13"/>
  </si>
  <si>
    <t>西淀川区役所職員の人件費</t>
    <phoneticPr fontId="4"/>
  </si>
  <si>
    <t>7年度</t>
    <phoneticPr fontId="4"/>
  </si>
  <si>
    <t>8年度</t>
    <phoneticPr fontId="4"/>
  </si>
  <si>
    <t>合　　　　計</t>
    <rPh sb="0" eb="1">
      <t>ゴウ</t>
    </rPh>
    <rPh sb="5" eb="6">
      <t>ケイ</t>
    </rPh>
    <phoneticPr fontId="4"/>
  </si>
  <si>
    <t>地域活動協議会活動補助事業</t>
  </si>
  <si>
    <t>地域活動協議会活動補助事業</t>
    <phoneticPr fontId="13"/>
  </si>
  <si>
    <t>具体的な活動内容については同協議会の選択に委ね、一定額の補助金を交付することで、様々な分野における地域課題への対応や地域のまちづくりの推進といった地域経営を図ることを目的とする。</t>
    <phoneticPr fontId="13"/>
  </si>
  <si>
    <t>防犯・防災、子ども・青少年、福祉、健康、環境など様々な地域課題の解決に取り組む地域活動協議会に対し、財政的支援を行う。地域活動協議会は、特定分野の活動団体の活動対象とならない活動分野を補完しながら、地域経営を行うものであることから、同協議会のもとで行われる公益性のある活動に対する補助については、その使途や成果をチェックすることを前提に、活動内容を限定せず同協議会の選択に委ね、一定額の補助金を交付する。</t>
    <phoneticPr fontId="4"/>
  </si>
  <si>
    <t>新たな地域コミュニティ支援事業</t>
  </si>
  <si>
    <t>新たな地域コミュニティ支援事業</t>
    <phoneticPr fontId="13"/>
  </si>
  <si>
    <t>各種地域団体や企業、NPO等、多様な主体が、地域社会の将来像を共有しながらそれぞれ特性を発揮し、校区など地域におけるさまざまな地域課題に取り組むため、民間の専門的な知識やノウハウを幅広く活かす観点から、多様な機能や特性を持った中間支援組織を活用して、自律的な地域運営の仕組みづくりを支援する。</t>
    <phoneticPr fontId="13"/>
  </si>
  <si>
    <t>支援の拠点となるまちづくりセンターを設置し、地域活動協議会の自律運営にかかる積極的支援を行う。
　　・地域団体間の連携・協働に向けた支援や、開かれた組織運営、会計等の透明性確保に向けた助言・指導
　　・IＣTを利用した情報発信や広報による地域情報の効果的な発信に向けた助言・指導 
　　・地域における担い手確保や人材育成等への助言・指導
　　・幅広い世代の住民の地域活動への参加・参画を促すため、事業の効果的な実施を支援
　　・多様な地域活動との連携・協働に向けたネットワークづくりへの助言・指導・調整
　　・自主財源の獲得に向けた情報提供や申請など手続きの助言・指導　　　　　　　　　　　　　
　　・区内の地域活動協議会等の情報交換や連携の促進
　　・地域活動協議会の主要な構成団体である町会（連合振興町会）への加入の促進</t>
    <phoneticPr fontId="4"/>
  </si>
  <si>
    <t>コミュニティ育成事業</t>
  </si>
  <si>
    <t>コミュニティ育成事業</t>
    <phoneticPr fontId="13"/>
  </si>
  <si>
    <t>・地域社会において外国籍住民を含めた地域住民同士の交流を活発にし、相互の連帯感を高め、地域住民のコミュニティ活動のための場づくり等を行うことで、地域コミュニティの活性化を図り、誰もが安心して生活できるまちづくりを行う。
・区内におけるスポーツ等に対する多様なニーズに応えるとともに、外国籍住民を含めた多くの区民に対してスポーツに触れたり、スポーツを通じて交流の機会を提供することにより、地域交流を促す。</t>
    <phoneticPr fontId="13"/>
  </si>
  <si>
    <t>・50年以上の歴史がある「区民まつり」や、開催回数が70回を超える軟式野球大会等の「区民スポーツ大会」、多くの参加者が集う「区民駅伝大会・親子ミニマラソン」を開催する。
・区民まつりについては、誰もが参加できる催物・展示等を行い、地域住民の連帯感の強化、コミュニティ意識の高揚につなげる。
・区民スポーツ大会、区民駅伝大会・親子ミニマラソンについては、仲間とのふれあいや同じ趣味を持つ住民同士の交流促進に向けた事業として展開する。
・どの事業についても、外国籍住民の増加という区の特色に対応する内容を取り入れ、外国籍住民や地域住民が気軽に交流できるイベントとして実施する。</t>
    <phoneticPr fontId="4"/>
  </si>
  <si>
    <t>区内企業と連携した活力あるまちづくり支援事業</t>
  </si>
  <si>
    <t>区内企業と連携した活力あるまちづくり支援事業</t>
    <phoneticPr fontId="13"/>
  </si>
  <si>
    <t>・区民を対象とした「西淀川ものづくりまつり」等のイベントの実施により、ものづくりのまちとしての認知度を高め、地域と企業が共生する活力あるまちづくりをめざす。</t>
    <phoneticPr fontId="13"/>
  </si>
  <si>
    <t>・区民を対象とした「西淀川ものづくりまつり」
・区内企業間交流事業（企業見学会など）
・大正区、港区との３区合同で工業高校等との連携事業・工場見学会の実施</t>
    <phoneticPr fontId="4"/>
  </si>
  <si>
    <t>商店街と連携した地域にぎわい創出事業</t>
  </si>
  <si>
    <t>商店街と連携した地域にぎわい創出事業</t>
    <phoneticPr fontId="13"/>
  </si>
  <si>
    <t>商店街と地域のにぎわい創出を図り、地域住民の交流の場である商店街の魅力向上に繋げる。</t>
    <phoneticPr fontId="13"/>
  </si>
  <si>
    <t>・商店街にぎわい再生事業実行委員会の開催（毎月１回程度）
・区内商店街や駅周辺でにぎわい再生イベントの開催
・活性化を要する商店街への支援</t>
    <phoneticPr fontId="4"/>
  </si>
  <si>
    <t>大野川緑陰道路みらいへつなげるみちプロジェクト（緑陰道路魅力化）</t>
  </si>
  <si>
    <t>大野川緑陰道路みらいへつなげるみちプロジェクト（緑陰道路魅力化）</t>
    <phoneticPr fontId="13"/>
  </si>
  <si>
    <t>ふるさと寄附金を活用した区の魅力向上事業であり、地域、区内にある専門学校との共創により実施する。空間整備に区民の思いを反映することで魅力をさらに向上させ、大野川緑陰道路や西淀川区に対する愛着を高める。</t>
    <phoneticPr fontId="13"/>
  </si>
  <si>
    <t>西淀川区の人・地域を結び、地域コミュニティを営々と築き上げてきた大野川緑陰道路に、区民が集い憩うことができる空間を整備し、さらなる魅力化を図る。</t>
    <phoneticPr fontId="4"/>
  </si>
  <si>
    <t>こども・子育て応援事業</t>
  </si>
  <si>
    <t>こども・子育て応援事業</t>
    <phoneticPr fontId="13"/>
  </si>
  <si>
    <t>こども・子育てを取り巻く環境の変化などの諸問題に対応し、安心して子どもを産み育てることができ、西淀川全体でこどもの成長と子育てを応援していくことを目的とする。</t>
    <phoneticPr fontId="13"/>
  </si>
  <si>
    <t>・発達に悩む保護者を対象に、育児に対する負担・不安感を共有し孤独感を解消する事業を実施する（ペアレン
トトレーニングなど）
・学齢児童及びその保護者を対象に、貧困・不登校・いじめなど学齢期の児童を取り巻く環境の変化に対する不
安感・孤立感を解消する事業を実施する（不登校に関する講座など）
・未就学児童を対象に、子育て世帯が参加しやすい講座を開催することで子育て支援情報を周知する（人形劇な
ど）
・他施策と連携することで、多様な子育て情報を掲載したマップの作成、子育て情報の発信や子育てサイトへの
広報など、さらなる連携の強化を行う</t>
    <phoneticPr fontId="4"/>
  </si>
  <si>
    <t>乳幼児（未就学児）発達相談体制強化事業</t>
  </si>
  <si>
    <t>乳幼児（未就学児）発達相談体制強化事業</t>
    <phoneticPr fontId="13"/>
  </si>
  <si>
    <t>臨床心理士等専門職を長期的・安定的に確保し、早期の段階で継続的な相談支援を実施することにより、乳幼児の発達障がい等の早期発見を目的とする。</t>
    <phoneticPr fontId="13"/>
  </si>
  <si>
    <t>・乳幼児健診から医療機関受診後の早期個別支援（早期診断療育機関へつなぐ体制づくり）
・医療機関、療育機関、保育施設等の関係機関との早期支援体制づくり
・乳幼児が集まる場（地域）に出向く出前相談
・常設心理相談事業（月10回程度開催）
・1歳6か月児健診、3歳児健診における心理相談、発達相談（フォロー健診）（各年12回開催）
・4・5歳児発達障がい相談（年12回開催）
・育児教室（3か月児健診後のフォロー教室）（年12回開催）</t>
    <phoneticPr fontId="4"/>
  </si>
  <si>
    <t>教育環境充実事業</t>
  </si>
  <si>
    <t>教育環境充実事業</t>
    <phoneticPr fontId="13"/>
  </si>
  <si>
    <t>区教育行政連絡会等を通じて、区内の状況や区民のニーズを適切に把握することにより、教育行政の活性化を図り、教育環境の充実、学力向上を促す。
未就学の外国につながる子どもに対し、小学校・高校へ繋げるサポートを行う。</t>
    <phoneticPr fontId="13"/>
  </si>
  <si>
    <t>区担当教育次長と連携し、
・区教育行政連絡会（小中学校それぞれまたは合同）を原則、年３回程度開催。
・学校協議会会長に適宜、情報共有等を行う。
・民間事業者を活用した基礎学力支援事業について、実施場所の提供などを行う。
・未就学の外国につながる子どもを対象とした学習支援やセミナーを行う。
・区内の未就学の外国につながる子どもに対し、小学校・高校へ繋げるサポートを実施する。
その他、区内教育環境に関する連絡調整等を適宜行う。</t>
    <phoneticPr fontId="4"/>
  </si>
  <si>
    <t>４歳児訪問事業</t>
  </si>
  <si>
    <t>４歳児訪問事業</t>
    <phoneticPr fontId="13"/>
  </si>
  <si>
    <t>　3歳児健康診査から就学時健康診断までの間、全児の状況を把握できる機会がなく、特に3歳児健康診査以降に本市に転入してきた幼稚園・保育所等を利用していない未就園児などは把握が難しく、育児についての悩みが深刻化・重篤化してはじめて相談があることも少なくないことから、全ての4歳児に対して早い段階から働きかけ、リスクを低下させるためのポピュレーションアプローチを実施することにより、就学前までに必要な生活習慣の確立を促すとともに、全児の状況を把握し、ひいては児童虐待の未然防止を図ることを目的とする。</t>
    <phoneticPr fontId="13"/>
  </si>
  <si>
    <t>　保健師等が全ての4歳児を対象に、家庭や幼稚園・保育所等の施設へ訪問し、絵本などを通じて、健康教育や子育て相談等を実施する。</t>
    <phoneticPr fontId="4"/>
  </si>
  <si>
    <t>こども福祉施策推進事務経費</t>
  </si>
  <si>
    <t>こども福祉施策推進事務経費</t>
    <phoneticPr fontId="13"/>
  </si>
  <si>
    <t xml:space="preserve">・児童虐待防止対策事業およびDV対策事業を実施すること
・区におけるこども福祉業務に関する市民相談や事業運営等を円滑に実施する体制を構築すること
</t>
    <phoneticPr fontId="13"/>
  </si>
  <si>
    <t>・児童虐待防止対策事業およびDV対策事業、区においてこども福祉業務に関する市民相談や事業運営を円滑に行うため、事務用品・コピー代等の需用費や自転車の修繕費、区職員の出張旅費等の支出を行う。</t>
    <phoneticPr fontId="4"/>
  </si>
  <si>
    <t>生涯学習推進事業</t>
  </si>
  <si>
    <t>生涯学習推進事業</t>
    <phoneticPr fontId="13"/>
  </si>
  <si>
    <t>基本的人権、自由、民主主義、ノーマライゼーション等の人間尊重の考え方を基本として、一人ひとりが人生のあらゆる段階や場面で、できる限りの自己実現をめざし、自分に適した手段・方法を選び、自ら進んで行う自己教育活動を推進するとともに、学習者がその成果を社会に広げ、よりよい社会への変革を担っていくことができるための生涯学習の場を提供し、SDGs項目４の推進を図る。</t>
    <phoneticPr fontId="13"/>
  </si>
  <si>
    <t>生涯学習ルーム事業では、住民に身近な小学校で、生涯学習推進員が講座の企画・運営を行い、学びを通じたネットワークおよびコミュニティづくりに寄与するため、各種講習講座や地域連携支援事業を実施する。
はぐくみネット事業では、教育協議会の役割を果たすべく学校・家庭・地域が一体となって、地域における人と人のつながりにより、子どもをはぐくむ「教育コミュニティ」づくりを行う。
区主催事業として、生涯学習フェスタ・子ども工作教室の開催や、みんな大好き西淀川事業（人権啓発関連）と共催で、学びの区民講座を開催し、区民の学習の場を提供する。</t>
    <phoneticPr fontId="4"/>
  </si>
  <si>
    <t>学校体育施設開放事業</t>
  </si>
  <si>
    <t>学校体育施設開放事業</t>
    <phoneticPr fontId="13"/>
  </si>
  <si>
    <t>　スポーツ基本法第13条第1項により、西淀川区の市立小中学校の体育施設を、学校運営に支障のない範囲で地域に開放し、地域住民に対して継続的にスポーツ活動の場や機会を提供するとともに、地域住民による自主的・主体的な運営や活動の支援を図り、住民の健康・体力の維持増進、生涯スポーツの振興、生活の質の向上に寄与することを目的とする。</t>
    <phoneticPr fontId="13"/>
  </si>
  <si>
    <t>　市立の小中学校の運動場、体育館（講堂を含む）等の体育施設を学校教育に支障のない範囲で地域に開放し、地域住民が主体的に運営することにより、地域住民の健康の維持増進等に寄与する。</t>
    <phoneticPr fontId="4"/>
  </si>
  <si>
    <t>図書に親しみ多世代が交流する環境づくり事業</t>
  </si>
  <si>
    <t>図書に親しみ多世代が交流する環境づくり事業</t>
    <phoneticPr fontId="13"/>
  </si>
  <si>
    <t>児童生徒の教育水準の向上や若者から高齢者まで世代を超えた生涯学習の推進において重要な図書を、身近な場所で多様な世代が手軽に親しむことが出来る環境を整備する。これにより、公立図書館の役割を補完し、将来を担う子ども達の学習意欲の向上や教育環境の充実、多世代交流による地域の活性化を図る。また、運営において、地域やボランティアを主として活用することで、地域に根付いた図書及び自習のスペースとして継続的な運営ができる体制の構築を目指す。</t>
    <phoneticPr fontId="13"/>
  </si>
  <si>
    <t>【図書・自習スペースの運営】ボランティアや地域等により、蔵書の管理・利用者の見守り等の運営を行い、物品整備・広報は区役所、光熱水費の経費等を施設管理者がそれぞれ担っている。
【図書に関するイベントの実施】図書・自習スペースの周知及び多世代に対する図書の魅力発信の場としてイベントを行う。
【その他】図書館等との連携。
より広く区民に本に親しんでもらう環境を整える。</t>
    <phoneticPr fontId="4"/>
  </si>
  <si>
    <t>みんな大好き西淀川事業（人権啓発関連）</t>
  </si>
  <si>
    <t>みんな大好き西淀川事業（人権啓発関連）</t>
    <phoneticPr fontId="13"/>
  </si>
  <si>
    <t>市民一人ひとりの人権意識の普及・高揚をはかり差別や偏見のない人権尊重の明るいまちづくり及びおもいやりの気持ちの根底をつくる家庭教育を推進する。</t>
    <phoneticPr fontId="13"/>
  </si>
  <si>
    <t>「西淀川区人権啓発推進協議会」及び「市人権啓発推進員西淀川区連絡会」と連携して以下の取り組みを進めていく。
○人権週間記念事業の実施　○マイノリティ支援のための啓蒙活動（チラシ・区広報紙等を利用した啓発および街頭啓発）  ○子ども映画会、人権週間映画会（人権啓発映画の上映）　○人権啓発活動（区民まつり等での啓発）  ○生涯学習推進事業と協働で「学びの区民講座」の開催　○人権啓発情報紙の発行  ○人権啓発推進員による地域人権研修等の実施　○ＰＴＡ・人権啓発推進員合同研修  ◯学習会（人権・家庭教育）助成事業</t>
    <phoneticPr fontId="4"/>
  </si>
  <si>
    <t>青少年指導員活動の推進事業</t>
  </si>
  <si>
    <t>青少年指導員活動の推進事業</t>
    <phoneticPr fontId="13"/>
  </si>
  <si>
    <t>　夜間巡視等による非行防止活動や、スポーツ・文化活動などを通じて子どもたちとふれあい・話し合う場を持つことなどにより青少年活動の活性化等を行う青少年指導員活動を支援し、地域における青少年の健全育成を図る。</t>
    <phoneticPr fontId="13"/>
  </si>
  <si>
    <t>・指導ルーム等の夜間巡視
・中学生親善スポーツ大会運営
・区民まつり参加
・二十歳のつどい式典等運営
・夢見月祭運営
・小中学校や地域等における体育活動、文化活動、研修、清掃等の活動
・駅伝大会等における警備の実施</t>
    <phoneticPr fontId="4"/>
  </si>
  <si>
    <t>成人の日記念事業</t>
  </si>
  <si>
    <t>成人の日記念事業</t>
    <phoneticPr fontId="13"/>
  </si>
  <si>
    <t>二十歳になられた方々を成人の日に祝福することにより、社会の一員としての自覚を促す。</t>
    <phoneticPr fontId="13"/>
  </si>
  <si>
    <t>成人年齢が18歳に引き下げられたが、大阪市では二十歳を迎えられた方々をお祝いすることとしている。
名称を二十歳のつどいとし、式典を実施している。
二十歳のつどいの企画は区役所と二十歳のつどい実行委員会が連携して行い、式典等の運営は西淀川区青少年指導員連絡協議会が中心となって行う。</t>
    <phoneticPr fontId="4"/>
  </si>
  <si>
    <t>青少年福祉委員活動の推進事業</t>
  </si>
  <si>
    <t>青少年福祉委員活動の推進事業</t>
    <phoneticPr fontId="13"/>
  </si>
  <si>
    <t>青少年指導員に対する側面的援助活動をはじめとした様々な活動を実施する青少年福祉委員活動を支援し、地域における青少年の健全育成を図る。</t>
    <phoneticPr fontId="13"/>
  </si>
  <si>
    <t>・中学生親善スポーツ大会運営協力
・区民まつり参加
・区子どもカーニバル運営協力
・区子連指導者・ジュニアリーダー研修会運営協力
・夢見月祭運営協力
・指導ルーム（夜間巡視）等協力
・二十歳のつどい　式典等運営協力</t>
    <phoneticPr fontId="4"/>
  </si>
  <si>
    <t>青少年育成推進事業</t>
  </si>
  <si>
    <t>青少年育成推進事業</t>
    <phoneticPr fontId="13"/>
  </si>
  <si>
    <t>「地域の子どもは地域で守り育てる」を合言葉に、行政機関と各種団体が連携を密にし、地域における子どもの健全育成環境を構築するネットワークを活用し、青少年の健全育成を図る。
また、こども１１０番の旗の普及と周知及びホイッスル等の配付を行い、子どもが犯罪に巻き込まれることを未然に防ぐ。</t>
    <phoneticPr fontId="13"/>
  </si>
  <si>
    <t>○青少年の健全育成を考える区民のつどいの開催
○啓発事業（区民まつり等での啓発、こども向け啓発）
○こども１１０番の家事業（子どもが犯罪に巻き込まれることを未然に防ぐため、こども１１０番の旗の普及をはかる。また新1年生を対象にホイッスル及びチラシの配付等によるこども１１０番の旗の周知などを行う。）</t>
    <phoneticPr fontId="4"/>
  </si>
  <si>
    <t>地域防災事業</t>
  </si>
  <si>
    <t>地域防災事業</t>
    <phoneticPr fontId="13"/>
  </si>
  <si>
    <t>西淀川区では、南海トラフ巨大地震など大規模災害時に大きな被害が予想されるため、自助・共助・公助（協働）の考え方に基づき、大規模災害を想定した防災訓練の実施や防災リーダーの育成のほか、避難行動要支援者支援の取組みの推進や若年層への防災啓発等について関係機関と連携を進めることにより、地域防災力の一層の強化を図る。</t>
    <phoneticPr fontId="13"/>
  </si>
  <si>
    <t>・全地域で津波避難訓練や避難所開設運営訓練など地域防災訓練を実施し、防災対応力の強化を図る。
・若年層に対する防災啓発、防災教育への支援、防災活動の担い手づくりを進める。
・避難行動要支援者支援の取組みを進め、災害時の安否確認や避難支援の体制の整備を図る。
・地域防災リーダー講習会の開催などにより、地域防災リーダーの育成を図る。
・災害に備えて災害救助物資、備蓄物資を計画的に配備し、避難所等の機能の充実を図る。
・津波避難ビルなど避難施設等の確保を進める。
・外国籍住民に対する防災啓発及び支援を行い、多文化共生の取り組みを進める。
・新たに避難所巡回（健康相談）等に必要な物品を配備する。</t>
    <phoneticPr fontId="4"/>
  </si>
  <si>
    <t>地域安全推進事業</t>
  </si>
  <si>
    <t>地域安全推進事業</t>
    <phoneticPr fontId="13"/>
  </si>
  <si>
    <t>特殊詐欺等の犯罪や交通事故を抑制し、区民が安全で快適に暮らせるまちづくりを目指す</t>
    <phoneticPr fontId="13"/>
  </si>
  <si>
    <t>【啓発事業等】
 犯罪や交通事故を抑制するために、青パトによる各種広報や注意喚起、出前講座、冊子等を用いた啓発
【各種運動に係る推進事業】　
 企業や地域、警察等と連携した各種運動等に合わせ、地域等において啓発指導や防犯や交通安全に関する各種キャンペーンの実施
【防犯カメラ】
 区内35箇所に設置した防犯カメラの維持・管理</t>
    <phoneticPr fontId="4"/>
  </si>
  <si>
    <t>空家等対策推進事業</t>
  </si>
  <si>
    <t>空家等対策推進事業</t>
    <phoneticPr fontId="13"/>
  </si>
  <si>
    <t>令和3年4月策定の「大阪市空家等対策計画(第2期)」に基づき、喫緊の課題である空家等の是正、適正管理や利活用の促進等を総合的に行うことで、地域住民の生活環境を守り、地域の景観の悪化を防ぐことで、美しいまちづくりを推進する</t>
    <phoneticPr fontId="13"/>
  </si>
  <si>
    <t>・空家等の是正に向け、通報等に基づき現地調査を行い、所有者を特定したうえで助言・指導等を行う
・指針に基づき、空家等の現状を確認のうえ、是正・指導等を定期的に行う
・空家等の適切な管理を促すポスターを作成し、適切な管理に関する意識や知識の向上を図る
・不在者管理人制度を活用した空家の管理不全空家等の是正</t>
    <phoneticPr fontId="4"/>
  </si>
  <si>
    <t>花と緑あふれるまちづくり推進事業</t>
  </si>
  <si>
    <t>花と緑あふれるまちづくり推進事業</t>
    <phoneticPr fontId="13"/>
  </si>
  <si>
    <t>　区民主体の緑豊かなまちづくりをめざし、区内全域の緑化に向けた取り組みを推進するとともに、緑化を手法として、人と人とのつながりを構築する。</t>
    <phoneticPr fontId="13"/>
  </si>
  <si>
    <t>・区民の緑化意識の向上とボランティアの人材確保を目的に、年３回の園芸セミナーを実施する。
・花を地域や教育機関をつなげるツールとして、幼稚園、保育園、その他社会福祉施設等を対象にした「お花のべんきょうかい」や小・中学校卒業生を対象に花づくり広場で育てた花を贈る取り組み等を行う。
・大野川緑陰道路の「憩いの花壇」の維持管理を地域の団体や企業等と協働で行う。</t>
    <phoneticPr fontId="4"/>
  </si>
  <si>
    <t>環境美化活動事業</t>
  </si>
  <si>
    <t>環境美化活動事業</t>
    <phoneticPr fontId="13"/>
  </si>
  <si>
    <t>・ごみのポイ捨ての防止等、まち美化に関する普及啓発を図り、清潔で美しいまちづくりを推進する。
・環境美化及び環境保全に関する啓発活動を行う。</t>
    <phoneticPr fontId="13"/>
  </si>
  <si>
    <t>・地域活動協議会、老人クラブ連合会等の地域団体、地域住民により大野川緑陰道路等の一斉清掃を実施する。
・環境問題に関する啓発イベントとして、ＳＤＧｓの目標14「海の豊かさを守ろう」の取り組みともなる「淀川環境美化・西淀川親子ハゼ釣り大会」や「矢倉緑地プラスチックごみゼロアクション」を実施する。</t>
    <phoneticPr fontId="4"/>
  </si>
  <si>
    <t>市民協働型自転車利用適正化事業</t>
  </si>
  <si>
    <t>市民協働型自転車利用適正化事業</t>
    <phoneticPr fontId="13"/>
  </si>
  <si>
    <t>自転車利用適正化に向けた指導や乗車のルール及びマナー啓発を行うことで、自転車に関する事故の減少や駐輪場の利用を促進させ駅周辺の放置自転車の減少を目指す</t>
    <phoneticPr fontId="13"/>
  </si>
  <si>
    <t>・自転車の乗車ルールやマナーの向上をめざし、出前講座等による啓発
・啓発指導員の配置による不法駐輪や放置自転車防止の啓発
・青パトによる各種広報や不法駐輪や放置自転車に関する注意喚起</t>
    <phoneticPr fontId="4"/>
  </si>
  <si>
    <t>要援護者支援「見守りネット倶楽部」・地域福祉担い手育成事業</t>
  </si>
  <si>
    <t>要援護者支援「見守りネット倶楽部」・地域福祉担い手育成事業</t>
    <phoneticPr fontId="13"/>
  </si>
  <si>
    <t>・地域の高齢者等の要援護者に対して地域住民自らが継続的・日常的に見守る仕組み（見守りネット倶楽部）を構築し、地域からの孤立を防ぎ、「だれもが自分らしく安心して暮らし続けられる地域づくり」を目指す。</t>
    <phoneticPr fontId="13"/>
  </si>
  <si>
    <t>・地域福祉活動者などと協力し地域での見守り活動業務を推進する「地域福祉活動支援コーディネーター」を各地域に配置
・地域内で見守りを行う「見守りサポーター」（ボランティア）の募集及び指導・助言
・地域内での個別相談対応・地域福祉活動等への参加を通じての地域課題の把握
・継続的・日常的な見守り活動ができる仕組み（見守りネット倶楽部）を構築
・地域の活動者・団体向けの地域福祉セミナー（研修・啓発事業）の実施</t>
    <phoneticPr fontId="4"/>
  </si>
  <si>
    <t>身体障がい者・知的障がい者相談員</t>
  </si>
  <si>
    <t>身体障がい者・知的障がい者相談員</t>
    <phoneticPr fontId="13"/>
  </si>
  <si>
    <t>身体及び知的障がい者に対する福祉の増進を行うため、障がいを持つ方やその家族からの相談に応じて必要な援助を行うため、相談員を配置する。</t>
    <phoneticPr fontId="13"/>
  </si>
  <si>
    <t>身体及び知的障がい者に対する福祉の増進を行うため、障がいを持つ方やその家族に対し、援助や指導を行う。
〈業務の内容〉
　①保健福祉課とのパイプ役
　②相談者に適した施設の紹介
　③健康相談など</t>
    <phoneticPr fontId="4"/>
  </si>
  <si>
    <t>地域自立支援協議会</t>
  </si>
  <si>
    <t>地域自立支援協議会</t>
    <phoneticPr fontId="13"/>
  </si>
  <si>
    <t>・障がい者が地域において自立した日常生活又は社会生活を営む上で不可欠な、障がい福祉サービス提供体制の確保及びこれらのサービスの適切な利用を支える相談支援体制の整備
・障がい者の社会参加促進に繋がる機会の創出</t>
    <phoneticPr fontId="13"/>
  </si>
  <si>
    <t>・障がい者に対し、それぞれの障がい特性に応じた支援ができるよう、支援に関わる機関の職員が、当協議会の場において協議や情報交換を行う。
・支援の質の向上を目的として、主に支援に関わる期間の職員を対象に研修会を実施する。
・障がい者の社会参加を促進するための取り組みを行う。
・障がい者支援に対する市民の認知を高めるための取り組みを行う。
・主に指定相談支援事業等の後方支援を行う、障がい者基幹相談支援センターの運営実績について評価する。</t>
    <phoneticPr fontId="4"/>
  </si>
  <si>
    <t>福祉施策推進事業</t>
  </si>
  <si>
    <t>福祉施策推進事業</t>
    <phoneticPr fontId="13"/>
  </si>
  <si>
    <t>・区における福祉業務に関わる市民相談や事業運営等を円滑に実施すること。
・区において社会福祉士等を目指す実習生の受入体制を確保すること。
・「西淀川区地域福祉計画・地域福祉活動計画」の推進に向けた取組みをすること。</t>
    <phoneticPr fontId="13"/>
  </si>
  <si>
    <t>・区において福祉業務に関わる市民相談や事業運営を円滑に行うため、事務用品・コピー代等の需用費や区職員の出張旅費等の支出を行う。
・区において社会福祉士等を目指す実習生の受入体制を確保するため、区職員に実習指導者講習会を受講させる。
・令和７年度に策定された「西淀川区地域福祉計画・地域福祉活動計画（あいあいプラン）」の推進を図り、区民啓発のための講演会の実施や次期計画策定に向けた評価・見直しを行う「地域福祉推進会議」に外部有識者の参画を求める。また、具体的な取組として地域でのサロン活動や見守り活動等の重要性を区民に訴え、地域福祉計画や地域福祉に対する区民の関心や意識を高めるための取り組みを行う。</t>
    <phoneticPr fontId="4"/>
  </si>
  <si>
    <t>障がい者スポーツ事業</t>
  </si>
  <si>
    <t>障がい者スポーツ事業</t>
    <phoneticPr fontId="13"/>
  </si>
  <si>
    <t>●障がい者スポーツの普及促進を行う。
●障がい者がスポーツを通じて地域の方々とつながり、社会参加促進につながる機会を創出する。</t>
    <phoneticPr fontId="13"/>
  </si>
  <si>
    <t>●障がい者スポーツの普及促進を行う。
●障がい者と地域の方々がスポーツを通じてつながり合えるよう、つながりの場を創出する。
●障がい者の社会参加を促進するための取り組みを行う。
●障がい者スポーツや障がい者支援に対する市民の認知を高めるための取り組みを行う。
　　　　　　　　　　　　　　　　　　　　　　　　　　　　　　　　　　　　　　　　　　　　　　　　　　　　　　　　　　</t>
    <phoneticPr fontId="4"/>
  </si>
  <si>
    <t>健康づくり推進事業</t>
  </si>
  <si>
    <t>健康づくり推進事業</t>
    <phoneticPr fontId="13"/>
  </si>
  <si>
    <t>区民の健康寿命の延伸及び普及啓発事業を通しての健康づくり並びに区民の健康の保持と増進を図る。</t>
    <phoneticPr fontId="13"/>
  </si>
  <si>
    <t>一次予防の普及啓発を目的として、喫煙率の減少と受動喫煙の防止のために、小中学生とその保護者を対象に、西淀川区医師会、区内医療機関と連携を行い喫煙防止教室を開催する。</t>
    <phoneticPr fontId="4"/>
  </si>
  <si>
    <t>健康推進事業用経費</t>
  </si>
  <si>
    <t>健康推進事業用経費</t>
    <phoneticPr fontId="13"/>
  </si>
  <si>
    <t>保健福祉課（健康推進）における健康相談や事業運営等を円滑に遂行する。　　</t>
    <phoneticPr fontId="13"/>
  </si>
  <si>
    <t>・保健福祉課（健康推進）における事業運営を円滑に行うため、事務用品・コピー代等の需用費や職員の出張旅費等の管理を行う。</t>
    <phoneticPr fontId="4"/>
  </si>
  <si>
    <t>区政会議運営事業</t>
  </si>
  <si>
    <t>区政会議運営事業</t>
    <phoneticPr fontId="13"/>
  </si>
  <si>
    <t>区の施策及び事業について、立案段階から意見を把握し適宜これを反映させるとともに、その実績及び成果の評価に係る意見を聴取すること。</t>
    <phoneticPr fontId="13"/>
  </si>
  <si>
    <t>地域団体より推薦された者、公募により選定された者等から構成される委員を区長が招集し定期的に「区政会議」を開催し、区の主要な施策及び事業や予算等について意見を聴取する。
また、聴取した意見の施策への反映状況を委員へ適宜フィードバックする。</t>
    <phoneticPr fontId="4"/>
  </si>
  <si>
    <t>広報事業</t>
  </si>
  <si>
    <t>広報事業</t>
    <phoneticPr fontId="13"/>
  </si>
  <si>
    <t>積極的な情報収集及び広報媒体の充実により、イベント情報や地域情報、区政に関する情報・お知らせについて、区民や事業所等への迅速かつタイムリーな情報提供をめざす。
また、西淀川区の魅力を区内外に広く周知するため、継続的に情報発信を行う。</t>
    <phoneticPr fontId="13"/>
  </si>
  <si>
    <t>（１）広報紙配付　区民や事業所等へ広報紙を配付するとともに、区内の主要施設にも広報紙を配架
　　・全戸ポスティング（約56,000部）
　　・区役所、区民ホール、区民会館、図書館、千船駅、塚本駅、商業施設及び商店街等に配架（約3,000部）
（２）ホームページ・ＳＮＳ運用　区ホームページやＳＮＳを用いた情報発信
（３）区民情報コーナーの管理　来庁者向けに各種チラシやパンフレットを配架
（４）西淀川区マスコットキャラクター「に～よん」を活用した広報活動</t>
    <phoneticPr fontId="4"/>
  </si>
  <si>
    <t>区民相談事業</t>
  </si>
  <si>
    <t>区民相談事業</t>
    <phoneticPr fontId="13"/>
  </si>
  <si>
    <t>市民・区民からのさまざまなご意見、ご要望等に対して説明責任を果たすとともに、区政に対するさまざまな区民ニーズを区の施策・事業への反映につなげることで、市民・区民の市政・区政に対する理解と信頼の確保を図る。</t>
    <phoneticPr fontId="13"/>
  </si>
  <si>
    <t>①市民の声の受付（メール、郵送、電話等による受付やご意見箱の設置）
②無作為抽出による区民アンケート調査（市民局実施分）
③西淀川区役所公式LINEアカウントを活用したアンケート調査</t>
    <phoneticPr fontId="4"/>
  </si>
  <si>
    <t>区政企画推進事業経費</t>
  </si>
  <si>
    <t>区政企画推進事業経費</t>
    <phoneticPr fontId="13"/>
  </si>
  <si>
    <t>区政の推進に向けた各種事務事業を実施するために必要となる経費を確保し、円滑な業務運営を図ることを目的とする。</t>
    <phoneticPr fontId="13"/>
  </si>
  <si>
    <t>区政の推進に向けた次の事業を実施するために必要となる経費の支出を行う。
・区行政に係る事項の調査及び企画
・事業所及び出先行政機関との連絡調整その他区内における事務事業の総合調整
・官民連携の取組にかかる総合調整</t>
    <phoneticPr fontId="4"/>
  </si>
  <si>
    <t>区役所附設会館管理運営事業</t>
  </si>
  <si>
    <t>区役所附設会館管理運営事業</t>
    <phoneticPr fontId="13"/>
  </si>
  <si>
    <t>コミュニティ活動の振興並びに地域における文化の向上及び福祉の増進を図るとともに、市民の集会その他各種行事の場を提供することにより市民相互の交流を促進し、もって連帯感溢れるまちづくりの推進に寄与することを目的とする。</t>
    <phoneticPr fontId="13"/>
  </si>
  <si>
    <t>区役所附設会館を区民が過ごしやすい空間として提供するため、住民サービスの向上と経費の節減を図りながら維持管理する。
また、地域におけるコミュニティの振興並びに文化の向上及び福祉の増進を図るための区民交流の場を提供する。</t>
    <phoneticPr fontId="4"/>
  </si>
  <si>
    <t>・区庁舎の各設備等が正常かつ安全に動作し、快適で衛生的な状態を維持するよう管理を行う。また、施設管理業務として、公共建築物の法定点検を実施する。</t>
    <phoneticPr fontId="13"/>
  </si>
  <si>
    <t>・区役所庁舎及び付随する機械設備の維持管理
・庁舎（公共建築物）の快適で衛生的な状態の管理
・適正なメンテナンスにより、庁舎を長期的かつ効率よく安全に使用する</t>
    <phoneticPr fontId="4"/>
  </si>
  <si>
    <t>区役所住民情報業務等民間委託</t>
  </si>
  <si>
    <t>区役所住民情報業務等民間委託</t>
    <phoneticPr fontId="13"/>
  </si>
  <si>
    <t>住民情報業務等の民間委託化により、受注者が有する民間のノウハウを最大限に活用し、窓口対応・受付案内サービスの充実と効率的な業務運営を図る</t>
    <phoneticPr fontId="13"/>
  </si>
  <si>
    <t>窓口処理業務、郵送処理業務、届出入力業務、手数料徴収収納業務、来庁された方への適切な窓口案内、各種用紙等への記入説明等について民間委託を実施することにより、市民サービスの向上を図る</t>
    <phoneticPr fontId="4"/>
  </si>
  <si>
    <t>住民情報業務用経費</t>
  </si>
  <si>
    <t>住民情報業務用経費</t>
    <phoneticPr fontId="13"/>
  </si>
  <si>
    <t>窓口サービス課（住民情報）における経常的な事務管理および事務用品の調達等を行い、窓口業務を円滑かつ効率的に執行する</t>
    <phoneticPr fontId="13"/>
  </si>
  <si>
    <t>・経常的な事務管理（コピー代・郵便料等通信運搬費等）
・事務用品の調達等（一般事務用品・住民基本台帳システム等消耗品等）</t>
    <phoneticPr fontId="4"/>
  </si>
  <si>
    <t>区役所運営事務経費</t>
  </si>
  <si>
    <t>区役所運営事務経費</t>
    <phoneticPr fontId="13"/>
  </si>
  <si>
    <t>・経常的な事務諸経費の管理・執行を行うとともに、住民サービスを維持するための業務体制の構築により、区役所の各種業務を円滑かつ効率的に運営する。</t>
    <phoneticPr fontId="13"/>
  </si>
  <si>
    <t>・宿日直職員報酬及び交通費、出張旅費、事務用品等需用費、電話代及び郵便料等通信費、職員研修委託料、庁内情報利用パソコン等使用料、一般事務用備品、講習会等会費等の管理・執行を行う。
・再任用（短時間）職域について、再任用短時間勤務職員の任用希望者数が少ないこと等により、必要数に対して十分な人員確保が困難であるため、会計年度任用職員の配置を行い業務体制を確保し、住民サービスを維持する。</t>
    <phoneticPr fontId="4"/>
  </si>
  <si>
    <t>西淀川区の万博機運醸成の取組</t>
    <phoneticPr fontId="13"/>
  </si>
  <si>
    <t>・区民の方に対し、万博のテーマなどをわかりやすく周知することで万博に対する興味や関心を高める
・あらゆるツール・ネットワークを活用したPRを行うことで万博に対する期待感を高め、万博への来場意欲度を向上させる
・万博会場での催事により万博の開催に貢献する</t>
    <phoneticPr fontId="13"/>
  </si>
  <si>
    <t>・「区民のがんリテラシーの向上」をめざした取組を推進
・万博のロゴやミャクミャクなどをモチーフとしたフラワーアートを区内花壇において実施
・区内飲食店において実施しているSDGs推進等について紹介するにしよどバルを開催
・区マスコットキャラクターによる万博広報プロジェクト
・ペルー共和国との国際交流プログラム
・万博会場での出展（だんじり、区制100周年展示、吹奏楽演奏、ものづくり）</t>
    <phoneticPr fontId="4"/>
  </si>
  <si>
    <t>住民票等発行手数料のキャッシュレス化・住民情報待合への行政キオスク端末導入による利便性向上事業</t>
    <phoneticPr fontId="13"/>
  </si>
  <si>
    <t>〇区民が行政サービスの向上を実感できるＤＸの推進を図る
・基本的な証明書（住民票・印鑑証明・現在戸籍等）については区役所を訪れることなく土日や夜間にも発行できることが、当たり前のこととして市民に広く浸透が図られている状態とする。
・相談が必要な証明書は、区役所で寄り添った相談を受けられ、手数料支払時にもキャッシュレス化により、ストレスを感じない窓口のサービスを実現させる。</t>
    <phoneticPr fontId="13"/>
  </si>
  <si>
    <t xml:space="preserve">①住民票等発行手数料のキャッシュレス化
②住民情報待合への行政キオスク端末の設置
・区役所待合にキオスク端末を設置して案内員による誘導を強化的に実施し、その利便性や簡便性を感じていただき、先々のコンビニでの証明書取得につなげる。 </t>
    <phoneticPr fontId="4"/>
  </si>
  <si>
    <t>【西淀川区】ＡＩ音声認識ツールを活用した区役所窓口サービス向上事業</t>
  </si>
  <si>
    <t>【西淀川区】ＡＩ音声認識ツールを活用した区役所窓口サービス向上事業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</si>
  <si>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</si>
  <si>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 xml:space="preserve">西淀川区には、多くの外国籍住民が在住しており、十分に日本語が話せない区民も多い。また、令和７年度は障害者差別解消法改正（合理的配慮の提供の義務化）にも対応する必要がある。そのため、多言語翻訳及び聴覚障がい者支援のための業務内容に応じた新たな音声認識ツールを導入し、市民対応への積極的・効果的に活用する。
【導入予定の音声認識ツール】
①スクリーンタイプ
来庁者・職員の発言内容を文字起こし(必要に応じて翻訳)し、透明ディスプレイ等に表示する機器
②タブレットタイプ
来庁者・職員の発言内容を文字起こし(必要に応じて翻訳)し、表示するタブレット
</t>
    <phoneticPr fontId="4"/>
  </si>
  <si>
    <t>子育てを応援する担い手育成・地域連携事業</t>
  </si>
  <si>
    <t>子育てを応援する担い手育成・地域連携事業</t>
    <phoneticPr fontId="13"/>
  </si>
  <si>
    <t>孤立しがちな子育て層の不安・負担を解消するため、満足度の高い親子交流の場および支援情報を提供し、同時に、世代を超えた子育て支援ボランティアの育成を図る。</t>
    <phoneticPr fontId="13"/>
  </si>
  <si>
    <t>・地域の子育て層を対象とした、親子交流の場「に～よんステーション」を区役所内に設置し、区役所開庁日
に開設する。
・子育て支援講座や、地域で生活する子育て層からの視点に基づく子育てを支援する情報紙の編集・発行を行
う。
・子育て支援ボランティアの育成のための講座・イベントを開催する。
・子育て支援ボランティアを育成しながら子育て世帯を支援するツールとして、えほん展を開催する。</t>
    <phoneticPr fontId="4"/>
  </si>
  <si>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</si>
  <si>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</si>
  <si>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</si>
  <si>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</si>
  <si>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</si>
  <si>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</si>
  <si>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</si>
  <si>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</si>
  <si>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</si>
  <si>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</si>
  <si>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</si>
  <si>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</si>
  <si>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</si>
  <si>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</si>
  <si>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</si>
  <si>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</si>
  <si>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</si>
  <si>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</si>
  <si>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</si>
  <si>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</si>
  <si>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西淀川区役所職員の人件費</t>
    <phoneticPr fontId="1"/>
  </si>
  <si>
    <t>総務課</t>
    <phoneticPr fontId="1"/>
  </si>
  <si>
    <t>出</t>
    <phoneticPr fontId="8"/>
  </si>
  <si>
    <t>税</t>
    <phoneticPr fontId="8"/>
  </si>
  <si>
    <t>職員費計</t>
    <phoneticPr fontId="8"/>
  </si>
  <si>
    <t>2-3-3</t>
    <phoneticPr fontId="4"/>
  </si>
  <si>
    <t>地域活動協議会活動補助事業</t>
    <phoneticPr fontId="1"/>
  </si>
  <si>
    <t>地域支援課</t>
    <phoneticPr fontId="1"/>
  </si>
  <si>
    <t>新たな地域コミュニティ支援事業</t>
    <phoneticPr fontId="1"/>
  </si>
  <si>
    <t>コミュニティ育成事業</t>
    <phoneticPr fontId="1"/>
  </si>
  <si>
    <t>区内企業と連携した活力あるまちづくり支援事業</t>
    <phoneticPr fontId="1"/>
  </si>
  <si>
    <t>商店街と連携した地域にぎわい創出事業</t>
    <phoneticPr fontId="1"/>
  </si>
  <si>
    <t>大野川緑陰道路みらいへつなげるみちプロジェクト（緑陰道路魅力化）</t>
    <phoneticPr fontId="1"/>
  </si>
  <si>
    <t>区政企画課</t>
    <phoneticPr fontId="1"/>
  </si>
  <si>
    <t>こども・子育て応援事業</t>
    <phoneticPr fontId="1"/>
  </si>
  <si>
    <t>保健福祉課</t>
    <phoneticPr fontId="1"/>
  </si>
  <si>
    <t>乳幼児（未就学児）発達相談体制強化事業</t>
    <phoneticPr fontId="1"/>
  </si>
  <si>
    <t>教育環境充実事業</t>
    <phoneticPr fontId="1"/>
  </si>
  <si>
    <t>４歳児訪問事業</t>
    <phoneticPr fontId="1"/>
  </si>
  <si>
    <t>こども福祉施策推進事務経費</t>
    <phoneticPr fontId="1"/>
  </si>
  <si>
    <t>生涯学習推進事業</t>
    <phoneticPr fontId="1"/>
  </si>
  <si>
    <t>学校体育施設開放事業</t>
    <phoneticPr fontId="1"/>
  </si>
  <si>
    <t>図書に親しみ多世代が交流する環境づくり事業</t>
    <phoneticPr fontId="1"/>
  </si>
  <si>
    <t>みんな大好き西淀川事業（人権啓発関連）</t>
    <phoneticPr fontId="1"/>
  </si>
  <si>
    <t>青少年指導員活動の推進事業</t>
    <phoneticPr fontId="1"/>
  </si>
  <si>
    <t>成人の日記念事業</t>
    <phoneticPr fontId="1"/>
  </si>
  <si>
    <t>青少年福祉委員活動の推進事業</t>
    <phoneticPr fontId="1"/>
  </si>
  <si>
    <t>青少年育成推進事業</t>
    <phoneticPr fontId="1"/>
  </si>
  <si>
    <t>地域防災事業</t>
    <phoneticPr fontId="1"/>
  </si>
  <si>
    <t>防災安全課</t>
    <phoneticPr fontId="1"/>
  </si>
  <si>
    <t>地域安全推進事業</t>
    <phoneticPr fontId="1"/>
  </si>
  <si>
    <t>空家等対策推進事業</t>
    <phoneticPr fontId="1"/>
  </si>
  <si>
    <t>花と緑あふれるまちづくり推進事業</t>
    <phoneticPr fontId="1"/>
  </si>
  <si>
    <t>環境美化活動事業</t>
    <phoneticPr fontId="1"/>
  </si>
  <si>
    <t>市民協働型自転車利用適正化事業</t>
    <phoneticPr fontId="1"/>
  </si>
  <si>
    <t>要援護者支援「見守りネット倶楽部」・地域福祉担い手育成事業</t>
    <phoneticPr fontId="1"/>
  </si>
  <si>
    <t>身体障がい者・知的障がい者相談員</t>
    <phoneticPr fontId="1"/>
  </si>
  <si>
    <t>地域自立支援協議会</t>
    <phoneticPr fontId="1"/>
  </si>
  <si>
    <t>福祉施策推進事業</t>
    <phoneticPr fontId="1"/>
  </si>
  <si>
    <t>障がい者スポーツ事業</t>
    <phoneticPr fontId="1"/>
  </si>
  <si>
    <t>健康づくり推進事業</t>
    <phoneticPr fontId="1"/>
  </si>
  <si>
    <t>健康推進事業用経費</t>
    <phoneticPr fontId="1"/>
  </si>
  <si>
    <t>区政会議運営事業</t>
    <phoneticPr fontId="1"/>
  </si>
  <si>
    <t>広報事業</t>
    <phoneticPr fontId="1"/>
  </si>
  <si>
    <t>区民相談事業</t>
    <phoneticPr fontId="1"/>
  </si>
  <si>
    <t>区政企画推進事業経費</t>
    <phoneticPr fontId="1"/>
  </si>
  <si>
    <t>区役所附設会館管理運営事業</t>
    <phoneticPr fontId="1"/>
  </si>
  <si>
    <t>区役所住民情報業務等民間委託</t>
    <phoneticPr fontId="1"/>
  </si>
  <si>
    <t>窓口サービス課</t>
    <phoneticPr fontId="1"/>
  </si>
  <si>
    <t>住民情報業務用経費</t>
    <phoneticPr fontId="1"/>
  </si>
  <si>
    <t>区役所運営事務経費</t>
    <phoneticPr fontId="1"/>
  </si>
  <si>
    <t>西淀川区の万博機運醸成の取組</t>
    <phoneticPr fontId="1"/>
  </si>
  <si>
    <t>住民票等発行手数料のキャッシュレス化・住民情報待合への行政キオスク端末導入による利便性向上事業</t>
    <phoneticPr fontId="1"/>
  </si>
  <si>
    <t>【西淀川区】ＡＩ音声認識ツールを活用した区役所窓口サービス向上事業</t>
    <phoneticPr fontId="1"/>
  </si>
  <si>
    <t>子育てを応援する担い手育成・地域連携事業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</si>
  <si>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</si>
  <si>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</si>
  <si>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</si>
  <si>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</si>
  <si>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phoneticPr fontId="3"/>
  </si>
  <si>
    <t>算定中</t>
    <rPh sb="0" eb="3">
      <t>サンテイチュウ</t>
    </rPh>
    <phoneticPr fontId="3"/>
  </si>
  <si>
    <t>算定中</t>
    <rPh sb="0" eb="3">
      <t>サンテイチュウ</t>
    </rPh>
    <phoneticPr fontId="4"/>
  </si>
  <si>
    <t>西淀川区の万博機運醸成の取組</t>
    <phoneticPr fontId="4"/>
  </si>
  <si>
    <t>住民票等発行手数料のキャッシュレス化・住民情報待合への行政キオスク端末導入による利便性向上事業</t>
    <phoneticPr fontId="4"/>
  </si>
  <si>
    <t>区庁舎設備管理事業</t>
    <rPh sb="5" eb="9">
      <t>カンリジギョウ</t>
    </rPh>
    <phoneticPr fontId="1"/>
  </si>
  <si>
    <t>区庁舎設備管理事業</t>
    <rPh sb="5" eb="7">
      <t>カンリ</t>
    </rPh>
    <rPh sb="7" eb="9">
      <t>ジギョウ</t>
    </rPh>
    <phoneticPr fontId="13"/>
  </si>
  <si>
    <t>区庁舎設備管理事業</t>
    <rPh sb="5" eb="9">
      <t>カンリジギョウ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</si>
</sst>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0" fontId="0" fillId="0" borderId="18" xfId="0"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AE43297B-F623-406A-B628-2A759932C6B2}"/>
    <cellStyle name="標準 2 4" xfId="1" xr:uid="{14BF8D7C-BC0C-4BF6-9FAC-95B501880E05}"/>
    <cellStyle name="標準 7" xfId="5" xr:uid="{CFCACAB9-CAEE-419C-AC51-996DEF660986}"/>
    <cellStyle name="標準_③予算事業別調書(目次様式)" xfId="4" xr:uid="{D21F0E59-4A2D-471E-B09A-1272C33BD7B8}"/>
    <cellStyle name="標準_④予算事業別調書(本体様式)" xfId="2" xr:uid="{EB20ACCB-A6B7-4244-A17B-AC51FA5D2E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0F12C-D344-4C73-8081-7B8AC4CA335D}">
  <sheetPr codeName="Sheet1"/>
  <dimension ref="A1:N105"/>
  <sheetViews>
    <sheetView tabSelected="1" view="pageBreakPreview" zoomScaleNormal="115" zoomScaleSheetLayoutView="100" workbookViewId="0">
      <selection activeCell="C3" sqref="C3"/>
    </sheetView>
  </sheetViews>
  <sheetFormatPr defaultColWidth="7.625" defaultRowHeight="12"/>
  <cols>
    <col min="1" max="1" width="3.75" style="27" customWidth="1"/>
    <col min="2" max="2" width="12.5" style="27" customWidth="1"/>
    <col min="3" max="3" width="23.75" style="27" customWidth="1"/>
    <col min="4" max="4" width="17.5" style="27" customWidth="1"/>
    <col min="5" max="5" width="12.5" style="27" customWidth="1"/>
    <col min="6" max="6" width="12.5" style="28" customWidth="1"/>
    <col min="7" max="7" width="12.5" style="45" customWidth="1"/>
    <col min="8" max="8" width="6.25" style="27" customWidth="1"/>
    <col min="9" max="9" width="9.375" style="27" customWidth="1"/>
    <col min="10" max="10" width="2.875" style="30" customWidth="1"/>
    <col min="11" max="11" width="6.625" style="30" customWidth="1"/>
    <col min="12" max="12" width="2.625" style="30" customWidth="1"/>
    <col min="13" max="14" width="7.625" style="30"/>
    <col min="15" max="16384" width="7.625" style="27"/>
  </cols>
  <sheetData>
    <row r="1" spans="1:10" s="30" customFormat="1" ht="18" customHeight="1">
      <c r="A1" s="26" t="s">
        <v>191</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204</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192</v>
      </c>
      <c r="F5" s="75"/>
      <c r="G5" s="35"/>
      <c r="H5" s="27"/>
      <c r="I5" s="36" t="s">
        <v>193</v>
      </c>
    </row>
    <row r="6" spans="1:10" s="30" customFormat="1" ht="15" customHeight="1">
      <c r="A6" s="37" t="s">
        <v>194</v>
      </c>
      <c r="B6" s="38" t="s">
        <v>195</v>
      </c>
      <c r="C6" s="76" t="s">
        <v>196</v>
      </c>
      <c r="D6" s="78" t="s">
        <v>197</v>
      </c>
      <c r="E6" s="39" t="s">
        <v>205</v>
      </c>
      <c r="F6" s="40" t="s">
        <v>206</v>
      </c>
      <c r="G6" s="39" t="s">
        <v>198</v>
      </c>
      <c r="H6" s="79" t="s">
        <v>199</v>
      </c>
      <c r="I6" s="80"/>
    </row>
    <row r="7" spans="1:10" s="30" customFormat="1" ht="15" customHeight="1">
      <c r="A7" s="41" t="s">
        <v>200</v>
      </c>
      <c r="B7" s="42" t="s">
        <v>201</v>
      </c>
      <c r="C7" s="77"/>
      <c r="D7" s="77"/>
      <c r="E7" s="43" t="s">
        <v>202</v>
      </c>
      <c r="F7" s="44" t="s">
        <v>270</v>
      </c>
      <c r="G7" s="43" t="s">
        <v>203</v>
      </c>
      <c r="H7" s="64"/>
      <c r="I7" s="81"/>
    </row>
    <row r="8" spans="1:10" s="30" customFormat="1" ht="15" customHeight="1">
      <c r="A8" s="65">
        <v>1</v>
      </c>
      <c r="B8" s="67" t="s">
        <v>210</v>
      </c>
      <c r="C8" s="69" t="s">
        <v>211</v>
      </c>
      <c r="D8" s="71" t="s">
        <v>212</v>
      </c>
      <c r="E8" s="46">
        <v>1287641</v>
      </c>
      <c r="F8" s="47"/>
      <c r="G8" s="46"/>
      <c r="H8" s="63" t="s">
        <v>207</v>
      </c>
      <c r="I8" s="82" t="s">
        <v>271</v>
      </c>
      <c r="J8" s="30" t="s">
        <v>213</v>
      </c>
    </row>
    <row r="9" spans="1:10" s="30" customFormat="1" ht="15" customHeight="1">
      <c r="A9" s="66"/>
      <c r="B9" s="68"/>
      <c r="C9" s="70"/>
      <c r="D9" s="72"/>
      <c r="E9" s="49">
        <v>1287641</v>
      </c>
      <c r="F9" s="50"/>
      <c r="G9" s="49"/>
      <c r="H9" s="64"/>
      <c r="I9" s="83"/>
      <c r="J9" s="30" t="s">
        <v>214</v>
      </c>
    </row>
    <row r="10" spans="1:10" ht="15" customHeight="1">
      <c r="A10" s="57" t="s">
        <v>215</v>
      </c>
      <c r="B10" s="58"/>
      <c r="C10" s="58"/>
      <c r="D10" s="59"/>
      <c r="E10" s="46">
        <f>SUMIF($J$8:$J$9, J8, E8:E9)</f>
        <v>1287641</v>
      </c>
      <c r="F10" s="47">
        <f>SUMIF($J$8:$J$9, J8, F8:F9)</f>
        <v>0</v>
      </c>
      <c r="G10" s="46">
        <f t="shared" ref="G10:G39" si="0">F10-E10</f>
        <v>-1287641</v>
      </c>
      <c r="H10" s="63"/>
      <c r="I10" s="48"/>
    </row>
    <row r="11" spans="1:10" ht="15" customHeight="1">
      <c r="A11" s="60"/>
      <c r="B11" s="61"/>
      <c r="C11" s="61"/>
      <c r="D11" s="62"/>
      <c r="E11" s="49">
        <f>SUMIF($J$8:$J$9, J9, E8:E9)</f>
        <v>1287641</v>
      </c>
      <c r="F11" s="50">
        <f>SUMIF($J$8:$J$9, J9, F8:F9)</f>
        <v>0</v>
      </c>
      <c r="G11" s="49">
        <f t="shared" si="0"/>
        <v>-1287641</v>
      </c>
      <c r="H11" s="64"/>
      <c r="I11" s="51"/>
    </row>
    <row r="12" spans="1:10" s="30" customFormat="1" ht="15" customHeight="1">
      <c r="A12" s="65">
        <v>2</v>
      </c>
      <c r="B12" s="67" t="s">
        <v>216</v>
      </c>
      <c r="C12" s="69" t="s">
        <v>217</v>
      </c>
      <c r="D12" s="71" t="s">
        <v>218</v>
      </c>
      <c r="E12" s="46">
        <v>33127</v>
      </c>
      <c r="F12" s="47">
        <v>33127</v>
      </c>
      <c r="G12" s="46">
        <f t="shared" si="0"/>
        <v>0</v>
      </c>
      <c r="H12" s="63" t="s">
        <v>207</v>
      </c>
      <c r="I12" s="48"/>
      <c r="J12" s="30" t="s">
        <v>213</v>
      </c>
    </row>
    <row r="13" spans="1:10" s="30" customFormat="1" ht="15" customHeight="1">
      <c r="A13" s="66"/>
      <c r="B13" s="68"/>
      <c r="C13" s="70"/>
      <c r="D13" s="72"/>
      <c r="E13" s="49">
        <v>33127</v>
      </c>
      <c r="F13" s="50">
        <v>33127</v>
      </c>
      <c r="G13" s="49">
        <f t="shared" si="0"/>
        <v>0</v>
      </c>
      <c r="H13" s="64"/>
      <c r="I13" s="51"/>
      <c r="J13" s="30" t="s">
        <v>214</v>
      </c>
    </row>
    <row r="14" spans="1:10" s="30" customFormat="1" ht="15" customHeight="1">
      <c r="A14" s="65">
        <v>3</v>
      </c>
      <c r="B14" s="67" t="s">
        <v>216</v>
      </c>
      <c r="C14" s="69" t="s">
        <v>219</v>
      </c>
      <c r="D14" s="71" t="s">
        <v>218</v>
      </c>
      <c r="E14" s="46">
        <v>12562</v>
      </c>
      <c r="F14" s="47">
        <v>12831</v>
      </c>
      <c r="G14" s="46">
        <f t="shared" si="0"/>
        <v>269</v>
      </c>
      <c r="H14" s="63" t="s">
        <v>207</v>
      </c>
      <c r="I14" s="48"/>
      <c r="J14" s="30" t="s">
        <v>213</v>
      </c>
    </row>
    <row r="15" spans="1:10" s="30" customFormat="1" ht="15" customHeight="1">
      <c r="A15" s="66"/>
      <c r="B15" s="68"/>
      <c r="C15" s="70"/>
      <c r="D15" s="72"/>
      <c r="E15" s="49">
        <v>12562</v>
      </c>
      <c r="F15" s="50">
        <v>12831</v>
      </c>
      <c r="G15" s="49">
        <f t="shared" si="0"/>
        <v>269</v>
      </c>
      <c r="H15" s="64"/>
      <c r="I15" s="51"/>
      <c r="J15" s="30" t="s">
        <v>214</v>
      </c>
    </row>
    <row r="16" spans="1:10" s="30" customFormat="1" ht="15" customHeight="1">
      <c r="A16" s="65">
        <v>4</v>
      </c>
      <c r="B16" s="67" t="s">
        <v>216</v>
      </c>
      <c r="C16" s="69" t="s">
        <v>220</v>
      </c>
      <c r="D16" s="71" t="s">
        <v>218</v>
      </c>
      <c r="E16" s="46">
        <v>10015</v>
      </c>
      <c r="F16" s="47">
        <v>8954</v>
      </c>
      <c r="G16" s="46">
        <f t="shared" si="0"/>
        <v>-1061</v>
      </c>
      <c r="H16" s="63" t="s">
        <v>207</v>
      </c>
      <c r="I16" s="48"/>
      <c r="J16" s="30" t="s">
        <v>213</v>
      </c>
    </row>
    <row r="17" spans="1:10" s="30" customFormat="1" ht="15" customHeight="1">
      <c r="A17" s="66"/>
      <c r="B17" s="68"/>
      <c r="C17" s="70"/>
      <c r="D17" s="72"/>
      <c r="E17" s="49">
        <v>8805</v>
      </c>
      <c r="F17" s="50">
        <v>8527</v>
      </c>
      <c r="G17" s="49">
        <f t="shared" si="0"/>
        <v>-278</v>
      </c>
      <c r="H17" s="64"/>
      <c r="I17" s="51"/>
      <c r="J17" s="30" t="s">
        <v>214</v>
      </c>
    </row>
    <row r="18" spans="1:10" s="30" customFormat="1" ht="15" customHeight="1">
      <c r="A18" s="65">
        <v>5</v>
      </c>
      <c r="B18" s="67" t="s">
        <v>216</v>
      </c>
      <c r="C18" s="69" t="s">
        <v>221</v>
      </c>
      <c r="D18" s="71" t="s">
        <v>218</v>
      </c>
      <c r="E18" s="46">
        <v>1222</v>
      </c>
      <c r="F18" s="47">
        <v>1162</v>
      </c>
      <c r="G18" s="46">
        <f t="shared" si="0"/>
        <v>-60</v>
      </c>
      <c r="H18" s="63" t="s">
        <v>207</v>
      </c>
      <c r="I18" s="48"/>
      <c r="J18" s="30" t="s">
        <v>213</v>
      </c>
    </row>
    <row r="19" spans="1:10" s="30" customFormat="1" ht="15" customHeight="1">
      <c r="A19" s="66"/>
      <c r="B19" s="68"/>
      <c r="C19" s="70"/>
      <c r="D19" s="72"/>
      <c r="E19" s="49">
        <v>1222</v>
      </c>
      <c r="F19" s="50">
        <v>1162</v>
      </c>
      <c r="G19" s="49">
        <f t="shared" si="0"/>
        <v>-60</v>
      </c>
      <c r="H19" s="64"/>
      <c r="I19" s="51"/>
      <c r="J19" s="30" t="s">
        <v>214</v>
      </c>
    </row>
    <row r="20" spans="1:10" s="30" customFormat="1" ht="15" customHeight="1">
      <c r="A20" s="65">
        <v>6</v>
      </c>
      <c r="B20" s="67" t="s">
        <v>216</v>
      </c>
      <c r="C20" s="69" t="s">
        <v>222</v>
      </c>
      <c r="D20" s="71" t="s">
        <v>218</v>
      </c>
      <c r="E20" s="46">
        <v>303</v>
      </c>
      <c r="F20" s="47">
        <v>199</v>
      </c>
      <c r="G20" s="46">
        <f t="shared" si="0"/>
        <v>-104</v>
      </c>
      <c r="H20" s="63" t="s">
        <v>207</v>
      </c>
      <c r="I20" s="48"/>
      <c r="J20" s="30" t="s">
        <v>213</v>
      </c>
    </row>
    <row r="21" spans="1:10" s="30" customFormat="1" ht="15" customHeight="1">
      <c r="A21" s="66"/>
      <c r="B21" s="68"/>
      <c r="C21" s="70"/>
      <c r="D21" s="72"/>
      <c r="E21" s="49">
        <v>303</v>
      </c>
      <c r="F21" s="50">
        <v>199</v>
      </c>
      <c r="G21" s="49">
        <f t="shared" si="0"/>
        <v>-104</v>
      </c>
      <c r="H21" s="64"/>
      <c r="I21" s="51"/>
      <c r="J21" s="30" t="s">
        <v>214</v>
      </c>
    </row>
    <row r="22" spans="1:10" s="30" customFormat="1" ht="22.5" customHeight="1">
      <c r="A22" s="65">
        <v>7</v>
      </c>
      <c r="B22" s="67" t="s">
        <v>216</v>
      </c>
      <c r="C22" s="84" t="s">
        <v>223</v>
      </c>
      <c r="D22" s="71" t="s">
        <v>224</v>
      </c>
      <c r="E22" s="46">
        <v>953</v>
      </c>
      <c r="F22" s="47">
        <v>808</v>
      </c>
      <c r="G22" s="46">
        <f t="shared" si="0"/>
        <v>-145</v>
      </c>
      <c r="H22" s="63" t="s">
        <v>207</v>
      </c>
      <c r="I22" s="48"/>
      <c r="J22" s="30" t="s">
        <v>213</v>
      </c>
    </row>
    <row r="23" spans="1:10" s="30" customFormat="1" ht="22.5" customHeight="1">
      <c r="A23" s="66"/>
      <c r="B23" s="68"/>
      <c r="C23" s="85"/>
      <c r="D23" s="72"/>
      <c r="E23" s="49">
        <v>0</v>
      </c>
      <c r="F23" s="50">
        <v>0</v>
      </c>
      <c r="G23" s="49">
        <f t="shared" si="0"/>
        <v>0</v>
      </c>
      <c r="H23" s="64"/>
      <c r="I23" s="51"/>
      <c r="J23" s="30" t="s">
        <v>214</v>
      </c>
    </row>
    <row r="24" spans="1:10" s="30" customFormat="1" ht="15" customHeight="1">
      <c r="A24" s="65">
        <v>8</v>
      </c>
      <c r="B24" s="67" t="s">
        <v>216</v>
      </c>
      <c r="C24" s="69" t="s">
        <v>225</v>
      </c>
      <c r="D24" s="71" t="s">
        <v>226</v>
      </c>
      <c r="E24" s="46">
        <v>0</v>
      </c>
      <c r="F24" s="47">
        <v>2441</v>
      </c>
      <c r="G24" s="46">
        <f t="shared" si="0"/>
        <v>2441</v>
      </c>
      <c r="H24" s="63" t="s">
        <v>207</v>
      </c>
      <c r="I24" s="48"/>
      <c r="J24" s="30" t="s">
        <v>213</v>
      </c>
    </row>
    <row r="25" spans="1:10" s="30" customFormat="1" ht="15" customHeight="1">
      <c r="A25" s="66"/>
      <c r="B25" s="68"/>
      <c r="C25" s="70"/>
      <c r="D25" s="72"/>
      <c r="E25" s="49">
        <v>0</v>
      </c>
      <c r="F25" s="50">
        <v>2441</v>
      </c>
      <c r="G25" s="49">
        <f t="shared" si="0"/>
        <v>2441</v>
      </c>
      <c r="H25" s="64"/>
      <c r="I25" s="51"/>
      <c r="J25" s="30" t="s">
        <v>214</v>
      </c>
    </row>
    <row r="26" spans="1:10" s="30" customFormat="1" ht="15" customHeight="1">
      <c r="A26" s="65">
        <v>9</v>
      </c>
      <c r="B26" s="67" t="s">
        <v>216</v>
      </c>
      <c r="C26" s="69" t="s">
        <v>227</v>
      </c>
      <c r="D26" s="71" t="s">
        <v>226</v>
      </c>
      <c r="E26" s="46">
        <v>4222</v>
      </c>
      <c r="F26" s="47">
        <v>4428</v>
      </c>
      <c r="G26" s="46">
        <f t="shared" si="0"/>
        <v>206</v>
      </c>
      <c r="H26" s="63" t="s">
        <v>207</v>
      </c>
      <c r="I26" s="48"/>
      <c r="J26" s="30" t="s">
        <v>213</v>
      </c>
    </row>
    <row r="27" spans="1:10" s="30" customFormat="1" ht="15" customHeight="1">
      <c r="A27" s="66"/>
      <c r="B27" s="68"/>
      <c r="C27" s="70"/>
      <c r="D27" s="72"/>
      <c r="E27" s="49">
        <v>4222</v>
      </c>
      <c r="F27" s="50">
        <v>4428</v>
      </c>
      <c r="G27" s="49">
        <f t="shared" si="0"/>
        <v>206</v>
      </c>
      <c r="H27" s="64"/>
      <c r="I27" s="51"/>
      <c r="J27" s="30" t="s">
        <v>214</v>
      </c>
    </row>
    <row r="28" spans="1:10" s="30" customFormat="1" ht="15" customHeight="1">
      <c r="A28" s="65">
        <v>10</v>
      </c>
      <c r="B28" s="67" t="s">
        <v>216</v>
      </c>
      <c r="C28" s="69" t="s">
        <v>228</v>
      </c>
      <c r="D28" s="71" t="s">
        <v>226</v>
      </c>
      <c r="E28" s="46">
        <v>271</v>
      </c>
      <c r="F28" s="47">
        <v>271</v>
      </c>
      <c r="G28" s="46">
        <f t="shared" si="0"/>
        <v>0</v>
      </c>
      <c r="H28" s="63" t="s">
        <v>207</v>
      </c>
      <c r="I28" s="48"/>
      <c r="J28" s="30" t="s">
        <v>213</v>
      </c>
    </row>
    <row r="29" spans="1:10" s="30" customFormat="1" ht="15" customHeight="1">
      <c r="A29" s="66"/>
      <c r="B29" s="68"/>
      <c r="C29" s="70"/>
      <c r="D29" s="72"/>
      <c r="E29" s="49">
        <v>271</v>
      </c>
      <c r="F29" s="50">
        <v>271</v>
      </c>
      <c r="G29" s="49">
        <f t="shared" si="0"/>
        <v>0</v>
      </c>
      <c r="H29" s="64"/>
      <c r="I29" s="51"/>
      <c r="J29" s="30" t="s">
        <v>214</v>
      </c>
    </row>
    <row r="30" spans="1:10" s="30" customFormat="1" ht="15" customHeight="1">
      <c r="A30" s="65">
        <v>11</v>
      </c>
      <c r="B30" s="67" t="s">
        <v>216</v>
      </c>
      <c r="C30" s="69" t="s">
        <v>229</v>
      </c>
      <c r="D30" s="71" t="s">
        <v>226</v>
      </c>
      <c r="E30" s="46">
        <v>1090</v>
      </c>
      <c r="F30" s="47">
        <v>1090</v>
      </c>
      <c r="G30" s="46">
        <f t="shared" si="0"/>
        <v>0</v>
      </c>
      <c r="H30" s="63" t="s">
        <v>207</v>
      </c>
      <c r="I30" s="48"/>
      <c r="J30" s="30" t="s">
        <v>213</v>
      </c>
    </row>
    <row r="31" spans="1:10" s="30" customFormat="1" ht="15" customHeight="1">
      <c r="A31" s="66"/>
      <c r="B31" s="68"/>
      <c r="C31" s="70"/>
      <c r="D31" s="72"/>
      <c r="E31" s="49">
        <v>1090</v>
      </c>
      <c r="F31" s="50">
        <v>1090</v>
      </c>
      <c r="G31" s="49">
        <f t="shared" si="0"/>
        <v>0</v>
      </c>
      <c r="H31" s="64"/>
      <c r="I31" s="51"/>
      <c r="J31" s="30" t="s">
        <v>214</v>
      </c>
    </row>
    <row r="32" spans="1:10" s="30" customFormat="1" ht="15" customHeight="1">
      <c r="A32" s="65">
        <v>12</v>
      </c>
      <c r="B32" s="67" t="s">
        <v>216</v>
      </c>
      <c r="C32" s="69" t="s">
        <v>230</v>
      </c>
      <c r="D32" s="71" t="s">
        <v>226</v>
      </c>
      <c r="E32" s="46">
        <v>296</v>
      </c>
      <c r="F32" s="47">
        <v>372</v>
      </c>
      <c r="G32" s="46">
        <f t="shared" si="0"/>
        <v>76</v>
      </c>
      <c r="H32" s="63" t="s">
        <v>207</v>
      </c>
      <c r="I32" s="48"/>
      <c r="J32" s="30" t="s">
        <v>213</v>
      </c>
    </row>
    <row r="33" spans="1:10" s="30" customFormat="1" ht="15" customHeight="1">
      <c r="A33" s="66"/>
      <c r="B33" s="68"/>
      <c r="C33" s="70"/>
      <c r="D33" s="72"/>
      <c r="E33" s="49">
        <v>296</v>
      </c>
      <c r="F33" s="50">
        <v>372</v>
      </c>
      <c r="G33" s="49">
        <f t="shared" si="0"/>
        <v>76</v>
      </c>
      <c r="H33" s="64"/>
      <c r="I33" s="51"/>
      <c r="J33" s="30" t="s">
        <v>214</v>
      </c>
    </row>
    <row r="34" spans="1:10" s="30" customFormat="1" ht="15" customHeight="1">
      <c r="A34" s="65">
        <v>13</v>
      </c>
      <c r="B34" s="67" t="s">
        <v>216</v>
      </c>
      <c r="C34" s="69" t="s">
        <v>231</v>
      </c>
      <c r="D34" s="71" t="s">
        <v>218</v>
      </c>
      <c r="E34" s="46">
        <v>2803</v>
      </c>
      <c r="F34" s="47">
        <v>2803</v>
      </c>
      <c r="G34" s="46">
        <f t="shared" si="0"/>
        <v>0</v>
      </c>
      <c r="H34" s="63" t="s">
        <v>207</v>
      </c>
      <c r="I34" s="48"/>
      <c r="J34" s="30" t="s">
        <v>213</v>
      </c>
    </row>
    <row r="35" spans="1:10" s="30" customFormat="1" ht="15" customHeight="1">
      <c r="A35" s="66"/>
      <c r="B35" s="68"/>
      <c r="C35" s="70"/>
      <c r="D35" s="72"/>
      <c r="E35" s="49">
        <v>2803</v>
      </c>
      <c r="F35" s="50">
        <v>2803</v>
      </c>
      <c r="G35" s="49">
        <f t="shared" si="0"/>
        <v>0</v>
      </c>
      <c r="H35" s="64"/>
      <c r="I35" s="51"/>
      <c r="J35" s="30" t="s">
        <v>214</v>
      </c>
    </row>
    <row r="36" spans="1:10" s="30" customFormat="1" ht="15" customHeight="1">
      <c r="A36" s="65">
        <v>14</v>
      </c>
      <c r="B36" s="67" t="s">
        <v>216</v>
      </c>
      <c r="C36" s="69" t="s">
        <v>232</v>
      </c>
      <c r="D36" s="71" t="s">
        <v>218</v>
      </c>
      <c r="E36" s="46">
        <v>1165</v>
      </c>
      <c r="F36" s="47">
        <v>1165</v>
      </c>
      <c r="G36" s="46">
        <f t="shared" si="0"/>
        <v>0</v>
      </c>
      <c r="H36" s="63" t="s">
        <v>207</v>
      </c>
      <c r="I36" s="48"/>
      <c r="J36" s="30" t="s">
        <v>213</v>
      </c>
    </row>
    <row r="37" spans="1:10" s="30" customFormat="1" ht="15" customHeight="1">
      <c r="A37" s="66"/>
      <c r="B37" s="68"/>
      <c r="C37" s="70"/>
      <c r="D37" s="72"/>
      <c r="E37" s="49">
        <v>1165</v>
      </c>
      <c r="F37" s="50">
        <v>1165</v>
      </c>
      <c r="G37" s="49">
        <f t="shared" si="0"/>
        <v>0</v>
      </c>
      <c r="H37" s="64"/>
      <c r="I37" s="51"/>
      <c r="J37" s="30" t="s">
        <v>214</v>
      </c>
    </row>
    <row r="38" spans="1:10" s="30" customFormat="1" ht="15" customHeight="1">
      <c r="A38" s="65">
        <v>15</v>
      </c>
      <c r="B38" s="67" t="s">
        <v>216</v>
      </c>
      <c r="C38" s="69" t="s">
        <v>233</v>
      </c>
      <c r="D38" s="71" t="s">
        <v>218</v>
      </c>
      <c r="E38" s="46">
        <v>242</v>
      </c>
      <c r="F38" s="47">
        <v>211</v>
      </c>
      <c r="G38" s="46">
        <f t="shared" si="0"/>
        <v>-31</v>
      </c>
      <c r="H38" s="63" t="s">
        <v>207</v>
      </c>
      <c r="I38" s="48"/>
      <c r="J38" s="30" t="s">
        <v>213</v>
      </c>
    </row>
    <row r="39" spans="1:10" s="30" customFormat="1" ht="15" customHeight="1">
      <c r="A39" s="66"/>
      <c r="B39" s="68"/>
      <c r="C39" s="70"/>
      <c r="D39" s="72"/>
      <c r="E39" s="49">
        <v>242</v>
      </c>
      <c r="F39" s="50">
        <v>211</v>
      </c>
      <c r="G39" s="49">
        <f t="shared" si="0"/>
        <v>-31</v>
      </c>
      <c r="H39" s="64"/>
      <c r="I39" s="51"/>
      <c r="J39" s="30" t="s">
        <v>214</v>
      </c>
    </row>
    <row r="40" spans="1:10" s="30" customFormat="1" ht="15" customHeight="1">
      <c r="A40" s="65">
        <v>16</v>
      </c>
      <c r="B40" s="67" t="s">
        <v>216</v>
      </c>
      <c r="C40" s="69" t="s">
        <v>234</v>
      </c>
      <c r="D40" s="71" t="s">
        <v>218</v>
      </c>
      <c r="E40" s="46">
        <v>970</v>
      </c>
      <c r="F40" s="47">
        <v>874</v>
      </c>
      <c r="G40" s="46">
        <f t="shared" ref="G40:G71" si="1">F40-E40</f>
        <v>-96</v>
      </c>
      <c r="H40" s="63" t="s">
        <v>207</v>
      </c>
      <c r="I40" s="48"/>
      <c r="J40" s="30" t="s">
        <v>213</v>
      </c>
    </row>
    <row r="41" spans="1:10" s="30" customFormat="1" ht="15" customHeight="1">
      <c r="A41" s="66"/>
      <c r="B41" s="68"/>
      <c r="C41" s="70"/>
      <c r="D41" s="72"/>
      <c r="E41" s="49">
        <v>970</v>
      </c>
      <c r="F41" s="50">
        <v>874</v>
      </c>
      <c r="G41" s="49">
        <f t="shared" si="1"/>
        <v>-96</v>
      </c>
      <c r="H41" s="64"/>
      <c r="I41" s="51"/>
      <c r="J41" s="30" t="s">
        <v>214</v>
      </c>
    </row>
    <row r="42" spans="1:10" s="30" customFormat="1" ht="15" customHeight="1">
      <c r="A42" s="65">
        <v>17</v>
      </c>
      <c r="B42" s="67" t="s">
        <v>216</v>
      </c>
      <c r="C42" s="69" t="s">
        <v>235</v>
      </c>
      <c r="D42" s="71" t="s">
        <v>218</v>
      </c>
      <c r="E42" s="46">
        <v>1853</v>
      </c>
      <c r="F42" s="47">
        <v>1855</v>
      </c>
      <c r="G42" s="46">
        <f t="shared" si="1"/>
        <v>2</v>
      </c>
      <c r="H42" s="63" t="s">
        <v>207</v>
      </c>
      <c r="I42" s="48"/>
      <c r="J42" s="30" t="s">
        <v>213</v>
      </c>
    </row>
    <row r="43" spans="1:10" s="30" customFormat="1" ht="15" customHeight="1">
      <c r="A43" s="66"/>
      <c r="B43" s="68"/>
      <c r="C43" s="70"/>
      <c r="D43" s="72"/>
      <c r="E43" s="49">
        <v>1853</v>
      </c>
      <c r="F43" s="50">
        <v>1855</v>
      </c>
      <c r="G43" s="49">
        <f t="shared" si="1"/>
        <v>2</v>
      </c>
      <c r="H43" s="64"/>
      <c r="I43" s="51"/>
      <c r="J43" s="30" t="s">
        <v>214</v>
      </c>
    </row>
    <row r="44" spans="1:10" s="30" customFormat="1" ht="15" customHeight="1">
      <c r="A44" s="65">
        <v>18</v>
      </c>
      <c r="B44" s="67" t="s">
        <v>216</v>
      </c>
      <c r="C44" s="69" t="s">
        <v>236</v>
      </c>
      <c r="D44" s="71" t="s">
        <v>218</v>
      </c>
      <c r="E44" s="46">
        <v>132</v>
      </c>
      <c r="F44" s="47">
        <v>132</v>
      </c>
      <c r="G44" s="46">
        <f t="shared" si="1"/>
        <v>0</v>
      </c>
      <c r="H44" s="63" t="s">
        <v>207</v>
      </c>
      <c r="I44" s="48"/>
      <c r="J44" s="30" t="s">
        <v>213</v>
      </c>
    </row>
    <row r="45" spans="1:10" s="30" customFormat="1" ht="15" customHeight="1">
      <c r="A45" s="66"/>
      <c r="B45" s="68"/>
      <c r="C45" s="70"/>
      <c r="D45" s="72"/>
      <c r="E45" s="49">
        <v>132</v>
      </c>
      <c r="F45" s="50">
        <v>132</v>
      </c>
      <c r="G45" s="49">
        <f t="shared" si="1"/>
        <v>0</v>
      </c>
      <c r="H45" s="64"/>
      <c r="I45" s="51"/>
      <c r="J45" s="30" t="s">
        <v>214</v>
      </c>
    </row>
    <row r="46" spans="1:10" s="30" customFormat="1" ht="15" customHeight="1">
      <c r="A46" s="65">
        <v>19</v>
      </c>
      <c r="B46" s="67" t="s">
        <v>216</v>
      </c>
      <c r="C46" s="69" t="s">
        <v>237</v>
      </c>
      <c r="D46" s="71" t="s">
        <v>218</v>
      </c>
      <c r="E46" s="46">
        <v>96</v>
      </c>
      <c r="F46" s="47">
        <v>96</v>
      </c>
      <c r="G46" s="46">
        <f t="shared" si="1"/>
        <v>0</v>
      </c>
      <c r="H46" s="63" t="s">
        <v>207</v>
      </c>
      <c r="I46" s="48"/>
      <c r="J46" s="30" t="s">
        <v>213</v>
      </c>
    </row>
    <row r="47" spans="1:10" s="30" customFormat="1" ht="15" customHeight="1">
      <c r="A47" s="66"/>
      <c r="B47" s="68"/>
      <c r="C47" s="70"/>
      <c r="D47" s="72"/>
      <c r="E47" s="49">
        <v>96</v>
      </c>
      <c r="F47" s="50">
        <v>96</v>
      </c>
      <c r="G47" s="49">
        <f t="shared" si="1"/>
        <v>0</v>
      </c>
      <c r="H47" s="64"/>
      <c r="I47" s="51"/>
      <c r="J47" s="30" t="s">
        <v>214</v>
      </c>
    </row>
    <row r="48" spans="1:10" s="30" customFormat="1" ht="15" customHeight="1">
      <c r="A48" s="65">
        <v>20</v>
      </c>
      <c r="B48" s="67" t="s">
        <v>216</v>
      </c>
      <c r="C48" s="69" t="s">
        <v>238</v>
      </c>
      <c r="D48" s="71" t="s">
        <v>218</v>
      </c>
      <c r="E48" s="46">
        <v>328</v>
      </c>
      <c r="F48" s="47">
        <v>328</v>
      </c>
      <c r="G48" s="46">
        <f t="shared" si="1"/>
        <v>0</v>
      </c>
      <c r="H48" s="63" t="s">
        <v>207</v>
      </c>
      <c r="I48" s="48"/>
      <c r="J48" s="30" t="s">
        <v>213</v>
      </c>
    </row>
    <row r="49" spans="1:10" s="30" customFormat="1" ht="15" customHeight="1">
      <c r="A49" s="66"/>
      <c r="B49" s="68"/>
      <c r="C49" s="70"/>
      <c r="D49" s="72"/>
      <c r="E49" s="49">
        <v>328</v>
      </c>
      <c r="F49" s="50">
        <v>328</v>
      </c>
      <c r="G49" s="49">
        <f t="shared" si="1"/>
        <v>0</v>
      </c>
      <c r="H49" s="64"/>
      <c r="I49" s="51"/>
      <c r="J49" s="30" t="s">
        <v>214</v>
      </c>
    </row>
    <row r="50" spans="1:10" s="30" customFormat="1" ht="15" customHeight="1">
      <c r="A50" s="65">
        <v>21</v>
      </c>
      <c r="B50" s="67" t="s">
        <v>216</v>
      </c>
      <c r="C50" s="69" t="s">
        <v>239</v>
      </c>
      <c r="D50" s="71" t="s">
        <v>240</v>
      </c>
      <c r="E50" s="46">
        <v>8084</v>
      </c>
      <c r="F50" s="47">
        <v>10743</v>
      </c>
      <c r="G50" s="46">
        <f t="shared" si="1"/>
        <v>2659</v>
      </c>
      <c r="H50" s="63" t="s">
        <v>207</v>
      </c>
      <c r="I50" s="48"/>
      <c r="J50" s="30" t="s">
        <v>213</v>
      </c>
    </row>
    <row r="51" spans="1:10" s="30" customFormat="1" ht="15" customHeight="1">
      <c r="A51" s="66"/>
      <c r="B51" s="68"/>
      <c r="C51" s="70"/>
      <c r="D51" s="72"/>
      <c r="E51" s="49">
        <v>8084</v>
      </c>
      <c r="F51" s="50">
        <v>10743</v>
      </c>
      <c r="G51" s="49">
        <f t="shared" si="1"/>
        <v>2659</v>
      </c>
      <c r="H51" s="64"/>
      <c r="I51" s="51"/>
      <c r="J51" s="30" t="s">
        <v>214</v>
      </c>
    </row>
    <row r="52" spans="1:10" s="30" customFormat="1" ht="15" customHeight="1">
      <c r="A52" s="65">
        <v>22</v>
      </c>
      <c r="B52" s="67" t="s">
        <v>216</v>
      </c>
      <c r="C52" s="69" t="s">
        <v>241</v>
      </c>
      <c r="D52" s="71" t="s">
        <v>240</v>
      </c>
      <c r="E52" s="46">
        <v>3591</v>
      </c>
      <c r="F52" s="47">
        <v>1197</v>
      </c>
      <c r="G52" s="46">
        <f t="shared" si="1"/>
        <v>-2394</v>
      </c>
      <c r="H52" s="63" t="s">
        <v>207</v>
      </c>
      <c r="I52" s="48"/>
      <c r="J52" s="30" t="s">
        <v>213</v>
      </c>
    </row>
    <row r="53" spans="1:10" s="30" customFormat="1" ht="15" customHeight="1">
      <c r="A53" s="66"/>
      <c r="B53" s="68"/>
      <c r="C53" s="70"/>
      <c r="D53" s="72"/>
      <c r="E53" s="49">
        <v>3591</v>
      </c>
      <c r="F53" s="50">
        <v>1197</v>
      </c>
      <c r="G53" s="49">
        <f t="shared" si="1"/>
        <v>-2394</v>
      </c>
      <c r="H53" s="64"/>
      <c r="I53" s="51"/>
      <c r="J53" s="30" t="s">
        <v>214</v>
      </c>
    </row>
    <row r="54" spans="1:10" s="30" customFormat="1" ht="15" customHeight="1">
      <c r="A54" s="65">
        <v>23</v>
      </c>
      <c r="B54" s="67" t="s">
        <v>216</v>
      </c>
      <c r="C54" s="69" t="s">
        <v>242</v>
      </c>
      <c r="D54" s="71" t="s">
        <v>240</v>
      </c>
      <c r="E54" s="46">
        <v>649</v>
      </c>
      <c r="F54" s="47">
        <v>644</v>
      </c>
      <c r="G54" s="46">
        <f t="shared" si="1"/>
        <v>-5</v>
      </c>
      <c r="H54" s="63" t="s">
        <v>207</v>
      </c>
      <c r="I54" s="48"/>
      <c r="J54" s="30" t="s">
        <v>213</v>
      </c>
    </row>
    <row r="55" spans="1:10" s="30" customFormat="1" ht="15" customHeight="1">
      <c r="A55" s="66"/>
      <c r="B55" s="68"/>
      <c r="C55" s="70"/>
      <c r="D55" s="72"/>
      <c r="E55" s="49">
        <v>649</v>
      </c>
      <c r="F55" s="50">
        <v>644</v>
      </c>
      <c r="G55" s="49">
        <f t="shared" si="1"/>
        <v>-5</v>
      </c>
      <c r="H55" s="64"/>
      <c r="I55" s="51"/>
      <c r="J55" s="30" t="s">
        <v>214</v>
      </c>
    </row>
    <row r="56" spans="1:10" s="30" customFormat="1" ht="15" customHeight="1">
      <c r="A56" s="65">
        <v>24</v>
      </c>
      <c r="B56" s="67" t="s">
        <v>216</v>
      </c>
      <c r="C56" s="69" t="s">
        <v>243</v>
      </c>
      <c r="D56" s="71" t="s">
        <v>218</v>
      </c>
      <c r="E56" s="46">
        <v>2470</v>
      </c>
      <c r="F56" s="47">
        <v>2470</v>
      </c>
      <c r="G56" s="46">
        <f t="shared" si="1"/>
        <v>0</v>
      </c>
      <c r="H56" s="63" t="s">
        <v>207</v>
      </c>
      <c r="I56" s="48"/>
      <c r="J56" s="30" t="s">
        <v>213</v>
      </c>
    </row>
    <row r="57" spans="1:10" s="30" customFormat="1" ht="15" customHeight="1">
      <c r="A57" s="66"/>
      <c r="B57" s="68"/>
      <c r="C57" s="70"/>
      <c r="D57" s="72"/>
      <c r="E57" s="49">
        <v>2470</v>
      </c>
      <c r="F57" s="50">
        <v>2470</v>
      </c>
      <c r="G57" s="49">
        <f t="shared" si="1"/>
        <v>0</v>
      </c>
      <c r="H57" s="64"/>
      <c r="I57" s="51"/>
      <c r="J57" s="30" t="s">
        <v>214</v>
      </c>
    </row>
    <row r="58" spans="1:10" s="30" customFormat="1" ht="15" customHeight="1">
      <c r="A58" s="65">
        <v>25</v>
      </c>
      <c r="B58" s="67" t="s">
        <v>216</v>
      </c>
      <c r="C58" s="69" t="s">
        <v>244</v>
      </c>
      <c r="D58" s="71" t="s">
        <v>218</v>
      </c>
      <c r="E58" s="46">
        <v>507</v>
      </c>
      <c r="F58" s="47">
        <v>566</v>
      </c>
      <c r="G58" s="46">
        <f t="shared" si="1"/>
        <v>59</v>
      </c>
      <c r="H58" s="63" t="s">
        <v>207</v>
      </c>
      <c r="I58" s="48"/>
      <c r="J58" s="30" t="s">
        <v>213</v>
      </c>
    </row>
    <row r="59" spans="1:10" s="30" customFormat="1" ht="15" customHeight="1">
      <c r="A59" s="66"/>
      <c r="B59" s="68"/>
      <c r="C59" s="70"/>
      <c r="D59" s="72"/>
      <c r="E59" s="49">
        <v>507</v>
      </c>
      <c r="F59" s="50">
        <v>506</v>
      </c>
      <c r="G59" s="49">
        <f t="shared" si="1"/>
        <v>-1</v>
      </c>
      <c r="H59" s="64"/>
      <c r="I59" s="51"/>
      <c r="J59" s="30" t="s">
        <v>214</v>
      </c>
    </row>
    <row r="60" spans="1:10" s="30" customFormat="1" ht="15" customHeight="1">
      <c r="A60" s="65">
        <v>26</v>
      </c>
      <c r="B60" s="67" t="s">
        <v>216</v>
      </c>
      <c r="C60" s="69" t="s">
        <v>245</v>
      </c>
      <c r="D60" s="71" t="s">
        <v>240</v>
      </c>
      <c r="E60" s="46">
        <v>877</v>
      </c>
      <c r="F60" s="47">
        <v>877</v>
      </c>
      <c r="G60" s="46">
        <f t="shared" si="1"/>
        <v>0</v>
      </c>
      <c r="H60" s="63" t="s">
        <v>207</v>
      </c>
      <c r="I60" s="48"/>
      <c r="J60" s="30" t="s">
        <v>213</v>
      </c>
    </row>
    <row r="61" spans="1:10" s="30" customFormat="1" ht="15" customHeight="1">
      <c r="A61" s="66"/>
      <c r="B61" s="68"/>
      <c r="C61" s="70"/>
      <c r="D61" s="72"/>
      <c r="E61" s="49">
        <v>877</v>
      </c>
      <c r="F61" s="50">
        <v>877</v>
      </c>
      <c r="G61" s="49">
        <f t="shared" si="1"/>
        <v>0</v>
      </c>
      <c r="H61" s="64"/>
      <c r="I61" s="51"/>
      <c r="J61" s="30" t="s">
        <v>214</v>
      </c>
    </row>
    <row r="62" spans="1:10" s="30" customFormat="1" ht="22.5" customHeight="1">
      <c r="A62" s="65">
        <v>27</v>
      </c>
      <c r="B62" s="67" t="s">
        <v>216</v>
      </c>
      <c r="C62" s="84" t="s">
        <v>246</v>
      </c>
      <c r="D62" s="71" t="s">
        <v>226</v>
      </c>
      <c r="E62" s="46">
        <v>7149</v>
      </c>
      <c r="F62" s="47">
        <v>7548</v>
      </c>
      <c r="G62" s="46">
        <f t="shared" si="1"/>
        <v>399</v>
      </c>
      <c r="H62" s="63" t="s">
        <v>207</v>
      </c>
      <c r="I62" s="48"/>
      <c r="J62" s="30" t="s">
        <v>213</v>
      </c>
    </row>
    <row r="63" spans="1:10" s="30" customFormat="1" ht="22.5" customHeight="1">
      <c r="A63" s="66"/>
      <c r="B63" s="68"/>
      <c r="C63" s="85"/>
      <c r="D63" s="72"/>
      <c r="E63" s="49">
        <v>7078</v>
      </c>
      <c r="F63" s="50">
        <v>7548</v>
      </c>
      <c r="G63" s="49">
        <f t="shared" si="1"/>
        <v>470</v>
      </c>
      <c r="H63" s="64"/>
      <c r="I63" s="51"/>
      <c r="J63" s="30" t="s">
        <v>214</v>
      </c>
    </row>
    <row r="64" spans="1:10" s="30" customFormat="1" ht="15" customHeight="1">
      <c r="A64" s="65">
        <v>28</v>
      </c>
      <c r="B64" s="67" t="s">
        <v>216</v>
      </c>
      <c r="C64" s="69" t="s">
        <v>247</v>
      </c>
      <c r="D64" s="71" t="s">
        <v>226</v>
      </c>
      <c r="E64" s="46">
        <v>114</v>
      </c>
      <c r="F64" s="47">
        <v>114</v>
      </c>
      <c r="G64" s="46">
        <f t="shared" si="1"/>
        <v>0</v>
      </c>
      <c r="H64" s="63" t="s">
        <v>207</v>
      </c>
      <c r="I64" s="48"/>
      <c r="J64" s="30" t="s">
        <v>213</v>
      </c>
    </row>
    <row r="65" spans="1:10" s="30" customFormat="1" ht="15" customHeight="1">
      <c r="A65" s="66"/>
      <c r="B65" s="68"/>
      <c r="C65" s="70"/>
      <c r="D65" s="72"/>
      <c r="E65" s="49">
        <v>114</v>
      </c>
      <c r="F65" s="50">
        <v>114</v>
      </c>
      <c r="G65" s="49">
        <f t="shared" si="1"/>
        <v>0</v>
      </c>
      <c r="H65" s="64"/>
      <c r="I65" s="51"/>
      <c r="J65" s="30" t="s">
        <v>214</v>
      </c>
    </row>
    <row r="66" spans="1:10" s="30" customFormat="1" ht="15" customHeight="1">
      <c r="A66" s="65">
        <v>29</v>
      </c>
      <c r="B66" s="67" t="s">
        <v>216</v>
      </c>
      <c r="C66" s="69" t="s">
        <v>248</v>
      </c>
      <c r="D66" s="71" t="s">
        <v>226</v>
      </c>
      <c r="E66" s="46">
        <v>120</v>
      </c>
      <c r="F66" s="47">
        <v>120</v>
      </c>
      <c r="G66" s="46">
        <f t="shared" si="1"/>
        <v>0</v>
      </c>
      <c r="H66" s="63" t="s">
        <v>207</v>
      </c>
      <c r="I66" s="48"/>
      <c r="J66" s="30" t="s">
        <v>213</v>
      </c>
    </row>
    <row r="67" spans="1:10" s="30" customFormat="1" ht="15" customHeight="1">
      <c r="A67" s="66"/>
      <c r="B67" s="68"/>
      <c r="C67" s="70"/>
      <c r="D67" s="72"/>
      <c r="E67" s="49">
        <v>120</v>
      </c>
      <c r="F67" s="50">
        <v>120</v>
      </c>
      <c r="G67" s="49">
        <f t="shared" si="1"/>
        <v>0</v>
      </c>
      <c r="H67" s="64"/>
      <c r="I67" s="51"/>
      <c r="J67" s="30" t="s">
        <v>214</v>
      </c>
    </row>
    <row r="68" spans="1:10" s="30" customFormat="1" ht="15" customHeight="1">
      <c r="A68" s="65">
        <v>30</v>
      </c>
      <c r="B68" s="67" t="s">
        <v>216</v>
      </c>
      <c r="C68" s="69" t="s">
        <v>249</v>
      </c>
      <c r="D68" s="71" t="s">
        <v>226</v>
      </c>
      <c r="E68" s="46">
        <v>1569</v>
      </c>
      <c r="F68" s="47">
        <v>1727</v>
      </c>
      <c r="G68" s="46">
        <f t="shared" si="1"/>
        <v>158</v>
      </c>
      <c r="H68" s="63" t="s">
        <v>207</v>
      </c>
      <c r="I68" s="48"/>
      <c r="J68" s="30" t="s">
        <v>213</v>
      </c>
    </row>
    <row r="69" spans="1:10" s="30" customFormat="1" ht="15" customHeight="1">
      <c r="A69" s="66"/>
      <c r="B69" s="68"/>
      <c r="C69" s="70"/>
      <c r="D69" s="72"/>
      <c r="E69" s="49">
        <v>1569</v>
      </c>
      <c r="F69" s="50">
        <v>1727</v>
      </c>
      <c r="G69" s="49">
        <f t="shared" si="1"/>
        <v>158</v>
      </c>
      <c r="H69" s="64"/>
      <c r="I69" s="51"/>
      <c r="J69" s="30" t="s">
        <v>214</v>
      </c>
    </row>
    <row r="70" spans="1:10" s="30" customFormat="1" ht="15" customHeight="1">
      <c r="A70" s="65">
        <v>31</v>
      </c>
      <c r="B70" s="67" t="s">
        <v>216</v>
      </c>
      <c r="C70" s="69" t="s">
        <v>250</v>
      </c>
      <c r="D70" s="71" t="s">
        <v>226</v>
      </c>
      <c r="E70" s="46">
        <v>55</v>
      </c>
      <c r="F70" s="47">
        <v>71</v>
      </c>
      <c r="G70" s="46">
        <f t="shared" si="1"/>
        <v>16</v>
      </c>
      <c r="H70" s="63" t="s">
        <v>207</v>
      </c>
      <c r="I70" s="48"/>
      <c r="J70" s="30" t="s">
        <v>213</v>
      </c>
    </row>
    <row r="71" spans="1:10" s="30" customFormat="1" ht="15" customHeight="1">
      <c r="A71" s="66"/>
      <c r="B71" s="68"/>
      <c r="C71" s="70"/>
      <c r="D71" s="72"/>
      <c r="E71" s="49">
        <v>55</v>
      </c>
      <c r="F71" s="50">
        <v>71</v>
      </c>
      <c r="G71" s="49">
        <f t="shared" si="1"/>
        <v>16</v>
      </c>
      <c r="H71" s="64"/>
      <c r="I71" s="51"/>
      <c r="J71" s="30" t="s">
        <v>214</v>
      </c>
    </row>
    <row r="72" spans="1:10" s="30" customFormat="1" ht="15" customHeight="1">
      <c r="A72" s="65">
        <v>32</v>
      </c>
      <c r="B72" s="67" t="s">
        <v>216</v>
      </c>
      <c r="C72" s="69" t="s">
        <v>251</v>
      </c>
      <c r="D72" s="71" t="s">
        <v>226</v>
      </c>
      <c r="E72" s="46">
        <v>49</v>
      </c>
      <c r="F72" s="47">
        <v>50</v>
      </c>
      <c r="G72" s="46">
        <f t="shared" ref="G72:G103" si="2">F72-E72</f>
        <v>1</v>
      </c>
      <c r="H72" s="63" t="s">
        <v>207</v>
      </c>
      <c r="I72" s="48"/>
      <c r="J72" s="30" t="s">
        <v>213</v>
      </c>
    </row>
    <row r="73" spans="1:10" s="30" customFormat="1" ht="15" customHeight="1">
      <c r="A73" s="66"/>
      <c r="B73" s="68"/>
      <c r="C73" s="70"/>
      <c r="D73" s="72"/>
      <c r="E73" s="49">
        <v>49</v>
      </c>
      <c r="F73" s="50">
        <v>50</v>
      </c>
      <c r="G73" s="49">
        <f t="shared" si="2"/>
        <v>1</v>
      </c>
      <c r="H73" s="64"/>
      <c r="I73" s="51"/>
      <c r="J73" s="30" t="s">
        <v>214</v>
      </c>
    </row>
    <row r="74" spans="1:10" s="30" customFormat="1" ht="15" customHeight="1">
      <c r="A74" s="65">
        <v>33</v>
      </c>
      <c r="B74" s="67" t="s">
        <v>216</v>
      </c>
      <c r="C74" s="69" t="s">
        <v>252</v>
      </c>
      <c r="D74" s="71" t="s">
        <v>226</v>
      </c>
      <c r="E74" s="46">
        <v>1632</v>
      </c>
      <c r="F74" s="47">
        <v>1667</v>
      </c>
      <c r="G74" s="46">
        <f t="shared" si="2"/>
        <v>35</v>
      </c>
      <c r="H74" s="63" t="s">
        <v>207</v>
      </c>
      <c r="I74" s="48"/>
      <c r="J74" s="30" t="s">
        <v>213</v>
      </c>
    </row>
    <row r="75" spans="1:10" s="30" customFormat="1" ht="15" customHeight="1">
      <c r="A75" s="66"/>
      <c r="B75" s="68"/>
      <c r="C75" s="70"/>
      <c r="D75" s="72"/>
      <c r="E75" s="49">
        <v>1632</v>
      </c>
      <c r="F75" s="50">
        <v>1667</v>
      </c>
      <c r="G75" s="49">
        <f t="shared" si="2"/>
        <v>35</v>
      </c>
      <c r="H75" s="64"/>
      <c r="I75" s="51"/>
      <c r="J75" s="30" t="s">
        <v>214</v>
      </c>
    </row>
    <row r="76" spans="1:10" s="30" customFormat="1" ht="15" customHeight="1">
      <c r="A76" s="65">
        <v>34</v>
      </c>
      <c r="B76" s="67" t="s">
        <v>216</v>
      </c>
      <c r="C76" s="69" t="s">
        <v>253</v>
      </c>
      <c r="D76" s="71" t="s">
        <v>224</v>
      </c>
      <c r="E76" s="46">
        <v>387</v>
      </c>
      <c r="F76" s="47">
        <v>372</v>
      </c>
      <c r="G76" s="46">
        <f t="shared" si="2"/>
        <v>-15</v>
      </c>
      <c r="H76" s="63" t="s">
        <v>207</v>
      </c>
      <c r="I76" s="48"/>
      <c r="J76" s="30" t="s">
        <v>213</v>
      </c>
    </row>
    <row r="77" spans="1:10" s="30" customFormat="1" ht="15" customHeight="1">
      <c r="A77" s="66"/>
      <c r="B77" s="68"/>
      <c r="C77" s="70"/>
      <c r="D77" s="72"/>
      <c r="E77" s="49">
        <v>387</v>
      </c>
      <c r="F77" s="50">
        <v>372</v>
      </c>
      <c r="G77" s="49">
        <f t="shared" si="2"/>
        <v>-15</v>
      </c>
      <c r="H77" s="64"/>
      <c r="I77" s="51"/>
      <c r="J77" s="30" t="s">
        <v>214</v>
      </c>
    </row>
    <row r="78" spans="1:10" s="30" customFormat="1" ht="15" customHeight="1">
      <c r="A78" s="65">
        <v>35</v>
      </c>
      <c r="B78" s="67" t="s">
        <v>216</v>
      </c>
      <c r="C78" s="69" t="s">
        <v>254</v>
      </c>
      <c r="D78" s="71" t="s">
        <v>224</v>
      </c>
      <c r="E78" s="46">
        <v>24433</v>
      </c>
      <c r="F78" s="47">
        <v>25497</v>
      </c>
      <c r="G78" s="46">
        <f t="shared" si="2"/>
        <v>1064</v>
      </c>
      <c r="H78" s="63" t="s">
        <v>207</v>
      </c>
      <c r="I78" s="48"/>
      <c r="J78" s="30" t="s">
        <v>213</v>
      </c>
    </row>
    <row r="79" spans="1:10" s="30" customFormat="1" ht="15" customHeight="1">
      <c r="A79" s="66"/>
      <c r="B79" s="68"/>
      <c r="C79" s="70"/>
      <c r="D79" s="72"/>
      <c r="E79" s="49">
        <v>24433</v>
      </c>
      <c r="F79" s="50">
        <v>25497</v>
      </c>
      <c r="G79" s="49">
        <f t="shared" si="2"/>
        <v>1064</v>
      </c>
      <c r="H79" s="64"/>
      <c r="I79" s="51"/>
      <c r="J79" s="30" t="s">
        <v>214</v>
      </c>
    </row>
    <row r="80" spans="1:10" s="30" customFormat="1" ht="15" customHeight="1">
      <c r="A80" s="65">
        <v>36</v>
      </c>
      <c r="B80" s="67" t="s">
        <v>216</v>
      </c>
      <c r="C80" s="69" t="s">
        <v>255</v>
      </c>
      <c r="D80" s="71" t="s">
        <v>224</v>
      </c>
      <c r="E80" s="46">
        <v>1773</v>
      </c>
      <c r="F80" s="47">
        <v>783</v>
      </c>
      <c r="G80" s="46">
        <f t="shared" si="2"/>
        <v>-990</v>
      </c>
      <c r="H80" s="63" t="s">
        <v>207</v>
      </c>
      <c r="I80" s="48"/>
      <c r="J80" s="30" t="s">
        <v>213</v>
      </c>
    </row>
    <row r="81" spans="1:10" s="30" customFormat="1" ht="15" customHeight="1">
      <c r="A81" s="66"/>
      <c r="B81" s="68"/>
      <c r="C81" s="70"/>
      <c r="D81" s="72"/>
      <c r="E81" s="49">
        <v>1773</v>
      </c>
      <c r="F81" s="50">
        <v>783</v>
      </c>
      <c r="G81" s="49">
        <f t="shared" si="2"/>
        <v>-990</v>
      </c>
      <c r="H81" s="64"/>
      <c r="I81" s="51"/>
      <c r="J81" s="30" t="s">
        <v>214</v>
      </c>
    </row>
    <row r="82" spans="1:10" s="30" customFormat="1" ht="15" customHeight="1">
      <c r="A82" s="65">
        <v>37</v>
      </c>
      <c r="B82" s="67" t="s">
        <v>216</v>
      </c>
      <c r="C82" s="69" t="s">
        <v>256</v>
      </c>
      <c r="D82" s="71" t="s">
        <v>224</v>
      </c>
      <c r="E82" s="46">
        <v>180</v>
      </c>
      <c r="F82" s="47">
        <v>621</v>
      </c>
      <c r="G82" s="46">
        <f t="shared" si="2"/>
        <v>441</v>
      </c>
      <c r="H82" s="63" t="s">
        <v>207</v>
      </c>
      <c r="I82" s="48"/>
      <c r="J82" s="30" t="s">
        <v>213</v>
      </c>
    </row>
    <row r="83" spans="1:10" s="30" customFormat="1" ht="15" customHeight="1">
      <c r="A83" s="66"/>
      <c r="B83" s="68"/>
      <c r="C83" s="70"/>
      <c r="D83" s="72"/>
      <c r="E83" s="49">
        <v>180</v>
      </c>
      <c r="F83" s="50">
        <v>621</v>
      </c>
      <c r="G83" s="49">
        <f t="shared" si="2"/>
        <v>441</v>
      </c>
      <c r="H83" s="64"/>
      <c r="I83" s="51"/>
      <c r="J83" s="30" t="s">
        <v>214</v>
      </c>
    </row>
    <row r="84" spans="1:10" s="30" customFormat="1" ht="15" customHeight="1">
      <c r="A84" s="65">
        <v>38</v>
      </c>
      <c r="B84" s="67" t="s">
        <v>216</v>
      </c>
      <c r="C84" s="69" t="s">
        <v>257</v>
      </c>
      <c r="D84" s="71" t="s">
        <v>218</v>
      </c>
      <c r="E84" s="46">
        <v>40306</v>
      </c>
      <c r="F84" s="47">
        <v>60490</v>
      </c>
      <c r="G84" s="46">
        <f t="shared" si="2"/>
        <v>20184</v>
      </c>
      <c r="H84" s="63" t="s">
        <v>207</v>
      </c>
      <c r="I84" s="48"/>
      <c r="J84" s="30" t="s">
        <v>213</v>
      </c>
    </row>
    <row r="85" spans="1:10" s="30" customFormat="1" ht="15" customHeight="1">
      <c r="A85" s="66"/>
      <c r="B85" s="68"/>
      <c r="C85" s="70"/>
      <c r="D85" s="72"/>
      <c r="E85" s="49">
        <v>40269</v>
      </c>
      <c r="F85" s="50">
        <v>59311</v>
      </c>
      <c r="G85" s="49">
        <f t="shared" si="2"/>
        <v>19042</v>
      </c>
      <c r="H85" s="64"/>
      <c r="I85" s="51"/>
      <c r="J85" s="30" t="s">
        <v>214</v>
      </c>
    </row>
    <row r="86" spans="1:10" s="30" customFormat="1" ht="15" customHeight="1">
      <c r="A86" s="65">
        <v>39</v>
      </c>
      <c r="B86" s="67" t="s">
        <v>216</v>
      </c>
      <c r="C86" s="69" t="s">
        <v>275</v>
      </c>
      <c r="D86" s="71" t="s">
        <v>212</v>
      </c>
      <c r="E86" s="46">
        <v>70941</v>
      </c>
      <c r="F86" s="47">
        <v>110862</v>
      </c>
      <c r="G86" s="46">
        <f t="shared" si="2"/>
        <v>39921</v>
      </c>
      <c r="H86" s="63" t="s">
        <v>207</v>
      </c>
      <c r="I86" s="48"/>
      <c r="J86" s="30" t="s">
        <v>213</v>
      </c>
    </row>
    <row r="87" spans="1:10" s="30" customFormat="1" ht="15" customHeight="1">
      <c r="A87" s="66"/>
      <c r="B87" s="68"/>
      <c r="C87" s="70"/>
      <c r="D87" s="72"/>
      <c r="E87" s="49">
        <v>69091</v>
      </c>
      <c r="F87" s="50">
        <v>108745</v>
      </c>
      <c r="G87" s="49">
        <f t="shared" si="2"/>
        <v>39654</v>
      </c>
      <c r="H87" s="64"/>
      <c r="I87" s="51"/>
      <c r="J87" s="30" t="s">
        <v>214</v>
      </c>
    </row>
    <row r="88" spans="1:10" s="30" customFormat="1" ht="15" customHeight="1">
      <c r="A88" s="65">
        <v>40</v>
      </c>
      <c r="B88" s="67" t="s">
        <v>216</v>
      </c>
      <c r="C88" s="69" t="s">
        <v>258</v>
      </c>
      <c r="D88" s="71" t="s">
        <v>259</v>
      </c>
      <c r="E88" s="46">
        <v>83245</v>
      </c>
      <c r="F88" s="47">
        <v>84628</v>
      </c>
      <c r="G88" s="46">
        <f t="shared" si="2"/>
        <v>1383</v>
      </c>
      <c r="H88" s="63" t="s">
        <v>207</v>
      </c>
      <c r="I88" s="48"/>
      <c r="J88" s="30" t="s">
        <v>213</v>
      </c>
    </row>
    <row r="89" spans="1:10" s="30" customFormat="1" ht="15" customHeight="1">
      <c r="A89" s="66"/>
      <c r="B89" s="68"/>
      <c r="C89" s="70"/>
      <c r="D89" s="72"/>
      <c r="E89" s="49">
        <v>83245</v>
      </c>
      <c r="F89" s="50">
        <v>84628</v>
      </c>
      <c r="G89" s="49">
        <f t="shared" si="2"/>
        <v>1383</v>
      </c>
      <c r="H89" s="64"/>
      <c r="I89" s="51"/>
      <c r="J89" s="30" t="s">
        <v>214</v>
      </c>
    </row>
    <row r="90" spans="1:10" s="30" customFormat="1" ht="15" customHeight="1">
      <c r="A90" s="65">
        <v>41</v>
      </c>
      <c r="B90" s="67" t="s">
        <v>216</v>
      </c>
      <c r="C90" s="69" t="s">
        <v>260</v>
      </c>
      <c r="D90" s="71" t="s">
        <v>259</v>
      </c>
      <c r="E90" s="46">
        <v>3407</v>
      </c>
      <c r="F90" s="47">
        <v>3181</v>
      </c>
      <c r="G90" s="46">
        <f t="shared" si="2"/>
        <v>-226</v>
      </c>
      <c r="H90" s="63" t="s">
        <v>207</v>
      </c>
      <c r="I90" s="48"/>
      <c r="J90" s="30" t="s">
        <v>213</v>
      </c>
    </row>
    <row r="91" spans="1:10" s="30" customFormat="1" ht="15" customHeight="1">
      <c r="A91" s="66"/>
      <c r="B91" s="68"/>
      <c r="C91" s="70"/>
      <c r="D91" s="72"/>
      <c r="E91" s="49">
        <v>3406</v>
      </c>
      <c r="F91" s="50">
        <v>3180</v>
      </c>
      <c r="G91" s="49">
        <f t="shared" si="2"/>
        <v>-226</v>
      </c>
      <c r="H91" s="64"/>
      <c r="I91" s="51"/>
      <c r="J91" s="30" t="s">
        <v>214</v>
      </c>
    </row>
    <row r="92" spans="1:10" s="30" customFormat="1" ht="15" customHeight="1">
      <c r="A92" s="65">
        <v>42</v>
      </c>
      <c r="B92" s="67" t="s">
        <v>216</v>
      </c>
      <c r="C92" s="69" t="s">
        <v>261</v>
      </c>
      <c r="D92" s="71" t="s">
        <v>212</v>
      </c>
      <c r="E92" s="46">
        <v>46298</v>
      </c>
      <c r="F92" s="47">
        <v>47488</v>
      </c>
      <c r="G92" s="46">
        <f t="shared" si="2"/>
        <v>1190</v>
      </c>
      <c r="H92" s="63" t="s">
        <v>207</v>
      </c>
      <c r="I92" s="48"/>
      <c r="J92" s="30" t="s">
        <v>213</v>
      </c>
    </row>
    <row r="93" spans="1:10" s="30" customFormat="1" ht="15" customHeight="1">
      <c r="A93" s="66"/>
      <c r="B93" s="68"/>
      <c r="C93" s="70"/>
      <c r="D93" s="72"/>
      <c r="E93" s="49">
        <v>46298</v>
      </c>
      <c r="F93" s="50">
        <v>47488</v>
      </c>
      <c r="G93" s="49">
        <f t="shared" si="2"/>
        <v>1190</v>
      </c>
      <c r="H93" s="64"/>
      <c r="I93" s="51"/>
      <c r="J93" s="30" t="s">
        <v>214</v>
      </c>
    </row>
    <row r="94" spans="1:10" s="30" customFormat="1" ht="15" customHeight="1">
      <c r="A94" s="65">
        <v>43</v>
      </c>
      <c r="B94" s="67" t="s">
        <v>216</v>
      </c>
      <c r="C94" s="69" t="s">
        <v>262</v>
      </c>
      <c r="D94" s="71" t="s">
        <v>224</v>
      </c>
      <c r="E94" s="46">
        <v>9846</v>
      </c>
      <c r="F94" s="47">
        <v>0</v>
      </c>
      <c r="G94" s="46">
        <f t="shared" si="2"/>
        <v>-9846</v>
      </c>
      <c r="H94" s="63" t="s">
        <v>207</v>
      </c>
      <c r="I94" s="48"/>
      <c r="J94" s="30" t="s">
        <v>213</v>
      </c>
    </row>
    <row r="95" spans="1:10" s="30" customFormat="1" ht="15" customHeight="1">
      <c r="A95" s="66"/>
      <c r="B95" s="68"/>
      <c r="C95" s="70"/>
      <c r="D95" s="72"/>
      <c r="E95" s="49">
        <v>9846</v>
      </c>
      <c r="F95" s="50">
        <v>0</v>
      </c>
      <c r="G95" s="49">
        <f t="shared" si="2"/>
        <v>-9846</v>
      </c>
      <c r="H95" s="64"/>
      <c r="I95" s="51"/>
      <c r="J95" s="30" t="s">
        <v>214</v>
      </c>
    </row>
    <row r="96" spans="1:10" s="30" customFormat="1" ht="26.25" customHeight="1">
      <c r="A96" s="65">
        <v>44</v>
      </c>
      <c r="B96" s="67" t="s">
        <v>216</v>
      </c>
      <c r="C96" s="84" t="s">
        <v>263</v>
      </c>
      <c r="D96" s="71" t="s">
        <v>259</v>
      </c>
      <c r="E96" s="46">
        <v>7949</v>
      </c>
      <c r="F96" s="47">
        <v>8257</v>
      </c>
      <c r="G96" s="46">
        <f t="shared" si="2"/>
        <v>308</v>
      </c>
      <c r="H96" s="63" t="s">
        <v>207</v>
      </c>
      <c r="I96" s="48"/>
      <c r="J96" s="30" t="s">
        <v>213</v>
      </c>
    </row>
    <row r="97" spans="1:11" s="30" customFormat="1" ht="26.25" customHeight="1">
      <c r="A97" s="66"/>
      <c r="B97" s="68"/>
      <c r="C97" s="85"/>
      <c r="D97" s="72"/>
      <c r="E97" s="49">
        <v>7949</v>
      </c>
      <c r="F97" s="50">
        <v>8257</v>
      </c>
      <c r="G97" s="49">
        <f t="shared" si="2"/>
        <v>308</v>
      </c>
      <c r="H97" s="64"/>
      <c r="I97" s="51"/>
      <c r="J97" s="30" t="s">
        <v>214</v>
      </c>
    </row>
    <row r="98" spans="1:11" s="30" customFormat="1" ht="22.5" customHeight="1">
      <c r="A98" s="65">
        <v>45</v>
      </c>
      <c r="B98" s="67" t="s">
        <v>216</v>
      </c>
      <c r="C98" s="84" t="s">
        <v>264</v>
      </c>
      <c r="D98" s="71" t="s">
        <v>212</v>
      </c>
      <c r="E98" s="46">
        <v>0</v>
      </c>
      <c r="F98" s="47">
        <v>2523</v>
      </c>
      <c r="G98" s="46">
        <f t="shared" si="2"/>
        <v>2523</v>
      </c>
      <c r="H98" s="63" t="s">
        <v>207</v>
      </c>
      <c r="I98" s="48"/>
      <c r="J98" s="30" t="s">
        <v>213</v>
      </c>
    </row>
    <row r="99" spans="1:11" s="30" customFormat="1" ht="22.5" customHeight="1">
      <c r="A99" s="66"/>
      <c r="B99" s="68"/>
      <c r="C99" s="85"/>
      <c r="D99" s="72"/>
      <c r="E99" s="49">
        <v>0</v>
      </c>
      <c r="F99" s="50">
        <v>2523</v>
      </c>
      <c r="G99" s="49">
        <f t="shared" si="2"/>
        <v>2523</v>
      </c>
      <c r="H99" s="64"/>
      <c r="I99" s="51"/>
      <c r="J99" s="30" t="s">
        <v>214</v>
      </c>
    </row>
    <row r="100" spans="1:11" s="30" customFormat="1" ht="15" customHeight="1">
      <c r="A100" s="65">
        <v>46</v>
      </c>
      <c r="B100" s="67" t="s">
        <v>216</v>
      </c>
      <c r="C100" s="69" t="s">
        <v>265</v>
      </c>
      <c r="D100" s="71" t="s">
        <v>226</v>
      </c>
      <c r="E100" s="46">
        <v>9284</v>
      </c>
      <c r="F100" s="47">
        <v>0</v>
      </c>
      <c r="G100" s="46">
        <f t="shared" si="2"/>
        <v>-9284</v>
      </c>
      <c r="H100" s="63" t="s">
        <v>207</v>
      </c>
      <c r="I100" s="48"/>
      <c r="J100" s="30" t="s">
        <v>213</v>
      </c>
    </row>
    <row r="101" spans="1:11" s="30" customFormat="1" ht="15" customHeight="1">
      <c r="A101" s="66"/>
      <c r="B101" s="68"/>
      <c r="C101" s="70"/>
      <c r="D101" s="72"/>
      <c r="E101" s="49">
        <v>9284</v>
      </c>
      <c r="F101" s="50">
        <v>0</v>
      </c>
      <c r="G101" s="49">
        <f t="shared" si="2"/>
        <v>-9284</v>
      </c>
      <c r="H101" s="64"/>
      <c r="I101" s="51"/>
      <c r="J101" s="30" t="s">
        <v>214</v>
      </c>
    </row>
    <row r="102" spans="1:11" ht="15" customHeight="1">
      <c r="A102" s="57" t="s">
        <v>266</v>
      </c>
      <c r="B102" s="58"/>
      <c r="C102" s="58"/>
      <c r="D102" s="59"/>
      <c r="E102" s="46">
        <f>SUMIF($J$12:$J$101, J12, E12:E101)</f>
        <v>396565</v>
      </c>
      <c r="F102" s="47">
        <f>SUMIF($J$12:$J$101, J12, F12:F101)</f>
        <v>445643</v>
      </c>
      <c r="G102" s="46">
        <f t="shared" si="2"/>
        <v>49078</v>
      </c>
      <c r="H102" s="63"/>
      <c r="I102" s="48"/>
    </row>
    <row r="103" spans="1:11" ht="15" customHeight="1">
      <c r="A103" s="60"/>
      <c r="B103" s="61"/>
      <c r="C103" s="61"/>
      <c r="D103" s="62"/>
      <c r="E103" s="49">
        <f>SUMIF($J$12:$J$101, J13, E12:E101)</f>
        <v>392443</v>
      </c>
      <c r="F103" s="50">
        <f>SUMIF($J$12:$J$101, J13, F12:F101)</f>
        <v>441051</v>
      </c>
      <c r="G103" s="49">
        <f t="shared" si="2"/>
        <v>48608</v>
      </c>
      <c r="H103" s="64"/>
      <c r="I103" s="51"/>
    </row>
    <row r="104" spans="1:11" ht="15" customHeight="1">
      <c r="A104" s="86" t="s">
        <v>267</v>
      </c>
      <c r="B104" s="87"/>
      <c r="C104" s="87"/>
      <c r="D104" s="88"/>
      <c r="E104" s="46">
        <f>SUMIF($J$8:$J$103, J8, E8:E103)</f>
        <v>1684206</v>
      </c>
      <c r="F104" s="47">
        <f>SUMIF($J$8:$J$103, J8, F8:F103)</f>
        <v>445643</v>
      </c>
      <c r="G104" s="52">
        <f t="shared" ref="G104:G105" si="3">F104-E104</f>
        <v>-1238563</v>
      </c>
      <c r="H104" s="63" t="str">
        <f>IF(I104 ="","","区ＣＭ")</f>
        <v/>
      </c>
      <c r="I104" s="53" t="str">
        <f>IF(SUMIF($K$8:$K$103, K104, I8:I103)=0,"",SUMIF($K$8:$K$103, K104, I8:I103))</f>
        <v/>
      </c>
      <c r="J104" s="30" t="s">
        <v>208</v>
      </c>
      <c r="K104" s="30" t="s">
        <v>268</v>
      </c>
    </row>
    <row r="105" spans="1:11" ht="15" customHeight="1" thickBot="1">
      <c r="A105" s="89"/>
      <c r="B105" s="90"/>
      <c r="C105" s="90"/>
      <c r="D105" s="91"/>
      <c r="E105" s="54">
        <f>SUMIF($J$8:$J$103, J9, E8:E103)</f>
        <v>1680084</v>
      </c>
      <c r="F105" s="55">
        <f>SUMIF($J$8:$J$103, J9, F8:F103)</f>
        <v>441051</v>
      </c>
      <c r="G105" s="54">
        <f t="shared" si="3"/>
        <v>-1239033</v>
      </c>
      <c r="H105" s="92"/>
      <c r="I105" s="56" t="str">
        <f>IF(SUMIF($K$8:$K$103, K105, I8:I103)=0,"",SUMIF($K$8:$K$103, K105, I8:I103))</f>
        <v/>
      </c>
      <c r="J105" s="30" t="s">
        <v>209</v>
      </c>
      <c r="K105" s="30" t="s">
        <v>269</v>
      </c>
    </row>
  </sheetData>
  <mergeCells count="242">
    <mergeCell ref="A102:D103"/>
    <mergeCell ref="H102:H103"/>
    <mergeCell ref="A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12:H101" xr:uid="{81E99975-116C-41AF-B138-23C5DAAE6421}">
      <formula1>"　　,区ＣＭ"</formula1>
    </dataValidation>
  </dataValidations>
  <hyperlinks>
    <hyperlink ref="C8" location="'事業概要説明資料'!N_67914e43c35a6a10b72c372c050131a9" display="'事業概要説明資料'!N_67914e43c35a6a10b72c372c050131a9" xr:uid="{C2A6171B-7834-4EB4-BA47-472717D383CC}"/>
    <hyperlink ref="C12" location="'事業概要説明資料'!N_c4e2798bc3966a10b72c372c050131d8" display="'事業概要説明資料'!N_c4e2798bc3966a10b72c372c050131d8" xr:uid="{FEE4AA9E-B8EB-4D69-A13F-9961219F3595}"/>
    <hyperlink ref="C14" location="'事業概要説明資料'!N_7e223d0bc3966a10b72c372c05013100" display="'事業概要説明資料'!N_7e223d0bc3966a10b72c372c05013100" xr:uid="{DE55729B-F0A7-4D0A-927D-1D7D638C36D0}"/>
    <hyperlink ref="C16" location="'事業概要説明資料'!N_7f6c7dc3c31a6a10b72c372c050131db" display="'事業概要説明資料'!N_7f6c7dc3c31a6a10b72c372c050131db" xr:uid="{EF019D14-A9F0-41AC-AB95-2A9FC11FC7A0}"/>
    <hyperlink ref="C18" location="'事業概要説明資料'!N_1604c20bc35a6a10b72c372c050131e5" display="'事業概要説明資料'!N_1604c20bc35a6a10b72c372c050131e5" xr:uid="{B90938FF-8387-4C41-9A5E-587B10CBEE09}"/>
    <hyperlink ref="C20" location="'事業概要説明資料'!N_7ac20247c35a6a10b72c372c0501316a" display="'事業概要説明資料'!N_7ac20247c35a6a10b72c372c0501316a" xr:uid="{D11CD262-D8DE-4A26-ACF1-74843BB797A3}"/>
    <hyperlink ref="C22" location="'事業概要説明資料'!N_87d4468bc35a6a10b72c372c050131bb" display="'事業概要説明資料'!N_87d4468bc35a6a10b72c372c050131bb" xr:uid="{E1D300BA-BC2D-4DD0-BAFC-38084C2CF8A6}"/>
    <hyperlink ref="C24" location="'事業概要説明資料'!N_ad0a3fea83387e10a8be7d026daad3a4" display="'事業概要説明資料'!N_ad0a3fea83387e10a8be7d026daad3a4" xr:uid="{45A32EE1-9001-4F24-882B-11614AC3E700}"/>
    <hyperlink ref="C26" location="'事業概要説明資料'!N_6a06864fc35a6a10b72c372c05013133" display="'事業概要説明資料'!N_6a06864fc35a6a10b72c372c05013133" xr:uid="{DE38DE56-282A-458D-8317-8049707F6015}"/>
    <hyperlink ref="C28" location="'事業概要説明資料'!N_8b38f90bc3d66a10b72c372c050131a1" display="'事業概要説明資料'!N_8b38f90bc3d66a10b72c372c050131a1" xr:uid="{9C51F75E-2C59-4319-ACA3-D5D2B3EE8B87}"/>
    <hyperlink ref="C30" location="'事業概要説明資料'!N_fe000e4fc31a6a10b72c372c050131b5" display="'事業概要説明資料'!N_fe000e4fc31a6a10b72c372c050131b5" xr:uid="{2FA5A547-6997-4D85-975E-E05FBA0490F9}"/>
    <hyperlink ref="C32" location="'事業概要説明資料'!N_c274bd8fc3966a10b72c372c050131b6" display="'事業概要説明資料'!N_c274bd8fc3966a10b72c372c050131b6" xr:uid="{58BC007F-1424-424B-B1D4-84FB07CBC7BD}"/>
    <hyperlink ref="C34" location="'事業概要説明資料'!N_119f390fc31a6a10b72c372c05013109" display="'事業概要説明資料'!N_119f390fc31a6a10b72c372c05013109" xr:uid="{D42A4B44-B925-459F-A703-62440DE7BA81}"/>
    <hyperlink ref="C36" location="'事業概要説明資料'!N_4e820607c35a6a10b72c372c05013192" display="'事業概要説明資料'!N_4e820607c35a6a10b72c372c05013192" xr:uid="{9E04D106-D045-405E-86FD-6679C99265B2}"/>
    <hyperlink ref="C38" location="'事業概要説明資料'!N_b78e7d4bc31a6a10b72c372c05013121" display="'事業概要説明資料'!N_b78e7d4bc31a6a10b72c372c05013121" xr:uid="{0309E175-F6B0-4383-83A1-64A1D0FC807E}"/>
    <hyperlink ref="C40" location="'事業概要説明資料'!N_78e20647c35a6a10b72c372c0501314f" display="'事業概要説明資料'!N_78e20647c35a6a10b72c372c0501314f" xr:uid="{E1291661-8434-4C11-8EA3-E4EEEA4542C8}"/>
    <hyperlink ref="C42" location="'事業概要説明資料'!N_5745b143c3d66a10b72c372c0501315d" display="'事業概要説明資料'!N_5745b143c3d66a10b72c372c0501315d" xr:uid="{E47F705D-83E4-4168-B248-10B4FD407867}"/>
    <hyperlink ref="C44" location="'事業概要説明資料'!N_fad30ec7c35a6a10b72c372c05013149" display="'事業概要説明資料'!N_fad30ec7c35a6a10b72c372c05013149" xr:uid="{C0CF0054-681E-4022-87BF-D01EEF7C0A9A}"/>
    <hyperlink ref="C46" location="'事業概要説明資料'!N_091b3503c31a6a10b72c372c0501318d" display="'事業概要説明資料'!N_091b3503c31a6a10b72c372c0501318d" xr:uid="{3F99E849-63E1-4613-9517-8988C876DECF}"/>
    <hyperlink ref="C48" location="'事業概要説明資料'!N_825fbdcbc31a6a10b72c372c0501311c" display="'事業概要説明資料'!N_825fbdcbc31a6a10b72c372c0501311c" xr:uid="{E443E0B0-09F9-4D3B-9F60-F605E50A6391}"/>
    <hyperlink ref="C50" location="'事業概要説明資料'!N_4d807507c3966a10b72c372c050131d6" display="'事業概要説明資料'!N_4d807507c3966a10b72c372c050131d6" xr:uid="{D89B8DB3-9170-43FE-A095-5711320BDC3A}"/>
    <hyperlink ref="C52" location="'事業概要説明資料'!N_ce2246c3c35a6a10b72c372c0501310a" display="'事業概要説明資料'!N_ce2246c3c35a6a10b72c372c0501310a" xr:uid="{C2410ED3-F3DA-48FB-AC23-48C2205922C5}"/>
    <hyperlink ref="C54" location="'事業概要説明資料'!N_36a87d4bc3d66a10b72c372c05013192" display="'事業概要説明資料'!N_36a87d4bc3d66a10b72c372c05013192" xr:uid="{98298D7B-4AD0-4EA5-94A2-D29C4D4E822B}"/>
    <hyperlink ref="C56" location="'事業概要説明資料'!N_29cf6583c3966a10b72c372c05013124" display="'事業概要説明資料'!N_29cf6583c3966a10b72c372c05013124" xr:uid="{8429422A-7E38-4BE8-BF44-CC7E74D8E153}"/>
    <hyperlink ref="C58" location="'事業概要説明資料'!N_742fa103c3966a10b72c372c05013143" display="'事業概要説明資料'!N_742fa103c3966a10b72c372c05013143" xr:uid="{4DD36A9E-5B14-4AA9-A6EA-5F307A059A61}"/>
    <hyperlink ref="C60" location="'事業概要説明資料'!N_5b54424bc35a6a10b72c372c05013101" display="'事業概要説明資料'!N_5b54424bc35a6a10b72c372c05013101" xr:uid="{EE6D925E-AE6A-4FAB-9C1A-DF9C3AC9338C}"/>
    <hyperlink ref="C62" location="'事業概要説明資料'!N_8b86ca8fc35a6a10b72c372c050131b1" display="'事業概要説明資料'!N_8b86ca8fc35a6a10b72c372c050131b1" xr:uid="{E44824F2-D83D-49DC-A4C0-BFAEBB248150}"/>
    <hyperlink ref="C64" location="'事業概要説明資料'!N_da7ff10fc31a6a10b72c372c05013123" display="'事業概要説明資料'!N_da7ff10fc31a6a10b72c372c05013123" xr:uid="{02D527CA-2CAA-4B28-AA18-B74745E7863C}"/>
    <hyperlink ref="C66" location="'事業概要説明資料'!N_3d76f107c3d66a10b72c372c05013100" display="'事業概要説明資料'!N_3d76f107c3d66a10b72c372c05013100" xr:uid="{545DA657-4451-47A0-B93F-B5A277B0C6DC}"/>
    <hyperlink ref="C68" location="'事業概要説明資料'!N_cc2db947c31a6a10b72c372c0501313a" display="'事業概要説明資料'!N_cc2db947c31a6a10b72c372c0501313a" xr:uid="{04A0289A-4E48-4A60-916C-9A6EBF807377}"/>
    <hyperlink ref="C70" location="'事業概要説明資料'!N_71f3794fc3966a10b72c372c050131d6" display="'事業概要説明資料'!N_71f3794fc3966a10b72c372c050131d6" xr:uid="{91A701EC-AD09-43C4-83B8-8BCE151728F7}"/>
    <hyperlink ref="C72" location="'事業概要説明資料'!N_dd7df987c31a6a10b72c372c0501312e" display="'事業概要説明資料'!N_dd7df987c31a6a10b72c372c0501312e" xr:uid="{B7FE5939-74B4-4219-980F-A1EFAAB0272D}"/>
    <hyperlink ref="C74" location="'事業概要説明資料'!N_9a24718fc3966a10b72c372c050131c9" display="'事業概要説明資料'!N_9a24718fc3966a10b72c372c050131c9" xr:uid="{2920D740-A96C-40BE-9220-268B05363252}"/>
    <hyperlink ref="C76" location="'事業概要説明資料'!N_72910e43c35a6a10b72c372c05013189" display="'事業概要説明資料'!N_72910e43c35a6a10b72c372c05013189" xr:uid="{45DBE7C0-4515-4309-8416-A17748224609}"/>
    <hyperlink ref="C78" location="'事業概要説明資料'!N_ad4586cbc35a6a10b72c372c050131ee" display="'事業概要説明資料'!N_ad4586cbc35a6a10b72c372c050131ee" xr:uid="{3C6C1D0F-639B-489B-9FF2-C9DB2AAEC119}"/>
    <hyperlink ref="C80" location="'事業概要説明資料'!N_76607107c3966a10b72c372c05013195" display="'事業概要説明資料'!N_76607107c3966a10b72c372c05013195" xr:uid="{B4CAD618-E3F7-44F8-B650-CFF012EC5662}"/>
    <hyperlink ref="C82" location="'事業概要説明資料'!N_4bba75cfc3d66a10b72c372c050131fd" display="'事業概要説明資料'!N_4bba75cfc3d66a10b72c372c050131fd" xr:uid="{C90788D6-9AAF-4286-8BDC-8E2F1D0DF624}"/>
    <hyperlink ref="C84" location="'事業概要説明資料'!N_44d1f9c7c3966a10b72c372c050131cc" display="'事業概要説明資料'!N_44d1f9c7c3966a10b72c372c050131cc" xr:uid="{865C6C07-5514-49F0-AE32-C2C9A367C0F4}"/>
    <hyperlink ref="C86" location="'事業概要説明資料'!N_d9117d47c3966a10b72c372c05013102" display="'事業概要説明資料'!N_d9117d47c3966a10b72c372c05013102" xr:uid="{7A1C5EB0-C350-4B44-9B95-9E66D60E56F2}"/>
    <hyperlink ref="C88" location="'事業概要説明資料'!N_60357d03c3d66a10b72c372c050131b9" display="'事業概要説明資料'!N_60357d03c3d66a10b72c372c050131b9" xr:uid="{923A9EF5-682A-43AD-A44F-D6012C73BB80}"/>
    <hyperlink ref="C90" location="'事業概要説明資料'!N_573efd0bc31a6a10b72c372c05013199" display="'事業概要説明資料'!N_573efd0bc31a6a10b72c372c05013199" xr:uid="{7192DF55-AADB-4644-BA4E-69C60A0413E8}"/>
    <hyperlink ref="C92" location="'事業概要説明資料'!N_bf6fa143c3966a10b72c372c05013122" display="'事業概要説明資料'!N_bf6fa143c3966a10b72c372c05013122" xr:uid="{24188068-48CA-48B0-BC8E-E20BF7A48568}"/>
    <hyperlink ref="C94" location="'事業概要説明資料'!N_9ebfa183c3966a10b72c372c050131d1" display="'事業概要説明資料'!N_9ebfa183c3966a10b72c372c050131d1" xr:uid="{1D434CB6-A4C4-4089-87BF-EE7C216E685A}"/>
    <hyperlink ref="C96" location="'事業概要説明資料'!N_c0e9714fc3d66a10b72c372c0501319d" display="'事業概要説明資料'!N_c0e9714fc3d66a10b72c372c0501319d" xr:uid="{5F31A819-4558-4118-980F-0A5D38F4A821}"/>
    <hyperlink ref="C98" location="'事業概要説明資料'!N_2353ba99c30cb250303f302c05013142" display="'事業概要説明資料'!N_2353ba99c30cb250303f302c05013142" xr:uid="{6FEAA119-4D0E-4BB3-9932-9AB0D81C694C}"/>
    <hyperlink ref="C100" location="'事業概要説明資料'!N_ad424ac3c35a6a10b72c372c05013195" display="'事業概要説明資料'!N_ad424ac3c35a6a10b72c372c05013195" xr:uid="{9CAF1810-65DE-40AC-AF13-043232705951}"/>
  </hyperlinks>
  <pageMargins left="0.70866141732283472" right="0.70866141732283472" top="0.78740157480314965" bottom="0.59055118110236227" header="0.31496062992125984" footer="0.59055118110236227"/>
  <pageSetup paperSize="9" scale="8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F4E68-7F09-4A46-9E41-BCA327A6D04E}">
  <sheetPr codeName="Sheet4"/>
  <dimension ref="A1:IQ1628"/>
  <sheetViews>
    <sheetView showGridLines="0" view="pageBreakPreview" zoomScaleNormal="100" zoomScaleSheetLayoutView="100" workbookViewId="0">
      <selection activeCell="B19" sqref="B19:AX23"/>
    </sheetView>
  </sheetViews>
  <sheetFormatPr defaultRowHeight="12.75"/>
  <cols>
    <col min="1" max="111" width="1.75" style="2" customWidth="1"/>
    <col min="112" max="112" width="8.875" style="2" customWidth="1"/>
    <col min="113" max="113" width="11.5" style="2" customWidth="1"/>
    <col min="114" max="252" width="8.875" style="2" customWidth="1"/>
    <col min="253" max="367" width="1.625" style="2" customWidth="1"/>
    <col min="368" max="368" width="8.875" style="2" customWidth="1"/>
    <col min="369" max="369" width="11.5" style="2" customWidth="1"/>
    <col min="370" max="508" width="8.875" style="2" customWidth="1"/>
    <col min="509" max="623" width="1.625" style="2" customWidth="1"/>
    <col min="624" max="624" width="8.875" style="2" customWidth="1"/>
    <col min="625" max="625" width="11.5" style="2" customWidth="1"/>
    <col min="626" max="764" width="8.875" style="2" customWidth="1"/>
    <col min="765" max="879" width="1.625" style="2" customWidth="1"/>
    <col min="880" max="880" width="8.875" style="2" customWidth="1"/>
    <col min="881" max="881" width="11.5" style="2" customWidth="1"/>
    <col min="882" max="1020" width="8.875" style="2" customWidth="1"/>
    <col min="1021" max="1135" width="1.625" style="2" customWidth="1"/>
    <col min="1136" max="1136" width="8.875" style="2" customWidth="1"/>
    <col min="1137" max="1137" width="11.5" style="2" customWidth="1"/>
    <col min="1138" max="1276" width="8.875" style="2" customWidth="1"/>
    <col min="1277" max="1391" width="1.625" style="2" customWidth="1"/>
    <col min="1392" max="1392" width="8.875" style="2" customWidth="1"/>
    <col min="1393" max="1393" width="11.5" style="2" customWidth="1"/>
    <col min="1394" max="1532" width="8.875" style="2" customWidth="1"/>
    <col min="1533" max="1647" width="1.625" style="2" customWidth="1"/>
    <col min="1648" max="1648" width="8.875" style="2" customWidth="1"/>
    <col min="1649" max="1649" width="11.5" style="2" customWidth="1"/>
    <col min="1650" max="1788" width="8.875" style="2" customWidth="1"/>
    <col min="1789" max="1903" width="1.625" style="2" customWidth="1"/>
    <col min="1904" max="1904" width="8.875" style="2" customWidth="1"/>
    <col min="1905" max="1905" width="11.5" style="2" customWidth="1"/>
    <col min="1906" max="2044" width="8.875" style="2" customWidth="1"/>
    <col min="2045" max="2159" width="1.625" style="2" customWidth="1"/>
    <col min="2160" max="2160" width="8.875" style="2" customWidth="1"/>
    <col min="2161" max="2161" width="11.5" style="2" customWidth="1"/>
    <col min="2162" max="2300" width="8.875" style="2" customWidth="1"/>
    <col min="2301" max="2415" width="1.625" style="2" customWidth="1"/>
    <col min="2416" max="2416" width="8.875" style="2" customWidth="1"/>
    <col min="2417" max="2417" width="11.5" style="2" customWidth="1"/>
    <col min="2418" max="2556" width="8.875" style="2" customWidth="1"/>
    <col min="2557" max="2671" width="1.625" style="2" customWidth="1"/>
    <col min="2672" max="2672" width="8.875" style="2" customWidth="1"/>
    <col min="2673" max="2673" width="11.5" style="2" customWidth="1"/>
    <col min="2674" max="2812" width="8.875" style="2" customWidth="1"/>
    <col min="2813" max="2927" width="1.625" style="2" customWidth="1"/>
    <col min="2928" max="2928" width="8.875" style="2" customWidth="1"/>
    <col min="2929" max="2929" width="11.5" style="2" customWidth="1"/>
    <col min="2930" max="3068" width="8.875" style="2" customWidth="1"/>
    <col min="3069" max="3183" width="1.625" style="2" customWidth="1"/>
    <col min="3184" max="3184" width="8.875" style="2" customWidth="1"/>
    <col min="3185" max="3185" width="11.5" style="2" customWidth="1"/>
    <col min="3186" max="3324" width="8.875" style="2" customWidth="1"/>
    <col min="3325" max="3439" width="1.625" style="2" customWidth="1"/>
    <col min="3440" max="3440" width="8.875" style="2" customWidth="1"/>
    <col min="3441" max="3441" width="11.5" style="2" customWidth="1"/>
    <col min="3442" max="3580" width="8.875" style="2" customWidth="1"/>
    <col min="3581" max="3695" width="1.625" style="2" customWidth="1"/>
    <col min="3696" max="3696" width="8.875" style="2" customWidth="1"/>
    <col min="3697" max="3697" width="11.5" style="2" customWidth="1"/>
    <col min="3698" max="3836" width="8.875" style="2" customWidth="1"/>
    <col min="3837" max="3951" width="1.625" style="2" customWidth="1"/>
    <col min="3952" max="3952" width="8.875" style="2" customWidth="1"/>
    <col min="3953" max="3953" width="11.5" style="2" customWidth="1"/>
    <col min="3954" max="4092" width="8.875" style="2" customWidth="1"/>
    <col min="4093" max="4207" width="1.625" style="2" customWidth="1"/>
    <col min="4208" max="4208" width="8.875" style="2" customWidth="1"/>
    <col min="4209" max="4209" width="11.5" style="2" customWidth="1"/>
    <col min="4210" max="4348" width="8.875" style="2" customWidth="1"/>
    <col min="4349" max="4463" width="1.625" style="2" customWidth="1"/>
    <col min="4464" max="4464" width="8.875" style="2" customWidth="1"/>
    <col min="4465" max="4465" width="11.5" style="2" customWidth="1"/>
    <col min="4466" max="4604" width="8.875" style="2" customWidth="1"/>
    <col min="4605" max="4719" width="1.625" style="2" customWidth="1"/>
    <col min="4720" max="4720" width="8.875" style="2" customWidth="1"/>
    <col min="4721" max="4721" width="11.5" style="2" customWidth="1"/>
    <col min="4722" max="4860" width="8.875" style="2" customWidth="1"/>
    <col min="4861" max="4975" width="1.625" style="2" customWidth="1"/>
    <col min="4976" max="4976" width="8.875" style="2" customWidth="1"/>
    <col min="4977" max="4977" width="11.5" style="2" customWidth="1"/>
    <col min="4978" max="5116" width="8.875" style="2" customWidth="1"/>
    <col min="5117" max="5231" width="1.625" style="2" customWidth="1"/>
    <col min="5232" max="5232" width="8.875" style="2" customWidth="1"/>
    <col min="5233" max="5233" width="11.5" style="2" customWidth="1"/>
    <col min="5234" max="5372" width="8.875" style="2" customWidth="1"/>
    <col min="5373" max="5487" width="1.625" style="2" customWidth="1"/>
    <col min="5488" max="5488" width="8.875" style="2" customWidth="1"/>
    <col min="5489" max="5489" width="11.5" style="2" customWidth="1"/>
    <col min="5490" max="5628" width="8.875" style="2" customWidth="1"/>
    <col min="5629" max="5743" width="1.625" style="2" customWidth="1"/>
    <col min="5744" max="5744" width="8.875" style="2" customWidth="1"/>
    <col min="5745" max="5745" width="11.5" style="2" customWidth="1"/>
    <col min="5746" max="5884" width="8.875" style="2" customWidth="1"/>
    <col min="5885" max="5999" width="1.625" style="2" customWidth="1"/>
    <col min="6000" max="6000" width="8.875" style="2" customWidth="1"/>
    <col min="6001" max="6001" width="11.5" style="2" customWidth="1"/>
    <col min="6002" max="6140" width="8.875" style="2" customWidth="1"/>
    <col min="6141" max="6255" width="1.625" style="2" customWidth="1"/>
    <col min="6256" max="6256" width="8.875" style="2" customWidth="1"/>
    <col min="6257" max="6257" width="11.5" style="2" customWidth="1"/>
    <col min="6258" max="6396" width="8.875" style="2" customWidth="1"/>
    <col min="6397" max="6511" width="1.625" style="2" customWidth="1"/>
    <col min="6512" max="6512" width="8.875" style="2" customWidth="1"/>
    <col min="6513" max="6513" width="11.5" style="2" customWidth="1"/>
    <col min="6514" max="6652" width="8.875" style="2" customWidth="1"/>
    <col min="6653" max="6767" width="1.625" style="2" customWidth="1"/>
    <col min="6768" max="6768" width="8.875" style="2" customWidth="1"/>
    <col min="6769" max="6769" width="11.5" style="2" customWidth="1"/>
    <col min="6770" max="6908" width="8.875" style="2" customWidth="1"/>
    <col min="6909" max="7023" width="1.625" style="2" customWidth="1"/>
    <col min="7024" max="7024" width="8.875" style="2" customWidth="1"/>
    <col min="7025" max="7025" width="11.5" style="2" customWidth="1"/>
    <col min="7026" max="7164" width="8.875" style="2" customWidth="1"/>
    <col min="7165" max="7279" width="1.625" style="2" customWidth="1"/>
    <col min="7280" max="7280" width="8.875" style="2" customWidth="1"/>
    <col min="7281" max="7281" width="11.5" style="2" customWidth="1"/>
    <col min="7282" max="7420" width="8.875" style="2" customWidth="1"/>
    <col min="7421" max="7535" width="1.625" style="2" customWidth="1"/>
    <col min="7536" max="7536" width="8.875" style="2" customWidth="1"/>
    <col min="7537" max="7537" width="11.5" style="2" customWidth="1"/>
    <col min="7538" max="7676" width="8.875" style="2" customWidth="1"/>
    <col min="7677" max="7791" width="1.625" style="2" customWidth="1"/>
    <col min="7792" max="7792" width="8.875" style="2" customWidth="1"/>
    <col min="7793" max="7793" width="11.5" style="2" customWidth="1"/>
    <col min="7794" max="7932" width="8.875" style="2" customWidth="1"/>
    <col min="7933" max="8047" width="1.625" style="2" customWidth="1"/>
    <col min="8048" max="8048" width="8.875" style="2" customWidth="1"/>
    <col min="8049" max="8049" width="11.5" style="2" customWidth="1"/>
    <col min="8050" max="8188" width="8.875" style="2" customWidth="1"/>
    <col min="8189" max="8303" width="1.625" style="2" customWidth="1"/>
    <col min="8304" max="8304" width="8.875" style="2" customWidth="1"/>
    <col min="8305" max="8305" width="11.5" style="2" customWidth="1"/>
    <col min="8306" max="8444" width="8.875" style="2" customWidth="1"/>
    <col min="8445" max="8559" width="1.625" style="2" customWidth="1"/>
    <col min="8560" max="8560" width="8.875" style="2" customWidth="1"/>
    <col min="8561" max="8561" width="11.5" style="2" customWidth="1"/>
    <col min="8562" max="8700" width="8.875" style="2" customWidth="1"/>
    <col min="8701" max="8815" width="1.625" style="2" customWidth="1"/>
    <col min="8816" max="8816" width="8.875" style="2" customWidth="1"/>
    <col min="8817" max="8817" width="11.5" style="2" customWidth="1"/>
    <col min="8818" max="8956" width="8.875" style="2" customWidth="1"/>
    <col min="8957" max="9071" width="1.625" style="2" customWidth="1"/>
    <col min="9072" max="9072" width="8.875" style="2" customWidth="1"/>
    <col min="9073" max="9073" width="11.5" style="2" customWidth="1"/>
    <col min="9074" max="9212" width="8.875" style="2" customWidth="1"/>
    <col min="9213" max="9327" width="1.625" style="2" customWidth="1"/>
    <col min="9328" max="9328" width="8.875" style="2" customWidth="1"/>
    <col min="9329" max="9329" width="11.5" style="2" customWidth="1"/>
    <col min="9330" max="9468" width="8.875" style="2" customWidth="1"/>
    <col min="9469" max="9583" width="1.625" style="2" customWidth="1"/>
    <col min="9584" max="9584" width="8.875" style="2" customWidth="1"/>
    <col min="9585" max="9585" width="11.5" style="2" customWidth="1"/>
    <col min="9586" max="9724" width="8.875" style="2" customWidth="1"/>
    <col min="9725" max="9839" width="1.625" style="2" customWidth="1"/>
    <col min="9840" max="9840" width="8.875" style="2" customWidth="1"/>
    <col min="9841" max="9841" width="11.5" style="2" customWidth="1"/>
    <col min="9842" max="9980" width="8.875" style="2" customWidth="1"/>
    <col min="9981" max="10095" width="1.625" style="2" customWidth="1"/>
    <col min="10096" max="10096" width="8.875" style="2" customWidth="1"/>
    <col min="10097" max="10097" width="11.5" style="2" customWidth="1"/>
    <col min="10098" max="10236" width="8.875" style="2" customWidth="1"/>
    <col min="10237" max="10351" width="1.625" style="2" customWidth="1"/>
    <col min="10352" max="10352" width="8.875" style="2" customWidth="1"/>
    <col min="10353" max="10353" width="11.5" style="2" customWidth="1"/>
    <col min="10354" max="10492" width="8.875" style="2" customWidth="1"/>
    <col min="10493" max="10607" width="1.625" style="2" customWidth="1"/>
    <col min="10608" max="10608" width="8.875" style="2" customWidth="1"/>
    <col min="10609" max="10609" width="11.5" style="2" customWidth="1"/>
    <col min="10610" max="10748" width="8.875" style="2" customWidth="1"/>
    <col min="10749" max="10863" width="1.625" style="2" customWidth="1"/>
    <col min="10864" max="10864" width="8.875" style="2" customWidth="1"/>
    <col min="10865" max="10865" width="11.5" style="2" customWidth="1"/>
    <col min="10866" max="11004" width="8.875" style="2" customWidth="1"/>
    <col min="11005" max="11119" width="1.625" style="2" customWidth="1"/>
    <col min="11120" max="11120" width="8.875" style="2" customWidth="1"/>
    <col min="11121" max="11121" width="11.5" style="2" customWidth="1"/>
    <col min="11122" max="11260" width="8.875" style="2" customWidth="1"/>
    <col min="11261" max="11375" width="1.625" style="2" customWidth="1"/>
    <col min="11376" max="11376" width="8.875" style="2" customWidth="1"/>
    <col min="11377" max="11377" width="11.5" style="2" customWidth="1"/>
    <col min="11378" max="11516" width="8.875" style="2" customWidth="1"/>
    <col min="11517" max="11631" width="1.625" style="2" customWidth="1"/>
    <col min="11632" max="11632" width="8.875" style="2" customWidth="1"/>
    <col min="11633" max="11633" width="11.5" style="2" customWidth="1"/>
    <col min="11634" max="11772" width="8.875" style="2" customWidth="1"/>
    <col min="11773" max="11887" width="1.625" style="2" customWidth="1"/>
    <col min="11888" max="11888" width="8.875" style="2" customWidth="1"/>
    <col min="11889" max="11889" width="11.5" style="2" customWidth="1"/>
    <col min="11890" max="12028" width="8.875" style="2" customWidth="1"/>
    <col min="12029" max="12143" width="1.625" style="2" customWidth="1"/>
    <col min="12144" max="12144" width="8.875" style="2" customWidth="1"/>
    <col min="12145" max="12145" width="11.5" style="2" customWidth="1"/>
    <col min="12146" max="12284" width="8.875" style="2" customWidth="1"/>
    <col min="12285" max="12399" width="1.625" style="2" customWidth="1"/>
    <col min="12400" max="12400" width="8.875" style="2" customWidth="1"/>
    <col min="12401" max="12401" width="11.5" style="2" customWidth="1"/>
    <col min="12402" max="12540" width="8.875" style="2" customWidth="1"/>
    <col min="12541" max="12655" width="1.625" style="2" customWidth="1"/>
    <col min="12656" max="12656" width="8.875" style="2" customWidth="1"/>
    <col min="12657" max="12657" width="11.5" style="2" customWidth="1"/>
    <col min="12658" max="12796" width="8.875" style="2" customWidth="1"/>
    <col min="12797" max="12911" width="1.625" style="2" customWidth="1"/>
    <col min="12912" max="12912" width="8.875" style="2" customWidth="1"/>
    <col min="12913" max="12913" width="11.5" style="2" customWidth="1"/>
    <col min="12914" max="13052" width="8.875" style="2" customWidth="1"/>
    <col min="13053" max="13167" width="1.625" style="2" customWidth="1"/>
    <col min="13168" max="13168" width="8.875" style="2" customWidth="1"/>
    <col min="13169" max="13169" width="11.5" style="2" customWidth="1"/>
    <col min="13170" max="13308" width="8.875" style="2" customWidth="1"/>
    <col min="13309" max="13423" width="1.625" style="2" customWidth="1"/>
    <col min="13424" max="13424" width="8.875" style="2" customWidth="1"/>
    <col min="13425" max="13425" width="11.5" style="2" customWidth="1"/>
    <col min="13426" max="13564" width="8.875" style="2" customWidth="1"/>
    <col min="13565" max="13679" width="1.625" style="2" customWidth="1"/>
    <col min="13680" max="13680" width="8.875" style="2" customWidth="1"/>
    <col min="13681" max="13681" width="11.5" style="2" customWidth="1"/>
    <col min="13682" max="13820" width="8.875" style="2" customWidth="1"/>
    <col min="13821" max="13935" width="1.625" style="2" customWidth="1"/>
    <col min="13936" max="13936" width="8.875" style="2" customWidth="1"/>
    <col min="13937" max="13937" width="11.5" style="2" customWidth="1"/>
    <col min="13938" max="14076" width="8.875" style="2" customWidth="1"/>
    <col min="14077" max="14191" width="1.625" style="2" customWidth="1"/>
    <col min="14192" max="14192" width="8.875" style="2" customWidth="1"/>
    <col min="14193" max="14193" width="11.5" style="2" customWidth="1"/>
    <col min="14194" max="14332" width="8.875" style="2" customWidth="1"/>
    <col min="14333" max="14447" width="1.625" style="2" customWidth="1"/>
    <col min="14448" max="14448" width="8.875" style="2" customWidth="1"/>
    <col min="14449" max="14449" width="11.5" style="2" customWidth="1"/>
    <col min="14450" max="14588" width="8.875" style="2" customWidth="1"/>
    <col min="14589" max="14703" width="1.625" style="2" customWidth="1"/>
    <col min="14704" max="14704" width="8.875" style="2" customWidth="1"/>
    <col min="14705" max="14705" width="11.5" style="2" customWidth="1"/>
    <col min="14706" max="14844" width="8.875" style="2" customWidth="1"/>
    <col min="14845" max="14959" width="1.625" style="2" customWidth="1"/>
    <col min="14960" max="14960" width="8.875" style="2" customWidth="1"/>
    <col min="14961" max="14961" width="11.5" style="2" customWidth="1"/>
    <col min="14962" max="15100" width="8.875" style="2" customWidth="1"/>
    <col min="15101" max="15215" width="1.625" style="2" customWidth="1"/>
    <col min="15216" max="15216" width="8.875" style="2" customWidth="1"/>
    <col min="15217" max="15217" width="11.5" style="2" customWidth="1"/>
    <col min="15218" max="15356" width="8.875" style="2" customWidth="1"/>
    <col min="15357" max="15471" width="1.625" style="2" customWidth="1"/>
    <col min="15472" max="15472" width="8.875" style="2" customWidth="1"/>
    <col min="15473" max="15473" width="11.5" style="2" customWidth="1"/>
    <col min="15474" max="15612" width="8.875" style="2" customWidth="1"/>
    <col min="15613" max="15727" width="1.625" style="2" customWidth="1"/>
    <col min="15728" max="15728" width="8.875" style="2" customWidth="1"/>
    <col min="15729" max="15729" width="11.5" style="2" customWidth="1"/>
    <col min="15730" max="15868" width="8.875" style="2" customWidth="1"/>
    <col min="15869" max="15983" width="1.625" style="2" customWidth="1"/>
    <col min="15984" max="15984" width="8.875" style="2" customWidth="1"/>
    <col min="15985" max="15985" width="11.5" style="2" customWidth="1"/>
    <col min="15986" max="16124" width="8.875" style="2" customWidth="1"/>
    <col min="16125" max="16239" width="1.625" style="2" customWidth="1"/>
    <col min="16240" max="16240" width="8.875" style="2" customWidth="1"/>
    <col min="16241" max="16241" width="11.5" style="2" customWidth="1"/>
    <col min="16242" max="16242" width="8.875" style="2" customWidth="1"/>
    <col min="16243" max="16384" width="9" style="2"/>
  </cols>
  <sheetData>
    <row r="1" spans="1:113" ht="18.75">
      <c r="A1" s="1" t="s">
        <v>0</v>
      </c>
      <c r="AW1" s="3"/>
      <c r="AX1" s="4"/>
      <c r="AY1" s="3"/>
    </row>
    <row r="3" spans="1:113" ht="18.75">
      <c r="B3" s="111" t="s">
        <v>8</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row>
    <row r="4" spans="1:113">
      <c r="Z4" s="5"/>
      <c r="AD4" s="5"/>
      <c r="AE4" s="5"/>
      <c r="AF4" s="5"/>
      <c r="AG4" s="5"/>
      <c r="AH4" s="5"/>
      <c r="AI4" s="5"/>
      <c r="AO4" s="5"/>
    </row>
    <row r="5" spans="1:113" ht="13.5" thickBot="1">
      <c r="Z5" s="5"/>
      <c r="AD5" s="5"/>
      <c r="AE5" s="5"/>
      <c r="AF5" s="5"/>
      <c r="AG5" s="5"/>
      <c r="AH5" s="5"/>
      <c r="AI5" s="5"/>
      <c r="AO5" s="5"/>
      <c r="DI5" s="6"/>
    </row>
    <row r="6" spans="1:113" ht="24.75" customHeight="1" thickBot="1">
      <c r="B6" s="113" t="s">
        <v>1</v>
      </c>
      <c r="C6" s="114"/>
      <c r="D6" s="114"/>
      <c r="E6" s="114"/>
      <c r="F6" s="114"/>
      <c r="G6" s="114"/>
      <c r="H6" s="115" t="s">
        <v>10</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25">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25">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10</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25">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11</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25">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12</v>
      </c>
      <c r="AB28" s="122"/>
      <c r="AC28" s="122"/>
      <c r="AD28" s="122"/>
      <c r="AE28" s="122"/>
      <c r="AF28" s="122"/>
      <c r="AG28" s="122"/>
      <c r="AH28" s="122"/>
      <c r="AI28" s="123"/>
      <c r="AJ28" s="127" t="s">
        <v>13</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ht="13.5">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9</v>
      </c>
      <c r="D30" s="94"/>
      <c r="E30" s="94"/>
      <c r="F30" s="94"/>
      <c r="G30" s="94"/>
      <c r="H30" s="94"/>
      <c r="I30" s="94"/>
      <c r="J30" s="94"/>
      <c r="K30" s="94"/>
      <c r="L30" s="94"/>
      <c r="M30" s="94"/>
      <c r="N30" s="94"/>
      <c r="O30" s="94"/>
      <c r="P30" s="94"/>
      <c r="Q30" s="94"/>
      <c r="R30" s="94"/>
      <c r="S30" s="94"/>
      <c r="T30" s="94"/>
      <c r="U30" s="94"/>
      <c r="V30" s="94"/>
      <c r="W30" s="94"/>
      <c r="X30" s="94"/>
      <c r="Y30" s="94"/>
      <c r="Z30" s="95"/>
      <c r="AA30" s="96">
        <v>1287641</v>
      </c>
      <c r="AB30" s="97"/>
      <c r="AC30" s="97"/>
      <c r="AD30" s="97"/>
      <c r="AE30" s="97"/>
      <c r="AF30" s="97"/>
      <c r="AG30" s="97"/>
      <c r="AH30" s="97"/>
      <c r="AI30" s="98"/>
      <c r="AJ30" s="96"/>
      <c r="AK30" s="97"/>
      <c r="AL30" s="97"/>
      <c r="AM30" s="97"/>
      <c r="AN30" s="97"/>
      <c r="AO30" s="97"/>
      <c r="AP30" s="97"/>
      <c r="AQ30" s="97"/>
      <c r="AR30" s="98"/>
      <c r="AS30" s="99" t="s">
        <v>272</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14</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1287641</v>
      </c>
      <c r="AB31" s="106"/>
      <c r="AC31" s="106"/>
      <c r="AD31" s="106"/>
      <c r="AE31" s="106"/>
      <c r="AF31" s="106"/>
      <c r="AG31" s="106"/>
      <c r="AH31" s="106"/>
      <c r="AI31" s="107"/>
      <c r="AJ31" s="105"/>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111" t="s">
        <v>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row>
    <row r="36" spans="1:113">
      <c r="Z36" s="5"/>
      <c r="AD36" s="5"/>
      <c r="AE36" s="5"/>
      <c r="AF36" s="5"/>
      <c r="AG36" s="5"/>
      <c r="AH36" s="5"/>
      <c r="AI36" s="5"/>
      <c r="AO36" s="5"/>
    </row>
    <row r="37" spans="1:113" ht="13.5" thickBot="1">
      <c r="Z37" s="5"/>
      <c r="AD37" s="5"/>
      <c r="AE37" s="5"/>
      <c r="AF37" s="5"/>
      <c r="AG37" s="5"/>
      <c r="AH37" s="5"/>
      <c r="AI37" s="5"/>
      <c r="AO37" s="5"/>
      <c r="DI37" s="6"/>
    </row>
    <row r="38" spans="1:113" ht="24.75" customHeight="1" thickBot="1">
      <c r="B38" s="113" t="s">
        <v>1</v>
      </c>
      <c r="C38" s="114"/>
      <c r="D38" s="114"/>
      <c r="E38" s="114"/>
      <c r="F38" s="114"/>
      <c r="G38" s="114"/>
      <c r="H38" s="115" t="s">
        <v>16</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25">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25">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17</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c r="BC43" s="16"/>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25">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8" t="s">
        <v>18</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251" ht="12" customHeight="1">
      <c r="A52" s="8"/>
      <c r="B52" s="118"/>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c r="BC52" s="16"/>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25">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21" t="s">
        <v>6</v>
      </c>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3"/>
      <c r="AA60" s="127" t="s">
        <v>12</v>
      </c>
      <c r="AB60" s="122"/>
      <c r="AC60" s="122"/>
      <c r="AD60" s="122"/>
      <c r="AE60" s="122"/>
      <c r="AF60" s="122"/>
      <c r="AG60" s="122"/>
      <c r="AH60" s="122"/>
      <c r="AI60" s="123"/>
      <c r="AJ60" s="127" t="s">
        <v>13</v>
      </c>
      <c r="AK60" s="122"/>
      <c r="AL60" s="122"/>
      <c r="AM60" s="122"/>
      <c r="AN60" s="122"/>
      <c r="AO60" s="122"/>
      <c r="AP60" s="122"/>
      <c r="AQ60" s="122"/>
      <c r="AR60" s="123"/>
      <c r="AS60" s="127" t="s">
        <v>7</v>
      </c>
      <c r="AT60" s="122"/>
      <c r="AU60" s="122"/>
      <c r="AV60" s="122"/>
      <c r="AW60" s="122"/>
      <c r="AX60" s="129"/>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ht="13.5">
      <c r="A61" s="8"/>
      <c r="B61" s="124"/>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6"/>
      <c r="AA61" s="128"/>
      <c r="AB61" s="125"/>
      <c r="AC61" s="125"/>
      <c r="AD61" s="125"/>
      <c r="AE61" s="125"/>
      <c r="AF61" s="125"/>
      <c r="AG61" s="125"/>
      <c r="AH61" s="125"/>
      <c r="AI61" s="126"/>
      <c r="AJ61" s="128"/>
      <c r="AK61" s="125"/>
      <c r="AL61" s="125"/>
      <c r="AM61" s="125"/>
      <c r="AN61" s="125"/>
      <c r="AO61" s="125"/>
      <c r="AP61" s="125"/>
      <c r="AQ61" s="125"/>
      <c r="AR61" s="126"/>
      <c r="AS61" s="128"/>
      <c r="AT61" s="125"/>
      <c r="AU61" s="125"/>
      <c r="AV61" s="125"/>
      <c r="AW61" s="125"/>
      <c r="AX61" s="130"/>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3" t="s">
        <v>15</v>
      </c>
      <c r="D62" s="94"/>
      <c r="E62" s="94"/>
      <c r="F62" s="94"/>
      <c r="G62" s="94"/>
      <c r="H62" s="94"/>
      <c r="I62" s="94"/>
      <c r="J62" s="94"/>
      <c r="K62" s="94"/>
      <c r="L62" s="94"/>
      <c r="M62" s="94"/>
      <c r="N62" s="94"/>
      <c r="O62" s="94"/>
      <c r="P62" s="94"/>
      <c r="Q62" s="94"/>
      <c r="R62" s="94"/>
      <c r="S62" s="94"/>
      <c r="T62" s="94"/>
      <c r="U62" s="94"/>
      <c r="V62" s="94"/>
      <c r="W62" s="94"/>
      <c r="X62" s="94"/>
      <c r="Y62" s="94"/>
      <c r="Z62" s="95"/>
      <c r="AA62" s="96">
        <v>33127</v>
      </c>
      <c r="AB62" s="97"/>
      <c r="AC62" s="97"/>
      <c r="AD62" s="97"/>
      <c r="AE62" s="97"/>
      <c r="AF62" s="97"/>
      <c r="AG62" s="97"/>
      <c r="AH62" s="97"/>
      <c r="AI62" s="98"/>
      <c r="AJ62" s="96">
        <v>33127</v>
      </c>
      <c r="AK62" s="97"/>
      <c r="AL62" s="97"/>
      <c r="AM62" s="97"/>
      <c r="AN62" s="97"/>
      <c r="AO62" s="97"/>
      <c r="AP62" s="97"/>
      <c r="AQ62" s="97"/>
      <c r="AR62" s="98"/>
      <c r="AS62" s="99"/>
      <c r="AT62" s="100"/>
      <c r="AU62" s="100"/>
      <c r="AV62" s="100"/>
      <c r="AW62" s="100"/>
      <c r="AX62" s="101"/>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thickBot="1">
      <c r="A63" s="17"/>
      <c r="B63" s="102" t="s">
        <v>14</v>
      </c>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4"/>
      <c r="AA63" s="105">
        <f>SUM($AA$62:$AA$62)</f>
        <v>33127</v>
      </c>
      <c r="AB63" s="106"/>
      <c r="AC63" s="106"/>
      <c r="AD63" s="106"/>
      <c r="AE63" s="106"/>
      <c r="AF63" s="106"/>
      <c r="AG63" s="106"/>
      <c r="AH63" s="106"/>
      <c r="AI63" s="107"/>
      <c r="AJ63" s="105">
        <f>SUM($AJ$62:$AJ$62)</f>
        <v>33127</v>
      </c>
      <c r="AK63" s="106"/>
      <c r="AL63" s="106"/>
      <c r="AM63" s="106"/>
      <c r="AN63" s="106"/>
      <c r="AO63" s="106"/>
      <c r="AP63" s="106"/>
      <c r="AQ63" s="106"/>
      <c r="AR63" s="107"/>
      <c r="AS63" s="108"/>
      <c r="AT63" s="109"/>
      <c r="AU63" s="109"/>
      <c r="AV63" s="109"/>
      <c r="AW63" s="109"/>
      <c r="AX63" s="110"/>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5" spans="1:113" ht="18.75">
      <c r="A65" s="1" t="s">
        <v>0</v>
      </c>
      <c r="AW65" s="3"/>
      <c r="AX65" s="4"/>
      <c r="AY65" s="3"/>
    </row>
    <row r="67" spans="1:113" ht="18.75">
      <c r="B67" s="111" t="s">
        <v>8</v>
      </c>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row>
    <row r="68" spans="1:113">
      <c r="Z68" s="5"/>
      <c r="AD68" s="5"/>
      <c r="AE68" s="5"/>
      <c r="AF68" s="5"/>
      <c r="AG68" s="5"/>
      <c r="AH68" s="5"/>
      <c r="AI68" s="5"/>
      <c r="AO68" s="5"/>
    </row>
    <row r="69" spans="1:113" ht="13.5" thickBot="1">
      <c r="Z69" s="5"/>
      <c r="AD69" s="5"/>
      <c r="AE69" s="5"/>
      <c r="AF69" s="5"/>
      <c r="AG69" s="5"/>
      <c r="AH69" s="5"/>
      <c r="AI69" s="5"/>
      <c r="AO69" s="5"/>
      <c r="DI69" s="6"/>
    </row>
    <row r="70" spans="1:113" ht="24.75" customHeight="1" thickBot="1">
      <c r="B70" s="113" t="s">
        <v>1</v>
      </c>
      <c r="C70" s="114"/>
      <c r="D70" s="114"/>
      <c r="E70" s="114"/>
      <c r="F70" s="114"/>
      <c r="G70" s="114"/>
      <c r="H70" s="115" t="s">
        <v>20</v>
      </c>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7"/>
      <c r="DI70" s="6"/>
    </row>
    <row r="71" spans="1:113" ht="14.25">
      <c r="B71" s="7"/>
      <c r="C71" s="7"/>
      <c r="D71" s="7"/>
      <c r="E71" s="7"/>
      <c r="F71" s="7"/>
      <c r="G71" s="7"/>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DI71" s="6"/>
    </row>
    <row r="72" spans="1:113" ht="15" thickBot="1">
      <c r="A72" s="11"/>
      <c r="B72" s="10" t="s">
        <v>2</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4.25">
      <c r="A73" s="8"/>
      <c r="B73" s="12"/>
      <c r="C73" s="7"/>
      <c r="D73" s="7"/>
      <c r="E73" s="7"/>
      <c r="F73" s="7"/>
      <c r="G73" s="7"/>
      <c r="H73" s="7"/>
      <c r="I73" s="7"/>
      <c r="J73" s="7"/>
      <c r="K73" s="7"/>
      <c r="L73" s="13"/>
      <c r="M73" s="13"/>
      <c r="N73" s="13"/>
      <c r="O73" s="13"/>
      <c r="P73" s="7"/>
      <c r="Q73" s="7"/>
      <c r="R73" s="7"/>
      <c r="S73" s="7"/>
      <c r="T73" s="7"/>
      <c r="U73" s="7"/>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113" ht="12" customHeight="1">
      <c r="A74" s="8"/>
      <c r="B74" s="118" t="s">
        <v>21</v>
      </c>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20"/>
    </row>
    <row r="75" spans="1:113" ht="12" customHeight="1">
      <c r="A75" s="8"/>
      <c r="B75" s="118"/>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20"/>
      <c r="BC75" s="16"/>
    </row>
    <row r="76" spans="1:113" ht="12" customHeight="1">
      <c r="A76" s="8"/>
      <c r="B76" s="118"/>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row>
    <row r="77" spans="1:113" ht="12" customHeight="1">
      <c r="A77" s="8"/>
      <c r="B77" s="118"/>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20"/>
    </row>
    <row r="78" spans="1:113" ht="12" customHeight="1">
      <c r="A78" s="8"/>
      <c r="B78" s="118"/>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20"/>
    </row>
    <row r="79" spans="1:113" ht="15" thickBot="1">
      <c r="A79" s="17"/>
      <c r="B79" s="18"/>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20"/>
    </row>
    <row r="80" spans="1:113">
      <c r="B80" s="21"/>
    </row>
    <row r="81" spans="1:113" ht="15" thickBot="1">
      <c r="A81" s="11"/>
      <c r="B81" s="10" t="s">
        <v>3</v>
      </c>
      <c r="C81" s="8"/>
      <c r="D81" s="8"/>
      <c r="E81" s="8"/>
      <c r="F81" s="8"/>
      <c r="G81" s="8"/>
      <c r="H81" s="8"/>
      <c r="I81" s="8"/>
      <c r="J81" s="8"/>
      <c r="K81" s="8"/>
      <c r="L81" s="9"/>
      <c r="M81" s="9"/>
      <c r="N81" s="9"/>
      <c r="O81" s="9"/>
      <c r="P81" s="8"/>
      <c r="Q81" s="8"/>
      <c r="R81" s="8"/>
      <c r="S81" s="8"/>
      <c r="T81" s="8"/>
      <c r="U81" s="8"/>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DI81" s="6"/>
    </row>
    <row r="82" spans="1:113" ht="14.25">
      <c r="A82" s="8"/>
      <c r="B82" s="12"/>
      <c r="C82" s="7"/>
      <c r="D82" s="7"/>
      <c r="E82" s="7"/>
      <c r="F82" s="7"/>
      <c r="G82" s="7"/>
      <c r="H82" s="7"/>
      <c r="I82" s="7"/>
      <c r="J82" s="7"/>
      <c r="K82" s="7"/>
      <c r="L82" s="13"/>
      <c r="M82" s="13"/>
      <c r="N82" s="13"/>
      <c r="O82" s="13"/>
      <c r="P82" s="7"/>
      <c r="Q82" s="7"/>
      <c r="R82" s="7"/>
      <c r="S82" s="7"/>
      <c r="T82" s="7"/>
      <c r="U82" s="7"/>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5"/>
    </row>
    <row r="83" spans="1:113" ht="12" customHeight="1">
      <c r="A83" s="8"/>
      <c r="B83" s="118" t="s">
        <v>22</v>
      </c>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20"/>
    </row>
    <row r="84" spans="1:113" ht="12" customHeight="1">
      <c r="A84" s="8"/>
      <c r="B84" s="118"/>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row>
    <row r="85" spans="1:113" ht="12" customHeight="1">
      <c r="A85" s="8"/>
      <c r="B85" s="118"/>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row>
    <row r="86" spans="1:113" ht="12" customHeight="1">
      <c r="A86" s="8"/>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row>
    <row r="87" spans="1:113" ht="12" customHeight="1">
      <c r="A87" s="8"/>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113" ht="12" customHeight="1">
      <c r="A88" s="8"/>
      <c r="B88" s="118"/>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row>
    <row r="89" spans="1:113" ht="12" customHeight="1">
      <c r="A89" s="8"/>
      <c r="B89" s="118"/>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113" ht="12" customHeight="1">
      <c r="A90" s="8"/>
      <c r="B90" s="118"/>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row>
    <row r="91" spans="1:113" ht="12" customHeight="1">
      <c r="A91" s="8"/>
      <c r="B91" s="118"/>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c r="AQ91" s="119"/>
      <c r="AR91" s="119"/>
      <c r="AS91" s="119"/>
      <c r="AT91" s="119"/>
      <c r="AU91" s="119"/>
      <c r="AV91" s="119"/>
      <c r="AW91" s="119"/>
      <c r="AX91" s="120"/>
    </row>
    <row r="92" spans="1:113" ht="12" customHeight="1">
      <c r="A92" s="8"/>
      <c r="B92" s="118"/>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row>
    <row r="93" spans="1:113" ht="12" customHeight="1">
      <c r="A93" s="8"/>
      <c r="B93" s="118"/>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c r="AQ93" s="119"/>
      <c r="AR93" s="119"/>
      <c r="AS93" s="119"/>
      <c r="AT93" s="119"/>
      <c r="AU93" s="119"/>
      <c r="AV93" s="119"/>
      <c r="AW93" s="119"/>
      <c r="AX93" s="120"/>
    </row>
    <row r="94" spans="1:113" ht="12" customHeight="1">
      <c r="A94" s="8"/>
      <c r="B94" s="118"/>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20"/>
    </row>
    <row r="95" spans="1:113" ht="12" customHeight="1">
      <c r="A95" s="8"/>
      <c r="B95" s="118"/>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c r="BC95" s="16"/>
    </row>
    <row r="96" spans="1:113" ht="12" customHeight="1">
      <c r="A96" s="8"/>
      <c r="B96" s="118"/>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20"/>
    </row>
    <row r="97" spans="1:251" ht="12" customHeight="1">
      <c r="A97" s="8"/>
      <c r="B97" s="118"/>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251" ht="12" customHeight="1">
      <c r="A98" s="8"/>
      <c r="B98" s="118"/>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row>
    <row r="99" spans="1:251" ht="15" thickBot="1">
      <c r="A99" s="17"/>
      <c r="B99" s="18"/>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20"/>
    </row>
    <row r="100" spans="1:251">
      <c r="B100" s="21"/>
    </row>
    <row r="101" spans="1:251" ht="14.25">
      <c r="B101" s="10" t="s">
        <v>4</v>
      </c>
      <c r="C101" s="8"/>
      <c r="D101" s="8"/>
      <c r="E101" s="8"/>
      <c r="F101" s="8"/>
      <c r="G101" s="8"/>
      <c r="H101" s="8"/>
      <c r="I101" s="8"/>
      <c r="J101" s="8"/>
      <c r="K101" s="8"/>
      <c r="L101" s="9"/>
      <c r="M101" s="9"/>
      <c r="N101" s="9"/>
      <c r="O101" s="9"/>
      <c r="P101" s="8"/>
      <c r="Q101" s="8"/>
      <c r="R101" s="8"/>
      <c r="S101" s="8"/>
      <c r="T101" s="8"/>
      <c r="U101" s="8"/>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row>
    <row r="102" spans="1:251" ht="15" thickBot="1">
      <c r="B102" s="8"/>
      <c r="C102" s="8"/>
      <c r="D102" s="8"/>
      <c r="E102" s="8"/>
      <c r="F102" s="8"/>
      <c r="G102" s="8"/>
      <c r="H102" s="8"/>
      <c r="I102" s="8"/>
      <c r="J102" s="8"/>
      <c r="K102" s="8"/>
      <c r="L102" s="9"/>
      <c r="M102" s="9"/>
      <c r="N102" s="9"/>
      <c r="O102" s="9"/>
      <c r="P102" s="8"/>
      <c r="Q102" s="8"/>
      <c r="R102" s="8"/>
      <c r="S102" s="8"/>
      <c r="T102" s="8"/>
      <c r="U102" s="8"/>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22" t="s">
        <v>5</v>
      </c>
    </row>
    <row r="103" spans="1:251" s="16" customFormat="1" ht="13.5" customHeight="1">
      <c r="A103" s="8"/>
      <c r="B103" s="121" t="s">
        <v>6</v>
      </c>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3"/>
      <c r="AA103" s="127" t="s">
        <v>12</v>
      </c>
      <c r="AB103" s="122"/>
      <c r="AC103" s="122"/>
      <c r="AD103" s="122"/>
      <c r="AE103" s="122"/>
      <c r="AF103" s="122"/>
      <c r="AG103" s="122"/>
      <c r="AH103" s="122"/>
      <c r="AI103" s="123"/>
      <c r="AJ103" s="127" t="s">
        <v>13</v>
      </c>
      <c r="AK103" s="122"/>
      <c r="AL103" s="122"/>
      <c r="AM103" s="122"/>
      <c r="AN103" s="122"/>
      <c r="AO103" s="122"/>
      <c r="AP103" s="122"/>
      <c r="AQ103" s="122"/>
      <c r="AR103" s="123"/>
      <c r="AS103" s="127" t="s">
        <v>7</v>
      </c>
      <c r="AT103" s="122"/>
      <c r="AU103" s="122"/>
      <c r="AV103" s="122"/>
      <c r="AW103" s="122"/>
      <c r="AX103" s="129"/>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ht="13.5">
      <c r="A104" s="8"/>
      <c r="B104" s="124"/>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6"/>
      <c r="AA104" s="128"/>
      <c r="AB104" s="125"/>
      <c r="AC104" s="125"/>
      <c r="AD104" s="125"/>
      <c r="AE104" s="125"/>
      <c r="AF104" s="125"/>
      <c r="AG104" s="125"/>
      <c r="AH104" s="125"/>
      <c r="AI104" s="126"/>
      <c r="AJ104" s="128"/>
      <c r="AK104" s="125"/>
      <c r="AL104" s="125"/>
      <c r="AM104" s="125"/>
      <c r="AN104" s="125"/>
      <c r="AO104" s="125"/>
      <c r="AP104" s="125"/>
      <c r="AQ104" s="125"/>
      <c r="AR104" s="126"/>
      <c r="AS104" s="128"/>
      <c r="AT104" s="125"/>
      <c r="AU104" s="125"/>
      <c r="AV104" s="125"/>
      <c r="AW104" s="125"/>
      <c r="AX104" s="130"/>
      <c r="AY104" s="2"/>
      <c r="AZ104" s="2"/>
      <c r="BA104" s="2"/>
      <c r="BB104" s="23"/>
      <c r="BC104" s="24"/>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93" t="s">
        <v>19</v>
      </c>
      <c r="D105" s="94"/>
      <c r="E105" s="94"/>
      <c r="F105" s="94"/>
      <c r="G105" s="94"/>
      <c r="H105" s="94"/>
      <c r="I105" s="94"/>
      <c r="J105" s="94"/>
      <c r="K105" s="94"/>
      <c r="L105" s="94"/>
      <c r="M105" s="94"/>
      <c r="N105" s="94"/>
      <c r="O105" s="94"/>
      <c r="P105" s="94"/>
      <c r="Q105" s="94"/>
      <c r="R105" s="94"/>
      <c r="S105" s="94"/>
      <c r="T105" s="94"/>
      <c r="U105" s="94"/>
      <c r="V105" s="94"/>
      <c r="W105" s="94"/>
      <c r="X105" s="94"/>
      <c r="Y105" s="94"/>
      <c r="Z105" s="95"/>
      <c r="AA105" s="96">
        <v>12562</v>
      </c>
      <c r="AB105" s="97"/>
      <c r="AC105" s="97"/>
      <c r="AD105" s="97"/>
      <c r="AE105" s="97"/>
      <c r="AF105" s="97"/>
      <c r="AG105" s="97"/>
      <c r="AH105" s="97"/>
      <c r="AI105" s="98"/>
      <c r="AJ105" s="96">
        <v>12831</v>
      </c>
      <c r="AK105" s="97"/>
      <c r="AL105" s="97"/>
      <c r="AM105" s="97"/>
      <c r="AN105" s="97"/>
      <c r="AO105" s="97"/>
      <c r="AP105" s="97"/>
      <c r="AQ105" s="97"/>
      <c r="AR105" s="98"/>
      <c r="AS105" s="99"/>
      <c r="AT105" s="100"/>
      <c r="AU105" s="100"/>
      <c r="AV105" s="100"/>
      <c r="AW105" s="100"/>
      <c r="AX105" s="101"/>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thickBot="1">
      <c r="A106" s="17"/>
      <c r="B106" s="102" t="s">
        <v>14</v>
      </c>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4"/>
      <c r="AA106" s="105">
        <f>SUM($AA$105:$AA$105)</f>
        <v>12562</v>
      </c>
      <c r="AB106" s="106"/>
      <c r="AC106" s="106"/>
      <c r="AD106" s="106"/>
      <c r="AE106" s="106"/>
      <c r="AF106" s="106"/>
      <c r="AG106" s="106"/>
      <c r="AH106" s="106"/>
      <c r="AI106" s="107"/>
      <c r="AJ106" s="105">
        <f>SUM($AJ$105:$AJ$105)</f>
        <v>12831</v>
      </c>
      <c r="AK106" s="106"/>
      <c r="AL106" s="106"/>
      <c r="AM106" s="106"/>
      <c r="AN106" s="106"/>
      <c r="AO106" s="106"/>
      <c r="AP106" s="106"/>
      <c r="AQ106" s="106"/>
      <c r="AR106" s="107"/>
      <c r="AS106" s="108"/>
      <c r="AT106" s="109"/>
      <c r="AU106" s="109"/>
      <c r="AV106" s="109"/>
      <c r="AW106" s="109"/>
      <c r="AX106" s="110"/>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8" spans="1:251" ht="18.75">
      <c r="A108" s="1" t="s">
        <v>0</v>
      </c>
      <c r="AW108" s="3"/>
      <c r="AX108" s="4"/>
      <c r="AY108" s="3"/>
    </row>
    <row r="110" spans="1:251" ht="18.75">
      <c r="B110" s="111" t="s">
        <v>8</v>
      </c>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row>
    <row r="111" spans="1:251">
      <c r="Z111" s="5"/>
      <c r="AD111" s="5"/>
      <c r="AE111" s="5"/>
      <c r="AF111" s="5"/>
      <c r="AG111" s="5"/>
      <c r="AH111" s="5"/>
      <c r="AI111" s="5"/>
      <c r="AO111" s="5"/>
    </row>
    <row r="112" spans="1:251" ht="13.5" thickBot="1">
      <c r="Z112" s="5"/>
      <c r="AD112" s="5"/>
      <c r="AE112" s="5"/>
      <c r="AF112" s="5"/>
      <c r="AG112" s="5"/>
      <c r="AH112" s="5"/>
      <c r="AI112" s="5"/>
      <c r="AO112" s="5"/>
      <c r="DI112" s="6"/>
    </row>
    <row r="113" spans="1:113" ht="24.75" customHeight="1" thickBot="1">
      <c r="B113" s="113" t="s">
        <v>1</v>
      </c>
      <c r="C113" s="114"/>
      <c r="D113" s="114"/>
      <c r="E113" s="114"/>
      <c r="F113" s="114"/>
      <c r="G113" s="114"/>
      <c r="H113" s="115" t="s">
        <v>24</v>
      </c>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7"/>
      <c r="DI113" s="6"/>
    </row>
    <row r="114" spans="1:113" ht="14.25">
      <c r="B114" s="7"/>
      <c r="C114" s="7"/>
      <c r="D114" s="7"/>
      <c r="E114" s="7"/>
      <c r="F114" s="7"/>
      <c r="G114" s="7"/>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DI114" s="6"/>
    </row>
    <row r="115" spans="1:113" ht="15" thickBot="1">
      <c r="A115" s="11"/>
      <c r="B115" s="10" t="s">
        <v>2</v>
      </c>
      <c r="C115" s="8"/>
      <c r="D115" s="8"/>
      <c r="E115" s="8"/>
      <c r="F115" s="8"/>
      <c r="G115" s="8"/>
      <c r="H115" s="8"/>
      <c r="I115" s="8"/>
      <c r="J115" s="8"/>
      <c r="K115" s="8"/>
      <c r="L115" s="9"/>
      <c r="M115" s="9"/>
      <c r="N115" s="9"/>
      <c r="O115" s="9"/>
      <c r="P115" s="8"/>
      <c r="Q115" s="8"/>
      <c r="R115" s="8"/>
      <c r="S115" s="8"/>
      <c r="T115" s="8"/>
      <c r="U115" s="8"/>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DI115" s="6"/>
    </row>
    <row r="116" spans="1:113" ht="14.25">
      <c r="A116" s="8"/>
      <c r="B116" s="12"/>
      <c r="C116" s="7"/>
      <c r="D116" s="7"/>
      <c r="E116" s="7"/>
      <c r="F116" s="7"/>
      <c r="G116" s="7"/>
      <c r="H116" s="7"/>
      <c r="I116" s="7"/>
      <c r="J116" s="7"/>
      <c r="K116" s="7"/>
      <c r="L116" s="13"/>
      <c r="M116" s="13"/>
      <c r="N116" s="13"/>
      <c r="O116" s="13"/>
      <c r="P116" s="7"/>
      <c r="Q116" s="7"/>
      <c r="R116" s="7"/>
      <c r="S116" s="7"/>
      <c r="T116" s="7"/>
      <c r="U116" s="7"/>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5"/>
    </row>
    <row r="117" spans="1:113" ht="12" customHeight="1">
      <c r="A117" s="8"/>
      <c r="B117" s="118" t="s">
        <v>25</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row>
    <row r="118" spans="1:113" ht="12" customHeight="1">
      <c r="A118" s="8"/>
      <c r="B118" s="118"/>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20"/>
    </row>
    <row r="119" spans="1:113" ht="12" customHeight="1">
      <c r="A119" s="8"/>
      <c r="B119" s="118"/>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20"/>
      <c r="BC119" s="16"/>
    </row>
    <row r="120" spans="1:113" ht="12" customHeight="1">
      <c r="A120" s="8"/>
      <c r="B120" s="118"/>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20"/>
    </row>
    <row r="121" spans="1:113" ht="12" customHeight="1">
      <c r="A121" s="8"/>
      <c r="B121" s="118"/>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20"/>
    </row>
    <row r="122" spans="1:113" ht="12" customHeight="1">
      <c r="A122" s="8"/>
      <c r="B122" s="118"/>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20"/>
    </row>
    <row r="123" spans="1:113" ht="15" thickBot="1">
      <c r="A123" s="17"/>
      <c r="B123" s="18"/>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20"/>
    </row>
    <row r="124" spans="1:113">
      <c r="B124" s="21"/>
    </row>
    <row r="125" spans="1:113" ht="15" thickBot="1">
      <c r="A125" s="11"/>
      <c r="B125" s="10" t="s">
        <v>3</v>
      </c>
      <c r="C125" s="8"/>
      <c r="D125" s="8"/>
      <c r="E125" s="8"/>
      <c r="F125" s="8"/>
      <c r="G125" s="8"/>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DI125" s="6"/>
    </row>
    <row r="126" spans="1:113" ht="14.25">
      <c r="A126" s="8"/>
      <c r="B126" s="12"/>
      <c r="C126" s="7"/>
      <c r="D126" s="7"/>
      <c r="E126" s="7"/>
      <c r="F126" s="7"/>
      <c r="G126" s="7"/>
      <c r="H126" s="7"/>
      <c r="I126" s="7"/>
      <c r="J126" s="7"/>
      <c r="K126" s="7"/>
      <c r="L126" s="13"/>
      <c r="M126" s="13"/>
      <c r="N126" s="13"/>
      <c r="O126" s="13"/>
      <c r="P126" s="7"/>
      <c r="Q126" s="7"/>
      <c r="R126" s="7"/>
      <c r="S126" s="7"/>
      <c r="T126" s="7"/>
      <c r="U126" s="7"/>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5"/>
    </row>
    <row r="127" spans="1:113" ht="12" customHeight="1">
      <c r="A127" s="8"/>
      <c r="B127" s="118" t="s">
        <v>26</v>
      </c>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20"/>
    </row>
    <row r="128" spans="1:113" ht="12" customHeight="1">
      <c r="A128" s="8"/>
      <c r="B128" s="118"/>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row>
    <row r="129" spans="1:251" ht="12" customHeight="1">
      <c r="A129" s="8"/>
      <c r="B129" s="118"/>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20"/>
    </row>
    <row r="130" spans="1:251" ht="12" customHeight="1">
      <c r="A130" s="8"/>
      <c r="B130" s="118"/>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251" ht="12" customHeight="1">
      <c r="A131" s="8"/>
      <c r="B131" s="118"/>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251" ht="12" customHeight="1">
      <c r="A132" s="8"/>
      <c r="B132" s="118"/>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c r="BC132" s="16"/>
    </row>
    <row r="133" spans="1:251" ht="12" customHeight="1">
      <c r="A133" s="8"/>
      <c r="B133" s="118"/>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row>
    <row r="134" spans="1:251" ht="12" customHeight="1">
      <c r="A134" s="8"/>
      <c r="B134" s="118"/>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20"/>
    </row>
    <row r="135" spans="1:251" ht="12" customHeight="1">
      <c r="A135" s="8"/>
      <c r="B135" s="118"/>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20"/>
    </row>
    <row r="136" spans="1:251"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251">
      <c r="B137" s="21"/>
    </row>
    <row r="138" spans="1:251" ht="14.25">
      <c r="B138" s="10" t="s">
        <v>4</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row>
    <row r="139" spans="1:251" ht="15" thickBot="1">
      <c r="B139" s="8"/>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22" t="s">
        <v>5</v>
      </c>
    </row>
    <row r="140" spans="1:251" s="16" customFormat="1" ht="13.5" customHeight="1">
      <c r="A140" s="8"/>
      <c r="B140" s="121" t="s">
        <v>6</v>
      </c>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3"/>
      <c r="AA140" s="127" t="s">
        <v>12</v>
      </c>
      <c r="AB140" s="122"/>
      <c r="AC140" s="122"/>
      <c r="AD140" s="122"/>
      <c r="AE140" s="122"/>
      <c r="AF140" s="122"/>
      <c r="AG140" s="122"/>
      <c r="AH140" s="122"/>
      <c r="AI140" s="123"/>
      <c r="AJ140" s="127" t="s">
        <v>13</v>
      </c>
      <c r="AK140" s="122"/>
      <c r="AL140" s="122"/>
      <c r="AM140" s="122"/>
      <c r="AN140" s="122"/>
      <c r="AO140" s="122"/>
      <c r="AP140" s="122"/>
      <c r="AQ140" s="122"/>
      <c r="AR140" s="123"/>
      <c r="AS140" s="127" t="s">
        <v>7</v>
      </c>
      <c r="AT140" s="122"/>
      <c r="AU140" s="122"/>
      <c r="AV140" s="122"/>
      <c r="AW140" s="122"/>
      <c r="AX140" s="129"/>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ht="13.5">
      <c r="A141" s="8"/>
      <c r="B141" s="124"/>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6"/>
      <c r="AA141" s="128"/>
      <c r="AB141" s="125"/>
      <c r="AC141" s="125"/>
      <c r="AD141" s="125"/>
      <c r="AE141" s="125"/>
      <c r="AF141" s="125"/>
      <c r="AG141" s="125"/>
      <c r="AH141" s="125"/>
      <c r="AI141" s="126"/>
      <c r="AJ141" s="128"/>
      <c r="AK141" s="125"/>
      <c r="AL141" s="125"/>
      <c r="AM141" s="125"/>
      <c r="AN141" s="125"/>
      <c r="AO141" s="125"/>
      <c r="AP141" s="125"/>
      <c r="AQ141" s="125"/>
      <c r="AR141" s="126"/>
      <c r="AS141" s="128"/>
      <c r="AT141" s="125"/>
      <c r="AU141" s="125"/>
      <c r="AV141" s="125"/>
      <c r="AW141" s="125"/>
      <c r="AX141" s="130"/>
      <c r="AY141" s="2"/>
      <c r="AZ141" s="2"/>
      <c r="BA141" s="2"/>
      <c r="BB141" s="23"/>
      <c r="BC141" s="24"/>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c r="A142" s="8"/>
      <c r="B142" s="25"/>
      <c r="C142" s="93" t="s">
        <v>23</v>
      </c>
      <c r="D142" s="94"/>
      <c r="E142" s="94"/>
      <c r="F142" s="94"/>
      <c r="G142" s="94"/>
      <c r="H142" s="94"/>
      <c r="I142" s="94"/>
      <c r="J142" s="94"/>
      <c r="K142" s="94"/>
      <c r="L142" s="94"/>
      <c r="M142" s="94"/>
      <c r="N142" s="94"/>
      <c r="O142" s="94"/>
      <c r="P142" s="94"/>
      <c r="Q142" s="94"/>
      <c r="R142" s="94"/>
      <c r="S142" s="94"/>
      <c r="T142" s="94"/>
      <c r="U142" s="94"/>
      <c r="V142" s="94"/>
      <c r="W142" s="94"/>
      <c r="X142" s="94"/>
      <c r="Y142" s="94"/>
      <c r="Z142" s="95"/>
      <c r="AA142" s="96">
        <v>10015</v>
      </c>
      <c r="AB142" s="97"/>
      <c r="AC142" s="97"/>
      <c r="AD142" s="97"/>
      <c r="AE142" s="97"/>
      <c r="AF142" s="97"/>
      <c r="AG142" s="97"/>
      <c r="AH142" s="97"/>
      <c r="AI142" s="98"/>
      <c r="AJ142" s="96">
        <v>8954</v>
      </c>
      <c r="AK142" s="97"/>
      <c r="AL142" s="97"/>
      <c r="AM142" s="97"/>
      <c r="AN142" s="97"/>
      <c r="AO142" s="97"/>
      <c r="AP142" s="97"/>
      <c r="AQ142" s="97"/>
      <c r="AR142" s="98"/>
      <c r="AS142" s="99"/>
      <c r="AT142" s="100"/>
      <c r="AU142" s="100"/>
      <c r="AV142" s="100"/>
      <c r="AW142" s="100"/>
      <c r="AX142" s="101"/>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thickBot="1">
      <c r="A143" s="17"/>
      <c r="B143" s="102" t="s">
        <v>14</v>
      </c>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4"/>
      <c r="AA143" s="105">
        <f>SUM($AA$142:$AA$142)</f>
        <v>10015</v>
      </c>
      <c r="AB143" s="106"/>
      <c r="AC143" s="106"/>
      <c r="AD143" s="106"/>
      <c r="AE143" s="106"/>
      <c r="AF143" s="106"/>
      <c r="AG143" s="106"/>
      <c r="AH143" s="106"/>
      <c r="AI143" s="107"/>
      <c r="AJ143" s="105">
        <f>SUM($AJ$142:$AJ$142)</f>
        <v>8954</v>
      </c>
      <c r="AK143" s="106"/>
      <c r="AL143" s="106"/>
      <c r="AM143" s="106"/>
      <c r="AN143" s="106"/>
      <c r="AO143" s="106"/>
      <c r="AP143" s="106"/>
      <c r="AQ143" s="106"/>
      <c r="AR143" s="107"/>
      <c r="AS143" s="108"/>
      <c r="AT143" s="109"/>
      <c r="AU143" s="109"/>
      <c r="AV143" s="109"/>
      <c r="AW143" s="109"/>
      <c r="AX143" s="110"/>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5" spans="1:113" ht="18.75">
      <c r="A145" s="1" t="s">
        <v>0</v>
      </c>
      <c r="AW145" s="3"/>
      <c r="AX145" s="4"/>
      <c r="AY145" s="3"/>
    </row>
    <row r="147" spans="1:113" ht="18.75">
      <c r="B147" s="111" t="s">
        <v>8</v>
      </c>
      <c r="C147" s="131"/>
      <c r="D147" s="131"/>
      <c r="E147" s="131"/>
      <c r="F147" s="131"/>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31"/>
    </row>
    <row r="148" spans="1:113">
      <c r="Z148" s="5"/>
      <c r="AD148" s="5"/>
      <c r="AE148" s="5"/>
      <c r="AF148" s="5"/>
      <c r="AG148" s="5"/>
      <c r="AH148" s="5"/>
      <c r="AI148" s="5"/>
      <c r="AO148" s="5"/>
    </row>
    <row r="149" spans="1:113" ht="13.5" thickBot="1">
      <c r="Z149" s="5"/>
      <c r="AD149" s="5"/>
      <c r="AE149" s="5"/>
      <c r="AF149" s="5"/>
      <c r="AG149" s="5"/>
      <c r="AH149" s="5"/>
      <c r="AI149" s="5"/>
      <c r="AO149" s="5"/>
      <c r="DI149" s="6"/>
    </row>
    <row r="150" spans="1:113" ht="24.75" customHeight="1" thickBot="1">
      <c r="B150" s="113" t="s">
        <v>1</v>
      </c>
      <c r="C150" s="114"/>
      <c r="D150" s="114"/>
      <c r="E150" s="114"/>
      <c r="F150" s="114"/>
      <c r="G150" s="114"/>
      <c r="H150" s="115" t="s">
        <v>28</v>
      </c>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c r="DI150" s="6"/>
    </row>
    <row r="151" spans="1:113" ht="14.25">
      <c r="B151" s="7"/>
      <c r="C151" s="7"/>
      <c r="D151" s="7"/>
      <c r="E151" s="7"/>
      <c r="F151" s="7"/>
      <c r="G151" s="7"/>
      <c r="H151" s="8"/>
      <c r="I151" s="8"/>
      <c r="J151" s="8"/>
      <c r="K151" s="8"/>
      <c r="L151" s="9"/>
      <c r="M151" s="9"/>
      <c r="N151" s="9"/>
      <c r="O151" s="9"/>
      <c r="P151" s="8"/>
      <c r="Q151" s="8"/>
      <c r="R151" s="8"/>
      <c r="S151" s="8"/>
      <c r="T151" s="8"/>
      <c r="U151" s="8"/>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DI151" s="6"/>
    </row>
    <row r="152" spans="1:113" ht="15" thickBot="1">
      <c r="A152" s="11"/>
      <c r="B152" s="10" t="s">
        <v>2</v>
      </c>
      <c r="C152" s="8"/>
      <c r="D152" s="8"/>
      <c r="E152" s="8"/>
      <c r="F152" s="8"/>
      <c r="G152" s="8"/>
      <c r="H152" s="8"/>
      <c r="I152" s="8"/>
      <c r="J152" s="8"/>
      <c r="K152" s="8"/>
      <c r="L152" s="9"/>
      <c r="M152" s="9"/>
      <c r="N152" s="9"/>
      <c r="O152" s="9"/>
      <c r="P152" s="8"/>
      <c r="Q152" s="8"/>
      <c r="R152" s="8"/>
      <c r="S152" s="8"/>
      <c r="T152" s="8"/>
      <c r="U152" s="8"/>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DI152" s="6"/>
    </row>
    <row r="153" spans="1:113" ht="14.25">
      <c r="A153" s="8"/>
      <c r="B153" s="12"/>
      <c r="C153" s="7"/>
      <c r="D153" s="7"/>
      <c r="E153" s="7"/>
      <c r="F153" s="7"/>
      <c r="G153" s="7"/>
      <c r="H153" s="7"/>
      <c r="I153" s="7"/>
      <c r="J153" s="7"/>
      <c r="K153" s="7"/>
      <c r="L153" s="13"/>
      <c r="M153" s="13"/>
      <c r="N153" s="13"/>
      <c r="O153" s="13"/>
      <c r="P153" s="7"/>
      <c r="Q153" s="7"/>
      <c r="R153" s="7"/>
      <c r="S153" s="7"/>
      <c r="T153" s="7"/>
      <c r="U153" s="7"/>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5"/>
    </row>
    <row r="154" spans="1:113" ht="12" customHeight="1">
      <c r="A154" s="8"/>
      <c r="B154" s="118" t="s">
        <v>29</v>
      </c>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c r="AP154" s="119"/>
      <c r="AQ154" s="119"/>
      <c r="AR154" s="119"/>
      <c r="AS154" s="119"/>
      <c r="AT154" s="119"/>
      <c r="AU154" s="119"/>
      <c r="AV154" s="119"/>
      <c r="AW154" s="119"/>
      <c r="AX154" s="120"/>
    </row>
    <row r="155" spans="1:113" ht="12" customHeight="1">
      <c r="A155" s="8"/>
      <c r="B155" s="118"/>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c r="AQ155" s="119"/>
      <c r="AR155" s="119"/>
      <c r="AS155" s="119"/>
      <c r="AT155" s="119"/>
      <c r="AU155" s="119"/>
      <c r="AV155" s="119"/>
      <c r="AW155" s="119"/>
      <c r="AX155" s="120"/>
      <c r="BC155" s="16"/>
    </row>
    <row r="156" spans="1:113" ht="12" customHeight="1">
      <c r="A156" s="8"/>
      <c r="B156" s="118"/>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row>
    <row r="157" spans="1:113" ht="12" customHeight="1">
      <c r="A157" s="8"/>
      <c r="B157" s="118"/>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113" ht="12" customHeight="1">
      <c r="A158" s="8"/>
      <c r="B158" s="118"/>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113" ht="15" thickBot="1">
      <c r="A159" s="17"/>
      <c r="B159" s="18"/>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20"/>
    </row>
    <row r="160" spans="1:113">
      <c r="B160" s="21"/>
    </row>
    <row r="161" spans="1:251" ht="15" thickBot="1">
      <c r="A161" s="11"/>
      <c r="B161" s="10" t="s">
        <v>3</v>
      </c>
      <c r="C161" s="8"/>
      <c r="D161" s="8"/>
      <c r="E161" s="8"/>
      <c r="F161" s="8"/>
      <c r="G161" s="8"/>
      <c r="H161" s="8"/>
      <c r="I161" s="8"/>
      <c r="J161" s="8"/>
      <c r="K161" s="8"/>
      <c r="L161" s="9"/>
      <c r="M161" s="9"/>
      <c r="N161" s="9"/>
      <c r="O161" s="9"/>
      <c r="P161" s="8"/>
      <c r="Q161" s="8"/>
      <c r="R161" s="8"/>
      <c r="S161" s="8"/>
      <c r="T161" s="8"/>
      <c r="U161" s="8"/>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DI161" s="6"/>
    </row>
    <row r="162" spans="1:251" ht="14.25">
      <c r="A162" s="8"/>
      <c r="B162" s="12"/>
      <c r="C162" s="7"/>
      <c r="D162" s="7"/>
      <c r="E162" s="7"/>
      <c r="F162" s="7"/>
      <c r="G162" s="7"/>
      <c r="H162" s="7"/>
      <c r="I162" s="7"/>
      <c r="J162" s="7"/>
      <c r="K162" s="7"/>
      <c r="L162" s="13"/>
      <c r="M162" s="13"/>
      <c r="N162" s="13"/>
      <c r="O162" s="13"/>
      <c r="P162" s="7"/>
      <c r="Q162" s="7"/>
      <c r="R162" s="7"/>
      <c r="S162" s="7"/>
      <c r="T162" s="7"/>
      <c r="U162" s="7"/>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5"/>
    </row>
    <row r="163" spans="1:251" ht="12" customHeight="1">
      <c r="A163" s="8"/>
      <c r="B163" s="118" t="s">
        <v>30</v>
      </c>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251" ht="12" customHeight="1">
      <c r="A164" s="8"/>
      <c r="B164" s="118"/>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row>
    <row r="165" spans="1:251" ht="12" customHeight="1">
      <c r="A165" s="8"/>
      <c r="B165" s="118"/>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row r="166" spans="1:251" ht="12" customHeight="1">
      <c r="A166" s="8"/>
      <c r="B166" s="118"/>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BC166" s="16"/>
    </row>
    <row r="167" spans="1:251" ht="12" customHeight="1">
      <c r="A167" s="8"/>
      <c r="B167" s="118"/>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251" ht="12" customHeight="1">
      <c r="A168" s="8"/>
      <c r="B168" s="118"/>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row>
    <row r="169" spans="1:251" ht="12" customHeight="1">
      <c r="A169" s="8"/>
      <c r="B169" s="118"/>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251" ht="15" thickBot="1">
      <c r="A170" s="17"/>
      <c r="B170" s="18"/>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251">
      <c r="B171" s="21"/>
    </row>
    <row r="172" spans="1:251" ht="14.25">
      <c r="B172" s="10" t="s">
        <v>4</v>
      </c>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row>
    <row r="173" spans="1:251" ht="15" thickBot="1">
      <c r="B173" s="8"/>
      <c r="C173" s="8"/>
      <c r="D173" s="8"/>
      <c r="E173" s="8"/>
      <c r="F173" s="8"/>
      <c r="G173" s="8"/>
      <c r="H173" s="8"/>
      <c r="I173" s="8"/>
      <c r="J173" s="8"/>
      <c r="K173" s="8"/>
      <c r="L173" s="9"/>
      <c r="M173" s="9"/>
      <c r="N173" s="9"/>
      <c r="O173" s="9"/>
      <c r="P173" s="8"/>
      <c r="Q173" s="8"/>
      <c r="R173" s="8"/>
      <c r="S173" s="8"/>
      <c r="T173" s="8"/>
      <c r="U173" s="8"/>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22" t="s">
        <v>5</v>
      </c>
    </row>
    <row r="174" spans="1:251" s="16" customFormat="1" ht="13.5" customHeight="1">
      <c r="A174" s="8"/>
      <c r="B174" s="121" t="s">
        <v>6</v>
      </c>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3"/>
      <c r="AA174" s="127" t="s">
        <v>12</v>
      </c>
      <c r="AB174" s="122"/>
      <c r="AC174" s="122"/>
      <c r="AD174" s="122"/>
      <c r="AE174" s="122"/>
      <c r="AF174" s="122"/>
      <c r="AG174" s="122"/>
      <c r="AH174" s="122"/>
      <c r="AI174" s="123"/>
      <c r="AJ174" s="127" t="s">
        <v>13</v>
      </c>
      <c r="AK174" s="122"/>
      <c r="AL174" s="122"/>
      <c r="AM174" s="122"/>
      <c r="AN174" s="122"/>
      <c r="AO174" s="122"/>
      <c r="AP174" s="122"/>
      <c r="AQ174" s="122"/>
      <c r="AR174" s="123"/>
      <c r="AS174" s="127" t="s">
        <v>7</v>
      </c>
      <c r="AT174" s="122"/>
      <c r="AU174" s="122"/>
      <c r="AV174" s="122"/>
      <c r="AW174" s="122"/>
      <c r="AX174" s="129"/>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3.5">
      <c r="A175" s="8"/>
      <c r="B175" s="124"/>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6"/>
      <c r="AA175" s="128"/>
      <c r="AB175" s="125"/>
      <c r="AC175" s="125"/>
      <c r="AD175" s="125"/>
      <c r="AE175" s="125"/>
      <c r="AF175" s="125"/>
      <c r="AG175" s="125"/>
      <c r="AH175" s="125"/>
      <c r="AI175" s="126"/>
      <c r="AJ175" s="128"/>
      <c r="AK175" s="125"/>
      <c r="AL175" s="125"/>
      <c r="AM175" s="125"/>
      <c r="AN175" s="125"/>
      <c r="AO175" s="125"/>
      <c r="AP175" s="125"/>
      <c r="AQ175" s="125"/>
      <c r="AR175" s="126"/>
      <c r="AS175" s="128"/>
      <c r="AT175" s="125"/>
      <c r="AU175" s="125"/>
      <c r="AV175" s="125"/>
      <c r="AW175" s="125"/>
      <c r="AX175" s="130"/>
      <c r="AY175" s="2"/>
      <c r="AZ175" s="2"/>
      <c r="BA175" s="2"/>
      <c r="BB175" s="23"/>
      <c r="BC175" s="24"/>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6" spans="1:251" s="16" customFormat="1" ht="18.75" customHeight="1">
      <c r="A176" s="8"/>
      <c r="B176" s="25"/>
      <c r="C176" s="93" t="s">
        <v>27</v>
      </c>
      <c r="D176" s="94"/>
      <c r="E176" s="94"/>
      <c r="F176" s="94"/>
      <c r="G176" s="94"/>
      <c r="H176" s="94"/>
      <c r="I176" s="94"/>
      <c r="J176" s="94"/>
      <c r="K176" s="94"/>
      <c r="L176" s="94"/>
      <c r="M176" s="94"/>
      <c r="N176" s="94"/>
      <c r="O176" s="94"/>
      <c r="P176" s="94"/>
      <c r="Q176" s="94"/>
      <c r="R176" s="94"/>
      <c r="S176" s="94"/>
      <c r="T176" s="94"/>
      <c r="U176" s="94"/>
      <c r="V176" s="94"/>
      <c r="W176" s="94"/>
      <c r="X176" s="94"/>
      <c r="Y176" s="94"/>
      <c r="Z176" s="95"/>
      <c r="AA176" s="96">
        <v>1222</v>
      </c>
      <c r="AB176" s="97"/>
      <c r="AC176" s="97"/>
      <c r="AD176" s="97"/>
      <c r="AE176" s="97"/>
      <c r="AF176" s="97"/>
      <c r="AG176" s="97"/>
      <c r="AH176" s="97"/>
      <c r="AI176" s="98"/>
      <c r="AJ176" s="96">
        <v>1162</v>
      </c>
      <c r="AK176" s="97"/>
      <c r="AL176" s="97"/>
      <c r="AM176" s="97"/>
      <c r="AN176" s="97"/>
      <c r="AO176" s="97"/>
      <c r="AP176" s="97"/>
      <c r="AQ176" s="97"/>
      <c r="AR176" s="98"/>
      <c r="AS176" s="99"/>
      <c r="AT176" s="100"/>
      <c r="AU176" s="100"/>
      <c r="AV176" s="100"/>
      <c r="AW176" s="100"/>
      <c r="AX176" s="101"/>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7" spans="1:251" s="16" customFormat="1" ht="18.75" customHeight="1" thickBot="1">
      <c r="A177" s="17"/>
      <c r="B177" s="102" t="s">
        <v>14</v>
      </c>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4"/>
      <c r="AA177" s="105">
        <f>SUM($AA$176:$AA$176)</f>
        <v>1222</v>
      </c>
      <c r="AB177" s="106"/>
      <c r="AC177" s="106"/>
      <c r="AD177" s="106"/>
      <c r="AE177" s="106"/>
      <c r="AF177" s="106"/>
      <c r="AG177" s="106"/>
      <c r="AH177" s="106"/>
      <c r="AI177" s="107"/>
      <c r="AJ177" s="105">
        <f>SUM($AJ$176:$AJ$176)</f>
        <v>1162</v>
      </c>
      <c r="AK177" s="106"/>
      <c r="AL177" s="106"/>
      <c r="AM177" s="106"/>
      <c r="AN177" s="106"/>
      <c r="AO177" s="106"/>
      <c r="AP177" s="106"/>
      <c r="AQ177" s="106"/>
      <c r="AR177" s="107"/>
      <c r="AS177" s="108"/>
      <c r="AT177" s="109"/>
      <c r="AU177" s="109"/>
      <c r="AV177" s="109"/>
      <c r="AW177" s="109"/>
      <c r="AX177" s="110"/>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row>
    <row r="179" spans="1:251" ht="18.75">
      <c r="A179" s="1" t="s">
        <v>0</v>
      </c>
      <c r="AW179" s="3"/>
      <c r="AX179" s="4"/>
      <c r="AY179" s="3"/>
    </row>
    <row r="181" spans="1:251" ht="18.75">
      <c r="B181" s="111" t="s">
        <v>8</v>
      </c>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AN181" s="131"/>
      <c r="AO181" s="131"/>
      <c r="AP181" s="131"/>
      <c r="AQ181" s="131"/>
      <c r="AR181" s="131"/>
      <c r="AS181" s="131"/>
      <c r="AT181" s="131"/>
      <c r="AU181" s="131"/>
      <c r="AV181" s="131"/>
      <c r="AW181" s="131"/>
      <c r="AX181" s="131"/>
    </row>
    <row r="182" spans="1:251">
      <c r="Z182" s="5"/>
      <c r="AD182" s="5"/>
      <c r="AE182" s="5"/>
      <c r="AF182" s="5"/>
      <c r="AG182" s="5"/>
      <c r="AH182" s="5"/>
      <c r="AI182" s="5"/>
      <c r="AO182" s="5"/>
    </row>
    <row r="183" spans="1:251" ht="13.5" thickBot="1">
      <c r="Z183" s="5"/>
      <c r="AD183" s="5"/>
      <c r="AE183" s="5"/>
      <c r="AF183" s="5"/>
      <c r="AG183" s="5"/>
      <c r="AH183" s="5"/>
      <c r="AI183" s="5"/>
      <c r="AO183" s="5"/>
      <c r="DI183" s="6"/>
    </row>
    <row r="184" spans="1:251" ht="24.75" customHeight="1" thickBot="1">
      <c r="B184" s="113" t="s">
        <v>1</v>
      </c>
      <c r="C184" s="114"/>
      <c r="D184" s="114"/>
      <c r="E184" s="114"/>
      <c r="F184" s="114"/>
      <c r="G184" s="114"/>
      <c r="H184" s="115" t="s">
        <v>32</v>
      </c>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7"/>
      <c r="DI184" s="6"/>
    </row>
    <row r="185" spans="1:251" ht="14.25">
      <c r="B185" s="7"/>
      <c r="C185" s="7"/>
      <c r="D185" s="7"/>
      <c r="E185" s="7"/>
      <c r="F185" s="7"/>
      <c r="G185" s="7"/>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251" ht="15" thickBot="1">
      <c r="A186" s="11"/>
      <c r="B186" s="10" t="s">
        <v>2</v>
      </c>
      <c r="C186" s="8"/>
      <c r="D186" s="8"/>
      <c r="E186" s="8"/>
      <c r="F186" s="8"/>
      <c r="G186" s="8"/>
      <c r="H186" s="8"/>
      <c r="I186" s="8"/>
      <c r="J186" s="8"/>
      <c r="K186" s="8"/>
      <c r="L186" s="9"/>
      <c r="M186" s="9"/>
      <c r="N186" s="9"/>
      <c r="O186" s="9"/>
      <c r="P186" s="8"/>
      <c r="Q186" s="8"/>
      <c r="R186" s="8"/>
      <c r="S186" s="8"/>
      <c r="T186" s="8"/>
      <c r="U186" s="8"/>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DI186" s="6"/>
    </row>
    <row r="187" spans="1:251" ht="14.25">
      <c r="A187" s="8"/>
      <c r="B187" s="12"/>
      <c r="C187" s="7"/>
      <c r="D187" s="7"/>
      <c r="E187" s="7"/>
      <c r="F187" s="7"/>
      <c r="G187" s="7"/>
      <c r="H187" s="7"/>
      <c r="I187" s="7"/>
      <c r="J187" s="7"/>
      <c r="K187" s="7"/>
      <c r="L187" s="13"/>
      <c r="M187" s="13"/>
      <c r="N187" s="13"/>
      <c r="O187" s="13"/>
      <c r="P187" s="7"/>
      <c r="Q187" s="7"/>
      <c r="R187" s="7"/>
      <c r="S187" s="7"/>
      <c r="T187" s="7"/>
      <c r="U187" s="7"/>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5"/>
    </row>
    <row r="188" spans="1:251" ht="12" customHeight="1">
      <c r="A188" s="8"/>
      <c r="B188" s="118" t="s">
        <v>33</v>
      </c>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251" ht="12" customHeight="1">
      <c r="A189" s="8"/>
      <c r="B189" s="118"/>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BC189" s="16"/>
    </row>
    <row r="190" spans="1:251" ht="12" customHeight="1">
      <c r="A190" s="8"/>
      <c r="B190" s="118"/>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20"/>
    </row>
    <row r="191" spans="1:251" ht="12" customHeight="1">
      <c r="A191" s="8"/>
      <c r="B191" s="118"/>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row>
    <row r="192" spans="1:251" ht="12" customHeight="1">
      <c r="A192" s="8"/>
      <c r="B192" s="118"/>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20"/>
    </row>
    <row r="193" spans="1:251" ht="15" thickBot="1">
      <c r="A193" s="17"/>
      <c r="B193" s="18"/>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251">
      <c r="B194" s="21"/>
    </row>
    <row r="195" spans="1:251" ht="15" thickBot="1">
      <c r="A195" s="11"/>
      <c r="B195" s="10" t="s">
        <v>3</v>
      </c>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DI195" s="6"/>
    </row>
    <row r="196" spans="1:251" ht="14.25">
      <c r="A196" s="8"/>
      <c r="B196" s="12"/>
      <c r="C196" s="7"/>
      <c r="D196" s="7"/>
      <c r="E196" s="7"/>
      <c r="F196" s="7"/>
      <c r="G196" s="7"/>
      <c r="H196" s="7"/>
      <c r="I196" s="7"/>
      <c r="J196" s="7"/>
      <c r="K196" s="7"/>
      <c r="L196" s="13"/>
      <c r="M196" s="13"/>
      <c r="N196" s="13"/>
      <c r="O196" s="13"/>
      <c r="P196" s="7"/>
      <c r="Q196" s="7"/>
      <c r="R196" s="7"/>
      <c r="S196" s="7"/>
      <c r="T196" s="7"/>
      <c r="U196" s="7"/>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5"/>
    </row>
    <row r="197" spans="1:251" ht="12" customHeight="1">
      <c r="A197" s="8"/>
      <c r="B197" s="118" t="s">
        <v>34</v>
      </c>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251" ht="12" customHeight="1">
      <c r="A198" s="8"/>
      <c r="B198" s="118"/>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c r="AP198" s="119"/>
      <c r="AQ198" s="119"/>
      <c r="AR198" s="119"/>
      <c r="AS198" s="119"/>
      <c r="AT198" s="119"/>
      <c r="AU198" s="119"/>
      <c r="AV198" s="119"/>
      <c r="AW198" s="119"/>
      <c r="AX198" s="120"/>
    </row>
    <row r="199" spans="1:251" ht="12" customHeight="1">
      <c r="A199" s="8"/>
      <c r="B199" s="118"/>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251" ht="12" customHeight="1">
      <c r="A200" s="8"/>
      <c r="B200" s="118"/>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20"/>
      <c r="BC200" s="16"/>
    </row>
    <row r="201" spans="1:251" ht="12" customHeight="1">
      <c r="A201" s="8"/>
      <c r="B201" s="118"/>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20"/>
    </row>
    <row r="202" spans="1:251" ht="12" customHeight="1">
      <c r="A202" s="8"/>
      <c r="B202" s="118"/>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119"/>
      <c r="AL202" s="119"/>
      <c r="AM202" s="119"/>
      <c r="AN202" s="119"/>
      <c r="AO202" s="119"/>
      <c r="AP202" s="119"/>
      <c r="AQ202" s="119"/>
      <c r="AR202" s="119"/>
      <c r="AS202" s="119"/>
      <c r="AT202" s="119"/>
      <c r="AU202" s="119"/>
      <c r="AV202" s="119"/>
      <c r="AW202" s="119"/>
      <c r="AX202" s="120"/>
    </row>
    <row r="203" spans="1:251" ht="12" customHeight="1">
      <c r="A203" s="8"/>
      <c r="B203" s="118"/>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c r="AP203" s="119"/>
      <c r="AQ203" s="119"/>
      <c r="AR203" s="119"/>
      <c r="AS203" s="119"/>
      <c r="AT203" s="119"/>
      <c r="AU203" s="119"/>
      <c r="AV203" s="119"/>
      <c r="AW203" s="119"/>
      <c r="AX203" s="120"/>
    </row>
    <row r="204" spans="1:251" ht="15" thickBot="1">
      <c r="A204" s="17"/>
      <c r="B204" s="18"/>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20"/>
    </row>
    <row r="205" spans="1:251">
      <c r="B205" s="21"/>
    </row>
    <row r="206" spans="1:251" ht="14.25">
      <c r="B206" s="10" t="s">
        <v>4</v>
      </c>
      <c r="C206" s="8"/>
      <c r="D206" s="8"/>
      <c r="E206" s="8"/>
      <c r="F206" s="8"/>
      <c r="G206" s="8"/>
      <c r="H206" s="8"/>
      <c r="I206" s="8"/>
      <c r="J206" s="8"/>
      <c r="K206" s="8"/>
      <c r="L206" s="9"/>
      <c r="M206" s="9"/>
      <c r="N206" s="9"/>
      <c r="O206" s="9"/>
      <c r="P206" s="8"/>
      <c r="Q206" s="8"/>
      <c r="R206" s="8"/>
      <c r="S206" s="8"/>
      <c r="T206" s="8"/>
      <c r="U206" s="8"/>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row>
    <row r="207" spans="1:251" ht="15" thickBot="1">
      <c r="B207" s="8"/>
      <c r="C207" s="8"/>
      <c r="D207" s="8"/>
      <c r="E207" s="8"/>
      <c r="F207" s="8"/>
      <c r="G207" s="8"/>
      <c r="H207" s="8"/>
      <c r="I207" s="8"/>
      <c r="J207" s="8"/>
      <c r="K207" s="8"/>
      <c r="L207" s="9"/>
      <c r="M207" s="9"/>
      <c r="N207" s="9"/>
      <c r="O207" s="9"/>
      <c r="P207" s="8"/>
      <c r="Q207" s="8"/>
      <c r="R207" s="8"/>
      <c r="S207" s="8"/>
      <c r="T207" s="8"/>
      <c r="U207" s="8"/>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22" t="s">
        <v>5</v>
      </c>
    </row>
    <row r="208" spans="1:251" s="16" customFormat="1" ht="13.5" customHeight="1">
      <c r="A208" s="8"/>
      <c r="B208" s="121" t="s">
        <v>6</v>
      </c>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3"/>
      <c r="AA208" s="127" t="s">
        <v>12</v>
      </c>
      <c r="AB208" s="122"/>
      <c r="AC208" s="122"/>
      <c r="AD208" s="122"/>
      <c r="AE208" s="122"/>
      <c r="AF208" s="122"/>
      <c r="AG208" s="122"/>
      <c r="AH208" s="122"/>
      <c r="AI208" s="123"/>
      <c r="AJ208" s="127" t="s">
        <v>13</v>
      </c>
      <c r="AK208" s="122"/>
      <c r="AL208" s="122"/>
      <c r="AM208" s="122"/>
      <c r="AN208" s="122"/>
      <c r="AO208" s="122"/>
      <c r="AP208" s="122"/>
      <c r="AQ208" s="122"/>
      <c r="AR208" s="123"/>
      <c r="AS208" s="127" t="s">
        <v>7</v>
      </c>
      <c r="AT208" s="122"/>
      <c r="AU208" s="122"/>
      <c r="AV208" s="122"/>
      <c r="AW208" s="122"/>
      <c r="AX208" s="129"/>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row>
    <row r="209" spans="1:251" s="16" customFormat="1" ht="13.5">
      <c r="A209" s="8"/>
      <c r="B209" s="124"/>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6"/>
      <c r="AA209" s="128"/>
      <c r="AB209" s="125"/>
      <c r="AC209" s="125"/>
      <c r="AD209" s="125"/>
      <c r="AE209" s="125"/>
      <c r="AF209" s="125"/>
      <c r="AG209" s="125"/>
      <c r="AH209" s="125"/>
      <c r="AI209" s="126"/>
      <c r="AJ209" s="128"/>
      <c r="AK209" s="125"/>
      <c r="AL209" s="125"/>
      <c r="AM209" s="125"/>
      <c r="AN209" s="125"/>
      <c r="AO209" s="125"/>
      <c r="AP209" s="125"/>
      <c r="AQ209" s="125"/>
      <c r="AR209" s="126"/>
      <c r="AS209" s="128"/>
      <c r="AT209" s="125"/>
      <c r="AU209" s="125"/>
      <c r="AV209" s="125"/>
      <c r="AW209" s="125"/>
      <c r="AX209" s="130"/>
      <c r="AY209" s="2"/>
      <c r="AZ209" s="2"/>
      <c r="BA209" s="2"/>
      <c r="BB209" s="23"/>
      <c r="BC209" s="24"/>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row>
    <row r="210" spans="1:251" s="16" customFormat="1" ht="18.75" customHeight="1">
      <c r="A210" s="8"/>
      <c r="B210" s="25"/>
      <c r="C210" s="93" t="s">
        <v>31</v>
      </c>
      <c r="D210" s="94"/>
      <c r="E210" s="94"/>
      <c r="F210" s="94"/>
      <c r="G210" s="94"/>
      <c r="H210" s="94"/>
      <c r="I210" s="94"/>
      <c r="J210" s="94"/>
      <c r="K210" s="94"/>
      <c r="L210" s="94"/>
      <c r="M210" s="94"/>
      <c r="N210" s="94"/>
      <c r="O210" s="94"/>
      <c r="P210" s="94"/>
      <c r="Q210" s="94"/>
      <c r="R210" s="94"/>
      <c r="S210" s="94"/>
      <c r="T210" s="94"/>
      <c r="U210" s="94"/>
      <c r="V210" s="94"/>
      <c r="W210" s="94"/>
      <c r="X210" s="94"/>
      <c r="Y210" s="94"/>
      <c r="Z210" s="95"/>
      <c r="AA210" s="96">
        <v>303</v>
      </c>
      <c r="AB210" s="97"/>
      <c r="AC210" s="97"/>
      <c r="AD210" s="97"/>
      <c r="AE210" s="97"/>
      <c r="AF210" s="97"/>
      <c r="AG210" s="97"/>
      <c r="AH210" s="97"/>
      <c r="AI210" s="98"/>
      <c r="AJ210" s="96">
        <v>199</v>
      </c>
      <c r="AK210" s="97"/>
      <c r="AL210" s="97"/>
      <c r="AM210" s="97"/>
      <c r="AN210" s="97"/>
      <c r="AO210" s="97"/>
      <c r="AP210" s="97"/>
      <c r="AQ210" s="97"/>
      <c r="AR210" s="98"/>
      <c r="AS210" s="99"/>
      <c r="AT210" s="100"/>
      <c r="AU210" s="100"/>
      <c r="AV210" s="100"/>
      <c r="AW210" s="100"/>
      <c r="AX210" s="101"/>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1" spans="1:251" s="16" customFormat="1" ht="18.75" customHeight="1" thickBot="1">
      <c r="A211" s="17"/>
      <c r="B211" s="102" t="s">
        <v>14</v>
      </c>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4"/>
      <c r="AA211" s="105">
        <f>SUM($AA$210:$AA$210)</f>
        <v>303</v>
      </c>
      <c r="AB211" s="106"/>
      <c r="AC211" s="106"/>
      <c r="AD211" s="106"/>
      <c r="AE211" s="106"/>
      <c r="AF211" s="106"/>
      <c r="AG211" s="106"/>
      <c r="AH211" s="106"/>
      <c r="AI211" s="107"/>
      <c r="AJ211" s="105">
        <f>SUM($AJ$210:$AJ$210)</f>
        <v>199</v>
      </c>
      <c r="AK211" s="106"/>
      <c r="AL211" s="106"/>
      <c r="AM211" s="106"/>
      <c r="AN211" s="106"/>
      <c r="AO211" s="106"/>
      <c r="AP211" s="106"/>
      <c r="AQ211" s="106"/>
      <c r="AR211" s="107"/>
      <c r="AS211" s="108"/>
      <c r="AT211" s="109"/>
      <c r="AU211" s="109"/>
      <c r="AV211" s="109"/>
      <c r="AW211" s="109"/>
      <c r="AX211" s="110"/>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3" spans="1:251" ht="18.75">
      <c r="A213" s="1" t="s">
        <v>0</v>
      </c>
      <c r="AW213" s="3"/>
      <c r="AX213" s="4"/>
      <c r="AY213" s="3"/>
    </row>
    <row r="215" spans="1:251" ht="18.75">
      <c r="B215" s="111" t="s">
        <v>8</v>
      </c>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1"/>
      <c r="AF215" s="131"/>
      <c r="AG215" s="131"/>
      <c r="AH215" s="131"/>
      <c r="AI215" s="131"/>
      <c r="AJ215" s="131"/>
      <c r="AK215" s="131"/>
      <c r="AL215" s="131"/>
      <c r="AM215" s="131"/>
      <c r="AN215" s="131"/>
      <c r="AO215" s="131"/>
      <c r="AP215" s="131"/>
      <c r="AQ215" s="131"/>
      <c r="AR215" s="131"/>
      <c r="AS215" s="131"/>
      <c r="AT215" s="131"/>
      <c r="AU215" s="131"/>
      <c r="AV215" s="131"/>
      <c r="AW215" s="131"/>
      <c r="AX215" s="131"/>
    </row>
    <row r="216" spans="1:251">
      <c r="Z216" s="5"/>
      <c r="AD216" s="5"/>
      <c r="AE216" s="5"/>
      <c r="AF216" s="5"/>
      <c r="AG216" s="5"/>
      <c r="AH216" s="5"/>
      <c r="AI216" s="5"/>
      <c r="AO216" s="5"/>
    </row>
    <row r="217" spans="1:251" ht="13.5" thickBot="1">
      <c r="Z217" s="5"/>
      <c r="AD217" s="5"/>
      <c r="AE217" s="5"/>
      <c r="AF217" s="5"/>
      <c r="AG217" s="5"/>
      <c r="AH217" s="5"/>
      <c r="AI217" s="5"/>
      <c r="AO217" s="5"/>
      <c r="DI217" s="6"/>
    </row>
    <row r="218" spans="1:251" ht="24.75" customHeight="1" thickBot="1">
      <c r="B218" s="113" t="s">
        <v>1</v>
      </c>
      <c r="C218" s="114"/>
      <c r="D218" s="114"/>
      <c r="E218" s="114"/>
      <c r="F218" s="114"/>
      <c r="G218" s="114"/>
      <c r="H218" s="115" t="s">
        <v>36</v>
      </c>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7"/>
      <c r="DI218" s="6"/>
    </row>
    <row r="219" spans="1:251" ht="14.25">
      <c r="B219" s="7"/>
      <c r="C219" s="7"/>
      <c r="D219" s="7"/>
      <c r="E219" s="7"/>
      <c r="F219" s="7"/>
      <c r="G219" s="7"/>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DI219" s="6"/>
    </row>
    <row r="220" spans="1:251" ht="15" thickBot="1">
      <c r="A220" s="11"/>
      <c r="B220" s="10" t="s">
        <v>2</v>
      </c>
      <c r="C220" s="8"/>
      <c r="D220" s="8"/>
      <c r="E220" s="8"/>
      <c r="F220" s="8"/>
      <c r="G220" s="8"/>
      <c r="H220" s="8"/>
      <c r="I220" s="8"/>
      <c r="J220" s="8"/>
      <c r="K220" s="8"/>
      <c r="L220" s="9"/>
      <c r="M220" s="9"/>
      <c r="N220" s="9"/>
      <c r="O220" s="9"/>
      <c r="P220" s="8"/>
      <c r="Q220" s="8"/>
      <c r="R220" s="8"/>
      <c r="S220" s="8"/>
      <c r="T220" s="8"/>
      <c r="U220" s="8"/>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DI220" s="6"/>
    </row>
    <row r="221" spans="1:251" ht="14.25">
      <c r="A221" s="8"/>
      <c r="B221" s="12"/>
      <c r="C221" s="7"/>
      <c r="D221" s="7"/>
      <c r="E221" s="7"/>
      <c r="F221" s="7"/>
      <c r="G221" s="7"/>
      <c r="H221" s="7"/>
      <c r="I221" s="7"/>
      <c r="J221" s="7"/>
      <c r="K221" s="7"/>
      <c r="L221" s="13"/>
      <c r="M221" s="13"/>
      <c r="N221" s="13"/>
      <c r="O221" s="13"/>
      <c r="P221" s="7"/>
      <c r="Q221" s="7"/>
      <c r="R221" s="7"/>
      <c r="S221" s="7"/>
      <c r="T221" s="7"/>
      <c r="U221" s="7"/>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251" ht="12" customHeight="1">
      <c r="A222" s="8"/>
      <c r="B222" s="118" t="s">
        <v>37</v>
      </c>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c r="AP222" s="119"/>
      <c r="AQ222" s="119"/>
      <c r="AR222" s="119"/>
      <c r="AS222" s="119"/>
      <c r="AT222" s="119"/>
      <c r="AU222" s="119"/>
      <c r="AV222" s="119"/>
      <c r="AW222" s="119"/>
      <c r="AX222" s="120"/>
    </row>
    <row r="223" spans="1:251" ht="12" customHeight="1">
      <c r="A223" s="8"/>
      <c r="B223" s="118"/>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c r="AG223" s="119"/>
      <c r="AH223" s="119"/>
      <c r="AI223" s="119"/>
      <c r="AJ223" s="119"/>
      <c r="AK223" s="119"/>
      <c r="AL223" s="119"/>
      <c r="AM223" s="119"/>
      <c r="AN223" s="119"/>
      <c r="AO223" s="119"/>
      <c r="AP223" s="119"/>
      <c r="AQ223" s="119"/>
      <c r="AR223" s="119"/>
      <c r="AS223" s="119"/>
      <c r="AT223" s="119"/>
      <c r="AU223" s="119"/>
      <c r="AV223" s="119"/>
      <c r="AW223" s="119"/>
      <c r="AX223" s="120"/>
      <c r="BC223" s="16"/>
    </row>
    <row r="224" spans="1:251" ht="12" customHeight="1">
      <c r="A224" s="8"/>
      <c r="B224" s="118"/>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c r="AH224" s="119"/>
      <c r="AI224" s="119"/>
      <c r="AJ224" s="119"/>
      <c r="AK224" s="119"/>
      <c r="AL224" s="119"/>
      <c r="AM224" s="119"/>
      <c r="AN224" s="119"/>
      <c r="AO224" s="119"/>
      <c r="AP224" s="119"/>
      <c r="AQ224" s="119"/>
      <c r="AR224" s="119"/>
      <c r="AS224" s="119"/>
      <c r="AT224" s="119"/>
      <c r="AU224" s="119"/>
      <c r="AV224" s="119"/>
      <c r="AW224" s="119"/>
      <c r="AX224" s="120"/>
    </row>
    <row r="225" spans="1:251" ht="12" customHeight="1">
      <c r="A225" s="8"/>
      <c r="B225" s="118"/>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251" ht="12" customHeight="1">
      <c r="A226" s="8"/>
      <c r="B226" s="118"/>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251" ht="15" thickBot="1">
      <c r="A227" s="17"/>
      <c r="B227" s="18"/>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20"/>
    </row>
    <row r="228" spans="1:251">
      <c r="B228" s="21"/>
    </row>
    <row r="229" spans="1:251" ht="15" thickBot="1">
      <c r="A229" s="11"/>
      <c r="B229" s="10" t="s">
        <v>3</v>
      </c>
      <c r="C229" s="8"/>
      <c r="D229" s="8"/>
      <c r="E229" s="8"/>
      <c r="F229" s="8"/>
      <c r="G229" s="8"/>
      <c r="H229" s="8"/>
      <c r="I229" s="8"/>
      <c r="J229" s="8"/>
      <c r="K229" s="8"/>
      <c r="L229" s="9"/>
      <c r="M229" s="9"/>
      <c r="N229" s="9"/>
      <c r="O229" s="9"/>
      <c r="P229" s="8"/>
      <c r="Q229" s="8"/>
      <c r="R229" s="8"/>
      <c r="S229" s="8"/>
      <c r="T229" s="8"/>
      <c r="U229" s="8"/>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DI229" s="6"/>
    </row>
    <row r="230" spans="1:251" ht="14.25">
      <c r="A230" s="8"/>
      <c r="B230" s="12"/>
      <c r="C230" s="7"/>
      <c r="D230" s="7"/>
      <c r="E230" s="7"/>
      <c r="F230" s="7"/>
      <c r="G230" s="7"/>
      <c r="H230" s="7"/>
      <c r="I230" s="7"/>
      <c r="J230" s="7"/>
      <c r="K230" s="7"/>
      <c r="L230" s="13"/>
      <c r="M230" s="13"/>
      <c r="N230" s="13"/>
      <c r="O230" s="13"/>
      <c r="P230" s="7"/>
      <c r="Q230" s="7"/>
      <c r="R230" s="7"/>
      <c r="S230" s="7"/>
      <c r="T230" s="7"/>
      <c r="U230" s="7"/>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251" ht="12" customHeight="1">
      <c r="A231" s="8"/>
      <c r="B231" s="118" t="s">
        <v>38</v>
      </c>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251" ht="12" customHeight="1">
      <c r="A232" s="8"/>
      <c r="B232" s="118"/>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20"/>
      <c r="BC232" s="16"/>
    </row>
    <row r="233" spans="1:251" ht="12" customHeight="1">
      <c r="A233" s="8"/>
      <c r="B233" s="118"/>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251" ht="12" customHeight="1">
      <c r="A234" s="8"/>
      <c r="B234" s="118"/>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20"/>
    </row>
    <row r="235" spans="1:251" ht="12" customHeight="1">
      <c r="A235" s="8"/>
      <c r="B235" s="118"/>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20"/>
    </row>
    <row r="236" spans="1:251" ht="15" thickBot="1">
      <c r="A236" s="17"/>
      <c r="B236" s="18"/>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20"/>
    </row>
    <row r="237" spans="1:251">
      <c r="B237" s="21"/>
    </row>
    <row r="238" spans="1:251" ht="14.25">
      <c r="B238" s="10" t="s">
        <v>4</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row>
    <row r="239" spans="1:251" ht="15" thickBot="1">
      <c r="B239" s="8"/>
      <c r="C239" s="8"/>
      <c r="D239" s="8"/>
      <c r="E239" s="8"/>
      <c r="F239" s="8"/>
      <c r="G239" s="8"/>
      <c r="H239" s="8"/>
      <c r="I239" s="8"/>
      <c r="J239" s="8"/>
      <c r="K239" s="8"/>
      <c r="L239" s="9"/>
      <c r="M239" s="9"/>
      <c r="N239" s="9"/>
      <c r="O239" s="9"/>
      <c r="P239" s="8"/>
      <c r="Q239" s="8"/>
      <c r="R239" s="8"/>
      <c r="S239" s="8"/>
      <c r="T239" s="8"/>
      <c r="U239" s="8"/>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22" t="s">
        <v>5</v>
      </c>
    </row>
    <row r="240" spans="1:251" s="16" customFormat="1" ht="13.5" customHeight="1">
      <c r="A240" s="8"/>
      <c r="B240" s="121" t="s">
        <v>6</v>
      </c>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3"/>
      <c r="AA240" s="127" t="s">
        <v>12</v>
      </c>
      <c r="AB240" s="122"/>
      <c r="AC240" s="122"/>
      <c r="AD240" s="122"/>
      <c r="AE240" s="122"/>
      <c r="AF240" s="122"/>
      <c r="AG240" s="122"/>
      <c r="AH240" s="122"/>
      <c r="AI240" s="123"/>
      <c r="AJ240" s="127" t="s">
        <v>13</v>
      </c>
      <c r="AK240" s="122"/>
      <c r="AL240" s="122"/>
      <c r="AM240" s="122"/>
      <c r="AN240" s="122"/>
      <c r="AO240" s="122"/>
      <c r="AP240" s="122"/>
      <c r="AQ240" s="122"/>
      <c r="AR240" s="123"/>
      <c r="AS240" s="127" t="s">
        <v>7</v>
      </c>
      <c r="AT240" s="122"/>
      <c r="AU240" s="122"/>
      <c r="AV240" s="122"/>
      <c r="AW240" s="122"/>
      <c r="AX240" s="129"/>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16" customFormat="1" ht="13.5">
      <c r="A241" s="8"/>
      <c r="B241" s="124"/>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6"/>
      <c r="AA241" s="128"/>
      <c r="AB241" s="125"/>
      <c r="AC241" s="125"/>
      <c r="AD241" s="125"/>
      <c r="AE241" s="125"/>
      <c r="AF241" s="125"/>
      <c r="AG241" s="125"/>
      <c r="AH241" s="125"/>
      <c r="AI241" s="126"/>
      <c r="AJ241" s="128"/>
      <c r="AK241" s="125"/>
      <c r="AL241" s="125"/>
      <c r="AM241" s="125"/>
      <c r="AN241" s="125"/>
      <c r="AO241" s="125"/>
      <c r="AP241" s="125"/>
      <c r="AQ241" s="125"/>
      <c r="AR241" s="126"/>
      <c r="AS241" s="128"/>
      <c r="AT241" s="125"/>
      <c r="AU241" s="125"/>
      <c r="AV241" s="125"/>
      <c r="AW241" s="125"/>
      <c r="AX241" s="130"/>
      <c r="AY241" s="2"/>
      <c r="AZ241" s="2"/>
      <c r="BA241" s="2"/>
      <c r="BB241" s="23"/>
      <c r="BC241" s="24"/>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16" customFormat="1" ht="18.75" customHeight="1">
      <c r="A242" s="8"/>
      <c r="B242" s="25"/>
      <c r="C242" s="93" t="s">
        <v>35</v>
      </c>
      <c r="D242" s="94"/>
      <c r="E242" s="94"/>
      <c r="F242" s="94"/>
      <c r="G242" s="94"/>
      <c r="H242" s="94"/>
      <c r="I242" s="94"/>
      <c r="J242" s="94"/>
      <c r="K242" s="94"/>
      <c r="L242" s="94"/>
      <c r="M242" s="94"/>
      <c r="N242" s="94"/>
      <c r="O242" s="94"/>
      <c r="P242" s="94"/>
      <c r="Q242" s="94"/>
      <c r="R242" s="94"/>
      <c r="S242" s="94"/>
      <c r="T242" s="94"/>
      <c r="U242" s="94"/>
      <c r="V242" s="94"/>
      <c r="W242" s="94"/>
      <c r="X242" s="94"/>
      <c r="Y242" s="94"/>
      <c r="Z242" s="95"/>
      <c r="AA242" s="96">
        <v>953</v>
      </c>
      <c r="AB242" s="97"/>
      <c r="AC242" s="97"/>
      <c r="AD242" s="97"/>
      <c r="AE242" s="97"/>
      <c r="AF242" s="97"/>
      <c r="AG242" s="97"/>
      <c r="AH242" s="97"/>
      <c r="AI242" s="98"/>
      <c r="AJ242" s="96">
        <v>808</v>
      </c>
      <c r="AK242" s="97"/>
      <c r="AL242" s="97"/>
      <c r="AM242" s="97"/>
      <c r="AN242" s="97"/>
      <c r="AO242" s="97"/>
      <c r="AP242" s="97"/>
      <c r="AQ242" s="97"/>
      <c r="AR242" s="98"/>
      <c r="AS242" s="99"/>
      <c r="AT242" s="100"/>
      <c r="AU242" s="100"/>
      <c r="AV242" s="100"/>
      <c r="AW242" s="100"/>
      <c r="AX242" s="101"/>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3" spans="1:251" s="16" customFormat="1" ht="18.75" customHeight="1" thickBot="1">
      <c r="A243" s="17"/>
      <c r="B243" s="102" t="s">
        <v>14</v>
      </c>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4"/>
      <c r="AA243" s="105">
        <f>SUM($AA$242:$AA$242)</f>
        <v>953</v>
      </c>
      <c r="AB243" s="106"/>
      <c r="AC243" s="106"/>
      <c r="AD243" s="106"/>
      <c r="AE243" s="106"/>
      <c r="AF243" s="106"/>
      <c r="AG243" s="106"/>
      <c r="AH243" s="106"/>
      <c r="AI243" s="107"/>
      <c r="AJ243" s="105">
        <f>SUM($AJ$242:$AJ$242)</f>
        <v>808</v>
      </c>
      <c r="AK243" s="106"/>
      <c r="AL243" s="106"/>
      <c r="AM243" s="106"/>
      <c r="AN243" s="106"/>
      <c r="AO243" s="106"/>
      <c r="AP243" s="106"/>
      <c r="AQ243" s="106"/>
      <c r="AR243" s="107"/>
      <c r="AS243" s="108"/>
      <c r="AT243" s="109"/>
      <c r="AU243" s="109"/>
      <c r="AV243" s="109"/>
      <c r="AW243" s="109"/>
      <c r="AX243" s="110"/>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row>
    <row r="245" spans="1:251" ht="18.75">
      <c r="A245" s="1" t="s">
        <v>0</v>
      </c>
      <c r="AW245" s="3"/>
      <c r="AX245" s="4"/>
      <c r="AY245" s="3"/>
    </row>
    <row r="247" spans="1:251" ht="18.75">
      <c r="B247" s="111" t="s">
        <v>8</v>
      </c>
      <c r="C247" s="131"/>
      <c r="D247" s="131"/>
      <c r="E247" s="131"/>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1"/>
    </row>
    <row r="248" spans="1:251">
      <c r="Z248" s="5"/>
      <c r="AD248" s="5"/>
      <c r="AE248" s="5"/>
      <c r="AF248" s="5"/>
      <c r="AG248" s="5"/>
      <c r="AH248" s="5"/>
      <c r="AI248" s="5"/>
      <c r="AO248" s="5"/>
    </row>
    <row r="249" spans="1:251" ht="13.5" thickBot="1">
      <c r="Z249" s="5"/>
      <c r="AD249" s="5"/>
      <c r="AE249" s="5"/>
      <c r="AF249" s="5"/>
      <c r="AG249" s="5"/>
      <c r="AH249" s="5"/>
      <c r="AI249" s="5"/>
      <c r="AO249" s="5"/>
      <c r="DI249" s="6"/>
    </row>
    <row r="250" spans="1:251" ht="24.75" customHeight="1" thickBot="1">
      <c r="B250" s="113" t="s">
        <v>1</v>
      </c>
      <c r="C250" s="114"/>
      <c r="D250" s="114"/>
      <c r="E250" s="114"/>
      <c r="F250" s="114"/>
      <c r="G250" s="114"/>
      <c r="H250" s="115" t="s">
        <v>40</v>
      </c>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7"/>
      <c r="DI250" s="6"/>
    </row>
    <row r="251" spans="1:251" ht="14.25">
      <c r="B251" s="7"/>
      <c r="C251" s="7"/>
      <c r="D251" s="7"/>
      <c r="E251" s="7"/>
      <c r="F251" s="7"/>
      <c r="G251" s="7"/>
      <c r="H251" s="8"/>
      <c r="I251" s="8"/>
      <c r="J251" s="8"/>
      <c r="K251" s="8"/>
      <c r="L251" s="9"/>
      <c r="M251" s="9"/>
      <c r="N251" s="9"/>
      <c r="O251" s="9"/>
      <c r="P251" s="8"/>
      <c r="Q251" s="8"/>
      <c r="R251" s="8"/>
      <c r="S251" s="8"/>
      <c r="T251" s="8"/>
      <c r="U251" s="8"/>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DI251" s="6"/>
    </row>
    <row r="252" spans="1:251" ht="15" thickBot="1">
      <c r="A252" s="11"/>
      <c r="B252" s="10" t="s">
        <v>2</v>
      </c>
      <c r="C252" s="8"/>
      <c r="D252" s="8"/>
      <c r="E252" s="8"/>
      <c r="F252" s="8"/>
      <c r="G252" s="8"/>
      <c r="H252" s="8"/>
      <c r="I252" s="8"/>
      <c r="J252" s="8"/>
      <c r="K252" s="8"/>
      <c r="L252" s="9"/>
      <c r="M252" s="9"/>
      <c r="N252" s="9"/>
      <c r="O252" s="9"/>
      <c r="P252" s="8"/>
      <c r="Q252" s="8"/>
      <c r="R252" s="8"/>
      <c r="S252" s="8"/>
      <c r="T252" s="8"/>
      <c r="U252" s="8"/>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DI252" s="6"/>
    </row>
    <row r="253" spans="1:251" ht="14.25">
      <c r="A253" s="8"/>
      <c r="B253" s="12"/>
      <c r="C253" s="7"/>
      <c r="D253" s="7"/>
      <c r="E253" s="7"/>
      <c r="F253" s="7"/>
      <c r="G253" s="7"/>
      <c r="H253" s="7"/>
      <c r="I253" s="7"/>
      <c r="J253" s="7"/>
      <c r="K253" s="7"/>
      <c r="L253" s="13"/>
      <c r="M253" s="13"/>
      <c r="N253" s="13"/>
      <c r="O253" s="13"/>
      <c r="P253" s="7"/>
      <c r="Q253" s="7"/>
      <c r="R253" s="7"/>
      <c r="S253" s="7"/>
      <c r="T253" s="7"/>
      <c r="U253" s="7"/>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251" ht="12" customHeight="1">
      <c r="A254" s="8"/>
      <c r="B254" s="118" t="s">
        <v>41</v>
      </c>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row>
    <row r="255" spans="1:251" ht="12" customHeight="1">
      <c r="A255" s="8"/>
      <c r="B255" s="118"/>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BC255" s="16"/>
    </row>
    <row r="256" spans="1:251" ht="12" customHeight="1">
      <c r="A256" s="8"/>
      <c r="B256" s="118"/>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row>
    <row r="257" spans="1:113" ht="12" customHeight="1">
      <c r="A257" s="8"/>
      <c r="B257" s="118"/>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row>
    <row r="258" spans="1:113" ht="12" customHeight="1">
      <c r="A258" s="8"/>
      <c r="B258" s="118"/>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row>
    <row r="259" spans="1:113" ht="15" thickBot="1">
      <c r="A259" s="17"/>
      <c r="B259" s="18"/>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113">
      <c r="B260" s="21"/>
    </row>
    <row r="261" spans="1:113" ht="15" thickBot="1">
      <c r="A261" s="11"/>
      <c r="B261" s="10" t="s">
        <v>3</v>
      </c>
      <c r="C261" s="8"/>
      <c r="D261" s="8"/>
      <c r="E261" s="8"/>
      <c r="F261" s="8"/>
      <c r="G261" s="8"/>
      <c r="H261" s="8"/>
      <c r="I261" s="8"/>
      <c r="J261" s="8"/>
      <c r="K261" s="8"/>
      <c r="L261" s="9"/>
      <c r="M261" s="9"/>
      <c r="N261" s="9"/>
      <c r="O261" s="9"/>
      <c r="P261" s="8"/>
      <c r="Q261" s="8"/>
      <c r="R261" s="8"/>
      <c r="S261" s="8"/>
      <c r="T261" s="8"/>
      <c r="U261" s="8"/>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DI261" s="6"/>
    </row>
    <row r="262" spans="1:113" ht="14.25">
      <c r="A262" s="8"/>
      <c r="B262" s="12"/>
      <c r="C262" s="7"/>
      <c r="D262" s="7"/>
      <c r="E262" s="7"/>
      <c r="F262" s="7"/>
      <c r="G262" s="7"/>
      <c r="H262" s="7"/>
      <c r="I262" s="7"/>
      <c r="J262" s="7"/>
      <c r="K262" s="7"/>
      <c r="L262" s="13"/>
      <c r="M262" s="13"/>
      <c r="N262" s="13"/>
      <c r="O262" s="13"/>
      <c r="P262" s="7"/>
      <c r="Q262" s="7"/>
      <c r="R262" s="7"/>
      <c r="S262" s="7"/>
      <c r="T262" s="7"/>
      <c r="U262" s="7"/>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5"/>
    </row>
    <row r="263" spans="1:113" ht="12" customHeight="1">
      <c r="A263" s="8"/>
      <c r="B263" s="118" t="s">
        <v>42</v>
      </c>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row>
    <row r="264" spans="1:113" ht="12" customHeight="1">
      <c r="A264" s="8"/>
      <c r="B264" s="118"/>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row>
    <row r="265" spans="1:113" ht="12" customHeight="1">
      <c r="A265" s="8"/>
      <c r="B265" s="118"/>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row>
    <row r="266" spans="1:113" ht="12" customHeight="1">
      <c r="A266" s="8"/>
      <c r="B266" s="118"/>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row>
    <row r="267" spans="1:113" ht="12" customHeight="1">
      <c r="A267" s="8"/>
      <c r="B267" s="118"/>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row>
    <row r="268" spans="1:113" ht="12" customHeight="1">
      <c r="A268" s="8"/>
      <c r="B268" s="118"/>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row>
    <row r="269" spans="1:113" ht="12" customHeight="1">
      <c r="A269" s="8"/>
      <c r="B269" s="118"/>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row>
    <row r="270" spans="1:113" ht="12" customHeight="1">
      <c r="A270" s="8"/>
      <c r="B270" s="118"/>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row>
    <row r="271" spans="1:113" ht="12" customHeight="1">
      <c r="A271" s="8"/>
      <c r="B271" s="118"/>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row>
    <row r="272" spans="1:113" ht="12" customHeight="1">
      <c r="A272" s="8"/>
      <c r="B272" s="118"/>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BC272" s="16"/>
    </row>
    <row r="273" spans="1:251" ht="12" customHeight="1">
      <c r="A273" s="8"/>
      <c r="B273" s="118"/>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251" ht="12" customHeight="1">
      <c r="A274" s="8"/>
      <c r="B274" s="118"/>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251"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251" ht="15" thickBot="1">
      <c r="A276" s="17"/>
      <c r="B276" s="18"/>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251">
      <c r="B277" s="21"/>
    </row>
    <row r="278" spans="1:251" ht="14.25">
      <c r="B278" s="10" t="s">
        <v>4</v>
      </c>
      <c r="C278" s="8"/>
      <c r="D278" s="8"/>
      <c r="E278" s="8"/>
      <c r="F278" s="8"/>
      <c r="G278" s="8"/>
      <c r="H278" s="8"/>
      <c r="I278" s="8"/>
      <c r="J278" s="8"/>
      <c r="K278" s="8"/>
      <c r="L278" s="9"/>
      <c r="M278" s="9"/>
      <c r="N278" s="9"/>
      <c r="O278" s="9"/>
      <c r="P278" s="8"/>
      <c r="Q278" s="8"/>
      <c r="R278" s="8"/>
      <c r="S278" s="8"/>
      <c r="T278" s="8"/>
      <c r="U278" s="8"/>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row>
    <row r="279" spans="1:251" ht="15" thickBot="1">
      <c r="B279" s="8"/>
      <c r="C279" s="8"/>
      <c r="D279" s="8"/>
      <c r="E279" s="8"/>
      <c r="F279" s="8"/>
      <c r="G279" s="8"/>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22" t="s">
        <v>5</v>
      </c>
    </row>
    <row r="280" spans="1:251" s="16" customFormat="1" ht="13.5" customHeight="1">
      <c r="A280" s="8"/>
      <c r="B280" s="121" t="s">
        <v>6</v>
      </c>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3"/>
      <c r="AA280" s="127" t="s">
        <v>12</v>
      </c>
      <c r="AB280" s="122"/>
      <c r="AC280" s="122"/>
      <c r="AD280" s="122"/>
      <c r="AE280" s="122"/>
      <c r="AF280" s="122"/>
      <c r="AG280" s="122"/>
      <c r="AH280" s="122"/>
      <c r="AI280" s="123"/>
      <c r="AJ280" s="127" t="s">
        <v>13</v>
      </c>
      <c r="AK280" s="122"/>
      <c r="AL280" s="122"/>
      <c r="AM280" s="122"/>
      <c r="AN280" s="122"/>
      <c r="AO280" s="122"/>
      <c r="AP280" s="122"/>
      <c r="AQ280" s="122"/>
      <c r="AR280" s="123"/>
      <c r="AS280" s="127" t="s">
        <v>7</v>
      </c>
      <c r="AT280" s="122"/>
      <c r="AU280" s="122"/>
      <c r="AV280" s="122"/>
      <c r="AW280" s="122"/>
      <c r="AX280" s="129"/>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row>
    <row r="281" spans="1:251" s="16" customFormat="1" ht="13.5">
      <c r="A281" s="8"/>
      <c r="B281" s="124"/>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6"/>
      <c r="AA281" s="128"/>
      <c r="AB281" s="125"/>
      <c r="AC281" s="125"/>
      <c r="AD281" s="125"/>
      <c r="AE281" s="125"/>
      <c r="AF281" s="125"/>
      <c r="AG281" s="125"/>
      <c r="AH281" s="125"/>
      <c r="AI281" s="126"/>
      <c r="AJ281" s="128"/>
      <c r="AK281" s="125"/>
      <c r="AL281" s="125"/>
      <c r="AM281" s="125"/>
      <c r="AN281" s="125"/>
      <c r="AO281" s="125"/>
      <c r="AP281" s="125"/>
      <c r="AQ281" s="125"/>
      <c r="AR281" s="126"/>
      <c r="AS281" s="128"/>
      <c r="AT281" s="125"/>
      <c r="AU281" s="125"/>
      <c r="AV281" s="125"/>
      <c r="AW281" s="125"/>
      <c r="AX281" s="130"/>
      <c r="AY281" s="2"/>
      <c r="AZ281" s="2"/>
      <c r="BA281" s="2"/>
      <c r="BB281" s="23"/>
      <c r="BC281" s="24"/>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row>
    <row r="282" spans="1:251" s="16" customFormat="1" ht="18.75" customHeight="1">
      <c r="A282" s="8"/>
      <c r="B282" s="25"/>
      <c r="C282" s="93" t="s">
        <v>39</v>
      </c>
      <c r="D282" s="94"/>
      <c r="E282" s="94"/>
      <c r="F282" s="94"/>
      <c r="G282" s="94"/>
      <c r="H282" s="94"/>
      <c r="I282" s="94"/>
      <c r="J282" s="94"/>
      <c r="K282" s="94"/>
      <c r="L282" s="94"/>
      <c r="M282" s="94"/>
      <c r="N282" s="94"/>
      <c r="O282" s="94"/>
      <c r="P282" s="94"/>
      <c r="Q282" s="94"/>
      <c r="R282" s="94"/>
      <c r="S282" s="94"/>
      <c r="T282" s="94"/>
      <c r="U282" s="94"/>
      <c r="V282" s="94"/>
      <c r="W282" s="94"/>
      <c r="X282" s="94"/>
      <c r="Y282" s="94"/>
      <c r="Z282" s="95"/>
      <c r="AA282" s="96">
        <v>0</v>
      </c>
      <c r="AB282" s="97"/>
      <c r="AC282" s="97"/>
      <c r="AD282" s="97"/>
      <c r="AE282" s="97"/>
      <c r="AF282" s="97"/>
      <c r="AG282" s="97"/>
      <c r="AH282" s="97"/>
      <c r="AI282" s="98"/>
      <c r="AJ282" s="96">
        <v>2441</v>
      </c>
      <c r="AK282" s="97"/>
      <c r="AL282" s="97"/>
      <c r="AM282" s="97"/>
      <c r="AN282" s="97"/>
      <c r="AO282" s="97"/>
      <c r="AP282" s="97"/>
      <c r="AQ282" s="97"/>
      <c r="AR282" s="98"/>
      <c r="AS282" s="99"/>
      <c r="AT282" s="100"/>
      <c r="AU282" s="100"/>
      <c r="AV282" s="100"/>
      <c r="AW282" s="100"/>
      <c r="AX282" s="101"/>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row>
    <row r="283" spans="1:251" s="16" customFormat="1" ht="18.75" customHeight="1" thickBot="1">
      <c r="A283" s="17"/>
      <c r="B283" s="102" t="s">
        <v>14</v>
      </c>
      <c r="C283" s="103"/>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4"/>
      <c r="AA283" s="105">
        <f>SUM($AA$282:$AA$282)</f>
        <v>0</v>
      </c>
      <c r="AB283" s="106"/>
      <c r="AC283" s="106"/>
      <c r="AD283" s="106"/>
      <c r="AE283" s="106"/>
      <c r="AF283" s="106"/>
      <c r="AG283" s="106"/>
      <c r="AH283" s="106"/>
      <c r="AI283" s="107"/>
      <c r="AJ283" s="105">
        <f>SUM($AJ$282:$AJ$282)</f>
        <v>2441</v>
      </c>
      <c r="AK283" s="106"/>
      <c r="AL283" s="106"/>
      <c r="AM283" s="106"/>
      <c r="AN283" s="106"/>
      <c r="AO283" s="106"/>
      <c r="AP283" s="106"/>
      <c r="AQ283" s="106"/>
      <c r="AR283" s="107"/>
      <c r="AS283" s="108"/>
      <c r="AT283" s="109"/>
      <c r="AU283" s="109"/>
      <c r="AV283" s="109"/>
      <c r="AW283" s="109"/>
      <c r="AX283" s="110"/>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row>
    <row r="285" spans="1:251" ht="18.75">
      <c r="A285" s="1" t="s">
        <v>0</v>
      </c>
      <c r="AW285" s="3"/>
      <c r="AX285" s="4"/>
      <c r="AY285" s="3"/>
    </row>
    <row r="287" spans="1:251" ht="18.75">
      <c r="B287" s="111" t="s">
        <v>8</v>
      </c>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c r="AA287" s="131"/>
      <c r="AB287" s="131"/>
      <c r="AC287" s="131"/>
      <c r="AD287" s="131"/>
      <c r="AE287" s="131"/>
      <c r="AF287" s="131"/>
      <c r="AG287" s="131"/>
      <c r="AH287" s="131"/>
      <c r="AI287" s="131"/>
      <c r="AJ287" s="131"/>
      <c r="AK287" s="131"/>
      <c r="AL287" s="131"/>
      <c r="AM287" s="131"/>
      <c r="AN287" s="131"/>
      <c r="AO287" s="131"/>
      <c r="AP287" s="131"/>
      <c r="AQ287" s="131"/>
      <c r="AR287" s="131"/>
      <c r="AS287" s="131"/>
      <c r="AT287" s="131"/>
      <c r="AU287" s="131"/>
      <c r="AV287" s="131"/>
      <c r="AW287" s="131"/>
      <c r="AX287" s="131"/>
    </row>
    <row r="288" spans="1:251">
      <c r="Z288" s="5"/>
      <c r="AD288" s="5"/>
      <c r="AE288" s="5"/>
      <c r="AF288" s="5"/>
      <c r="AG288" s="5"/>
      <c r="AH288" s="5"/>
      <c r="AI288" s="5"/>
      <c r="AO288" s="5"/>
    </row>
    <row r="289" spans="1:113" ht="13.5" thickBot="1">
      <c r="Z289" s="5"/>
      <c r="AD289" s="5"/>
      <c r="AE289" s="5"/>
      <c r="AF289" s="5"/>
      <c r="AG289" s="5"/>
      <c r="AH289" s="5"/>
      <c r="AI289" s="5"/>
      <c r="AO289" s="5"/>
      <c r="DI289" s="6"/>
    </row>
    <row r="290" spans="1:113" ht="24.75" customHeight="1" thickBot="1">
      <c r="B290" s="113" t="s">
        <v>1</v>
      </c>
      <c r="C290" s="114"/>
      <c r="D290" s="114"/>
      <c r="E290" s="114"/>
      <c r="F290" s="114"/>
      <c r="G290" s="114"/>
      <c r="H290" s="115" t="s">
        <v>44</v>
      </c>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c r="DI290" s="6"/>
    </row>
    <row r="291" spans="1:113" ht="14.25">
      <c r="B291" s="7"/>
      <c r="C291" s="7"/>
      <c r="D291" s="7"/>
      <c r="E291" s="7"/>
      <c r="F291" s="7"/>
      <c r="G291" s="7"/>
      <c r="H291" s="8"/>
      <c r="I291" s="8"/>
      <c r="J291" s="8"/>
      <c r="K291" s="8"/>
      <c r="L291" s="9"/>
      <c r="M291" s="9"/>
      <c r="N291" s="9"/>
      <c r="O291" s="9"/>
      <c r="P291" s="8"/>
      <c r="Q291" s="8"/>
      <c r="R291" s="8"/>
      <c r="S291" s="8"/>
      <c r="T291" s="8"/>
      <c r="U291" s="8"/>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DI291" s="6"/>
    </row>
    <row r="292" spans="1:113" ht="15" thickBot="1">
      <c r="A292" s="11"/>
      <c r="B292" s="10" t="s">
        <v>2</v>
      </c>
      <c r="C292" s="8"/>
      <c r="D292" s="8"/>
      <c r="E292" s="8"/>
      <c r="F292" s="8"/>
      <c r="G292" s="8"/>
      <c r="H292" s="8"/>
      <c r="I292" s="8"/>
      <c r="J292" s="8"/>
      <c r="K292" s="8"/>
      <c r="L292" s="9"/>
      <c r="M292" s="9"/>
      <c r="N292" s="9"/>
      <c r="O292" s="9"/>
      <c r="P292" s="8"/>
      <c r="Q292" s="8"/>
      <c r="R292" s="8"/>
      <c r="S292" s="8"/>
      <c r="T292" s="8"/>
      <c r="U292" s="8"/>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DI292" s="6"/>
    </row>
    <row r="293" spans="1:113" ht="14.25">
      <c r="A293" s="8"/>
      <c r="B293" s="12"/>
      <c r="C293" s="7"/>
      <c r="D293" s="7"/>
      <c r="E293" s="7"/>
      <c r="F293" s="7"/>
      <c r="G293" s="7"/>
      <c r="H293" s="7"/>
      <c r="I293" s="7"/>
      <c r="J293" s="7"/>
      <c r="K293" s="7"/>
      <c r="L293" s="13"/>
      <c r="M293" s="13"/>
      <c r="N293" s="13"/>
      <c r="O293" s="13"/>
      <c r="P293" s="7"/>
      <c r="Q293" s="7"/>
      <c r="R293" s="7"/>
      <c r="S293" s="7"/>
      <c r="T293" s="7"/>
      <c r="U293" s="7"/>
      <c r="V293" s="14"/>
      <c r="W293" s="14"/>
      <c r="X293" s="14"/>
      <c r="Y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5"/>
    </row>
    <row r="294" spans="1:113" ht="12" customHeight="1">
      <c r="A294" s="8"/>
      <c r="B294" s="118" t="s">
        <v>45</v>
      </c>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c r="AP294" s="119"/>
      <c r="AQ294" s="119"/>
      <c r="AR294" s="119"/>
      <c r="AS294" s="119"/>
      <c r="AT294" s="119"/>
      <c r="AU294" s="119"/>
      <c r="AV294" s="119"/>
      <c r="AW294" s="119"/>
      <c r="AX294" s="120"/>
    </row>
    <row r="295" spans="1:113" ht="12" customHeight="1">
      <c r="A295" s="8"/>
      <c r="B295" s="118"/>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c r="AP295" s="119"/>
      <c r="AQ295" s="119"/>
      <c r="AR295" s="119"/>
      <c r="AS295" s="119"/>
      <c r="AT295" s="119"/>
      <c r="AU295" s="119"/>
      <c r="AV295" s="119"/>
      <c r="AW295" s="119"/>
      <c r="AX295" s="120"/>
      <c r="BC295" s="16"/>
    </row>
    <row r="296" spans="1:113" ht="12" customHeight="1">
      <c r="A296" s="8"/>
      <c r="B296" s="118"/>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c r="AP296" s="119"/>
      <c r="AQ296" s="119"/>
      <c r="AR296" s="119"/>
      <c r="AS296" s="119"/>
      <c r="AT296" s="119"/>
      <c r="AU296" s="119"/>
      <c r="AV296" s="119"/>
      <c r="AW296" s="119"/>
      <c r="AX296" s="120"/>
    </row>
    <row r="297" spans="1:113" ht="12" customHeight="1">
      <c r="A297" s="8"/>
      <c r="B297" s="118"/>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20"/>
    </row>
    <row r="298" spans="1:113" ht="12" customHeight="1">
      <c r="A298" s="8"/>
      <c r="B298" s="118"/>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113" ht="15" thickBot="1">
      <c r="A299" s="17"/>
      <c r="B299" s="18"/>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c r="AL299" s="19"/>
      <c r="AM299" s="19"/>
      <c r="AN299" s="19"/>
      <c r="AO299" s="19"/>
      <c r="AP299" s="19"/>
      <c r="AQ299" s="19"/>
      <c r="AR299" s="19"/>
      <c r="AS299" s="19"/>
      <c r="AT299" s="19"/>
      <c r="AU299" s="19"/>
      <c r="AV299" s="19"/>
      <c r="AW299" s="19"/>
      <c r="AX299" s="20"/>
    </row>
    <row r="300" spans="1:113">
      <c r="B300" s="21"/>
    </row>
    <row r="301" spans="1:113" ht="15" thickBot="1">
      <c r="A301" s="11"/>
      <c r="B301" s="10" t="s">
        <v>3</v>
      </c>
      <c r="C301" s="8"/>
      <c r="D301" s="8"/>
      <c r="E301" s="8"/>
      <c r="F301" s="8"/>
      <c r="G301" s="8"/>
      <c r="H301" s="8"/>
      <c r="I301" s="8"/>
      <c r="J301" s="8"/>
      <c r="K301" s="8"/>
      <c r="L301" s="9"/>
      <c r="M301" s="9"/>
      <c r="N301" s="9"/>
      <c r="O301" s="9"/>
      <c r="P301" s="8"/>
      <c r="Q301" s="8"/>
      <c r="R301" s="8"/>
      <c r="S301" s="8"/>
      <c r="T301" s="8"/>
      <c r="U301" s="8"/>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DI301" s="6"/>
    </row>
    <row r="302" spans="1:113" ht="14.25">
      <c r="A302" s="8"/>
      <c r="B302" s="12"/>
      <c r="C302" s="7"/>
      <c r="D302" s="7"/>
      <c r="E302" s="7"/>
      <c r="F302" s="7"/>
      <c r="G302" s="7"/>
      <c r="H302" s="7"/>
      <c r="I302" s="7"/>
      <c r="J302" s="7"/>
      <c r="K302" s="7"/>
      <c r="L302" s="13"/>
      <c r="M302" s="13"/>
      <c r="N302" s="13"/>
      <c r="O302" s="13"/>
      <c r="P302" s="7"/>
      <c r="Q302" s="7"/>
      <c r="R302" s="7"/>
      <c r="S302" s="7"/>
      <c r="T302" s="7"/>
      <c r="U302" s="7"/>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5"/>
    </row>
    <row r="303" spans="1:113" ht="12" customHeight="1">
      <c r="A303" s="8"/>
      <c r="B303" s="118" t="s">
        <v>46</v>
      </c>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c r="AH303" s="119"/>
      <c r="AI303" s="119"/>
      <c r="AJ303" s="119"/>
      <c r="AK303" s="119"/>
      <c r="AL303" s="119"/>
      <c r="AM303" s="119"/>
      <c r="AN303" s="119"/>
      <c r="AO303" s="119"/>
      <c r="AP303" s="119"/>
      <c r="AQ303" s="119"/>
      <c r="AR303" s="119"/>
      <c r="AS303" s="119"/>
      <c r="AT303" s="119"/>
      <c r="AU303" s="119"/>
      <c r="AV303" s="119"/>
      <c r="AW303" s="119"/>
      <c r="AX303" s="120"/>
    </row>
    <row r="304" spans="1:113" ht="12" customHeight="1">
      <c r="A304" s="8"/>
      <c r="B304" s="118"/>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c r="AP304" s="119"/>
      <c r="AQ304" s="119"/>
      <c r="AR304" s="119"/>
      <c r="AS304" s="119"/>
      <c r="AT304" s="119"/>
      <c r="AU304" s="119"/>
      <c r="AV304" s="119"/>
      <c r="AW304" s="119"/>
      <c r="AX304" s="120"/>
    </row>
    <row r="305" spans="1:251" ht="12" customHeight="1">
      <c r="A305" s="8"/>
      <c r="B305" s="118"/>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251" ht="12" customHeight="1">
      <c r="A306" s="8"/>
      <c r="B306" s="118"/>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20"/>
    </row>
    <row r="307" spans="1:251" ht="12" customHeight="1">
      <c r="A307" s="8"/>
      <c r="B307" s="118"/>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251"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251" ht="12" customHeight="1">
      <c r="A309" s="8"/>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251" ht="12" customHeight="1">
      <c r="A310" s="8"/>
      <c r="B310" s="118"/>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c r="BC310" s="16"/>
    </row>
    <row r="311" spans="1:251" ht="12" customHeight="1">
      <c r="A311" s="8"/>
      <c r="B311" s="118"/>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20"/>
    </row>
    <row r="312" spans="1:251" ht="12" customHeight="1">
      <c r="A312" s="8"/>
      <c r="B312" s="118"/>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c r="AP312" s="119"/>
      <c r="AQ312" s="119"/>
      <c r="AR312" s="119"/>
      <c r="AS312" s="119"/>
      <c r="AT312" s="119"/>
      <c r="AU312" s="119"/>
      <c r="AV312" s="119"/>
      <c r="AW312" s="119"/>
      <c r="AX312" s="120"/>
    </row>
    <row r="313" spans="1:251" ht="12" customHeight="1">
      <c r="A313" s="8"/>
      <c r="B313" s="118"/>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20"/>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25">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21" t="s">
        <v>6</v>
      </c>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3"/>
      <c r="AA318" s="127" t="s">
        <v>12</v>
      </c>
      <c r="AB318" s="122"/>
      <c r="AC318" s="122"/>
      <c r="AD318" s="122"/>
      <c r="AE318" s="122"/>
      <c r="AF318" s="122"/>
      <c r="AG318" s="122"/>
      <c r="AH318" s="122"/>
      <c r="AI318" s="123"/>
      <c r="AJ318" s="127" t="s">
        <v>13</v>
      </c>
      <c r="AK318" s="122"/>
      <c r="AL318" s="122"/>
      <c r="AM318" s="122"/>
      <c r="AN318" s="122"/>
      <c r="AO318" s="122"/>
      <c r="AP318" s="122"/>
      <c r="AQ318" s="122"/>
      <c r="AR318" s="123"/>
      <c r="AS318" s="127" t="s">
        <v>7</v>
      </c>
      <c r="AT318" s="122"/>
      <c r="AU318" s="122"/>
      <c r="AV318" s="122"/>
      <c r="AW318" s="122"/>
      <c r="AX318" s="129"/>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ht="13.5">
      <c r="A319" s="8"/>
      <c r="B319" s="124"/>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6"/>
      <c r="AA319" s="128"/>
      <c r="AB319" s="125"/>
      <c r="AC319" s="125"/>
      <c r="AD319" s="125"/>
      <c r="AE319" s="125"/>
      <c r="AF319" s="125"/>
      <c r="AG319" s="125"/>
      <c r="AH319" s="125"/>
      <c r="AI319" s="126"/>
      <c r="AJ319" s="128"/>
      <c r="AK319" s="125"/>
      <c r="AL319" s="125"/>
      <c r="AM319" s="125"/>
      <c r="AN319" s="125"/>
      <c r="AO319" s="125"/>
      <c r="AP319" s="125"/>
      <c r="AQ319" s="125"/>
      <c r="AR319" s="126"/>
      <c r="AS319" s="128"/>
      <c r="AT319" s="125"/>
      <c r="AU319" s="125"/>
      <c r="AV319" s="125"/>
      <c r="AW319" s="125"/>
      <c r="AX319" s="130"/>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93" t="s">
        <v>43</v>
      </c>
      <c r="D320" s="94"/>
      <c r="E320" s="94"/>
      <c r="F320" s="94"/>
      <c r="G320" s="94"/>
      <c r="H320" s="94"/>
      <c r="I320" s="94"/>
      <c r="J320" s="94"/>
      <c r="K320" s="94"/>
      <c r="L320" s="94"/>
      <c r="M320" s="94"/>
      <c r="N320" s="94"/>
      <c r="O320" s="94"/>
      <c r="P320" s="94"/>
      <c r="Q320" s="94"/>
      <c r="R320" s="94"/>
      <c r="S320" s="94"/>
      <c r="T320" s="94"/>
      <c r="U320" s="94"/>
      <c r="V320" s="94"/>
      <c r="W320" s="94"/>
      <c r="X320" s="94"/>
      <c r="Y320" s="94"/>
      <c r="Z320" s="95"/>
      <c r="AA320" s="96">
        <v>4222</v>
      </c>
      <c r="AB320" s="97"/>
      <c r="AC320" s="97"/>
      <c r="AD320" s="97"/>
      <c r="AE320" s="97"/>
      <c r="AF320" s="97"/>
      <c r="AG320" s="97"/>
      <c r="AH320" s="97"/>
      <c r="AI320" s="98"/>
      <c r="AJ320" s="96">
        <v>4428</v>
      </c>
      <c r="AK320" s="97"/>
      <c r="AL320" s="97"/>
      <c r="AM320" s="97"/>
      <c r="AN320" s="97"/>
      <c r="AO320" s="97"/>
      <c r="AP320" s="97"/>
      <c r="AQ320" s="97"/>
      <c r="AR320" s="98"/>
      <c r="AS320" s="99"/>
      <c r="AT320" s="100"/>
      <c r="AU320" s="100"/>
      <c r="AV320" s="100"/>
      <c r="AW320" s="100"/>
      <c r="AX320" s="101"/>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thickBot="1">
      <c r="A321" s="17"/>
      <c r="B321" s="102" t="s">
        <v>14</v>
      </c>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4"/>
      <c r="AA321" s="105">
        <f>SUM($AA$320:$AA$320)</f>
        <v>4222</v>
      </c>
      <c r="AB321" s="106"/>
      <c r="AC321" s="106"/>
      <c r="AD321" s="106"/>
      <c r="AE321" s="106"/>
      <c r="AF321" s="106"/>
      <c r="AG321" s="106"/>
      <c r="AH321" s="106"/>
      <c r="AI321" s="107"/>
      <c r="AJ321" s="105">
        <f>SUM($AJ$320:$AJ$320)</f>
        <v>4428</v>
      </c>
      <c r="AK321" s="106"/>
      <c r="AL321" s="106"/>
      <c r="AM321" s="106"/>
      <c r="AN321" s="106"/>
      <c r="AO321" s="106"/>
      <c r="AP321" s="106"/>
      <c r="AQ321" s="106"/>
      <c r="AR321" s="107"/>
      <c r="AS321" s="108"/>
      <c r="AT321" s="109"/>
      <c r="AU321" s="109"/>
      <c r="AV321" s="109"/>
      <c r="AW321" s="109"/>
      <c r="AX321" s="110"/>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3" spans="1:251" ht="18.75">
      <c r="A323" s="1" t="s">
        <v>0</v>
      </c>
      <c r="AW323" s="3"/>
      <c r="AX323" s="4"/>
      <c r="AY323" s="3"/>
    </row>
    <row r="325" spans="1:251" ht="18.75">
      <c r="B325" s="111" t="s">
        <v>8</v>
      </c>
      <c r="C325" s="131"/>
      <c r="D325" s="131"/>
      <c r="E325" s="131"/>
      <c r="F325" s="131"/>
      <c r="G325" s="131"/>
      <c r="H325" s="131"/>
      <c r="I325" s="131"/>
      <c r="J325" s="131"/>
      <c r="K325" s="131"/>
      <c r="L325" s="131"/>
      <c r="M325" s="131"/>
      <c r="N325" s="131"/>
      <c r="O325" s="131"/>
      <c r="P325" s="131"/>
      <c r="Q325" s="131"/>
      <c r="R325" s="131"/>
      <c r="S325" s="131"/>
      <c r="T325" s="131"/>
      <c r="U325" s="131"/>
      <c r="V325" s="131"/>
      <c r="W325" s="131"/>
      <c r="X325" s="131"/>
      <c r="Y325" s="131"/>
      <c r="Z325" s="131"/>
      <c r="AA325" s="131"/>
      <c r="AB325" s="131"/>
      <c r="AC325" s="131"/>
      <c r="AD325" s="131"/>
      <c r="AE325" s="131"/>
      <c r="AF325" s="131"/>
      <c r="AG325" s="131"/>
      <c r="AH325" s="131"/>
      <c r="AI325" s="131"/>
      <c r="AJ325" s="131"/>
      <c r="AK325" s="131"/>
      <c r="AL325" s="131"/>
      <c r="AM325" s="131"/>
      <c r="AN325" s="131"/>
      <c r="AO325" s="131"/>
      <c r="AP325" s="131"/>
      <c r="AQ325" s="131"/>
      <c r="AR325" s="131"/>
      <c r="AS325" s="131"/>
      <c r="AT325" s="131"/>
      <c r="AU325" s="131"/>
      <c r="AV325" s="131"/>
      <c r="AW325" s="131"/>
      <c r="AX325" s="131"/>
    </row>
    <row r="326" spans="1:251">
      <c r="Z326" s="5"/>
      <c r="AD326" s="5"/>
      <c r="AE326" s="5"/>
      <c r="AF326" s="5"/>
      <c r="AG326" s="5"/>
      <c r="AH326" s="5"/>
      <c r="AI326" s="5"/>
      <c r="AO326" s="5"/>
    </row>
    <row r="327" spans="1:251" ht="13.5" thickBot="1">
      <c r="Z327" s="5"/>
      <c r="AD327" s="5"/>
      <c r="AE327" s="5"/>
      <c r="AF327" s="5"/>
      <c r="AG327" s="5"/>
      <c r="AH327" s="5"/>
      <c r="AI327" s="5"/>
      <c r="AO327" s="5"/>
      <c r="DI327" s="6"/>
    </row>
    <row r="328" spans="1:251" ht="24.75" customHeight="1" thickBot="1">
      <c r="B328" s="113" t="s">
        <v>1</v>
      </c>
      <c r="C328" s="114"/>
      <c r="D328" s="114"/>
      <c r="E328" s="114"/>
      <c r="F328" s="114"/>
      <c r="G328" s="114"/>
      <c r="H328" s="115" t="s">
        <v>48</v>
      </c>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6"/>
      <c r="AL328" s="116"/>
      <c r="AM328" s="116"/>
      <c r="AN328" s="116"/>
      <c r="AO328" s="116"/>
      <c r="AP328" s="116"/>
      <c r="AQ328" s="116"/>
      <c r="AR328" s="116"/>
      <c r="AS328" s="116"/>
      <c r="AT328" s="116"/>
      <c r="AU328" s="116"/>
      <c r="AV328" s="116"/>
      <c r="AW328" s="116"/>
      <c r="AX328" s="117"/>
      <c r="DI328" s="6"/>
    </row>
    <row r="329" spans="1:251" ht="14.25">
      <c r="B329" s="7"/>
      <c r="C329" s="7"/>
      <c r="D329" s="7"/>
      <c r="E329" s="7"/>
      <c r="F329" s="7"/>
      <c r="G329" s="7"/>
      <c r="H329" s="8"/>
      <c r="I329" s="8"/>
      <c r="J329" s="8"/>
      <c r="K329" s="8"/>
      <c r="L329" s="9"/>
      <c r="M329" s="9"/>
      <c r="N329" s="9"/>
      <c r="O329" s="9"/>
      <c r="P329" s="8"/>
      <c r="Q329" s="8"/>
      <c r="R329" s="8"/>
      <c r="S329" s="8"/>
      <c r="T329" s="8"/>
      <c r="U329" s="8"/>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DI329" s="6"/>
    </row>
    <row r="330" spans="1:251" ht="15" thickBot="1">
      <c r="A330" s="11"/>
      <c r="B330" s="10" t="s">
        <v>2</v>
      </c>
      <c r="C330" s="8"/>
      <c r="D330" s="8"/>
      <c r="E330" s="8"/>
      <c r="F330" s="8"/>
      <c r="G330" s="8"/>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4.25">
      <c r="A331" s="8"/>
      <c r="B331" s="12"/>
      <c r="C331" s="7"/>
      <c r="D331" s="7"/>
      <c r="E331" s="7"/>
      <c r="F331" s="7"/>
      <c r="G331" s="7"/>
      <c r="H331" s="7"/>
      <c r="I331" s="7"/>
      <c r="J331" s="7"/>
      <c r="K331" s="7"/>
      <c r="L331" s="13"/>
      <c r="M331" s="13"/>
      <c r="N331" s="13"/>
      <c r="O331" s="13"/>
      <c r="P331" s="7"/>
      <c r="Q331" s="7"/>
      <c r="R331" s="7"/>
      <c r="S331" s="7"/>
      <c r="T331" s="7"/>
      <c r="U331" s="7"/>
      <c r="V331" s="14"/>
      <c r="W331" s="14"/>
      <c r="X331" s="14"/>
      <c r="Y331" s="14"/>
      <c r="Z331" s="14"/>
      <c r="AA331" s="14"/>
      <c r="AB331" s="14"/>
      <c r="AC331" s="14"/>
      <c r="AD331" s="14"/>
      <c r="AE331" s="14"/>
      <c r="AF331" s="14"/>
      <c r="AG331" s="14"/>
      <c r="AH331" s="14"/>
      <c r="AI331" s="14"/>
      <c r="AJ331" s="14"/>
      <c r="AK331" s="14"/>
      <c r="AL331" s="14"/>
      <c r="AM331" s="14"/>
      <c r="AN331" s="14"/>
      <c r="AO331" s="14"/>
      <c r="AP331" s="14"/>
      <c r="AQ331" s="14"/>
      <c r="AR331" s="14"/>
      <c r="AS331" s="14"/>
      <c r="AT331" s="14"/>
      <c r="AU331" s="14"/>
      <c r="AV331" s="14"/>
      <c r="AW331" s="14"/>
      <c r="AX331" s="15"/>
    </row>
    <row r="332" spans="1:251" ht="12" customHeight="1">
      <c r="A332" s="8"/>
      <c r="B332" s="118" t="s">
        <v>49</v>
      </c>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c r="AH332" s="119"/>
      <c r="AI332" s="119"/>
      <c r="AJ332" s="119"/>
      <c r="AK332" s="119"/>
      <c r="AL332" s="119"/>
      <c r="AM332" s="119"/>
      <c r="AN332" s="119"/>
      <c r="AO332" s="119"/>
      <c r="AP332" s="119"/>
      <c r="AQ332" s="119"/>
      <c r="AR332" s="119"/>
      <c r="AS332" s="119"/>
      <c r="AT332" s="119"/>
      <c r="AU332" s="119"/>
      <c r="AV332" s="119"/>
      <c r="AW332" s="119"/>
      <c r="AX332" s="120"/>
    </row>
    <row r="333" spans="1:251" ht="12" customHeight="1">
      <c r="A333" s="8"/>
      <c r="B333" s="118"/>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251" ht="12" customHeight="1">
      <c r="A334" s="8"/>
      <c r="B334" s="118"/>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20"/>
      <c r="BC334" s="16"/>
    </row>
    <row r="335" spans="1:251" ht="12" customHeight="1">
      <c r="A335" s="8"/>
      <c r="B335" s="118"/>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20"/>
    </row>
    <row r="336" spans="1:251" ht="12" customHeight="1">
      <c r="A336" s="8"/>
      <c r="B336" s="118"/>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20"/>
    </row>
    <row r="337" spans="1:113" ht="12" customHeight="1">
      <c r="A337" s="8"/>
      <c r="B337" s="118"/>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113"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113">
      <c r="B339" s="21"/>
    </row>
    <row r="340" spans="1:113"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113" ht="14.25">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113" ht="12" customHeight="1">
      <c r="A342" s="8"/>
      <c r="B342" s="118" t="s">
        <v>50</v>
      </c>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113" ht="12" customHeight="1">
      <c r="A343" s="8"/>
      <c r="B343" s="118"/>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20"/>
    </row>
    <row r="344" spans="1:113" ht="12" customHeight="1">
      <c r="A344" s="8"/>
      <c r="B344" s="118"/>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113" ht="12" customHeight="1">
      <c r="A345" s="8"/>
      <c r="B345" s="118"/>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113" ht="12" customHeight="1">
      <c r="A346" s="8"/>
      <c r="B346" s="118"/>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113" ht="12" customHeight="1">
      <c r="A347" s="8"/>
      <c r="B347" s="118"/>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c r="BC349" s="16"/>
    </row>
    <row r="350" spans="1:113" ht="12" customHeight="1">
      <c r="A350" s="8"/>
      <c r="B350" s="118"/>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113" ht="12" customHeight="1">
      <c r="A351" s="8"/>
      <c r="B351" s="118"/>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113" ht="12" customHeight="1">
      <c r="A352" s="8"/>
      <c r="B352" s="118"/>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20"/>
    </row>
    <row r="353" spans="1:251" ht="15" thickBot="1">
      <c r="A353" s="17"/>
      <c r="B353" s="18"/>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c r="AB353" s="19"/>
      <c r="AC353" s="19"/>
      <c r="AD353" s="19"/>
      <c r="AE353" s="19"/>
      <c r="AF353" s="19"/>
      <c r="AG353" s="19"/>
      <c r="AH353" s="19"/>
      <c r="AI353" s="19"/>
      <c r="AJ353" s="19"/>
      <c r="AK353" s="19"/>
      <c r="AL353" s="19"/>
      <c r="AM353" s="19"/>
      <c r="AN353" s="19"/>
      <c r="AO353" s="19"/>
      <c r="AP353" s="19"/>
      <c r="AQ353" s="19"/>
      <c r="AR353" s="19"/>
      <c r="AS353" s="19"/>
      <c r="AT353" s="19"/>
      <c r="AU353" s="19"/>
      <c r="AV353" s="19"/>
      <c r="AW353" s="19"/>
      <c r="AX353" s="20"/>
    </row>
    <row r="354" spans="1:251">
      <c r="B354" s="21"/>
    </row>
    <row r="355" spans="1:251" ht="14.25">
      <c r="B355" s="10" t="s">
        <v>4</v>
      </c>
      <c r="C355" s="8"/>
      <c r="D355" s="8"/>
      <c r="E355" s="8"/>
      <c r="F355" s="8"/>
      <c r="G355" s="8"/>
      <c r="H355" s="8"/>
      <c r="I355" s="8"/>
      <c r="J355" s="8"/>
      <c r="K355" s="8"/>
      <c r="L355" s="9"/>
      <c r="M355" s="9"/>
      <c r="N355" s="9"/>
      <c r="O355" s="9"/>
      <c r="P355" s="8"/>
      <c r="Q355" s="8"/>
      <c r="R355" s="8"/>
      <c r="S355" s="8"/>
      <c r="T355" s="8"/>
      <c r="U355" s="8"/>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row>
    <row r="356" spans="1:251" ht="15" thickBot="1">
      <c r="B356" s="8"/>
      <c r="C356" s="8"/>
      <c r="D356" s="8"/>
      <c r="E356" s="8"/>
      <c r="F356" s="8"/>
      <c r="G356" s="8"/>
      <c r="H356" s="8"/>
      <c r="I356" s="8"/>
      <c r="J356" s="8"/>
      <c r="K356" s="8"/>
      <c r="L356" s="9"/>
      <c r="M356" s="9"/>
      <c r="N356" s="9"/>
      <c r="O356" s="9"/>
      <c r="P356" s="8"/>
      <c r="Q356" s="8"/>
      <c r="R356" s="8"/>
      <c r="S356" s="8"/>
      <c r="T356" s="8"/>
      <c r="U356" s="8"/>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22" t="s">
        <v>5</v>
      </c>
    </row>
    <row r="357" spans="1:251" s="16" customFormat="1" ht="13.5" customHeight="1">
      <c r="A357" s="8"/>
      <c r="B357" s="121" t="s">
        <v>6</v>
      </c>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3"/>
      <c r="AA357" s="127" t="s">
        <v>12</v>
      </c>
      <c r="AB357" s="122"/>
      <c r="AC357" s="122"/>
      <c r="AD357" s="122"/>
      <c r="AE357" s="122"/>
      <c r="AF357" s="122"/>
      <c r="AG357" s="122"/>
      <c r="AH357" s="122"/>
      <c r="AI357" s="123"/>
      <c r="AJ357" s="127" t="s">
        <v>13</v>
      </c>
      <c r="AK357" s="122"/>
      <c r="AL357" s="122"/>
      <c r="AM357" s="122"/>
      <c r="AN357" s="122"/>
      <c r="AO357" s="122"/>
      <c r="AP357" s="122"/>
      <c r="AQ357" s="122"/>
      <c r="AR357" s="123"/>
      <c r="AS357" s="127" t="s">
        <v>7</v>
      </c>
      <c r="AT357" s="122"/>
      <c r="AU357" s="122"/>
      <c r="AV357" s="122"/>
      <c r="AW357" s="122"/>
      <c r="AX357" s="129"/>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3.5">
      <c r="A358" s="8"/>
      <c r="B358" s="124"/>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6"/>
      <c r="AA358" s="128"/>
      <c r="AB358" s="125"/>
      <c r="AC358" s="125"/>
      <c r="AD358" s="125"/>
      <c r="AE358" s="125"/>
      <c r="AF358" s="125"/>
      <c r="AG358" s="125"/>
      <c r="AH358" s="125"/>
      <c r="AI358" s="126"/>
      <c r="AJ358" s="128"/>
      <c r="AK358" s="125"/>
      <c r="AL358" s="125"/>
      <c r="AM358" s="125"/>
      <c r="AN358" s="125"/>
      <c r="AO358" s="125"/>
      <c r="AP358" s="125"/>
      <c r="AQ358" s="125"/>
      <c r="AR358" s="126"/>
      <c r="AS358" s="128"/>
      <c r="AT358" s="125"/>
      <c r="AU358" s="125"/>
      <c r="AV358" s="125"/>
      <c r="AW358" s="125"/>
      <c r="AX358" s="130"/>
      <c r="AY358" s="2"/>
      <c r="AZ358" s="2"/>
      <c r="BA358" s="2"/>
      <c r="BB358" s="23"/>
      <c r="BC358" s="24"/>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59" spans="1:251" s="16" customFormat="1" ht="18.75" customHeight="1">
      <c r="A359" s="8"/>
      <c r="B359" s="25"/>
      <c r="C359" s="93" t="s">
        <v>47</v>
      </c>
      <c r="D359" s="94"/>
      <c r="E359" s="94"/>
      <c r="F359" s="94"/>
      <c r="G359" s="94"/>
      <c r="H359" s="94"/>
      <c r="I359" s="94"/>
      <c r="J359" s="94"/>
      <c r="K359" s="94"/>
      <c r="L359" s="94"/>
      <c r="M359" s="94"/>
      <c r="N359" s="94"/>
      <c r="O359" s="94"/>
      <c r="P359" s="94"/>
      <c r="Q359" s="94"/>
      <c r="R359" s="94"/>
      <c r="S359" s="94"/>
      <c r="T359" s="94"/>
      <c r="U359" s="94"/>
      <c r="V359" s="94"/>
      <c r="W359" s="94"/>
      <c r="X359" s="94"/>
      <c r="Y359" s="94"/>
      <c r="Z359" s="95"/>
      <c r="AA359" s="96">
        <v>271</v>
      </c>
      <c r="AB359" s="97"/>
      <c r="AC359" s="97"/>
      <c r="AD359" s="97"/>
      <c r="AE359" s="97"/>
      <c r="AF359" s="97"/>
      <c r="AG359" s="97"/>
      <c r="AH359" s="97"/>
      <c r="AI359" s="98"/>
      <c r="AJ359" s="96">
        <v>271</v>
      </c>
      <c r="AK359" s="97"/>
      <c r="AL359" s="97"/>
      <c r="AM359" s="97"/>
      <c r="AN359" s="97"/>
      <c r="AO359" s="97"/>
      <c r="AP359" s="97"/>
      <c r="AQ359" s="97"/>
      <c r="AR359" s="98"/>
      <c r="AS359" s="99"/>
      <c r="AT359" s="100"/>
      <c r="AU359" s="100"/>
      <c r="AV359" s="100"/>
      <c r="AW359" s="100"/>
      <c r="AX359" s="101"/>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row>
    <row r="360" spans="1:251" s="16" customFormat="1" ht="18.75" customHeight="1" thickBot="1">
      <c r="A360" s="17"/>
      <c r="B360" s="102" t="s">
        <v>14</v>
      </c>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4"/>
      <c r="AA360" s="105">
        <f>SUM($AA$359:$AA$359)</f>
        <v>271</v>
      </c>
      <c r="AB360" s="106"/>
      <c r="AC360" s="106"/>
      <c r="AD360" s="106"/>
      <c r="AE360" s="106"/>
      <c r="AF360" s="106"/>
      <c r="AG360" s="106"/>
      <c r="AH360" s="106"/>
      <c r="AI360" s="107"/>
      <c r="AJ360" s="105">
        <f>SUM($AJ$359:$AJ$359)</f>
        <v>271</v>
      </c>
      <c r="AK360" s="106"/>
      <c r="AL360" s="106"/>
      <c r="AM360" s="106"/>
      <c r="AN360" s="106"/>
      <c r="AO360" s="106"/>
      <c r="AP360" s="106"/>
      <c r="AQ360" s="106"/>
      <c r="AR360" s="107"/>
      <c r="AS360" s="108"/>
      <c r="AT360" s="109"/>
      <c r="AU360" s="109"/>
      <c r="AV360" s="109"/>
      <c r="AW360" s="109"/>
      <c r="AX360" s="110"/>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2" spans="1:251" ht="18.75">
      <c r="A362" s="1" t="s">
        <v>0</v>
      </c>
      <c r="AW362" s="3"/>
      <c r="AX362" s="4"/>
      <c r="AY362" s="3"/>
    </row>
    <row r="364" spans="1:251" ht="18.75">
      <c r="B364" s="111" t="s">
        <v>8</v>
      </c>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c r="AA364" s="131"/>
      <c r="AB364" s="131"/>
      <c r="AC364" s="131"/>
      <c r="AD364" s="131"/>
      <c r="AE364" s="131"/>
      <c r="AF364" s="131"/>
      <c r="AG364" s="131"/>
      <c r="AH364" s="131"/>
      <c r="AI364" s="131"/>
      <c r="AJ364" s="131"/>
      <c r="AK364" s="131"/>
      <c r="AL364" s="131"/>
      <c r="AM364" s="131"/>
      <c r="AN364" s="131"/>
      <c r="AO364" s="131"/>
      <c r="AP364" s="131"/>
      <c r="AQ364" s="131"/>
      <c r="AR364" s="131"/>
      <c r="AS364" s="131"/>
      <c r="AT364" s="131"/>
      <c r="AU364" s="131"/>
      <c r="AV364" s="131"/>
      <c r="AW364" s="131"/>
      <c r="AX364" s="131"/>
    </row>
    <row r="365" spans="1:251">
      <c r="Z365" s="5"/>
      <c r="AD365" s="5"/>
      <c r="AE365" s="5"/>
      <c r="AF365" s="5"/>
      <c r="AG365" s="5"/>
      <c r="AH365" s="5"/>
      <c r="AI365" s="5"/>
      <c r="AO365" s="5"/>
    </row>
    <row r="366" spans="1:251" ht="13.5" thickBot="1">
      <c r="Z366" s="5"/>
      <c r="AD366" s="5"/>
      <c r="AE366" s="5"/>
      <c r="AF366" s="5"/>
      <c r="AG366" s="5"/>
      <c r="AH366" s="5"/>
      <c r="AI366" s="5"/>
      <c r="AO366" s="5"/>
      <c r="DI366" s="6"/>
    </row>
    <row r="367" spans="1:251" ht="24.75" customHeight="1" thickBot="1">
      <c r="B367" s="113" t="s">
        <v>1</v>
      </c>
      <c r="C367" s="114"/>
      <c r="D367" s="114"/>
      <c r="E367" s="114"/>
      <c r="F367" s="114"/>
      <c r="G367" s="114"/>
      <c r="H367" s="115" t="s">
        <v>52</v>
      </c>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c r="DI367" s="6"/>
    </row>
    <row r="368" spans="1:251" ht="14.25">
      <c r="B368" s="7"/>
      <c r="C368" s="7"/>
      <c r="D368" s="7"/>
      <c r="E368" s="7"/>
      <c r="F368" s="7"/>
      <c r="G368" s="7"/>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DI368" s="6"/>
    </row>
    <row r="369" spans="1:113" ht="15" thickBot="1">
      <c r="A369" s="11"/>
      <c r="B369" s="10" t="s">
        <v>2</v>
      </c>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DI369" s="6"/>
    </row>
    <row r="370" spans="1:113" ht="14.25">
      <c r="A370" s="8"/>
      <c r="B370" s="12"/>
      <c r="C370" s="7"/>
      <c r="D370" s="7"/>
      <c r="E370" s="7"/>
      <c r="F370" s="7"/>
      <c r="G370" s="7"/>
      <c r="H370" s="7"/>
      <c r="I370" s="7"/>
      <c r="J370" s="7"/>
      <c r="K370" s="7"/>
      <c r="L370" s="13"/>
      <c r="M370" s="13"/>
      <c r="N370" s="13"/>
      <c r="O370" s="13"/>
      <c r="P370" s="7"/>
      <c r="Q370" s="7"/>
      <c r="R370" s="7"/>
      <c r="S370" s="7"/>
      <c r="T370" s="7"/>
      <c r="U370" s="7"/>
      <c r="V370" s="14"/>
      <c r="W370" s="14"/>
      <c r="X370" s="14"/>
      <c r="Y370" s="14"/>
      <c r="Z370" s="14"/>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5"/>
    </row>
    <row r="371" spans="1:113" ht="12" customHeight="1">
      <c r="A371" s="8"/>
      <c r="B371" s="118" t="s">
        <v>53</v>
      </c>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20"/>
    </row>
    <row r="372" spans="1:113" ht="12" customHeight="1">
      <c r="A372" s="8"/>
      <c r="B372" s="118"/>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20"/>
    </row>
    <row r="373" spans="1:113" ht="12" customHeight="1">
      <c r="A373" s="8"/>
      <c r="B373" s="118"/>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20"/>
      <c r="BC373" s="16"/>
    </row>
    <row r="374" spans="1:113" ht="12" customHeight="1">
      <c r="A374" s="8"/>
      <c r="B374" s="118"/>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20"/>
    </row>
    <row r="375" spans="1:113" ht="12" customHeight="1">
      <c r="A375" s="8"/>
      <c r="B375" s="118"/>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20"/>
    </row>
    <row r="376" spans="1:113" ht="12" customHeight="1">
      <c r="A376" s="8"/>
      <c r="B376" s="118"/>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20"/>
    </row>
    <row r="377" spans="1:113" ht="15" thickBot="1">
      <c r="A377" s="17"/>
      <c r="B377" s="18"/>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c r="AB377" s="19"/>
      <c r="AC377" s="19"/>
      <c r="AD377" s="19"/>
      <c r="AE377" s="19"/>
      <c r="AF377" s="19"/>
      <c r="AG377" s="19"/>
      <c r="AH377" s="19"/>
      <c r="AI377" s="19"/>
      <c r="AJ377" s="19"/>
      <c r="AK377" s="19"/>
      <c r="AL377" s="19"/>
      <c r="AM377" s="19"/>
      <c r="AN377" s="19"/>
      <c r="AO377" s="19"/>
      <c r="AP377" s="19"/>
      <c r="AQ377" s="19"/>
      <c r="AR377" s="19"/>
      <c r="AS377" s="19"/>
      <c r="AT377" s="19"/>
      <c r="AU377" s="19"/>
      <c r="AV377" s="19"/>
      <c r="AW377" s="19"/>
      <c r="AX377" s="20"/>
    </row>
    <row r="378" spans="1:113">
      <c r="B378" s="21"/>
    </row>
    <row r="379" spans="1:113" ht="15" thickBot="1">
      <c r="A379" s="11"/>
      <c r="B379" s="10" t="s">
        <v>3</v>
      </c>
      <c r="C379" s="8"/>
      <c r="D379" s="8"/>
      <c r="E379" s="8"/>
      <c r="F379" s="8"/>
      <c r="G379" s="8"/>
      <c r="H379" s="8"/>
      <c r="I379" s="8"/>
      <c r="J379" s="8"/>
      <c r="K379" s="8"/>
      <c r="L379" s="9"/>
      <c r="M379" s="9"/>
      <c r="N379" s="9"/>
      <c r="O379" s="9"/>
      <c r="P379" s="8"/>
      <c r="Q379" s="8"/>
      <c r="R379" s="8"/>
      <c r="S379" s="8"/>
      <c r="T379" s="8"/>
      <c r="U379" s="8"/>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DI379" s="6"/>
    </row>
    <row r="380" spans="1:113" ht="14.25">
      <c r="A380" s="8"/>
      <c r="B380" s="12"/>
      <c r="C380" s="7"/>
      <c r="D380" s="7"/>
      <c r="E380" s="7"/>
      <c r="F380" s="7"/>
      <c r="G380" s="7"/>
      <c r="H380" s="7"/>
      <c r="I380" s="7"/>
      <c r="J380" s="7"/>
      <c r="K380" s="7"/>
      <c r="L380" s="13"/>
      <c r="M380" s="13"/>
      <c r="N380" s="13"/>
      <c r="O380" s="13"/>
      <c r="P380" s="7"/>
      <c r="Q380" s="7"/>
      <c r="R380" s="7"/>
      <c r="S380" s="7"/>
      <c r="T380" s="7"/>
      <c r="U380" s="7"/>
      <c r="V380" s="14"/>
      <c r="W380" s="14"/>
      <c r="X380" s="14"/>
      <c r="Y380" s="14"/>
      <c r="Z380" s="14"/>
      <c r="AA380" s="14"/>
      <c r="AB380" s="14"/>
      <c r="AC380" s="14"/>
      <c r="AD380" s="14"/>
      <c r="AE380" s="14"/>
      <c r="AF380" s="14"/>
      <c r="AG380" s="14"/>
      <c r="AH380" s="14"/>
      <c r="AI380" s="14"/>
      <c r="AJ380" s="14"/>
      <c r="AK380" s="14"/>
      <c r="AL380" s="14"/>
      <c r="AM380" s="14"/>
      <c r="AN380" s="14"/>
      <c r="AO380" s="14"/>
      <c r="AP380" s="14"/>
      <c r="AQ380" s="14"/>
      <c r="AR380" s="14"/>
      <c r="AS380" s="14"/>
      <c r="AT380" s="14"/>
      <c r="AU380" s="14"/>
      <c r="AV380" s="14"/>
      <c r="AW380" s="14"/>
      <c r="AX380" s="15"/>
    </row>
    <row r="381" spans="1:113" ht="12" customHeight="1">
      <c r="A381" s="8"/>
      <c r="B381" s="118" t="s">
        <v>54</v>
      </c>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20"/>
    </row>
    <row r="382" spans="1:113" ht="12" customHeight="1">
      <c r="A382" s="8"/>
      <c r="B382" s="118"/>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20"/>
      <c r="BC382" s="16"/>
    </row>
    <row r="383" spans="1:113" ht="12" customHeight="1">
      <c r="A383" s="8"/>
      <c r="B383" s="118"/>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20"/>
    </row>
    <row r="384" spans="1:113" ht="12" customHeight="1">
      <c r="A384" s="8"/>
      <c r="B384" s="118"/>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251" ht="12" customHeight="1">
      <c r="A385" s="8"/>
      <c r="B385" s="118"/>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20"/>
    </row>
    <row r="386" spans="1:251" ht="15" thickBot="1">
      <c r="A386" s="17"/>
      <c r="B386" s="18"/>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20"/>
    </row>
    <row r="387" spans="1:251">
      <c r="B387" s="21"/>
    </row>
    <row r="388" spans="1:251" ht="14.25">
      <c r="B388" s="10" t="s">
        <v>4</v>
      </c>
      <c r="C388" s="8"/>
      <c r="D388" s="8"/>
      <c r="E388" s="8"/>
      <c r="F388" s="8"/>
      <c r="G388" s="8"/>
      <c r="H388" s="8"/>
      <c r="I388" s="8"/>
      <c r="J388" s="8"/>
      <c r="K388" s="8"/>
      <c r="L388" s="9"/>
      <c r="M388" s="9"/>
      <c r="N388" s="9"/>
      <c r="O388" s="9"/>
      <c r="P388" s="8"/>
      <c r="Q388" s="8"/>
      <c r="R388" s="8"/>
      <c r="S388" s="8"/>
      <c r="T388" s="8"/>
      <c r="U388" s="8"/>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row>
    <row r="389" spans="1:251" ht="15" thickBot="1">
      <c r="B389" s="8"/>
      <c r="C389" s="8"/>
      <c r="D389" s="8"/>
      <c r="E389" s="8"/>
      <c r="F389" s="8"/>
      <c r="G389" s="8"/>
      <c r="H389" s="8"/>
      <c r="I389" s="8"/>
      <c r="J389" s="8"/>
      <c r="K389" s="8"/>
      <c r="L389" s="9"/>
      <c r="M389" s="9"/>
      <c r="N389" s="9"/>
      <c r="O389" s="9"/>
      <c r="P389" s="8"/>
      <c r="Q389" s="8"/>
      <c r="R389" s="8"/>
      <c r="S389" s="8"/>
      <c r="T389" s="8"/>
      <c r="U389" s="8"/>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22" t="s">
        <v>5</v>
      </c>
    </row>
    <row r="390" spans="1:251" s="16" customFormat="1" ht="13.5" customHeight="1">
      <c r="A390" s="8"/>
      <c r="B390" s="121" t="s">
        <v>6</v>
      </c>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3"/>
      <c r="AA390" s="127" t="s">
        <v>12</v>
      </c>
      <c r="AB390" s="122"/>
      <c r="AC390" s="122"/>
      <c r="AD390" s="122"/>
      <c r="AE390" s="122"/>
      <c r="AF390" s="122"/>
      <c r="AG390" s="122"/>
      <c r="AH390" s="122"/>
      <c r="AI390" s="123"/>
      <c r="AJ390" s="127" t="s">
        <v>13</v>
      </c>
      <c r="AK390" s="122"/>
      <c r="AL390" s="122"/>
      <c r="AM390" s="122"/>
      <c r="AN390" s="122"/>
      <c r="AO390" s="122"/>
      <c r="AP390" s="122"/>
      <c r="AQ390" s="122"/>
      <c r="AR390" s="123"/>
      <c r="AS390" s="127" t="s">
        <v>7</v>
      </c>
      <c r="AT390" s="122"/>
      <c r="AU390" s="122"/>
      <c r="AV390" s="122"/>
      <c r="AW390" s="122"/>
      <c r="AX390" s="129"/>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3.5">
      <c r="A391" s="8"/>
      <c r="B391" s="124"/>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6"/>
      <c r="AA391" s="128"/>
      <c r="AB391" s="125"/>
      <c r="AC391" s="125"/>
      <c r="AD391" s="125"/>
      <c r="AE391" s="125"/>
      <c r="AF391" s="125"/>
      <c r="AG391" s="125"/>
      <c r="AH391" s="125"/>
      <c r="AI391" s="126"/>
      <c r="AJ391" s="128"/>
      <c r="AK391" s="125"/>
      <c r="AL391" s="125"/>
      <c r="AM391" s="125"/>
      <c r="AN391" s="125"/>
      <c r="AO391" s="125"/>
      <c r="AP391" s="125"/>
      <c r="AQ391" s="125"/>
      <c r="AR391" s="126"/>
      <c r="AS391" s="128"/>
      <c r="AT391" s="125"/>
      <c r="AU391" s="125"/>
      <c r="AV391" s="125"/>
      <c r="AW391" s="125"/>
      <c r="AX391" s="130"/>
      <c r="AY391" s="2"/>
      <c r="AZ391" s="2"/>
      <c r="BA391" s="2"/>
      <c r="BB391" s="23"/>
      <c r="BC391" s="24"/>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2" spans="1:251" s="16" customFormat="1" ht="18.75" customHeight="1">
      <c r="A392" s="8"/>
      <c r="B392" s="25"/>
      <c r="C392" s="93" t="s">
        <v>51</v>
      </c>
      <c r="D392" s="94"/>
      <c r="E392" s="94"/>
      <c r="F392" s="94"/>
      <c r="G392" s="94"/>
      <c r="H392" s="94"/>
      <c r="I392" s="94"/>
      <c r="J392" s="94"/>
      <c r="K392" s="94"/>
      <c r="L392" s="94"/>
      <c r="M392" s="94"/>
      <c r="N392" s="94"/>
      <c r="O392" s="94"/>
      <c r="P392" s="94"/>
      <c r="Q392" s="94"/>
      <c r="R392" s="94"/>
      <c r="S392" s="94"/>
      <c r="T392" s="94"/>
      <c r="U392" s="94"/>
      <c r="V392" s="94"/>
      <c r="W392" s="94"/>
      <c r="X392" s="94"/>
      <c r="Y392" s="94"/>
      <c r="Z392" s="95"/>
      <c r="AA392" s="96">
        <v>1090</v>
      </c>
      <c r="AB392" s="97"/>
      <c r="AC392" s="97"/>
      <c r="AD392" s="97"/>
      <c r="AE392" s="97"/>
      <c r="AF392" s="97"/>
      <c r="AG392" s="97"/>
      <c r="AH392" s="97"/>
      <c r="AI392" s="98"/>
      <c r="AJ392" s="96">
        <v>1090</v>
      </c>
      <c r="AK392" s="97"/>
      <c r="AL392" s="97"/>
      <c r="AM392" s="97"/>
      <c r="AN392" s="97"/>
      <c r="AO392" s="97"/>
      <c r="AP392" s="97"/>
      <c r="AQ392" s="97"/>
      <c r="AR392" s="98"/>
      <c r="AS392" s="99"/>
      <c r="AT392" s="100"/>
      <c r="AU392" s="100"/>
      <c r="AV392" s="100"/>
      <c r="AW392" s="100"/>
      <c r="AX392" s="101"/>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row>
    <row r="393" spans="1:251" s="16" customFormat="1" ht="18.75" customHeight="1" thickBot="1">
      <c r="A393" s="17"/>
      <c r="B393" s="102" t="s">
        <v>14</v>
      </c>
      <c r="C393" s="103"/>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4"/>
      <c r="AA393" s="105">
        <f>SUM($AA$392:$AA$392)</f>
        <v>1090</v>
      </c>
      <c r="AB393" s="106"/>
      <c r="AC393" s="106"/>
      <c r="AD393" s="106"/>
      <c r="AE393" s="106"/>
      <c r="AF393" s="106"/>
      <c r="AG393" s="106"/>
      <c r="AH393" s="106"/>
      <c r="AI393" s="107"/>
      <c r="AJ393" s="105">
        <f>SUM($AJ$392:$AJ$392)</f>
        <v>1090</v>
      </c>
      <c r="AK393" s="106"/>
      <c r="AL393" s="106"/>
      <c r="AM393" s="106"/>
      <c r="AN393" s="106"/>
      <c r="AO393" s="106"/>
      <c r="AP393" s="106"/>
      <c r="AQ393" s="106"/>
      <c r="AR393" s="107"/>
      <c r="AS393" s="108"/>
      <c r="AT393" s="109"/>
      <c r="AU393" s="109"/>
      <c r="AV393" s="109"/>
      <c r="AW393" s="109"/>
      <c r="AX393" s="110"/>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c r="FE393" s="2"/>
      <c r="FF393" s="2"/>
      <c r="FG393" s="2"/>
      <c r="FH393" s="2"/>
      <c r="FI393" s="2"/>
      <c r="FJ393" s="2"/>
      <c r="FK393" s="2"/>
      <c r="FL393" s="2"/>
      <c r="FM393" s="2"/>
      <c r="FN393" s="2"/>
      <c r="FO393" s="2"/>
      <c r="FP393" s="2"/>
      <c r="FQ393" s="2"/>
      <c r="FR393" s="2"/>
      <c r="FS393" s="2"/>
      <c r="FT393" s="2"/>
      <c r="FU393" s="2"/>
      <c r="FV393" s="2"/>
      <c r="FW393" s="2"/>
      <c r="FX393" s="2"/>
      <c r="FY393" s="2"/>
      <c r="FZ393" s="2"/>
      <c r="GA393" s="2"/>
      <c r="GB393" s="2"/>
      <c r="GC393" s="2"/>
      <c r="GD393" s="2"/>
      <c r="GE393" s="2"/>
      <c r="GF393" s="2"/>
      <c r="GG393" s="2"/>
      <c r="GH393" s="2"/>
      <c r="GI393" s="2"/>
      <c r="GJ393" s="2"/>
      <c r="GK393" s="2"/>
      <c r="GL393" s="2"/>
      <c r="GM393" s="2"/>
      <c r="GN393" s="2"/>
      <c r="GO393" s="2"/>
      <c r="GP393" s="2"/>
      <c r="GQ393" s="2"/>
      <c r="GR393" s="2"/>
      <c r="GS393" s="2"/>
      <c r="GT393" s="2"/>
      <c r="GU393" s="2"/>
      <c r="GV393" s="2"/>
      <c r="GW393" s="2"/>
      <c r="GX393" s="2"/>
      <c r="GY393" s="2"/>
      <c r="GZ393" s="2"/>
      <c r="HA393" s="2"/>
      <c r="HB393" s="2"/>
      <c r="HC393" s="2"/>
      <c r="HD393" s="2"/>
      <c r="HE393" s="2"/>
      <c r="HF393" s="2"/>
      <c r="HG393" s="2"/>
      <c r="HH393" s="2"/>
      <c r="HI393" s="2"/>
      <c r="HJ393" s="2"/>
      <c r="HK393" s="2"/>
      <c r="HL393" s="2"/>
      <c r="HM393" s="2"/>
      <c r="HN393" s="2"/>
      <c r="HO393" s="2"/>
      <c r="HP393" s="2"/>
      <c r="HQ393" s="2"/>
      <c r="HR393" s="2"/>
      <c r="HS393" s="2"/>
      <c r="HT393" s="2"/>
      <c r="HU393" s="2"/>
      <c r="HV393" s="2"/>
      <c r="HW393" s="2"/>
      <c r="HX393" s="2"/>
      <c r="HY393" s="2"/>
      <c r="HZ393" s="2"/>
      <c r="IA393" s="2"/>
      <c r="IB393" s="2"/>
      <c r="IC393" s="2"/>
      <c r="ID393" s="2"/>
      <c r="IE393" s="2"/>
      <c r="IF393" s="2"/>
      <c r="IG393" s="2"/>
      <c r="IH393" s="2"/>
      <c r="II393" s="2"/>
      <c r="IJ393" s="2"/>
      <c r="IK393" s="2"/>
      <c r="IL393" s="2"/>
      <c r="IM393" s="2"/>
      <c r="IN393" s="2"/>
      <c r="IO393" s="2"/>
      <c r="IP393" s="2"/>
      <c r="IQ393" s="2"/>
    </row>
    <row r="395" spans="1:251" ht="18.75">
      <c r="A395" s="1" t="s">
        <v>0</v>
      </c>
      <c r="AW395" s="3"/>
      <c r="AX395" s="4"/>
      <c r="AY395" s="3"/>
    </row>
    <row r="397" spans="1:251" ht="18.75">
      <c r="B397" s="111" t="s">
        <v>8</v>
      </c>
      <c r="C397" s="131"/>
      <c r="D397" s="131"/>
      <c r="E397" s="131"/>
      <c r="F397" s="131"/>
      <c r="G397" s="131"/>
      <c r="H397" s="131"/>
      <c r="I397" s="131"/>
      <c r="J397" s="131"/>
      <c r="K397" s="131"/>
      <c r="L397" s="131"/>
      <c r="M397" s="131"/>
      <c r="N397" s="131"/>
      <c r="O397" s="131"/>
      <c r="P397" s="131"/>
      <c r="Q397" s="131"/>
      <c r="R397" s="131"/>
      <c r="S397" s="131"/>
      <c r="T397" s="131"/>
      <c r="U397" s="131"/>
      <c r="V397" s="131"/>
      <c r="W397" s="131"/>
      <c r="X397" s="131"/>
      <c r="Y397" s="131"/>
      <c r="Z397" s="131"/>
      <c r="AA397" s="131"/>
      <c r="AB397" s="131"/>
      <c r="AC397" s="131"/>
      <c r="AD397" s="131"/>
      <c r="AE397" s="131"/>
      <c r="AF397" s="131"/>
      <c r="AG397" s="131"/>
      <c r="AH397" s="131"/>
      <c r="AI397" s="131"/>
      <c r="AJ397" s="131"/>
      <c r="AK397" s="131"/>
      <c r="AL397" s="131"/>
      <c r="AM397" s="131"/>
      <c r="AN397" s="131"/>
      <c r="AO397" s="131"/>
      <c r="AP397" s="131"/>
      <c r="AQ397" s="131"/>
      <c r="AR397" s="131"/>
      <c r="AS397" s="131"/>
      <c r="AT397" s="131"/>
      <c r="AU397" s="131"/>
      <c r="AV397" s="131"/>
      <c r="AW397" s="131"/>
      <c r="AX397" s="131"/>
    </row>
    <row r="398" spans="1:251">
      <c r="Z398" s="5"/>
      <c r="AD398" s="5"/>
      <c r="AE398" s="5"/>
      <c r="AF398" s="5"/>
      <c r="AG398" s="5"/>
      <c r="AH398" s="5"/>
      <c r="AI398" s="5"/>
      <c r="AO398" s="5"/>
    </row>
    <row r="399" spans="1:251" ht="13.5" thickBot="1">
      <c r="Z399" s="5"/>
      <c r="AD399" s="5"/>
      <c r="AE399" s="5"/>
      <c r="AF399" s="5"/>
      <c r="AG399" s="5"/>
      <c r="AH399" s="5"/>
      <c r="AI399" s="5"/>
      <c r="AO399" s="5"/>
      <c r="DI399" s="6"/>
    </row>
    <row r="400" spans="1:251" ht="24.75" customHeight="1" thickBot="1">
      <c r="B400" s="113" t="s">
        <v>1</v>
      </c>
      <c r="C400" s="114"/>
      <c r="D400" s="114"/>
      <c r="E400" s="114"/>
      <c r="F400" s="114"/>
      <c r="G400" s="114"/>
      <c r="H400" s="115" t="s">
        <v>56</v>
      </c>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6"/>
      <c r="AL400" s="116"/>
      <c r="AM400" s="116"/>
      <c r="AN400" s="116"/>
      <c r="AO400" s="116"/>
      <c r="AP400" s="116"/>
      <c r="AQ400" s="116"/>
      <c r="AR400" s="116"/>
      <c r="AS400" s="116"/>
      <c r="AT400" s="116"/>
      <c r="AU400" s="116"/>
      <c r="AV400" s="116"/>
      <c r="AW400" s="116"/>
      <c r="AX400" s="117"/>
      <c r="DI400" s="6"/>
    </row>
    <row r="401" spans="1:113" ht="14.25">
      <c r="B401" s="7"/>
      <c r="C401" s="7"/>
      <c r="D401" s="7"/>
      <c r="E401" s="7"/>
      <c r="F401" s="7"/>
      <c r="G401" s="7"/>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113" ht="15" thickBot="1">
      <c r="A402" s="11"/>
      <c r="B402" s="10" t="s">
        <v>2</v>
      </c>
      <c r="C402" s="8"/>
      <c r="D402" s="8"/>
      <c r="E402" s="8"/>
      <c r="F402" s="8"/>
      <c r="G402" s="8"/>
      <c r="H402" s="8"/>
      <c r="I402" s="8"/>
      <c r="J402" s="8"/>
      <c r="K402" s="8"/>
      <c r="L402" s="9"/>
      <c r="M402" s="9"/>
      <c r="N402" s="9"/>
      <c r="O402" s="9"/>
      <c r="P402" s="8"/>
      <c r="Q402" s="8"/>
      <c r="R402" s="8"/>
      <c r="S402" s="8"/>
      <c r="T402" s="8"/>
      <c r="U402" s="8"/>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DI402" s="6"/>
    </row>
    <row r="403" spans="1:113" ht="14.25">
      <c r="A403" s="8"/>
      <c r="B403" s="12"/>
      <c r="C403" s="7"/>
      <c r="D403" s="7"/>
      <c r="E403" s="7"/>
      <c r="F403" s="7"/>
      <c r="G403" s="7"/>
      <c r="H403" s="7"/>
      <c r="I403" s="7"/>
      <c r="J403" s="7"/>
      <c r="K403" s="7"/>
      <c r="L403" s="13"/>
      <c r="M403" s="13"/>
      <c r="N403" s="13"/>
      <c r="O403" s="13"/>
      <c r="P403" s="7"/>
      <c r="Q403" s="7"/>
      <c r="R403" s="7"/>
      <c r="S403" s="7"/>
      <c r="T403" s="7"/>
      <c r="U403" s="7"/>
      <c r="V403" s="14"/>
      <c r="W403" s="14"/>
      <c r="X403" s="14"/>
      <c r="Y403" s="14"/>
      <c r="Z403" s="14"/>
      <c r="AA403" s="14"/>
      <c r="AB403" s="14"/>
      <c r="AC403" s="14"/>
      <c r="AD403" s="14"/>
      <c r="AE403" s="14"/>
      <c r="AF403" s="14"/>
      <c r="AG403" s="14"/>
      <c r="AH403" s="14"/>
      <c r="AI403" s="14"/>
      <c r="AJ403" s="14"/>
      <c r="AK403" s="14"/>
      <c r="AL403" s="14"/>
      <c r="AM403" s="14"/>
      <c r="AN403" s="14"/>
      <c r="AO403" s="14"/>
      <c r="AP403" s="14"/>
      <c r="AQ403" s="14"/>
      <c r="AR403" s="14"/>
      <c r="AS403" s="14"/>
      <c r="AT403" s="14"/>
      <c r="AU403" s="14"/>
      <c r="AV403" s="14"/>
      <c r="AW403" s="14"/>
      <c r="AX403" s="15"/>
    </row>
    <row r="404" spans="1:113" ht="12" customHeight="1">
      <c r="A404" s="8"/>
      <c r="B404" s="118" t="s">
        <v>57</v>
      </c>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113" ht="12" customHeight="1">
      <c r="A405" s="8"/>
      <c r="B405" s="118"/>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113" ht="12" customHeight="1">
      <c r="A406" s="8"/>
      <c r="B406" s="118"/>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113" ht="12" customHeight="1">
      <c r="A407" s="8"/>
      <c r="B407" s="118"/>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20"/>
      <c r="BC407" s="16"/>
    </row>
    <row r="408" spans="1:113" ht="12" customHeight="1">
      <c r="A408" s="8"/>
      <c r="B408" s="118"/>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20"/>
    </row>
    <row r="409" spans="1:113" ht="12" customHeight="1">
      <c r="A409" s="8"/>
      <c r="B409" s="118"/>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20"/>
    </row>
    <row r="410" spans="1:113" ht="12" customHeight="1">
      <c r="A410" s="8"/>
      <c r="B410" s="118"/>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113" ht="15" thickBot="1">
      <c r="A411" s="17"/>
      <c r="B411" s="18"/>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19"/>
      <c r="AG411" s="19"/>
      <c r="AH411" s="19"/>
      <c r="AI411" s="19"/>
      <c r="AJ411" s="19"/>
      <c r="AK411" s="19"/>
      <c r="AL411" s="19"/>
      <c r="AM411" s="19"/>
      <c r="AN411" s="19"/>
      <c r="AO411" s="19"/>
      <c r="AP411" s="19"/>
      <c r="AQ411" s="19"/>
      <c r="AR411" s="19"/>
      <c r="AS411" s="19"/>
      <c r="AT411" s="19"/>
      <c r="AU411" s="19"/>
      <c r="AV411" s="19"/>
      <c r="AW411" s="19"/>
      <c r="AX411" s="20"/>
    </row>
    <row r="412" spans="1:113">
      <c r="B412" s="21"/>
    </row>
    <row r="413" spans="1:113" ht="15" thickBot="1">
      <c r="A413" s="11"/>
      <c r="B413" s="10" t="s">
        <v>3</v>
      </c>
      <c r="C413" s="8"/>
      <c r="D413" s="8"/>
      <c r="E413" s="8"/>
      <c r="F413" s="8"/>
      <c r="G413" s="8"/>
      <c r="H413" s="8"/>
      <c r="I413" s="8"/>
      <c r="J413" s="8"/>
      <c r="K413" s="8"/>
      <c r="L413" s="9"/>
      <c r="M413" s="9"/>
      <c r="N413" s="9"/>
      <c r="O413" s="9"/>
      <c r="P413" s="8"/>
      <c r="Q413" s="8"/>
      <c r="R413" s="8"/>
      <c r="S413" s="8"/>
      <c r="T413" s="8"/>
      <c r="U413" s="8"/>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DI413" s="6"/>
    </row>
    <row r="414" spans="1:113" ht="14.25">
      <c r="A414" s="8"/>
      <c r="B414" s="12"/>
      <c r="C414" s="7"/>
      <c r="D414" s="7"/>
      <c r="E414" s="7"/>
      <c r="F414" s="7"/>
      <c r="G414" s="7"/>
      <c r="H414" s="7"/>
      <c r="I414" s="7"/>
      <c r="J414" s="7"/>
      <c r="K414" s="7"/>
      <c r="L414" s="13"/>
      <c r="M414" s="13"/>
      <c r="N414" s="13"/>
      <c r="O414" s="13"/>
      <c r="P414" s="7"/>
      <c r="Q414" s="7"/>
      <c r="R414" s="7"/>
      <c r="S414" s="7"/>
      <c r="T414" s="7"/>
      <c r="U414" s="7"/>
      <c r="V414" s="14"/>
      <c r="W414" s="14"/>
      <c r="X414" s="14"/>
      <c r="Y414" s="14"/>
      <c r="Z414" s="14"/>
      <c r="AA414" s="14"/>
      <c r="AB414" s="14"/>
      <c r="AC414" s="14"/>
      <c r="AD414" s="14"/>
      <c r="AE414" s="14"/>
      <c r="AF414" s="14"/>
      <c r="AG414" s="14"/>
      <c r="AH414" s="14"/>
      <c r="AI414" s="14"/>
      <c r="AJ414" s="14"/>
      <c r="AK414" s="14"/>
      <c r="AL414" s="14"/>
      <c r="AM414" s="14"/>
      <c r="AN414" s="14"/>
      <c r="AO414" s="14"/>
      <c r="AP414" s="14"/>
      <c r="AQ414" s="14"/>
      <c r="AR414" s="14"/>
      <c r="AS414" s="14"/>
      <c r="AT414" s="14"/>
      <c r="AU414" s="14"/>
      <c r="AV414" s="14"/>
      <c r="AW414" s="14"/>
      <c r="AX414" s="15"/>
    </row>
    <row r="415" spans="1:113" ht="12" customHeight="1">
      <c r="A415" s="8"/>
      <c r="B415" s="118" t="s">
        <v>58</v>
      </c>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113" ht="12" customHeight="1">
      <c r="A416" s="8"/>
      <c r="B416" s="118"/>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c r="BC416" s="16"/>
    </row>
    <row r="417" spans="1:251" ht="12" customHeight="1">
      <c r="A417" s="8"/>
      <c r="B417" s="118"/>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20"/>
    </row>
    <row r="418" spans="1:251" ht="12" customHeight="1">
      <c r="A418" s="8"/>
      <c r="B418" s="118"/>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251" ht="12" customHeight="1">
      <c r="A419" s="8"/>
      <c r="B419" s="118"/>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c r="AA419" s="119"/>
      <c r="AB419" s="119"/>
      <c r="AC419" s="119"/>
      <c r="AD419" s="119"/>
      <c r="AE419" s="119"/>
      <c r="AF419" s="119"/>
      <c r="AG419" s="119"/>
      <c r="AH419" s="119"/>
      <c r="AI419" s="119"/>
      <c r="AJ419" s="119"/>
      <c r="AK419" s="119"/>
      <c r="AL419" s="119"/>
      <c r="AM419" s="119"/>
      <c r="AN419" s="119"/>
      <c r="AO419" s="119"/>
      <c r="AP419" s="119"/>
      <c r="AQ419" s="119"/>
      <c r="AR419" s="119"/>
      <c r="AS419" s="119"/>
      <c r="AT419" s="119"/>
      <c r="AU419" s="119"/>
      <c r="AV419" s="119"/>
      <c r="AW419" s="119"/>
      <c r="AX419" s="120"/>
    </row>
    <row r="420" spans="1:251" ht="15" thickBot="1">
      <c r="A420" s="17"/>
      <c r="B420" s="18"/>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c r="AB420" s="19"/>
      <c r="AC420" s="19"/>
      <c r="AD420" s="19"/>
      <c r="AE420" s="19"/>
      <c r="AF420" s="19"/>
      <c r="AG420" s="19"/>
      <c r="AH420" s="19"/>
      <c r="AI420" s="19"/>
      <c r="AJ420" s="19"/>
      <c r="AK420" s="19"/>
      <c r="AL420" s="19"/>
      <c r="AM420" s="19"/>
      <c r="AN420" s="19"/>
      <c r="AO420" s="19"/>
      <c r="AP420" s="19"/>
      <c r="AQ420" s="19"/>
      <c r="AR420" s="19"/>
      <c r="AS420" s="19"/>
      <c r="AT420" s="19"/>
      <c r="AU420" s="19"/>
      <c r="AV420" s="19"/>
      <c r="AW420" s="19"/>
      <c r="AX420" s="20"/>
    </row>
    <row r="421" spans="1:251">
      <c r="B421" s="21"/>
    </row>
    <row r="422" spans="1:251" ht="14.25">
      <c r="B422" s="10" t="s">
        <v>4</v>
      </c>
      <c r="C422" s="8"/>
      <c r="D422" s="8"/>
      <c r="E422" s="8"/>
      <c r="F422" s="8"/>
      <c r="G422" s="8"/>
      <c r="H422" s="8"/>
      <c r="I422" s="8"/>
      <c r="J422" s="8"/>
      <c r="K422" s="8"/>
      <c r="L422" s="9"/>
      <c r="M422" s="9"/>
      <c r="N422" s="9"/>
      <c r="O422" s="9"/>
      <c r="P422" s="8"/>
      <c r="Q422" s="8"/>
      <c r="R422" s="8"/>
      <c r="S422" s="8"/>
      <c r="T422" s="8"/>
      <c r="U422" s="8"/>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row>
    <row r="423" spans="1:251" ht="15" thickBot="1">
      <c r="B423" s="8"/>
      <c r="C423" s="8"/>
      <c r="D423" s="8"/>
      <c r="E423" s="8"/>
      <c r="F423" s="8"/>
      <c r="G423" s="8"/>
      <c r="H423" s="8"/>
      <c r="I423" s="8"/>
      <c r="J423" s="8"/>
      <c r="K423" s="8"/>
      <c r="L423" s="9"/>
      <c r="M423" s="9"/>
      <c r="N423" s="9"/>
      <c r="O423" s="9"/>
      <c r="P423" s="8"/>
      <c r="Q423" s="8"/>
      <c r="R423" s="8"/>
      <c r="S423" s="8"/>
      <c r="T423" s="8"/>
      <c r="U423" s="8"/>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22" t="s">
        <v>5</v>
      </c>
    </row>
    <row r="424" spans="1:251" s="16" customFormat="1" ht="13.5" customHeight="1">
      <c r="A424" s="8"/>
      <c r="B424" s="121" t="s">
        <v>6</v>
      </c>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3"/>
      <c r="AA424" s="127" t="s">
        <v>12</v>
      </c>
      <c r="AB424" s="122"/>
      <c r="AC424" s="122"/>
      <c r="AD424" s="122"/>
      <c r="AE424" s="122"/>
      <c r="AF424" s="122"/>
      <c r="AG424" s="122"/>
      <c r="AH424" s="122"/>
      <c r="AI424" s="123"/>
      <c r="AJ424" s="127" t="s">
        <v>13</v>
      </c>
      <c r="AK424" s="122"/>
      <c r="AL424" s="122"/>
      <c r="AM424" s="122"/>
      <c r="AN424" s="122"/>
      <c r="AO424" s="122"/>
      <c r="AP424" s="122"/>
      <c r="AQ424" s="122"/>
      <c r="AR424" s="123"/>
      <c r="AS424" s="127" t="s">
        <v>7</v>
      </c>
      <c r="AT424" s="122"/>
      <c r="AU424" s="122"/>
      <c r="AV424" s="122"/>
      <c r="AW424" s="122"/>
      <c r="AX424" s="129"/>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5" spans="1:251" s="16" customFormat="1" ht="13.5">
      <c r="A425" s="8"/>
      <c r="B425" s="124"/>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6"/>
      <c r="AA425" s="128"/>
      <c r="AB425" s="125"/>
      <c r="AC425" s="125"/>
      <c r="AD425" s="125"/>
      <c r="AE425" s="125"/>
      <c r="AF425" s="125"/>
      <c r="AG425" s="125"/>
      <c r="AH425" s="125"/>
      <c r="AI425" s="126"/>
      <c r="AJ425" s="128"/>
      <c r="AK425" s="125"/>
      <c r="AL425" s="125"/>
      <c r="AM425" s="125"/>
      <c r="AN425" s="125"/>
      <c r="AO425" s="125"/>
      <c r="AP425" s="125"/>
      <c r="AQ425" s="125"/>
      <c r="AR425" s="126"/>
      <c r="AS425" s="128"/>
      <c r="AT425" s="125"/>
      <c r="AU425" s="125"/>
      <c r="AV425" s="125"/>
      <c r="AW425" s="125"/>
      <c r="AX425" s="130"/>
      <c r="AY425" s="2"/>
      <c r="AZ425" s="2"/>
      <c r="BA425" s="2"/>
      <c r="BB425" s="23"/>
      <c r="BC425" s="24"/>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row>
    <row r="426" spans="1:251" s="16" customFormat="1" ht="18.75" customHeight="1">
      <c r="A426" s="8"/>
      <c r="B426" s="25"/>
      <c r="C426" s="93" t="s">
        <v>55</v>
      </c>
      <c r="D426" s="94"/>
      <c r="E426" s="94"/>
      <c r="F426" s="94"/>
      <c r="G426" s="94"/>
      <c r="H426" s="94"/>
      <c r="I426" s="94"/>
      <c r="J426" s="94"/>
      <c r="K426" s="94"/>
      <c r="L426" s="94"/>
      <c r="M426" s="94"/>
      <c r="N426" s="94"/>
      <c r="O426" s="94"/>
      <c r="P426" s="94"/>
      <c r="Q426" s="94"/>
      <c r="R426" s="94"/>
      <c r="S426" s="94"/>
      <c r="T426" s="94"/>
      <c r="U426" s="94"/>
      <c r="V426" s="94"/>
      <c r="W426" s="94"/>
      <c r="X426" s="94"/>
      <c r="Y426" s="94"/>
      <c r="Z426" s="95"/>
      <c r="AA426" s="96">
        <v>296</v>
      </c>
      <c r="AB426" s="97"/>
      <c r="AC426" s="97"/>
      <c r="AD426" s="97"/>
      <c r="AE426" s="97"/>
      <c r="AF426" s="97"/>
      <c r="AG426" s="97"/>
      <c r="AH426" s="97"/>
      <c r="AI426" s="98"/>
      <c r="AJ426" s="96">
        <v>372</v>
      </c>
      <c r="AK426" s="97"/>
      <c r="AL426" s="97"/>
      <c r="AM426" s="97"/>
      <c r="AN426" s="97"/>
      <c r="AO426" s="97"/>
      <c r="AP426" s="97"/>
      <c r="AQ426" s="97"/>
      <c r="AR426" s="98"/>
      <c r="AS426" s="99"/>
      <c r="AT426" s="100"/>
      <c r="AU426" s="100"/>
      <c r="AV426" s="100"/>
      <c r="AW426" s="100"/>
      <c r="AX426" s="101"/>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row>
    <row r="427" spans="1:251" s="16" customFormat="1" ht="18.75" customHeight="1" thickBot="1">
      <c r="A427" s="17"/>
      <c r="B427" s="102" t="s">
        <v>14</v>
      </c>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4"/>
      <c r="AA427" s="105">
        <f>SUM($AA$426:$AA$426)</f>
        <v>296</v>
      </c>
      <c r="AB427" s="106"/>
      <c r="AC427" s="106"/>
      <c r="AD427" s="106"/>
      <c r="AE427" s="106"/>
      <c r="AF427" s="106"/>
      <c r="AG427" s="106"/>
      <c r="AH427" s="106"/>
      <c r="AI427" s="107"/>
      <c r="AJ427" s="105">
        <f>SUM($AJ$426:$AJ$426)</f>
        <v>372</v>
      </c>
      <c r="AK427" s="106"/>
      <c r="AL427" s="106"/>
      <c r="AM427" s="106"/>
      <c r="AN427" s="106"/>
      <c r="AO427" s="106"/>
      <c r="AP427" s="106"/>
      <c r="AQ427" s="106"/>
      <c r="AR427" s="107"/>
      <c r="AS427" s="108"/>
      <c r="AT427" s="109"/>
      <c r="AU427" s="109"/>
      <c r="AV427" s="109"/>
      <c r="AW427" s="109"/>
      <c r="AX427" s="110"/>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row>
    <row r="429" spans="1:251" ht="18.75">
      <c r="A429" s="1" t="s">
        <v>0</v>
      </c>
      <c r="AW429" s="3"/>
      <c r="AX429" s="4"/>
      <c r="AY429" s="3"/>
    </row>
    <row r="431" spans="1:251" ht="18.75">
      <c r="B431" s="111" t="s">
        <v>8</v>
      </c>
      <c r="C431" s="131"/>
      <c r="D431" s="131"/>
      <c r="E431" s="131"/>
      <c r="F431" s="131"/>
      <c r="G431" s="131"/>
      <c r="H431" s="131"/>
      <c r="I431" s="131"/>
      <c r="J431" s="131"/>
      <c r="K431" s="131"/>
      <c r="L431" s="131"/>
      <c r="M431" s="131"/>
      <c r="N431" s="131"/>
      <c r="O431" s="131"/>
      <c r="P431" s="131"/>
      <c r="Q431" s="131"/>
      <c r="R431" s="131"/>
      <c r="S431" s="131"/>
      <c r="T431" s="131"/>
      <c r="U431" s="131"/>
      <c r="V431" s="131"/>
      <c r="W431" s="131"/>
      <c r="X431" s="131"/>
      <c r="Y431" s="131"/>
      <c r="Z431" s="131"/>
      <c r="AA431" s="131"/>
      <c r="AB431" s="131"/>
      <c r="AC431" s="131"/>
      <c r="AD431" s="131"/>
      <c r="AE431" s="131"/>
      <c r="AF431" s="131"/>
      <c r="AG431" s="131"/>
      <c r="AH431" s="131"/>
      <c r="AI431" s="131"/>
      <c r="AJ431" s="131"/>
      <c r="AK431" s="131"/>
      <c r="AL431" s="131"/>
      <c r="AM431" s="131"/>
      <c r="AN431" s="131"/>
      <c r="AO431" s="131"/>
      <c r="AP431" s="131"/>
      <c r="AQ431" s="131"/>
      <c r="AR431" s="131"/>
      <c r="AS431" s="131"/>
      <c r="AT431" s="131"/>
      <c r="AU431" s="131"/>
      <c r="AV431" s="131"/>
      <c r="AW431" s="131"/>
      <c r="AX431" s="131"/>
    </row>
    <row r="432" spans="1:251">
      <c r="Z432" s="5"/>
      <c r="AD432" s="5"/>
      <c r="AE432" s="5"/>
      <c r="AF432" s="5"/>
      <c r="AG432" s="5"/>
      <c r="AH432" s="5"/>
      <c r="AI432" s="5"/>
      <c r="AO432" s="5"/>
    </row>
    <row r="433" spans="1:113" ht="13.5" thickBot="1">
      <c r="Z433" s="5"/>
      <c r="AD433" s="5"/>
      <c r="AE433" s="5"/>
      <c r="AF433" s="5"/>
      <c r="AG433" s="5"/>
      <c r="AH433" s="5"/>
      <c r="AI433" s="5"/>
      <c r="AO433" s="5"/>
      <c r="DI433" s="6"/>
    </row>
    <row r="434" spans="1:113" ht="24.75" customHeight="1" thickBot="1">
      <c r="B434" s="113" t="s">
        <v>1</v>
      </c>
      <c r="C434" s="114"/>
      <c r="D434" s="114"/>
      <c r="E434" s="114"/>
      <c r="F434" s="114"/>
      <c r="G434" s="114"/>
      <c r="H434" s="115" t="s">
        <v>60</v>
      </c>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6"/>
      <c r="AL434" s="116"/>
      <c r="AM434" s="116"/>
      <c r="AN434" s="116"/>
      <c r="AO434" s="116"/>
      <c r="AP434" s="116"/>
      <c r="AQ434" s="116"/>
      <c r="AR434" s="116"/>
      <c r="AS434" s="116"/>
      <c r="AT434" s="116"/>
      <c r="AU434" s="116"/>
      <c r="AV434" s="116"/>
      <c r="AW434" s="116"/>
      <c r="AX434" s="117"/>
      <c r="DI434" s="6"/>
    </row>
    <row r="435" spans="1:113" ht="14.25">
      <c r="B435" s="7"/>
      <c r="C435" s="7"/>
      <c r="D435" s="7"/>
      <c r="E435" s="7"/>
      <c r="F435" s="7"/>
      <c r="G435" s="7"/>
      <c r="H435" s="8"/>
      <c r="I435" s="8"/>
      <c r="J435" s="8"/>
      <c r="K435" s="8"/>
      <c r="L435" s="9"/>
      <c r="M435" s="9"/>
      <c r="N435" s="9"/>
      <c r="O435" s="9"/>
      <c r="P435" s="8"/>
      <c r="Q435" s="8"/>
      <c r="R435" s="8"/>
      <c r="S435" s="8"/>
      <c r="T435" s="8"/>
      <c r="U435" s="8"/>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DI435" s="6"/>
    </row>
    <row r="436" spans="1:113" ht="15" thickBot="1">
      <c r="A436" s="11"/>
      <c r="B436" s="10" t="s">
        <v>2</v>
      </c>
      <c r="C436" s="8"/>
      <c r="D436" s="8"/>
      <c r="E436" s="8"/>
      <c r="F436" s="8"/>
      <c r="G436" s="8"/>
      <c r="H436" s="8"/>
      <c r="I436" s="8"/>
      <c r="J436" s="8"/>
      <c r="K436" s="8"/>
      <c r="L436" s="9"/>
      <c r="M436" s="9"/>
      <c r="N436" s="9"/>
      <c r="O436" s="9"/>
      <c r="P436" s="8"/>
      <c r="Q436" s="8"/>
      <c r="R436" s="8"/>
      <c r="S436" s="8"/>
      <c r="T436" s="8"/>
      <c r="U436" s="8"/>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DI436" s="6"/>
    </row>
    <row r="437" spans="1:113" ht="14.25">
      <c r="A437" s="8"/>
      <c r="B437" s="12"/>
      <c r="C437" s="7"/>
      <c r="D437" s="7"/>
      <c r="E437" s="7"/>
      <c r="F437" s="7"/>
      <c r="G437" s="7"/>
      <c r="H437" s="7"/>
      <c r="I437" s="7"/>
      <c r="J437" s="7"/>
      <c r="K437" s="7"/>
      <c r="L437" s="13"/>
      <c r="M437" s="13"/>
      <c r="N437" s="13"/>
      <c r="O437" s="13"/>
      <c r="P437" s="7"/>
      <c r="Q437" s="7"/>
      <c r="R437" s="7"/>
      <c r="S437" s="7"/>
      <c r="T437" s="7"/>
      <c r="U437" s="7"/>
      <c r="V437" s="14"/>
      <c r="W437" s="14"/>
      <c r="X437" s="14"/>
      <c r="Y437" s="14"/>
      <c r="Z437" s="14"/>
      <c r="AA437" s="14"/>
      <c r="AB437" s="14"/>
      <c r="AC437" s="14"/>
      <c r="AD437" s="14"/>
      <c r="AE437" s="14"/>
      <c r="AF437" s="14"/>
      <c r="AG437" s="14"/>
      <c r="AH437" s="14"/>
      <c r="AI437" s="14"/>
      <c r="AJ437" s="14"/>
      <c r="AK437" s="14"/>
      <c r="AL437" s="14"/>
      <c r="AM437" s="14"/>
      <c r="AN437" s="14"/>
      <c r="AO437" s="14"/>
      <c r="AP437" s="14"/>
      <c r="AQ437" s="14"/>
      <c r="AR437" s="14"/>
      <c r="AS437" s="14"/>
      <c r="AT437" s="14"/>
      <c r="AU437" s="14"/>
      <c r="AV437" s="14"/>
      <c r="AW437" s="14"/>
      <c r="AX437" s="15"/>
    </row>
    <row r="438" spans="1:113" ht="12" customHeight="1">
      <c r="A438" s="8"/>
      <c r="B438" s="118" t="s">
        <v>61</v>
      </c>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20"/>
    </row>
    <row r="439" spans="1:113" ht="12" customHeight="1">
      <c r="A439" s="8"/>
      <c r="B439" s="118"/>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20"/>
      <c r="BC439" s="16"/>
    </row>
    <row r="440" spans="1:113" ht="12" customHeight="1">
      <c r="A440" s="8"/>
      <c r="B440" s="118"/>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20"/>
    </row>
    <row r="441" spans="1:113" ht="12" customHeight="1">
      <c r="A441" s="8"/>
      <c r="B441" s="118"/>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20"/>
    </row>
    <row r="442" spans="1:113" ht="12" customHeight="1">
      <c r="A442" s="8"/>
      <c r="B442" s="118"/>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c r="AH442" s="119"/>
      <c r="AI442" s="119"/>
      <c r="AJ442" s="119"/>
      <c r="AK442" s="119"/>
      <c r="AL442" s="119"/>
      <c r="AM442" s="119"/>
      <c r="AN442" s="119"/>
      <c r="AO442" s="119"/>
      <c r="AP442" s="119"/>
      <c r="AQ442" s="119"/>
      <c r="AR442" s="119"/>
      <c r="AS442" s="119"/>
      <c r="AT442" s="119"/>
      <c r="AU442" s="119"/>
      <c r="AV442" s="119"/>
      <c r="AW442" s="119"/>
      <c r="AX442" s="120"/>
    </row>
    <row r="443" spans="1:113" ht="15" thickBot="1">
      <c r="A443" s="17"/>
      <c r="B443" s="18"/>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c r="AB443" s="19"/>
      <c r="AC443" s="19"/>
      <c r="AD443" s="19"/>
      <c r="AE443" s="19"/>
      <c r="AF443" s="19"/>
      <c r="AG443" s="19"/>
      <c r="AH443" s="19"/>
      <c r="AI443" s="19"/>
      <c r="AJ443" s="19"/>
      <c r="AK443" s="19"/>
      <c r="AL443" s="19"/>
      <c r="AM443" s="19"/>
      <c r="AN443" s="19"/>
      <c r="AO443" s="19"/>
      <c r="AP443" s="19"/>
      <c r="AQ443" s="19"/>
      <c r="AR443" s="19"/>
      <c r="AS443" s="19"/>
      <c r="AT443" s="19"/>
      <c r="AU443" s="19"/>
      <c r="AV443" s="19"/>
      <c r="AW443" s="19"/>
      <c r="AX443" s="20"/>
    </row>
    <row r="444" spans="1:113">
      <c r="B444" s="21"/>
    </row>
    <row r="445" spans="1:113" ht="15" thickBot="1">
      <c r="A445" s="11"/>
      <c r="B445" s="10" t="s">
        <v>3</v>
      </c>
      <c r="C445" s="8"/>
      <c r="D445" s="8"/>
      <c r="E445" s="8"/>
      <c r="F445" s="8"/>
      <c r="G445" s="8"/>
      <c r="H445" s="8"/>
      <c r="I445" s="8"/>
      <c r="J445" s="8"/>
      <c r="K445" s="8"/>
      <c r="L445" s="9"/>
      <c r="M445" s="9"/>
      <c r="N445" s="9"/>
      <c r="O445" s="9"/>
      <c r="P445" s="8"/>
      <c r="Q445" s="8"/>
      <c r="R445" s="8"/>
      <c r="S445" s="8"/>
      <c r="T445" s="8"/>
      <c r="U445" s="8"/>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DI445" s="6"/>
    </row>
    <row r="446" spans="1:113" ht="14.25">
      <c r="A446" s="8"/>
      <c r="B446" s="12"/>
      <c r="C446" s="7"/>
      <c r="D446" s="7"/>
      <c r="E446" s="7"/>
      <c r="F446" s="7"/>
      <c r="G446" s="7"/>
      <c r="H446" s="7"/>
      <c r="I446" s="7"/>
      <c r="J446" s="7"/>
      <c r="K446" s="7"/>
      <c r="L446" s="13"/>
      <c r="M446" s="13"/>
      <c r="N446" s="13"/>
      <c r="O446" s="13"/>
      <c r="P446" s="7"/>
      <c r="Q446" s="7"/>
      <c r="R446" s="7"/>
      <c r="S446" s="7"/>
      <c r="T446" s="7"/>
      <c r="U446" s="7"/>
      <c r="V446" s="14"/>
      <c r="W446" s="14"/>
      <c r="X446" s="14"/>
      <c r="Y446" s="14"/>
      <c r="Z446" s="14"/>
      <c r="AA446" s="14"/>
      <c r="AB446" s="14"/>
      <c r="AC446" s="14"/>
      <c r="AD446" s="14"/>
      <c r="AE446" s="14"/>
      <c r="AF446" s="14"/>
      <c r="AG446" s="14"/>
      <c r="AH446" s="14"/>
      <c r="AI446" s="14"/>
      <c r="AJ446" s="14"/>
      <c r="AK446" s="14"/>
      <c r="AL446" s="14"/>
      <c r="AM446" s="14"/>
      <c r="AN446" s="14"/>
      <c r="AO446" s="14"/>
      <c r="AP446" s="14"/>
      <c r="AQ446" s="14"/>
      <c r="AR446" s="14"/>
      <c r="AS446" s="14"/>
      <c r="AT446" s="14"/>
      <c r="AU446" s="14"/>
      <c r="AV446" s="14"/>
      <c r="AW446" s="14"/>
      <c r="AX446" s="15"/>
    </row>
    <row r="447" spans="1:113" ht="12" customHeight="1">
      <c r="A447" s="8"/>
      <c r="B447" s="118" t="s">
        <v>62</v>
      </c>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20"/>
    </row>
    <row r="448" spans="1:113" ht="12" customHeight="1">
      <c r="A448" s="8"/>
      <c r="B448" s="118"/>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20"/>
    </row>
    <row r="449" spans="1:251" ht="12" customHeight="1">
      <c r="A449" s="8"/>
      <c r="B449" s="118"/>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20"/>
    </row>
    <row r="450" spans="1:251" ht="12" customHeight="1">
      <c r="A450" s="8"/>
      <c r="B450" s="118"/>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20"/>
    </row>
    <row r="451" spans="1:251" ht="12" customHeight="1">
      <c r="A451" s="8"/>
      <c r="B451" s="118"/>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20"/>
      <c r="BC451" s="16"/>
    </row>
    <row r="452" spans="1:251" ht="12" customHeight="1">
      <c r="A452" s="8"/>
      <c r="B452" s="118"/>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c r="AH452" s="119"/>
      <c r="AI452" s="119"/>
      <c r="AJ452" s="119"/>
      <c r="AK452" s="119"/>
      <c r="AL452" s="119"/>
      <c r="AM452" s="119"/>
      <c r="AN452" s="119"/>
      <c r="AO452" s="119"/>
      <c r="AP452" s="119"/>
      <c r="AQ452" s="119"/>
      <c r="AR452" s="119"/>
      <c r="AS452" s="119"/>
      <c r="AT452" s="119"/>
      <c r="AU452" s="119"/>
      <c r="AV452" s="119"/>
      <c r="AW452" s="119"/>
      <c r="AX452" s="120"/>
    </row>
    <row r="453" spans="1:251" ht="12" customHeight="1">
      <c r="A453" s="8"/>
      <c r="B453" s="118"/>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c r="AH453" s="119"/>
      <c r="AI453" s="119"/>
      <c r="AJ453" s="119"/>
      <c r="AK453" s="119"/>
      <c r="AL453" s="119"/>
      <c r="AM453" s="119"/>
      <c r="AN453" s="119"/>
      <c r="AO453" s="119"/>
      <c r="AP453" s="119"/>
      <c r="AQ453" s="119"/>
      <c r="AR453" s="119"/>
      <c r="AS453" s="119"/>
      <c r="AT453" s="119"/>
      <c r="AU453" s="119"/>
      <c r="AV453" s="119"/>
      <c r="AW453" s="119"/>
      <c r="AX453" s="120"/>
    </row>
    <row r="454" spans="1:251" ht="12" customHeight="1">
      <c r="A454" s="8"/>
      <c r="B454" s="118"/>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20"/>
    </row>
    <row r="455" spans="1:251" ht="15" thickBot="1">
      <c r="A455" s="17"/>
      <c r="B455" s="18"/>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c r="AM455" s="19"/>
      <c r="AN455" s="19"/>
      <c r="AO455" s="19"/>
      <c r="AP455" s="19"/>
      <c r="AQ455" s="19"/>
      <c r="AR455" s="19"/>
      <c r="AS455" s="19"/>
      <c r="AT455" s="19"/>
      <c r="AU455" s="19"/>
      <c r="AV455" s="19"/>
      <c r="AW455" s="19"/>
      <c r="AX455" s="20"/>
    </row>
    <row r="456" spans="1:251">
      <c r="B456" s="21"/>
    </row>
    <row r="457" spans="1:251" ht="14.25">
      <c r="B457" s="10" t="s">
        <v>4</v>
      </c>
      <c r="C457" s="8"/>
      <c r="D457" s="8"/>
      <c r="E457" s="8"/>
      <c r="F457" s="8"/>
      <c r="G457" s="8"/>
      <c r="H457" s="8"/>
      <c r="I457" s="8"/>
      <c r="J457" s="8"/>
      <c r="K457" s="8"/>
      <c r="L457" s="9"/>
      <c r="M457" s="9"/>
      <c r="N457" s="9"/>
      <c r="O457" s="9"/>
      <c r="P457" s="8"/>
      <c r="Q457" s="8"/>
      <c r="R457" s="8"/>
      <c r="S457" s="8"/>
      <c r="T457" s="8"/>
      <c r="U457" s="8"/>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row>
    <row r="458" spans="1:251" ht="15" thickBot="1">
      <c r="B458" s="8"/>
      <c r="C458" s="8"/>
      <c r="D458" s="8"/>
      <c r="E458" s="8"/>
      <c r="F458" s="8"/>
      <c r="G458" s="8"/>
      <c r="H458" s="8"/>
      <c r="I458" s="8"/>
      <c r="J458" s="8"/>
      <c r="K458" s="8"/>
      <c r="L458" s="9"/>
      <c r="M458" s="9"/>
      <c r="N458" s="9"/>
      <c r="O458" s="9"/>
      <c r="P458" s="8"/>
      <c r="Q458" s="8"/>
      <c r="R458" s="8"/>
      <c r="S458" s="8"/>
      <c r="T458" s="8"/>
      <c r="U458" s="8"/>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22" t="s">
        <v>5</v>
      </c>
    </row>
    <row r="459" spans="1:251" s="16" customFormat="1" ht="13.5" customHeight="1">
      <c r="A459" s="8"/>
      <c r="B459" s="121" t="s">
        <v>6</v>
      </c>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3"/>
      <c r="AA459" s="127" t="s">
        <v>12</v>
      </c>
      <c r="AB459" s="122"/>
      <c r="AC459" s="122"/>
      <c r="AD459" s="122"/>
      <c r="AE459" s="122"/>
      <c r="AF459" s="122"/>
      <c r="AG459" s="122"/>
      <c r="AH459" s="122"/>
      <c r="AI459" s="123"/>
      <c r="AJ459" s="127" t="s">
        <v>13</v>
      </c>
      <c r="AK459" s="122"/>
      <c r="AL459" s="122"/>
      <c r="AM459" s="122"/>
      <c r="AN459" s="122"/>
      <c r="AO459" s="122"/>
      <c r="AP459" s="122"/>
      <c r="AQ459" s="122"/>
      <c r="AR459" s="123"/>
      <c r="AS459" s="127" t="s">
        <v>7</v>
      </c>
      <c r="AT459" s="122"/>
      <c r="AU459" s="122"/>
      <c r="AV459" s="122"/>
      <c r="AW459" s="122"/>
      <c r="AX459" s="129"/>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row>
    <row r="460" spans="1:251" s="16" customFormat="1" ht="13.5">
      <c r="A460" s="8"/>
      <c r="B460" s="124"/>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c r="Z460" s="126"/>
      <c r="AA460" s="128"/>
      <c r="AB460" s="125"/>
      <c r="AC460" s="125"/>
      <c r="AD460" s="125"/>
      <c r="AE460" s="125"/>
      <c r="AF460" s="125"/>
      <c r="AG460" s="125"/>
      <c r="AH460" s="125"/>
      <c r="AI460" s="126"/>
      <c r="AJ460" s="128"/>
      <c r="AK460" s="125"/>
      <c r="AL460" s="125"/>
      <c r="AM460" s="125"/>
      <c r="AN460" s="125"/>
      <c r="AO460" s="125"/>
      <c r="AP460" s="125"/>
      <c r="AQ460" s="125"/>
      <c r="AR460" s="126"/>
      <c r="AS460" s="128"/>
      <c r="AT460" s="125"/>
      <c r="AU460" s="125"/>
      <c r="AV460" s="125"/>
      <c r="AW460" s="125"/>
      <c r="AX460" s="130"/>
      <c r="AY460" s="2"/>
      <c r="AZ460" s="2"/>
      <c r="BA460" s="2"/>
      <c r="BB460" s="23"/>
      <c r="BC460" s="24"/>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row>
    <row r="461" spans="1:251" s="16" customFormat="1" ht="18.75" customHeight="1">
      <c r="A461" s="8"/>
      <c r="B461" s="25"/>
      <c r="C461" s="93" t="s">
        <v>59</v>
      </c>
      <c r="D461" s="94"/>
      <c r="E461" s="94"/>
      <c r="F461" s="94"/>
      <c r="G461" s="94"/>
      <c r="H461" s="94"/>
      <c r="I461" s="94"/>
      <c r="J461" s="94"/>
      <c r="K461" s="94"/>
      <c r="L461" s="94"/>
      <c r="M461" s="94"/>
      <c r="N461" s="94"/>
      <c r="O461" s="94"/>
      <c r="P461" s="94"/>
      <c r="Q461" s="94"/>
      <c r="R461" s="94"/>
      <c r="S461" s="94"/>
      <c r="T461" s="94"/>
      <c r="U461" s="94"/>
      <c r="V461" s="94"/>
      <c r="W461" s="94"/>
      <c r="X461" s="94"/>
      <c r="Y461" s="94"/>
      <c r="Z461" s="95"/>
      <c r="AA461" s="96">
        <v>2803</v>
      </c>
      <c r="AB461" s="97"/>
      <c r="AC461" s="97"/>
      <c r="AD461" s="97"/>
      <c r="AE461" s="97"/>
      <c r="AF461" s="97"/>
      <c r="AG461" s="97"/>
      <c r="AH461" s="97"/>
      <c r="AI461" s="98"/>
      <c r="AJ461" s="96">
        <v>2803</v>
      </c>
      <c r="AK461" s="97"/>
      <c r="AL461" s="97"/>
      <c r="AM461" s="97"/>
      <c r="AN461" s="97"/>
      <c r="AO461" s="97"/>
      <c r="AP461" s="97"/>
      <c r="AQ461" s="97"/>
      <c r="AR461" s="98"/>
      <c r="AS461" s="99"/>
      <c r="AT461" s="100"/>
      <c r="AU461" s="100"/>
      <c r="AV461" s="100"/>
      <c r="AW461" s="100"/>
      <c r="AX461" s="101"/>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2" spans="1:251" s="16" customFormat="1" ht="18.75" customHeight="1" thickBot="1">
      <c r="A462" s="17"/>
      <c r="B462" s="102" t="s">
        <v>14</v>
      </c>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4"/>
      <c r="AA462" s="105">
        <f>SUM($AA$461:$AA$461)</f>
        <v>2803</v>
      </c>
      <c r="AB462" s="106"/>
      <c r="AC462" s="106"/>
      <c r="AD462" s="106"/>
      <c r="AE462" s="106"/>
      <c r="AF462" s="106"/>
      <c r="AG462" s="106"/>
      <c r="AH462" s="106"/>
      <c r="AI462" s="107"/>
      <c r="AJ462" s="105">
        <f>SUM($AJ$461:$AJ$461)</f>
        <v>2803</v>
      </c>
      <c r="AK462" s="106"/>
      <c r="AL462" s="106"/>
      <c r="AM462" s="106"/>
      <c r="AN462" s="106"/>
      <c r="AO462" s="106"/>
      <c r="AP462" s="106"/>
      <c r="AQ462" s="106"/>
      <c r="AR462" s="107"/>
      <c r="AS462" s="108"/>
      <c r="AT462" s="109"/>
      <c r="AU462" s="109"/>
      <c r="AV462" s="109"/>
      <c r="AW462" s="109"/>
      <c r="AX462" s="110"/>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row>
    <row r="464" spans="1:251" ht="18.75">
      <c r="A464" s="1" t="s">
        <v>0</v>
      </c>
      <c r="AW464" s="3"/>
      <c r="AX464" s="4"/>
      <c r="AY464" s="3"/>
    </row>
    <row r="466" spans="1:113" ht="18.75">
      <c r="B466" s="111" t="s">
        <v>8</v>
      </c>
      <c r="C466" s="131"/>
      <c r="D466" s="131"/>
      <c r="E466" s="131"/>
      <c r="F466" s="131"/>
      <c r="G466" s="131"/>
      <c r="H466" s="131"/>
      <c r="I466" s="131"/>
      <c r="J466" s="131"/>
      <c r="K466" s="131"/>
      <c r="L466" s="131"/>
      <c r="M466" s="131"/>
      <c r="N466" s="131"/>
      <c r="O466" s="131"/>
      <c r="P466" s="131"/>
      <c r="Q466" s="131"/>
      <c r="R466" s="131"/>
      <c r="S466" s="131"/>
      <c r="T466" s="131"/>
      <c r="U466" s="131"/>
      <c r="V466" s="131"/>
      <c r="W466" s="131"/>
      <c r="X466" s="131"/>
      <c r="Y466" s="131"/>
      <c r="Z466" s="131"/>
      <c r="AA466" s="131"/>
      <c r="AB466" s="131"/>
      <c r="AC466" s="131"/>
      <c r="AD466" s="131"/>
      <c r="AE466" s="131"/>
      <c r="AF466" s="131"/>
      <c r="AG466" s="131"/>
      <c r="AH466" s="131"/>
      <c r="AI466" s="131"/>
      <c r="AJ466" s="131"/>
      <c r="AK466" s="131"/>
      <c r="AL466" s="131"/>
      <c r="AM466" s="131"/>
      <c r="AN466" s="131"/>
      <c r="AO466" s="131"/>
      <c r="AP466" s="131"/>
      <c r="AQ466" s="131"/>
      <c r="AR466" s="131"/>
      <c r="AS466" s="131"/>
      <c r="AT466" s="131"/>
      <c r="AU466" s="131"/>
      <c r="AV466" s="131"/>
      <c r="AW466" s="131"/>
      <c r="AX466" s="131"/>
    </row>
    <row r="467" spans="1:113">
      <c r="Z467" s="5"/>
      <c r="AD467" s="5"/>
      <c r="AE467" s="5"/>
      <c r="AF467" s="5"/>
      <c r="AG467" s="5"/>
      <c r="AH467" s="5"/>
      <c r="AI467" s="5"/>
      <c r="AO467" s="5"/>
    </row>
    <row r="468" spans="1:113" ht="13.5" thickBot="1">
      <c r="Z468" s="5"/>
      <c r="AD468" s="5"/>
      <c r="AE468" s="5"/>
      <c r="AF468" s="5"/>
      <c r="AG468" s="5"/>
      <c r="AH468" s="5"/>
      <c r="AI468" s="5"/>
      <c r="AO468" s="5"/>
      <c r="DI468" s="6"/>
    </row>
    <row r="469" spans="1:113" ht="24.75" customHeight="1" thickBot="1">
      <c r="B469" s="113" t="s">
        <v>1</v>
      </c>
      <c r="C469" s="114"/>
      <c r="D469" s="114"/>
      <c r="E469" s="114"/>
      <c r="F469" s="114"/>
      <c r="G469" s="114"/>
      <c r="H469" s="115" t="s">
        <v>64</v>
      </c>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6"/>
      <c r="AL469" s="116"/>
      <c r="AM469" s="116"/>
      <c r="AN469" s="116"/>
      <c r="AO469" s="116"/>
      <c r="AP469" s="116"/>
      <c r="AQ469" s="116"/>
      <c r="AR469" s="116"/>
      <c r="AS469" s="116"/>
      <c r="AT469" s="116"/>
      <c r="AU469" s="116"/>
      <c r="AV469" s="116"/>
      <c r="AW469" s="116"/>
      <c r="AX469" s="117"/>
      <c r="DI469" s="6"/>
    </row>
    <row r="470" spans="1:113" ht="14.25">
      <c r="B470" s="7"/>
      <c r="C470" s="7"/>
      <c r="D470" s="7"/>
      <c r="E470" s="7"/>
      <c r="F470" s="7"/>
      <c r="G470" s="7"/>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DI470" s="6"/>
    </row>
    <row r="471" spans="1:113" ht="15" thickBot="1">
      <c r="A471" s="11"/>
      <c r="B471" s="10" t="s">
        <v>2</v>
      </c>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DI471" s="6"/>
    </row>
    <row r="472" spans="1:113" ht="14.25">
      <c r="A472" s="8"/>
      <c r="B472" s="12"/>
      <c r="C472" s="7"/>
      <c r="D472" s="7"/>
      <c r="E472" s="7"/>
      <c r="F472" s="7"/>
      <c r="G472" s="7"/>
      <c r="H472" s="7"/>
      <c r="I472" s="7"/>
      <c r="J472" s="7"/>
      <c r="K472" s="7"/>
      <c r="L472" s="13"/>
      <c r="M472" s="13"/>
      <c r="N472" s="13"/>
      <c r="O472" s="13"/>
      <c r="P472" s="7"/>
      <c r="Q472" s="7"/>
      <c r="R472" s="7"/>
      <c r="S472" s="7"/>
      <c r="T472" s="7"/>
      <c r="U472" s="7"/>
      <c r="V472" s="14"/>
      <c r="W472" s="14"/>
      <c r="X472" s="14"/>
      <c r="Y472" s="14"/>
      <c r="Z472" s="14"/>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5"/>
    </row>
    <row r="473" spans="1:113" ht="12" customHeight="1">
      <c r="A473" s="8"/>
      <c r="B473" s="118" t="s">
        <v>65</v>
      </c>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row>
    <row r="474" spans="1:113" ht="12" customHeight="1">
      <c r="A474" s="8"/>
      <c r="B474" s="118"/>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20"/>
      <c r="BC474" s="16"/>
    </row>
    <row r="475" spans="1:113" ht="12" customHeight="1">
      <c r="A475" s="8"/>
      <c r="B475" s="118"/>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20"/>
    </row>
    <row r="476" spans="1:113" ht="12" customHeight="1">
      <c r="A476" s="8"/>
      <c r="B476" s="118"/>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20"/>
    </row>
    <row r="477" spans="1:113" ht="12" customHeight="1">
      <c r="A477" s="8"/>
      <c r="B477" s="118"/>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20"/>
    </row>
    <row r="478" spans="1:113" ht="15" thickBot="1">
      <c r="A478" s="17"/>
      <c r="B478" s="18"/>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20"/>
    </row>
    <row r="479" spans="1:113">
      <c r="B479" s="21"/>
    </row>
    <row r="480" spans="1:113" ht="15" thickBot="1">
      <c r="A480" s="11"/>
      <c r="B480" s="10" t="s">
        <v>3</v>
      </c>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DI480" s="6"/>
    </row>
    <row r="481" spans="1:251" ht="14.25">
      <c r="A481" s="8"/>
      <c r="B481" s="12"/>
      <c r="C481" s="7"/>
      <c r="D481" s="7"/>
      <c r="E481" s="7"/>
      <c r="F481" s="7"/>
      <c r="G481" s="7"/>
      <c r="H481" s="7"/>
      <c r="I481" s="7"/>
      <c r="J481" s="7"/>
      <c r="K481" s="7"/>
      <c r="L481" s="13"/>
      <c r="M481" s="13"/>
      <c r="N481" s="13"/>
      <c r="O481" s="13"/>
      <c r="P481" s="7"/>
      <c r="Q481" s="7"/>
      <c r="R481" s="7"/>
      <c r="S481" s="7"/>
      <c r="T481" s="7"/>
      <c r="U481" s="7"/>
      <c r="V481" s="14"/>
      <c r="W481" s="14"/>
      <c r="X481" s="14"/>
      <c r="Y481" s="14"/>
      <c r="Z481" s="14"/>
      <c r="AA481" s="14"/>
      <c r="AB481" s="14"/>
      <c r="AC481" s="14"/>
      <c r="AD481" s="14"/>
      <c r="AE481" s="14"/>
      <c r="AF481" s="14"/>
      <c r="AG481" s="14"/>
      <c r="AH481" s="14"/>
      <c r="AI481" s="14"/>
      <c r="AJ481" s="14"/>
      <c r="AK481" s="14"/>
      <c r="AL481" s="14"/>
      <c r="AM481" s="14"/>
      <c r="AN481" s="14"/>
      <c r="AO481" s="14"/>
      <c r="AP481" s="14"/>
      <c r="AQ481" s="14"/>
      <c r="AR481" s="14"/>
      <c r="AS481" s="14"/>
      <c r="AT481" s="14"/>
      <c r="AU481" s="14"/>
      <c r="AV481" s="14"/>
      <c r="AW481" s="14"/>
      <c r="AX481" s="15"/>
    </row>
    <row r="482" spans="1:251" ht="12" customHeight="1">
      <c r="A482" s="8"/>
      <c r="B482" s="118" t="s">
        <v>66</v>
      </c>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251" ht="12" customHeight="1">
      <c r="A483" s="8"/>
      <c r="B483" s="118"/>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20"/>
      <c r="BC483" s="16"/>
    </row>
    <row r="484" spans="1:251" ht="12" customHeight="1">
      <c r="A484" s="8"/>
      <c r="B484" s="118"/>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20"/>
    </row>
    <row r="485" spans="1:251" ht="12" customHeight="1">
      <c r="A485" s="8"/>
      <c r="B485" s="118"/>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c r="AH485" s="119"/>
      <c r="AI485" s="119"/>
      <c r="AJ485" s="119"/>
      <c r="AK485" s="119"/>
      <c r="AL485" s="119"/>
      <c r="AM485" s="119"/>
      <c r="AN485" s="119"/>
      <c r="AO485" s="119"/>
      <c r="AP485" s="119"/>
      <c r="AQ485" s="119"/>
      <c r="AR485" s="119"/>
      <c r="AS485" s="119"/>
      <c r="AT485" s="119"/>
      <c r="AU485" s="119"/>
      <c r="AV485" s="119"/>
      <c r="AW485" s="119"/>
      <c r="AX485" s="120"/>
    </row>
    <row r="486" spans="1:251" ht="12" customHeight="1">
      <c r="A486" s="8"/>
      <c r="B486" s="118"/>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c r="AH486" s="119"/>
      <c r="AI486" s="119"/>
      <c r="AJ486" s="119"/>
      <c r="AK486" s="119"/>
      <c r="AL486" s="119"/>
      <c r="AM486" s="119"/>
      <c r="AN486" s="119"/>
      <c r="AO486" s="119"/>
      <c r="AP486" s="119"/>
      <c r="AQ486" s="119"/>
      <c r="AR486" s="119"/>
      <c r="AS486" s="119"/>
      <c r="AT486" s="119"/>
      <c r="AU486" s="119"/>
      <c r="AV486" s="119"/>
      <c r="AW486" s="119"/>
      <c r="AX486" s="120"/>
    </row>
    <row r="487" spans="1:251" ht="15" thickBot="1">
      <c r="A487" s="17"/>
      <c r="B487" s="18"/>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c r="AB487" s="19"/>
      <c r="AC487" s="19"/>
      <c r="AD487" s="19"/>
      <c r="AE487" s="19"/>
      <c r="AF487" s="19"/>
      <c r="AG487" s="19"/>
      <c r="AH487" s="19"/>
      <c r="AI487" s="19"/>
      <c r="AJ487" s="19"/>
      <c r="AK487" s="19"/>
      <c r="AL487" s="19"/>
      <c r="AM487" s="19"/>
      <c r="AN487" s="19"/>
      <c r="AO487" s="19"/>
      <c r="AP487" s="19"/>
      <c r="AQ487" s="19"/>
      <c r="AR487" s="19"/>
      <c r="AS487" s="19"/>
      <c r="AT487" s="19"/>
      <c r="AU487" s="19"/>
      <c r="AV487" s="19"/>
      <c r="AW487" s="19"/>
      <c r="AX487" s="20"/>
    </row>
    <row r="488" spans="1:251">
      <c r="B488" s="21"/>
    </row>
    <row r="489" spans="1:251" ht="14.25">
      <c r="B489" s="10" t="s">
        <v>4</v>
      </c>
      <c r="C489" s="8"/>
      <c r="D489" s="8"/>
      <c r="E489" s="8"/>
      <c r="F489" s="8"/>
      <c r="G489" s="8"/>
      <c r="H489" s="8"/>
      <c r="I489" s="8"/>
      <c r="J489" s="8"/>
      <c r="K489" s="8"/>
      <c r="L489" s="9"/>
      <c r="M489" s="9"/>
      <c r="N489" s="9"/>
      <c r="O489" s="9"/>
      <c r="P489" s="8"/>
      <c r="Q489" s="8"/>
      <c r="R489" s="8"/>
      <c r="S489" s="8"/>
      <c r="T489" s="8"/>
      <c r="U489" s="8"/>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row>
    <row r="490" spans="1:251" ht="15" thickBot="1">
      <c r="B490" s="8"/>
      <c r="C490" s="8"/>
      <c r="D490" s="8"/>
      <c r="E490" s="8"/>
      <c r="F490" s="8"/>
      <c r="G490" s="8"/>
      <c r="H490" s="8"/>
      <c r="I490" s="8"/>
      <c r="J490" s="8"/>
      <c r="K490" s="8"/>
      <c r="L490" s="9"/>
      <c r="M490" s="9"/>
      <c r="N490" s="9"/>
      <c r="O490" s="9"/>
      <c r="P490" s="8"/>
      <c r="Q490" s="8"/>
      <c r="R490" s="8"/>
      <c r="S490" s="8"/>
      <c r="T490" s="8"/>
      <c r="U490" s="8"/>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22" t="s">
        <v>5</v>
      </c>
    </row>
    <row r="491" spans="1:251" s="16" customFormat="1" ht="13.5" customHeight="1">
      <c r="A491" s="8"/>
      <c r="B491" s="121" t="s">
        <v>6</v>
      </c>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3"/>
      <c r="AA491" s="127" t="s">
        <v>12</v>
      </c>
      <c r="AB491" s="122"/>
      <c r="AC491" s="122"/>
      <c r="AD491" s="122"/>
      <c r="AE491" s="122"/>
      <c r="AF491" s="122"/>
      <c r="AG491" s="122"/>
      <c r="AH491" s="122"/>
      <c r="AI491" s="123"/>
      <c r="AJ491" s="127" t="s">
        <v>13</v>
      </c>
      <c r="AK491" s="122"/>
      <c r="AL491" s="122"/>
      <c r="AM491" s="122"/>
      <c r="AN491" s="122"/>
      <c r="AO491" s="122"/>
      <c r="AP491" s="122"/>
      <c r="AQ491" s="122"/>
      <c r="AR491" s="123"/>
      <c r="AS491" s="127" t="s">
        <v>7</v>
      </c>
      <c r="AT491" s="122"/>
      <c r="AU491" s="122"/>
      <c r="AV491" s="122"/>
      <c r="AW491" s="122"/>
      <c r="AX491" s="129"/>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row>
    <row r="492" spans="1:251" s="16" customFormat="1" ht="13.5">
      <c r="A492" s="8"/>
      <c r="B492" s="124"/>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c r="Z492" s="126"/>
      <c r="AA492" s="128"/>
      <c r="AB492" s="125"/>
      <c r="AC492" s="125"/>
      <c r="AD492" s="125"/>
      <c r="AE492" s="125"/>
      <c r="AF492" s="125"/>
      <c r="AG492" s="125"/>
      <c r="AH492" s="125"/>
      <c r="AI492" s="126"/>
      <c r="AJ492" s="128"/>
      <c r="AK492" s="125"/>
      <c r="AL492" s="125"/>
      <c r="AM492" s="125"/>
      <c r="AN492" s="125"/>
      <c r="AO492" s="125"/>
      <c r="AP492" s="125"/>
      <c r="AQ492" s="125"/>
      <c r="AR492" s="126"/>
      <c r="AS492" s="128"/>
      <c r="AT492" s="125"/>
      <c r="AU492" s="125"/>
      <c r="AV492" s="125"/>
      <c r="AW492" s="125"/>
      <c r="AX492" s="130"/>
      <c r="AY492" s="2"/>
      <c r="AZ492" s="2"/>
      <c r="BA492" s="2"/>
      <c r="BB492" s="23"/>
      <c r="BC492" s="24"/>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c r="IG492" s="2"/>
      <c r="IH492" s="2"/>
      <c r="II492" s="2"/>
      <c r="IJ492" s="2"/>
      <c r="IK492" s="2"/>
      <c r="IL492" s="2"/>
      <c r="IM492" s="2"/>
      <c r="IN492" s="2"/>
      <c r="IO492" s="2"/>
      <c r="IP492" s="2"/>
      <c r="IQ492" s="2"/>
    </row>
    <row r="493" spans="1:251" s="16" customFormat="1" ht="18.75" customHeight="1">
      <c r="A493" s="8"/>
      <c r="B493" s="25"/>
      <c r="C493" s="93" t="s">
        <v>63</v>
      </c>
      <c r="D493" s="94"/>
      <c r="E493" s="94"/>
      <c r="F493" s="94"/>
      <c r="G493" s="94"/>
      <c r="H493" s="94"/>
      <c r="I493" s="94"/>
      <c r="J493" s="94"/>
      <c r="K493" s="94"/>
      <c r="L493" s="94"/>
      <c r="M493" s="94"/>
      <c r="N493" s="94"/>
      <c r="O493" s="94"/>
      <c r="P493" s="94"/>
      <c r="Q493" s="94"/>
      <c r="R493" s="94"/>
      <c r="S493" s="94"/>
      <c r="T493" s="94"/>
      <c r="U493" s="94"/>
      <c r="V493" s="94"/>
      <c r="W493" s="94"/>
      <c r="X493" s="94"/>
      <c r="Y493" s="94"/>
      <c r="Z493" s="95"/>
      <c r="AA493" s="96">
        <v>1165</v>
      </c>
      <c r="AB493" s="97"/>
      <c r="AC493" s="97"/>
      <c r="AD493" s="97"/>
      <c r="AE493" s="97"/>
      <c r="AF493" s="97"/>
      <c r="AG493" s="97"/>
      <c r="AH493" s="97"/>
      <c r="AI493" s="98"/>
      <c r="AJ493" s="96">
        <v>1165</v>
      </c>
      <c r="AK493" s="97"/>
      <c r="AL493" s="97"/>
      <c r="AM493" s="97"/>
      <c r="AN493" s="97"/>
      <c r="AO493" s="97"/>
      <c r="AP493" s="97"/>
      <c r="AQ493" s="97"/>
      <c r="AR493" s="98"/>
      <c r="AS493" s="99"/>
      <c r="AT493" s="100"/>
      <c r="AU493" s="100"/>
      <c r="AV493" s="100"/>
      <c r="AW493" s="100"/>
      <c r="AX493" s="101"/>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c r="FP493" s="2"/>
      <c r="FQ493" s="2"/>
      <c r="FR493" s="2"/>
      <c r="FS493" s="2"/>
      <c r="FT493" s="2"/>
      <c r="FU493" s="2"/>
      <c r="FV493" s="2"/>
      <c r="FW493" s="2"/>
      <c r="FX493" s="2"/>
      <c r="FY493" s="2"/>
      <c r="FZ493" s="2"/>
      <c r="GA493" s="2"/>
      <c r="GB493" s="2"/>
      <c r="GC493" s="2"/>
      <c r="GD493" s="2"/>
      <c r="GE493" s="2"/>
      <c r="GF493" s="2"/>
      <c r="GG493" s="2"/>
      <c r="GH493" s="2"/>
      <c r="GI493" s="2"/>
      <c r="GJ493" s="2"/>
      <c r="GK493" s="2"/>
      <c r="GL493" s="2"/>
      <c r="GM493" s="2"/>
      <c r="GN493" s="2"/>
      <c r="GO493" s="2"/>
      <c r="GP493" s="2"/>
      <c r="GQ493" s="2"/>
      <c r="GR493" s="2"/>
      <c r="GS493" s="2"/>
      <c r="GT493" s="2"/>
      <c r="GU493" s="2"/>
      <c r="GV493" s="2"/>
      <c r="GW493" s="2"/>
      <c r="GX493" s="2"/>
      <c r="GY493" s="2"/>
      <c r="GZ493" s="2"/>
      <c r="HA493" s="2"/>
      <c r="HB493" s="2"/>
      <c r="HC493" s="2"/>
      <c r="HD493" s="2"/>
      <c r="HE493" s="2"/>
      <c r="HF493" s="2"/>
      <c r="HG493" s="2"/>
      <c r="HH493" s="2"/>
      <c r="HI493" s="2"/>
      <c r="HJ493" s="2"/>
      <c r="HK493" s="2"/>
      <c r="HL493" s="2"/>
      <c r="HM493" s="2"/>
      <c r="HN493" s="2"/>
      <c r="HO493" s="2"/>
      <c r="HP493" s="2"/>
      <c r="HQ493" s="2"/>
      <c r="HR493" s="2"/>
      <c r="HS493" s="2"/>
      <c r="HT493" s="2"/>
      <c r="HU493" s="2"/>
      <c r="HV493" s="2"/>
      <c r="HW493" s="2"/>
      <c r="HX493" s="2"/>
      <c r="HY493" s="2"/>
      <c r="HZ493" s="2"/>
      <c r="IA493" s="2"/>
      <c r="IB493" s="2"/>
      <c r="IC493" s="2"/>
      <c r="ID493" s="2"/>
      <c r="IE493" s="2"/>
      <c r="IF493" s="2"/>
      <c r="IG493" s="2"/>
      <c r="IH493" s="2"/>
      <c r="II493" s="2"/>
      <c r="IJ493" s="2"/>
      <c r="IK493" s="2"/>
      <c r="IL493" s="2"/>
      <c r="IM493" s="2"/>
      <c r="IN493" s="2"/>
      <c r="IO493" s="2"/>
      <c r="IP493" s="2"/>
      <c r="IQ493" s="2"/>
    </row>
    <row r="494" spans="1:251" s="16" customFormat="1" ht="18.75" customHeight="1" thickBot="1">
      <c r="A494" s="17"/>
      <c r="B494" s="102" t="s">
        <v>14</v>
      </c>
      <c r="C494" s="103"/>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4"/>
      <c r="AA494" s="105">
        <f>SUM($AA$493:$AA$493)</f>
        <v>1165</v>
      </c>
      <c r="AB494" s="106"/>
      <c r="AC494" s="106"/>
      <c r="AD494" s="106"/>
      <c r="AE494" s="106"/>
      <c r="AF494" s="106"/>
      <c r="AG494" s="106"/>
      <c r="AH494" s="106"/>
      <c r="AI494" s="107"/>
      <c r="AJ494" s="105">
        <f>SUM($AJ$493:$AJ$493)</f>
        <v>1165</v>
      </c>
      <c r="AK494" s="106"/>
      <c r="AL494" s="106"/>
      <c r="AM494" s="106"/>
      <c r="AN494" s="106"/>
      <c r="AO494" s="106"/>
      <c r="AP494" s="106"/>
      <c r="AQ494" s="106"/>
      <c r="AR494" s="107"/>
      <c r="AS494" s="108"/>
      <c r="AT494" s="109"/>
      <c r="AU494" s="109"/>
      <c r="AV494" s="109"/>
      <c r="AW494" s="109"/>
      <c r="AX494" s="110"/>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row>
    <row r="496" spans="1:251" ht="18.75">
      <c r="A496" s="1" t="s">
        <v>0</v>
      </c>
      <c r="AW496" s="3"/>
      <c r="AX496" s="4"/>
      <c r="AY496" s="3"/>
    </row>
    <row r="498" spans="1:113" ht="18.75">
      <c r="B498" s="111" t="s">
        <v>8</v>
      </c>
      <c r="C498" s="131"/>
      <c r="D498" s="131"/>
      <c r="E498" s="131"/>
      <c r="F498" s="131"/>
      <c r="G498" s="131"/>
      <c r="H498" s="131"/>
      <c r="I498" s="131"/>
      <c r="J498" s="131"/>
      <c r="K498" s="131"/>
      <c r="L498" s="131"/>
      <c r="M498" s="131"/>
      <c r="N498" s="131"/>
      <c r="O498" s="131"/>
      <c r="P498" s="131"/>
      <c r="Q498" s="131"/>
      <c r="R498" s="131"/>
      <c r="S498" s="131"/>
      <c r="T498" s="131"/>
      <c r="U498" s="131"/>
      <c r="V498" s="131"/>
      <c r="W498" s="131"/>
      <c r="X498" s="131"/>
      <c r="Y498" s="131"/>
      <c r="Z498" s="131"/>
      <c r="AA498" s="131"/>
      <c r="AB498" s="131"/>
      <c r="AC498" s="131"/>
      <c r="AD498" s="131"/>
      <c r="AE498" s="131"/>
      <c r="AF498" s="131"/>
      <c r="AG498" s="131"/>
      <c r="AH498" s="131"/>
      <c r="AI498" s="131"/>
      <c r="AJ498" s="131"/>
      <c r="AK498" s="131"/>
      <c r="AL498" s="131"/>
      <c r="AM498" s="131"/>
      <c r="AN498" s="131"/>
      <c r="AO498" s="131"/>
      <c r="AP498" s="131"/>
      <c r="AQ498" s="131"/>
      <c r="AR498" s="131"/>
      <c r="AS498" s="131"/>
      <c r="AT498" s="131"/>
      <c r="AU498" s="131"/>
      <c r="AV498" s="131"/>
      <c r="AW498" s="131"/>
      <c r="AX498" s="131"/>
    </row>
    <row r="499" spans="1:113">
      <c r="Z499" s="5"/>
      <c r="AD499" s="5"/>
      <c r="AE499" s="5"/>
      <c r="AF499" s="5"/>
      <c r="AG499" s="5"/>
      <c r="AH499" s="5"/>
      <c r="AI499" s="5"/>
      <c r="AO499" s="5"/>
    </row>
    <row r="500" spans="1:113" ht="13.5" thickBot="1">
      <c r="Z500" s="5"/>
      <c r="AD500" s="5"/>
      <c r="AE500" s="5"/>
      <c r="AF500" s="5"/>
      <c r="AG500" s="5"/>
      <c r="AH500" s="5"/>
      <c r="AI500" s="5"/>
      <c r="AO500" s="5"/>
      <c r="DI500" s="6"/>
    </row>
    <row r="501" spans="1:113" ht="24.75" customHeight="1" thickBot="1">
      <c r="B501" s="113" t="s">
        <v>1</v>
      </c>
      <c r="C501" s="114"/>
      <c r="D501" s="114"/>
      <c r="E501" s="114"/>
      <c r="F501" s="114"/>
      <c r="G501" s="114"/>
      <c r="H501" s="115" t="s">
        <v>68</v>
      </c>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6"/>
      <c r="AL501" s="116"/>
      <c r="AM501" s="116"/>
      <c r="AN501" s="116"/>
      <c r="AO501" s="116"/>
      <c r="AP501" s="116"/>
      <c r="AQ501" s="116"/>
      <c r="AR501" s="116"/>
      <c r="AS501" s="116"/>
      <c r="AT501" s="116"/>
      <c r="AU501" s="116"/>
      <c r="AV501" s="116"/>
      <c r="AW501" s="116"/>
      <c r="AX501" s="117"/>
      <c r="DI501" s="6"/>
    </row>
    <row r="502" spans="1:113" ht="14.25">
      <c r="B502" s="7"/>
      <c r="C502" s="7"/>
      <c r="D502" s="7"/>
      <c r="E502" s="7"/>
      <c r="F502" s="7"/>
      <c r="G502" s="7"/>
      <c r="H502" s="8"/>
      <c r="I502" s="8"/>
      <c r="J502" s="8"/>
      <c r="K502" s="8"/>
      <c r="L502" s="9"/>
      <c r="M502" s="9"/>
      <c r="N502" s="9"/>
      <c r="O502" s="9"/>
      <c r="P502" s="8"/>
      <c r="Q502" s="8"/>
      <c r="R502" s="8"/>
      <c r="S502" s="8"/>
      <c r="T502" s="8"/>
      <c r="U502" s="8"/>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DI502" s="6"/>
    </row>
    <row r="503" spans="1:113" ht="15" thickBot="1">
      <c r="A503" s="11"/>
      <c r="B503" s="10" t="s">
        <v>2</v>
      </c>
      <c r="C503" s="8"/>
      <c r="D503" s="8"/>
      <c r="E503" s="8"/>
      <c r="F503" s="8"/>
      <c r="G503" s="8"/>
      <c r="H503" s="8"/>
      <c r="I503" s="8"/>
      <c r="J503" s="8"/>
      <c r="K503" s="8"/>
      <c r="L503" s="9"/>
      <c r="M503" s="9"/>
      <c r="N503" s="9"/>
      <c r="O503" s="9"/>
      <c r="P503" s="8"/>
      <c r="Q503" s="8"/>
      <c r="R503" s="8"/>
      <c r="S503" s="8"/>
      <c r="T503" s="8"/>
      <c r="U503" s="8"/>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DI503" s="6"/>
    </row>
    <row r="504" spans="1:113" ht="14.25">
      <c r="A504" s="8"/>
      <c r="B504" s="12"/>
      <c r="C504" s="7"/>
      <c r="D504" s="7"/>
      <c r="E504" s="7"/>
      <c r="F504" s="7"/>
      <c r="G504" s="7"/>
      <c r="H504" s="7"/>
      <c r="I504" s="7"/>
      <c r="J504" s="7"/>
      <c r="K504" s="7"/>
      <c r="L504" s="13"/>
      <c r="M504" s="13"/>
      <c r="N504" s="13"/>
      <c r="O504" s="13"/>
      <c r="P504" s="7"/>
      <c r="Q504" s="7"/>
      <c r="R504" s="7"/>
      <c r="S504" s="7"/>
      <c r="T504" s="7"/>
      <c r="U504" s="7"/>
      <c r="V504" s="14"/>
      <c r="W504" s="14"/>
      <c r="X504" s="14"/>
      <c r="Y504" s="14"/>
      <c r="Z504" s="14"/>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5"/>
    </row>
    <row r="505" spans="1:113" ht="12" customHeight="1">
      <c r="A505" s="8"/>
      <c r="B505" s="118" t="s">
        <v>69</v>
      </c>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20"/>
    </row>
    <row r="506" spans="1:113" ht="12" customHeight="1">
      <c r="A506" s="8"/>
      <c r="B506" s="118"/>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20"/>
      <c r="BC506" s="16"/>
    </row>
    <row r="507" spans="1:113" ht="12" customHeight="1">
      <c r="A507" s="8"/>
      <c r="B507" s="118"/>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20"/>
    </row>
    <row r="508" spans="1:113" ht="12" customHeight="1">
      <c r="A508" s="8"/>
      <c r="B508" s="118"/>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20"/>
    </row>
    <row r="509" spans="1:113" ht="12" customHeight="1">
      <c r="A509" s="8"/>
      <c r="B509" s="118"/>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20"/>
    </row>
    <row r="510" spans="1:113" ht="15" thickBot="1">
      <c r="A510" s="17"/>
      <c r="B510" s="18"/>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c r="AB510" s="19"/>
      <c r="AC510" s="19"/>
      <c r="AD510" s="19"/>
      <c r="AE510" s="19"/>
      <c r="AF510" s="19"/>
      <c r="AG510" s="19"/>
      <c r="AH510" s="19"/>
      <c r="AI510" s="19"/>
      <c r="AJ510" s="19"/>
      <c r="AK510" s="19"/>
      <c r="AL510" s="19"/>
      <c r="AM510" s="19"/>
      <c r="AN510" s="19"/>
      <c r="AO510" s="19"/>
      <c r="AP510" s="19"/>
      <c r="AQ510" s="19"/>
      <c r="AR510" s="19"/>
      <c r="AS510" s="19"/>
      <c r="AT510" s="19"/>
      <c r="AU510" s="19"/>
      <c r="AV510" s="19"/>
      <c r="AW510" s="19"/>
      <c r="AX510" s="20"/>
    </row>
    <row r="511" spans="1:113">
      <c r="B511" s="21"/>
    </row>
    <row r="512" spans="1:113" ht="15" thickBot="1">
      <c r="A512" s="11"/>
      <c r="B512" s="10" t="s">
        <v>3</v>
      </c>
      <c r="C512" s="8"/>
      <c r="D512" s="8"/>
      <c r="E512" s="8"/>
      <c r="F512" s="8"/>
      <c r="G512" s="8"/>
      <c r="H512" s="8"/>
      <c r="I512" s="8"/>
      <c r="J512" s="8"/>
      <c r="K512" s="8"/>
      <c r="L512" s="9"/>
      <c r="M512" s="9"/>
      <c r="N512" s="9"/>
      <c r="O512" s="9"/>
      <c r="P512" s="8"/>
      <c r="Q512" s="8"/>
      <c r="R512" s="8"/>
      <c r="S512" s="8"/>
      <c r="T512" s="8"/>
      <c r="U512" s="8"/>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DI512" s="6"/>
    </row>
    <row r="513" spans="1:251" ht="14.25">
      <c r="A513" s="8"/>
      <c r="B513" s="12"/>
      <c r="C513" s="7"/>
      <c r="D513" s="7"/>
      <c r="E513" s="7"/>
      <c r="F513" s="7"/>
      <c r="G513" s="7"/>
      <c r="H513" s="7"/>
      <c r="I513" s="7"/>
      <c r="J513" s="7"/>
      <c r="K513" s="7"/>
      <c r="L513" s="13"/>
      <c r="M513" s="13"/>
      <c r="N513" s="13"/>
      <c r="O513" s="13"/>
      <c r="P513" s="7"/>
      <c r="Q513" s="7"/>
      <c r="R513" s="7"/>
      <c r="S513" s="7"/>
      <c r="T513" s="7"/>
      <c r="U513" s="7"/>
      <c r="V513" s="14"/>
      <c r="W513" s="14"/>
      <c r="X513" s="14"/>
      <c r="Y513" s="14"/>
      <c r="Z513" s="14"/>
      <c r="AA513" s="14"/>
      <c r="AB513" s="14"/>
      <c r="AC513" s="14"/>
      <c r="AD513" s="14"/>
      <c r="AE513" s="14"/>
      <c r="AF513" s="14"/>
      <c r="AG513" s="14"/>
      <c r="AH513" s="14"/>
      <c r="AI513" s="14"/>
      <c r="AJ513" s="14"/>
      <c r="AK513" s="14"/>
      <c r="AL513" s="14"/>
      <c r="AM513" s="14"/>
      <c r="AN513" s="14"/>
      <c r="AO513" s="14"/>
      <c r="AP513" s="14"/>
      <c r="AQ513" s="14"/>
      <c r="AR513" s="14"/>
      <c r="AS513" s="14"/>
      <c r="AT513" s="14"/>
      <c r="AU513" s="14"/>
      <c r="AV513" s="14"/>
      <c r="AW513" s="14"/>
      <c r="AX513" s="15"/>
    </row>
    <row r="514" spans="1:251" ht="12" customHeight="1">
      <c r="A514" s="8"/>
      <c r="B514" s="118" t="s">
        <v>70</v>
      </c>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20"/>
    </row>
    <row r="515" spans="1:251" ht="12" customHeight="1">
      <c r="A515" s="8"/>
      <c r="B515" s="118"/>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20"/>
    </row>
    <row r="516" spans="1:251" ht="12" customHeight="1">
      <c r="A516" s="8"/>
      <c r="B516" s="118"/>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20"/>
    </row>
    <row r="517" spans="1:251" ht="12" customHeight="1">
      <c r="A517" s="8"/>
      <c r="B517" s="118"/>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20"/>
    </row>
    <row r="518" spans="1:251" ht="12" customHeight="1">
      <c r="A518" s="8"/>
      <c r="B518" s="118"/>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c r="BC518" s="16"/>
    </row>
    <row r="519" spans="1:251" ht="12" customHeight="1">
      <c r="A519" s="8"/>
      <c r="B519" s="118"/>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20"/>
    </row>
    <row r="520" spans="1:251" ht="12" customHeight="1">
      <c r="A520" s="8"/>
      <c r="B520" s="118"/>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c r="AH520" s="119"/>
      <c r="AI520" s="119"/>
      <c r="AJ520" s="119"/>
      <c r="AK520" s="119"/>
      <c r="AL520" s="119"/>
      <c r="AM520" s="119"/>
      <c r="AN520" s="119"/>
      <c r="AO520" s="119"/>
      <c r="AP520" s="119"/>
      <c r="AQ520" s="119"/>
      <c r="AR520" s="119"/>
      <c r="AS520" s="119"/>
      <c r="AT520" s="119"/>
      <c r="AU520" s="119"/>
      <c r="AV520" s="119"/>
      <c r="AW520" s="119"/>
      <c r="AX520" s="120"/>
    </row>
    <row r="521" spans="1:251" ht="12" customHeight="1">
      <c r="A521" s="8"/>
      <c r="B521" s="118"/>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20"/>
    </row>
    <row r="522" spans="1:251" ht="15" thickBot="1">
      <c r="A522" s="17"/>
      <c r="B522" s="18"/>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c r="AM522" s="19"/>
      <c r="AN522" s="19"/>
      <c r="AO522" s="19"/>
      <c r="AP522" s="19"/>
      <c r="AQ522" s="19"/>
      <c r="AR522" s="19"/>
      <c r="AS522" s="19"/>
      <c r="AT522" s="19"/>
      <c r="AU522" s="19"/>
      <c r="AV522" s="19"/>
      <c r="AW522" s="19"/>
      <c r="AX522" s="20"/>
    </row>
    <row r="523" spans="1:251">
      <c r="B523" s="21"/>
    </row>
    <row r="524" spans="1:251" ht="14.25">
      <c r="B524" s="10" t="s">
        <v>4</v>
      </c>
      <c r="C524" s="8"/>
      <c r="D524" s="8"/>
      <c r="E524" s="8"/>
      <c r="F524" s="8"/>
      <c r="G524" s="8"/>
      <c r="H524" s="8"/>
      <c r="I524" s="8"/>
      <c r="J524" s="8"/>
      <c r="K524" s="8"/>
      <c r="L524" s="9"/>
      <c r="M524" s="9"/>
      <c r="N524" s="9"/>
      <c r="O524" s="9"/>
      <c r="P524" s="8"/>
      <c r="Q524" s="8"/>
      <c r="R524" s="8"/>
      <c r="S524" s="8"/>
      <c r="T524" s="8"/>
      <c r="U524" s="8"/>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row>
    <row r="525" spans="1:251" ht="15" thickBot="1">
      <c r="B525" s="8"/>
      <c r="C525" s="8"/>
      <c r="D525" s="8"/>
      <c r="E525" s="8"/>
      <c r="F525" s="8"/>
      <c r="G525" s="8"/>
      <c r="H525" s="8"/>
      <c r="I525" s="8"/>
      <c r="J525" s="8"/>
      <c r="K525" s="8"/>
      <c r="L525" s="9"/>
      <c r="M525" s="9"/>
      <c r="N525" s="9"/>
      <c r="O525" s="9"/>
      <c r="P525" s="8"/>
      <c r="Q525" s="8"/>
      <c r="R525" s="8"/>
      <c r="S525" s="8"/>
      <c r="T525" s="8"/>
      <c r="U525" s="8"/>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22" t="s">
        <v>5</v>
      </c>
    </row>
    <row r="526" spans="1:251" s="16" customFormat="1" ht="13.5" customHeight="1">
      <c r="A526" s="8"/>
      <c r="B526" s="121" t="s">
        <v>6</v>
      </c>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3"/>
      <c r="AA526" s="127" t="s">
        <v>12</v>
      </c>
      <c r="AB526" s="122"/>
      <c r="AC526" s="122"/>
      <c r="AD526" s="122"/>
      <c r="AE526" s="122"/>
      <c r="AF526" s="122"/>
      <c r="AG526" s="122"/>
      <c r="AH526" s="122"/>
      <c r="AI526" s="123"/>
      <c r="AJ526" s="127" t="s">
        <v>13</v>
      </c>
      <c r="AK526" s="122"/>
      <c r="AL526" s="122"/>
      <c r="AM526" s="122"/>
      <c r="AN526" s="122"/>
      <c r="AO526" s="122"/>
      <c r="AP526" s="122"/>
      <c r="AQ526" s="122"/>
      <c r="AR526" s="123"/>
      <c r="AS526" s="127" t="s">
        <v>7</v>
      </c>
      <c r="AT526" s="122"/>
      <c r="AU526" s="122"/>
      <c r="AV526" s="122"/>
      <c r="AW526" s="122"/>
      <c r="AX526" s="129"/>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c r="FT526" s="2"/>
      <c r="FU526" s="2"/>
      <c r="FV526" s="2"/>
      <c r="FW526" s="2"/>
      <c r="FX526" s="2"/>
      <c r="FY526" s="2"/>
      <c r="FZ526" s="2"/>
      <c r="GA526" s="2"/>
      <c r="GB526" s="2"/>
      <c r="GC526" s="2"/>
      <c r="GD526" s="2"/>
      <c r="GE526" s="2"/>
      <c r="GF526" s="2"/>
      <c r="GG526" s="2"/>
      <c r="GH526" s="2"/>
      <c r="GI526" s="2"/>
      <c r="GJ526" s="2"/>
      <c r="GK526" s="2"/>
      <c r="GL526" s="2"/>
      <c r="GM526" s="2"/>
      <c r="GN526" s="2"/>
      <c r="GO526" s="2"/>
      <c r="GP526" s="2"/>
      <c r="GQ526" s="2"/>
      <c r="GR526" s="2"/>
      <c r="GS526" s="2"/>
      <c r="GT526" s="2"/>
      <c r="GU526" s="2"/>
      <c r="GV526" s="2"/>
      <c r="GW526" s="2"/>
      <c r="GX526" s="2"/>
      <c r="GY526" s="2"/>
      <c r="GZ526" s="2"/>
      <c r="HA526" s="2"/>
      <c r="HB526" s="2"/>
      <c r="HC526" s="2"/>
      <c r="HD526" s="2"/>
      <c r="HE526" s="2"/>
      <c r="HF526" s="2"/>
      <c r="HG526" s="2"/>
      <c r="HH526" s="2"/>
      <c r="HI526" s="2"/>
      <c r="HJ526" s="2"/>
      <c r="HK526" s="2"/>
      <c r="HL526" s="2"/>
      <c r="HM526" s="2"/>
      <c r="HN526" s="2"/>
      <c r="HO526" s="2"/>
      <c r="HP526" s="2"/>
      <c r="HQ526" s="2"/>
      <c r="HR526" s="2"/>
      <c r="HS526" s="2"/>
      <c r="HT526" s="2"/>
      <c r="HU526" s="2"/>
      <c r="HV526" s="2"/>
      <c r="HW526" s="2"/>
      <c r="HX526" s="2"/>
      <c r="HY526" s="2"/>
      <c r="HZ526" s="2"/>
      <c r="IA526" s="2"/>
      <c r="IB526" s="2"/>
      <c r="IC526" s="2"/>
      <c r="ID526" s="2"/>
      <c r="IE526" s="2"/>
      <c r="IF526" s="2"/>
      <c r="IG526" s="2"/>
      <c r="IH526" s="2"/>
      <c r="II526" s="2"/>
      <c r="IJ526" s="2"/>
      <c r="IK526" s="2"/>
      <c r="IL526" s="2"/>
      <c r="IM526" s="2"/>
      <c r="IN526" s="2"/>
      <c r="IO526" s="2"/>
      <c r="IP526" s="2"/>
      <c r="IQ526" s="2"/>
    </row>
    <row r="527" spans="1:251" s="16" customFormat="1" ht="13.5">
      <c r="A527" s="8"/>
      <c r="B527" s="124"/>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c r="Z527" s="126"/>
      <c r="AA527" s="128"/>
      <c r="AB527" s="125"/>
      <c r="AC527" s="125"/>
      <c r="AD527" s="125"/>
      <c r="AE527" s="125"/>
      <c r="AF527" s="125"/>
      <c r="AG527" s="125"/>
      <c r="AH527" s="125"/>
      <c r="AI527" s="126"/>
      <c r="AJ527" s="128"/>
      <c r="AK527" s="125"/>
      <c r="AL527" s="125"/>
      <c r="AM527" s="125"/>
      <c r="AN527" s="125"/>
      <c r="AO527" s="125"/>
      <c r="AP527" s="125"/>
      <c r="AQ527" s="125"/>
      <c r="AR527" s="126"/>
      <c r="AS527" s="128"/>
      <c r="AT527" s="125"/>
      <c r="AU527" s="125"/>
      <c r="AV527" s="125"/>
      <c r="AW527" s="125"/>
      <c r="AX527" s="130"/>
      <c r="AY527" s="2"/>
      <c r="AZ527" s="2"/>
      <c r="BA527" s="2"/>
      <c r="BB527" s="23"/>
      <c r="BC527" s="24"/>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c r="FE527" s="2"/>
      <c r="FF527" s="2"/>
      <c r="FG527" s="2"/>
      <c r="FH527" s="2"/>
      <c r="FI527" s="2"/>
      <c r="FJ527" s="2"/>
      <c r="FK527" s="2"/>
      <c r="FL527" s="2"/>
      <c r="FM527" s="2"/>
      <c r="FN527" s="2"/>
      <c r="FO527" s="2"/>
      <c r="FP527" s="2"/>
      <c r="FQ527" s="2"/>
      <c r="FR527" s="2"/>
      <c r="FS527" s="2"/>
      <c r="FT527" s="2"/>
      <c r="FU527" s="2"/>
      <c r="FV527" s="2"/>
      <c r="FW527" s="2"/>
      <c r="FX527" s="2"/>
      <c r="FY527" s="2"/>
      <c r="FZ527" s="2"/>
      <c r="GA527" s="2"/>
      <c r="GB527" s="2"/>
      <c r="GC527" s="2"/>
      <c r="GD527" s="2"/>
      <c r="GE527" s="2"/>
      <c r="GF527" s="2"/>
      <c r="GG527" s="2"/>
      <c r="GH527" s="2"/>
      <c r="GI527" s="2"/>
      <c r="GJ527" s="2"/>
      <c r="GK527" s="2"/>
      <c r="GL527" s="2"/>
      <c r="GM527" s="2"/>
      <c r="GN527" s="2"/>
      <c r="GO527" s="2"/>
      <c r="GP527" s="2"/>
      <c r="GQ527" s="2"/>
      <c r="GR527" s="2"/>
      <c r="GS527" s="2"/>
      <c r="GT527" s="2"/>
      <c r="GU527" s="2"/>
      <c r="GV527" s="2"/>
      <c r="GW527" s="2"/>
      <c r="GX527" s="2"/>
      <c r="GY527" s="2"/>
      <c r="GZ527" s="2"/>
      <c r="HA527" s="2"/>
      <c r="HB527" s="2"/>
      <c r="HC527" s="2"/>
      <c r="HD527" s="2"/>
      <c r="HE527" s="2"/>
      <c r="HF527" s="2"/>
      <c r="HG527" s="2"/>
      <c r="HH527" s="2"/>
      <c r="HI527" s="2"/>
      <c r="HJ527" s="2"/>
      <c r="HK527" s="2"/>
      <c r="HL527" s="2"/>
      <c r="HM527" s="2"/>
      <c r="HN527" s="2"/>
      <c r="HO527" s="2"/>
      <c r="HP527" s="2"/>
      <c r="HQ527" s="2"/>
      <c r="HR527" s="2"/>
      <c r="HS527" s="2"/>
      <c r="HT527" s="2"/>
      <c r="HU527" s="2"/>
      <c r="HV527" s="2"/>
      <c r="HW527" s="2"/>
      <c r="HX527" s="2"/>
      <c r="HY527" s="2"/>
      <c r="HZ527" s="2"/>
      <c r="IA527" s="2"/>
      <c r="IB527" s="2"/>
      <c r="IC527" s="2"/>
      <c r="ID527" s="2"/>
      <c r="IE527" s="2"/>
      <c r="IF527" s="2"/>
      <c r="IG527" s="2"/>
      <c r="IH527" s="2"/>
      <c r="II527" s="2"/>
      <c r="IJ527" s="2"/>
      <c r="IK527" s="2"/>
      <c r="IL527" s="2"/>
      <c r="IM527" s="2"/>
      <c r="IN527" s="2"/>
      <c r="IO527" s="2"/>
      <c r="IP527" s="2"/>
      <c r="IQ527" s="2"/>
    </row>
    <row r="528" spans="1:251" s="16" customFormat="1" ht="18.75" customHeight="1">
      <c r="A528" s="8"/>
      <c r="B528" s="25"/>
      <c r="C528" s="93" t="s">
        <v>67</v>
      </c>
      <c r="D528" s="94"/>
      <c r="E528" s="94"/>
      <c r="F528" s="94"/>
      <c r="G528" s="94"/>
      <c r="H528" s="94"/>
      <c r="I528" s="94"/>
      <c r="J528" s="94"/>
      <c r="K528" s="94"/>
      <c r="L528" s="94"/>
      <c r="M528" s="94"/>
      <c r="N528" s="94"/>
      <c r="O528" s="94"/>
      <c r="P528" s="94"/>
      <c r="Q528" s="94"/>
      <c r="R528" s="94"/>
      <c r="S528" s="94"/>
      <c r="T528" s="94"/>
      <c r="U528" s="94"/>
      <c r="V528" s="94"/>
      <c r="W528" s="94"/>
      <c r="X528" s="94"/>
      <c r="Y528" s="94"/>
      <c r="Z528" s="95"/>
      <c r="AA528" s="96">
        <v>242</v>
      </c>
      <c r="AB528" s="97"/>
      <c r="AC528" s="97"/>
      <c r="AD528" s="97"/>
      <c r="AE528" s="97"/>
      <c r="AF528" s="97"/>
      <c r="AG528" s="97"/>
      <c r="AH528" s="97"/>
      <c r="AI528" s="98"/>
      <c r="AJ528" s="96">
        <v>211</v>
      </c>
      <c r="AK528" s="97"/>
      <c r="AL528" s="97"/>
      <c r="AM528" s="97"/>
      <c r="AN528" s="97"/>
      <c r="AO528" s="97"/>
      <c r="AP528" s="97"/>
      <c r="AQ528" s="97"/>
      <c r="AR528" s="98"/>
      <c r="AS528" s="99"/>
      <c r="AT528" s="100"/>
      <c r="AU528" s="100"/>
      <c r="AV528" s="100"/>
      <c r="AW528" s="100"/>
      <c r="AX528" s="101"/>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c r="FE528" s="2"/>
      <c r="FF528" s="2"/>
      <c r="FG528" s="2"/>
      <c r="FH528" s="2"/>
      <c r="FI528" s="2"/>
      <c r="FJ528" s="2"/>
      <c r="FK528" s="2"/>
      <c r="FL528" s="2"/>
      <c r="FM528" s="2"/>
      <c r="FN528" s="2"/>
      <c r="FO528" s="2"/>
      <c r="FP528" s="2"/>
      <c r="FQ528" s="2"/>
      <c r="FR528" s="2"/>
      <c r="FS528" s="2"/>
      <c r="FT528" s="2"/>
      <c r="FU528" s="2"/>
      <c r="FV528" s="2"/>
      <c r="FW528" s="2"/>
      <c r="FX528" s="2"/>
      <c r="FY528" s="2"/>
      <c r="FZ528" s="2"/>
      <c r="GA528" s="2"/>
      <c r="GB528" s="2"/>
      <c r="GC528" s="2"/>
      <c r="GD528" s="2"/>
      <c r="GE528" s="2"/>
      <c r="GF528" s="2"/>
      <c r="GG528" s="2"/>
      <c r="GH528" s="2"/>
      <c r="GI528" s="2"/>
      <c r="GJ528" s="2"/>
      <c r="GK528" s="2"/>
      <c r="GL528" s="2"/>
      <c r="GM528" s="2"/>
      <c r="GN528" s="2"/>
      <c r="GO528" s="2"/>
      <c r="GP528" s="2"/>
      <c r="GQ528" s="2"/>
      <c r="GR528" s="2"/>
      <c r="GS528" s="2"/>
      <c r="GT528" s="2"/>
      <c r="GU528" s="2"/>
      <c r="GV528" s="2"/>
      <c r="GW528" s="2"/>
      <c r="GX528" s="2"/>
      <c r="GY528" s="2"/>
      <c r="GZ528" s="2"/>
      <c r="HA528" s="2"/>
      <c r="HB528" s="2"/>
      <c r="HC528" s="2"/>
      <c r="HD528" s="2"/>
      <c r="HE528" s="2"/>
      <c r="HF528" s="2"/>
      <c r="HG528" s="2"/>
      <c r="HH528" s="2"/>
      <c r="HI528" s="2"/>
      <c r="HJ528" s="2"/>
      <c r="HK528" s="2"/>
      <c r="HL528" s="2"/>
      <c r="HM528" s="2"/>
      <c r="HN528" s="2"/>
      <c r="HO528" s="2"/>
      <c r="HP528" s="2"/>
      <c r="HQ528" s="2"/>
      <c r="HR528" s="2"/>
      <c r="HS528" s="2"/>
      <c r="HT528" s="2"/>
      <c r="HU528" s="2"/>
      <c r="HV528" s="2"/>
      <c r="HW528" s="2"/>
      <c r="HX528" s="2"/>
      <c r="HY528" s="2"/>
      <c r="HZ528" s="2"/>
      <c r="IA528" s="2"/>
      <c r="IB528" s="2"/>
      <c r="IC528" s="2"/>
      <c r="ID528" s="2"/>
      <c r="IE528" s="2"/>
      <c r="IF528" s="2"/>
      <c r="IG528" s="2"/>
      <c r="IH528" s="2"/>
      <c r="II528" s="2"/>
      <c r="IJ528" s="2"/>
      <c r="IK528" s="2"/>
      <c r="IL528" s="2"/>
      <c r="IM528" s="2"/>
      <c r="IN528" s="2"/>
      <c r="IO528" s="2"/>
      <c r="IP528" s="2"/>
      <c r="IQ528" s="2"/>
    </row>
    <row r="529" spans="1:251" s="16" customFormat="1" ht="18.75" customHeight="1" thickBot="1">
      <c r="A529" s="17"/>
      <c r="B529" s="102" t="s">
        <v>14</v>
      </c>
      <c r="C529" s="103"/>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4"/>
      <c r="AA529" s="105">
        <f>SUM($AA$528:$AA$528)</f>
        <v>242</v>
      </c>
      <c r="AB529" s="106"/>
      <c r="AC529" s="106"/>
      <c r="AD529" s="106"/>
      <c r="AE529" s="106"/>
      <c r="AF529" s="106"/>
      <c r="AG529" s="106"/>
      <c r="AH529" s="106"/>
      <c r="AI529" s="107"/>
      <c r="AJ529" s="105">
        <f>SUM($AJ$528:$AJ$528)</f>
        <v>211</v>
      </c>
      <c r="AK529" s="106"/>
      <c r="AL529" s="106"/>
      <c r="AM529" s="106"/>
      <c r="AN529" s="106"/>
      <c r="AO529" s="106"/>
      <c r="AP529" s="106"/>
      <c r="AQ529" s="106"/>
      <c r="AR529" s="107"/>
      <c r="AS529" s="108"/>
      <c r="AT529" s="109"/>
      <c r="AU529" s="109"/>
      <c r="AV529" s="109"/>
      <c r="AW529" s="109"/>
      <c r="AX529" s="110"/>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c r="FE529" s="2"/>
      <c r="FF529" s="2"/>
      <c r="FG529" s="2"/>
      <c r="FH529" s="2"/>
      <c r="FI529" s="2"/>
      <c r="FJ529" s="2"/>
      <c r="FK529" s="2"/>
      <c r="FL529" s="2"/>
      <c r="FM529" s="2"/>
      <c r="FN529" s="2"/>
      <c r="FO529" s="2"/>
      <c r="FP529" s="2"/>
      <c r="FQ529" s="2"/>
      <c r="FR529" s="2"/>
      <c r="FS529" s="2"/>
      <c r="FT529" s="2"/>
      <c r="FU529" s="2"/>
      <c r="FV529" s="2"/>
      <c r="FW529" s="2"/>
      <c r="FX529" s="2"/>
      <c r="FY529" s="2"/>
      <c r="FZ529" s="2"/>
      <c r="GA529" s="2"/>
      <c r="GB529" s="2"/>
      <c r="GC529" s="2"/>
      <c r="GD529" s="2"/>
      <c r="GE529" s="2"/>
      <c r="GF529" s="2"/>
      <c r="GG529" s="2"/>
      <c r="GH529" s="2"/>
      <c r="GI529" s="2"/>
      <c r="GJ529" s="2"/>
      <c r="GK529" s="2"/>
      <c r="GL529" s="2"/>
      <c r="GM529" s="2"/>
      <c r="GN529" s="2"/>
      <c r="GO529" s="2"/>
      <c r="GP529" s="2"/>
      <c r="GQ529" s="2"/>
      <c r="GR529" s="2"/>
      <c r="GS529" s="2"/>
      <c r="GT529" s="2"/>
      <c r="GU529" s="2"/>
      <c r="GV529" s="2"/>
      <c r="GW529" s="2"/>
      <c r="GX529" s="2"/>
      <c r="GY529" s="2"/>
      <c r="GZ529" s="2"/>
      <c r="HA529" s="2"/>
      <c r="HB529" s="2"/>
      <c r="HC529" s="2"/>
      <c r="HD529" s="2"/>
      <c r="HE529" s="2"/>
      <c r="HF529" s="2"/>
      <c r="HG529" s="2"/>
      <c r="HH529" s="2"/>
      <c r="HI529" s="2"/>
      <c r="HJ529" s="2"/>
      <c r="HK529" s="2"/>
      <c r="HL529" s="2"/>
      <c r="HM529" s="2"/>
      <c r="HN529" s="2"/>
      <c r="HO529" s="2"/>
      <c r="HP529" s="2"/>
      <c r="HQ529" s="2"/>
      <c r="HR529" s="2"/>
      <c r="HS529" s="2"/>
      <c r="HT529" s="2"/>
      <c r="HU529" s="2"/>
      <c r="HV529" s="2"/>
      <c r="HW529" s="2"/>
      <c r="HX529" s="2"/>
      <c r="HY529" s="2"/>
      <c r="HZ529" s="2"/>
      <c r="IA529" s="2"/>
      <c r="IB529" s="2"/>
      <c r="IC529" s="2"/>
      <c r="ID529" s="2"/>
      <c r="IE529" s="2"/>
      <c r="IF529" s="2"/>
      <c r="IG529" s="2"/>
      <c r="IH529" s="2"/>
      <c r="II529" s="2"/>
      <c r="IJ529" s="2"/>
      <c r="IK529" s="2"/>
      <c r="IL529" s="2"/>
      <c r="IM529" s="2"/>
      <c r="IN529" s="2"/>
      <c r="IO529" s="2"/>
      <c r="IP529" s="2"/>
      <c r="IQ529" s="2"/>
    </row>
    <row r="531" spans="1:251" ht="18.75">
      <c r="A531" s="1" t="s">
        <v>0</v>
      </c>
      <c r="AW531" s="3"/>
      <c r="AX531" s="4"/>
      <c r="AY531" s="3"/>
    </row>
    <row r="533" spans="1:251" ht="18.75">
      <c r="B533" s="111" t="s">
        <v>8</v>
      </c>
      <c r="C533" s="131"/>
      <c r="D533" s="131"/>
      <c r="E533" s="131"/>
      <c r="F533" s="131"/>
      <c r="G533" s="131"/>
      <c r="H533" s="131"/>
      <c r="I533" s="131"/>
      <c r="J533" s="131"/>
      <c r="K533" s="131"/>
      <c r="L533" s="131"/>
      <c r="M533" s="131"/>
      <c r="N533" s="131"/>
      <c r="O533" s="131"/>
      <c r="P533" s="131"/>
      <c r="Q533" s="131"/>
      <c r="R533" s="131"/>
      <c r="S533" s="131"/>
      <c r="T533" s="131"/>
      <c r="U533" s="131"/>
      <c r="V533" s="131"/>
      <c r="W533" s="131"/>
      <c r="X533" s="131"/>
      <c r="Y533" s="131"/>
      <c r="Z533" s="131"/>
      <c r="AA533" s="131"/>
      <c r="AB533" s="131"/>
      <c r="AC533" s="131"/>
      <c r="AD533" s="131"/>
      <c r="AE533" s="131"/>
      <c r="AF533" s="131"/>
      <c r="AG533" s="131"/>
      <c r="AH533" s="131"/>
      <c r="AI533" s="131"/>
      <c r="AJ533" s="131"/>
      <c r="AK533" s="131"/>
      <c r="AL533" s="131"/>
      <c r="AM533" s="131"/>
      <c r="AN533" s="131"/>
      <c r="AO533" s="131"/>
      <c r="AP533" s="131"/>
      <c r="AQ533" s="131"/>
      <c r="AR533" s="131"/>
      <c r="AS533" s="131"/>
      <c r="AT533" s="131"/>
      <c r="AU533" s="131"/>
      <c r="AV533" s="131"/>
      <c r="AW533" s="131"/>
      <c r="AX533" s="131"/>
    </row>
    <row r="534" spans="1:251">
      <c r="Z534" s="5"/>
      <c r="AD534" s="5"/>
      <c r="AE534" s="5"/>
      <c r="AF534" s="5"/>
      <c r="AG534" s="5"/>
      <c r="AH534" s="5"/>
      <c r="AI534" s="5"/>
      <c r="AO534" s="5"/>
    </row>
    <row r="535" spans="1:251" ht="13.5" thickBot="1">
      <c r="Z535" s="5"/>
      <c r="AD535" s="5"/>
      <c r="AE535" s="5"/>
      <c r="AF535" s="5"/>
      <c r="AG535" s="5"/>
      <c r="AH535" s="5"/>
      <c r="AI535" s="5"/>
      <c r="AO535" s="5"/>
      <c r="DI535" s="6"/>
    </row>
    <row r="536" spans="1:251" ht="24.75" customHeight="1" thickBot="1">
      <c r="B536" s="113" t="s">
        <v>1</v>
      </c>
      <c r="C536" s="114"/>
      <c r="D536" s="114"/>
      <c r="E536" s="114"/>
      <c r="F536" s="114"/>
      <c r="G536" s="114"/>
      <c r="H536" s="115" t="s">
        <v>72</v>
      </c>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c r="DI536" s="6"/>
    </row>
    <row r="537" spans="1:251" ht="14.25">
      <c r="B537" s="7"/>
      <c r="C537" s="7"/>
      <c r="D537" s="7"/>
      <c r="E537" s="7"/>
      <c r="F537" s="7"/>
      <c r="G537" s="7"/>
      <c r="H537" s="8"/>
      <c r="I537" s="8"/>
      <c r="J537" s="8"/>
      <c r="K537" s="8"/>
      <c r="L537" s="9"/>
      <c r="M537" s="9"/>
      <c r="N537" s="9"/>
      <c r="O537" s="9"/>
      <c r="P537" s="8"/>
      <c r="Q537" s="8"/>
      <c r="R537" s="8"/>
      <c r="S537" s="8"/>
      <c r="T537" s="8"/>
      <c r="U537" s="8"/>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DI537" s="6"/>
    </row>
    <row r="538" spans="1:251" ht="15" thickBot="1">
      <c r="A538" s="11"/>
      <c r="B538" s="10" t="s">
        <v>2</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DI538" s="6"/>
    </row>
    <row r="539" spans="1:251" ht="14.25">
      <c r="A539" s="8"/>
      <c r="B539" s="12"/>
      <c r="C539" s="7"/>
      <c r="D539" s="7"/>
      <c r="E539" s="7"/>
      <c r="F539" s="7"/>
      <c r="G539" s="7"/>
      <c r="H539" s="7"/>
      <c r="I539" s="7"/>
      <c r="J539" s="7"/>
      <c r="K539" s="7"/>
      <c r="L539" s="13"/>
      <c r="M539" s="13"/>
      <c r="N539" s="13"/>
      <c r="O539" s="13"/>
      <c r="P539" s="7"/>
      <c r="Q539" s="7"/>
      <c r="R539" s="7"/>
      <c r="S539" s="7"/>
      <c r="T539" s="7"/>
      <c r="U539" s="7"/>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5"/>
    </row>
    <row r="540" spans="1:251" ht="12" customHeight="1">
      <c r="A540" s="8"/>
      <c r="B540" s="118" t="s">
        <v>73</v>
      </c>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20"/>
    </row>
    <row r="541" spans="1:251" ht="12" customHeight="1">
      <c r="A541" s="8"/>
      <c r="B541" s="118"/>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20"/>
      <c r="BC541" s="16"/>
    </row>
    <row r="542" spans="1:251" ht="12" customHeight="1">
      <c r="A542" s="8"/>
      <c r="B542" s="118"/>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20"/>
    </row>
    <row r="543" spans="1:251" ht="12" customHeight="1">
      <c r="A543" s="8"/>
      <c r="B543" s="118"/>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20"/>
    </row>
    <row r="544" spans="1:251" ht="12" customHeight="1">
      <c r="A544" s="8"/>
      <c r="B544" s="118"/>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20"/>
    </row>
    <row r="545" spans="1:251" ht="15" thickBot="1">
      <c r="A545" s="17"/>
      <c r="B545" s="18"/>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c r="AB545" s="19"/>
      <c r="AC545" s="19"/>
      <c r="AD545" s="19"/>
      <c r="AE545" s="19"/>
      <c r="AF545" s="19"/>
      <c r="AG545" s="19"/>
      <c r="AH545" s="19"/>
      <c r="AI545" s="19"/>
      <c r="AJ545" s="19"/>
      <c r="AK545" s="19"/>
      <c r="AL545" s="19"/>
      <c r="AM545" s="19"/>
      <c r="AN545" s="19"/>
      <c r="AO545" s="19"/>
      <c r="AP545" s="19"/>
      <c r="AQ545" s="19"/>
      <c r="AR545" s="19"/>
      <c r="AS545" s="19"/>
      <c r="AT545" s="19"/>
      <c r="AU545" s="19"/>
      <c r="AV545" s="19"/>
      <c r="AW545" s="19"/>
      <c r="AX545" s="20"/>
    </row>
    <row r="546" spans="1:251">
      <c r="B546" s="21"/>
    </row>
    <row r="547" spans="1:251" ht="15" thickBot="1">
      <c r="A547" s="11"/>
      <c r="B547" s="10" t="s">
        <v>3</v>
      </c>
      <c r="C547" s="8"/>
      <c r="D547" s="8"/>
      <c r="E547" s="8"/>
      <c r="F547" s="8"/>
      <c r="G547" s="8"/>
      <c r="H547" s="8"/>
      <c r="I547" s="8"/>
      <c r="J547" s="8"/>
      <c r="K547" s="8"/>
      <c r="L547" s="9"/>
      <c r="M547" s="9"/>
      <c r="N547" s="9"/>
      <c r="O547" s="9"/>
      <c r="P547" s="8"/>
      <c r="Q547" s="8"/>
      <c r="R547" s="8"/>
      <c r="S547" s="8"/>
      <c r="T547" s="8"/>
      <c r="U547" s="8"/>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DI547" s="6"/>
    </row>
    <row r="548" spans="1:251" ht="14.25">
      <c r="A548" s="8"/>
      <c r="B548" s="12"/>
      <c r="C548" s="7"/>
      <c r="D548" s="7"/>
      <c r="E548" s="7"/>
      <c r="F548" s="7"/>
      <c r="G548" s="7"/>
      <c r="H548" s="7"/>
      <c r="I548" s="7"/>
      <c r="J548" s="7"/>
      <c r="K548" s="7"/>
      <c r="L548" s="13"/>
      <c r="M548" s="13"/>
      <c r="N548" s="13"/>
      <c r="O548" s="13"/>
      <c r="P548" s="7"/>
      <c r="Q548" s="7"/>
      <c r="R548" s="7"/>
      <c r="S548" s="7"/>
      <c r="T548" s="7"/>
      <c r="U548" s="7"/>
      <c r="V548" s="14"/>
      <c r="W548" s="14"/>
      <c r="X548" s="14"/>
      <c r="Y548" s="14"/>
      <c r="Z548" s="14"/>
      <c r="AA548" s="14"/>
      <c r="AB548" s="14"/>
      <c r="AC548" s="14"/>
      <c r="AD548" s="14"/>
      <c r="AE548" s="14"/>
      <c r="AF548" s="14"/>
      <c r="AG548" s="14"/>
      <c r="AH548" s="14"/>
      <c r="AI548" s="14"/>
      <c r="AJ548" s="14"/>
      <c r="AK548" s="14"/>
      <c r="AL548" s="14"/>
      <c r="AM548" s="14"/>
      <c r="AN548" s="14"/>
      <c r="AO548" s="14"/>
      <c r="AP548" s="14"/>
      <c r="AQ548" s="14"/>
      <c r="AR548" s="14"/>
      <c r="AS548" s="14"/>
      <c r="AT548" s="14"/>
      <c r="AU548" s="14"/>
      <c r="AV548" s="14"/>
      <c r="AW548" s="14"/>
      <c r="AX548" s="15"/>
    </row>
    <row r="549" spans="1:251" ht="12" customHeight="1">
      <c r="A549" s="8"/>
      <c r="B549" s="118" t="s">
        <v>74</v>
      </c>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20"/>
    </row>
    <row r="550" spans="1:251" ht="12" customHeight="1">
      <c r="A550" s="8"/>
      <c r="B550" s="118"/>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20"/>
    </row>
    <row r="551" spans="1:251" ht="12" customHeight="1">
      <c r="A551" s="8"/>
      <c r="B551" s="118"/>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c r="AH551" s="119"/>
      <c r="AI551" s="119"/>
      <c r="AJ551" s="119"/>
      <c r="AK551" s="119"/>
      <c r="AL551" s="119"/>
      <c r="AM551" s="119"/>
      <c r="AN551" s="119"/>
      <c r="AO551" s="119"/>
      <c r="AP551" s="119"/>
      <c r="AQ551" s="119"/>
      <c r="AR551" s="119"/>
      <c r="AS551" s="119"/>
      <c r="AT551" s="119"/>
      <c r="AU551" s="119"/>
      <c r="AV551" s="119"/>
      <c r="AW551" s="119"/>
      <c r="AX551" s="120"/>
    </row>
    <row r="552" spans="1:251" ht="12" customHeight="1">
      <c r="A552" s="8"/>
      <c r="B552" s="118"/>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c r="AH552" s="119"/>
      <c r="AI552" s="119"/>
      <c r="AJ552" s="119"/>
      <c r="AK552" s="119"/>
      <c r="AL552" s="119"/>
      <c r="AM552" s="119"/>
      <c r="AN552" s="119"/>
      <c r="AO552" s="119"/>
      <c r="AP552" s="119"/>
      <c r="AQ552" s="119"/>
      <c r="AR552" s="119"/>
      <c r="AS552" s="119"/>
      <c r="AT552" s="119"/>
      <c r="AU552" s="119"/>
      <c r="AV552" s="119"/>
      <c r="AW552" s="119"/>
      <c r="AX552" s="120"/>
      <c r="BC552" s="16"/>
    </row>
    <row r="553" spans="1:251" ht="12" customHeight="1">
      <c r="A553" s="8"/>
      <c r="B553" s="118"/>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c r="AH553" s="119"/>
      <c r="AI553" s="119"/>
      <c r="AJ553" s="119"/>
      <c r="AK553" s="119"/>
      <c r="AL553" s="119"/>
      <c r="AM553" s="119"/>
      <c r="AN553" s="119"/>
      <c r="AO553" s="119"/>
      <c r="AP553" s="119"/>
      <c r="AQ553" s="119"/>
      <c r="AR553" s="119"/>
      <c r="AS553" s="119"/>
      <c r="AT553" s="119"/>
      <c r="AU553" s="119"/>
      <c r="AV553" s="119"/>
      <c r="AW553" s="119"/>
      <c r="AX553" s="120"/>
    </row>
    <row r="554" spans="1:251" ht="12" customHeight="1">
      <c r="A554" s="8"/>
      <c r="B554" s="118"/>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c r="AH554" s="119"/>
      <c r="AI554" s="119"/>
      <c r="AJ554" s="119"/>
      <c r="AK554" s="119"/>
      <c r="AL554" s="119"/>
      <c r="AM554" s="119"/>
      <c r="AN554" s="119"/>
      <c r="AO554" s="119"/>
      <c r="AP554" s="119"/>
      <c r="AQ554" s="119"/>
      <c r="AR554" s="119"/>
      <c r="AS554" s="119"/>
      <c r="AT554" s="119"/>
      <c r="AU554" s="119"/>
      <c r="AV554" s="119"/>
      <c r="AW554" s="119"/>
      <c r="AX554" s="120"/>
    </row>
    <row r="555" spans="1:251" ht="12" customHeight="1">
      <c r="A555" s="8"/>
      <c r="B555" s="118"/>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c r="AA555" s="119"/>
      <c r="AB555" s="119"/>
      <c r="AC555" s="119"/>
      <c r="AD555" s="119"/>
      <c r="AE555" s="119"/>
      <c r="AF555" s="119"/>
      <c r="AG555" s="119"/>
      <c r="AH555" s="119"/>
      <c r="AI555" s="119"/>
      <c r="AJ555" s="119"/>
      <c r="AK555" s="119"/>
      <c r="AL555" s="119"/>
      <c r="AM555" s="119"/>
      <c r="AN555" s="119"/>
      <c r="AO555" s="119"/>
      <c r="AP555" s="119"/>
      <c r="AQ555" s="119"/>
      <c r="AR555" s="119"/>
      <c r="AS555" s="119"/>
      <c r="AT555" s="119"/>
      <c r="AU555" s="119"/>
      <c r="AV555" s="119"/>
      <c r="AW555" s="119"/>
      <c r="AX555" s="120"/>
    </row>
    <row r="556" spans="1:251" ht="15" thickBot="1">
      <c r="A556" s="17"/>
      <c r="B556" s="18"/>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c r="AB556" s="19"/>
      <c r="AC556" s="19"/>
      <c r="AD556" s="19"/>
      <c r="AE556" s="19"/>
      <c r="AF556" s="19"/>
      <c r="AG556" s="19"/>
      <c r="AH556" s="19"/>
      <c r="AI556" s="19"/>
      <c r="AJ556" s="19"/>
      <c r="AK556" s="19"/>
      <c r="AL556" s="19"/>
      <c r="AM556" s="19"/>
      <c r="AN556" s="19"/>
      <c r="AO556" s="19"/>
      <c r="AP556" s="19"/>
      <c r="AQ556" s="19"/>
      <c r="AR556" s="19"/>
      <c r="AS556" s="19"/>
      <c r="AT556" s="19"/>
      <c r="AU556" s="19"/>
      <c r="AV556" s="19"/>
      <c r="AW556" s="19"/>
      <c r="AX556" s="20"/>
    </row>
    <row r="557" spans="1:251">
      <c r="B557" s="21"/>
    </row>
    <row r="558" spans="1:251" ht="14.25">
      <c r="B558" s="10" t="s">
        <v>4</v>
      </c>
      <c r="C558" s="8"/>
      <c r="D558" s="8"/>
      <c r="E558" s="8"/>
      <c r="F558" s="8"/>
      <c r="G558" s="8"/>
      <c r="H558" s="8"/>
      <c r="I558" s="8"/>
      <c r="J558" s="8"/>
      <c r="K558" s="8"/>
      <c r="L558" s="9"/>
      <c r="M558" s="9"/>
      <c r="N558" s="9"/>
      <c r="O558" s="9"/>
      <c r="P558" s="8"/>
      <c r="Q558" s="8"/>
      <c r="R558" s="8"/>
      <c r="S558" s="8"/>
      <c r="T558" s="8"/>
      <c r="U558" s="8"/>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row>
    <row r="559" spans="1:251" ht="15" thickBot="1">
      <c r="B559" s="8"/>
      <c r="C559" s="8"/>
      <c r="D559" s="8"/>
      <c r="E559" s="8"/>
      <c r="F559" s="8"/>
      <c r="G559" s="8"/>
      <c r="H559" s="8"/>
      <c r="I559" s="8"/>
      <c r="J559" s="8"/>
      <c r="K559" s="8"/>
      <c r="L559" s="9"/>
      <c r="M559" s="9"/>
      <c r="N559" s="9"/>
      <c r="O559" s="9"/>
      <c r="P559" s="8"/>
      <c r="Q559" s="8"/>
      <c r="R559" s="8"/>
      <c r="S559" s="8"/>
      <c r="T559" s="8"/>
      <c r="U559" s="8"/>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22" t="s">
        <v>5</v>
      </c>
    </row>
    <row r="560" spans="1:251" s="16" customFormat="1" ht="13.5" customHeight="1">
      <c r="A560" s="8"/>
      <c r="B560" s="121" t="s">
        <v>6</v>
      </c>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3"/>
      <c r="AA560" s="127" t="s">
        <v>12</v>
      </c>
      <c r="AB560" s="122"/>
      <c r="AC560" s="122"/>
      <c r="AD560" s="122"/>
      <c r="AE560" s="122"/>
      <c r="AF560" s="122"/>
      <c r="AG560" s="122"/>
      <c r="AH560" s="122"/>
      <c r="AI560" s="123"/>
      <c r="AJ560" s="127" t="s">
        <v>13</v>
      </c>
      <c r="AK560" s="122"/>
      <c r="AL560" s="122"/>
      <c r="AM560" s="122"/>
      <c r="AN560" s="122"/>
      <c r="AO560" s="122"/>
      <c r="AP560" s="122"/>
      <c r="AQ560" s="122"/>
      <c r="AR560" s="123"/>
      <c r="AS560" s="127" t="s">
        <v>7</v>
      </c>
      <c r="AT560" s="122"/>
      <c r="AU560" s="122"/>
      <c r="AV560" s="122"/>
      <c r="AW560" s="122"/>
      <c r="AX560" s="129"/>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c r="FE560" s="2"/>
      <c r="FF560" s="2"/>
      <c r="FG560" s="2"/>
      <c r="FH560" s="2"/>
      <c r="FI560" s="2"/>
      <c r="FJ560" s="2"/>
      <c r="FK560" s="2"/>
      <c r="FL560" s="2"/>
      <c r="FM560" s="2"/>
      <c r="FN560" s="2"/>
      <c r="FO560" s="2"/>
      <c r="FP560" s="2"/>
      <c r="FQ560" s="2"/>
      <c r="FR560" s="2"/>
      <c r="FS560" s="2"/>
      <c r="FT560" s="2"/>
      <c r="FU560" s="2"/>
      <c r="FV560" s="2"/>
      <c r="FW560" s="2"/>
      <c r="FX560" s="2"/>
      <c r="FY560" s="2"/>
      <c r="FZ560" s="2"/>
      <c r="GA560" s="2"/>
      <c r="GB560" s="2"/>
      <c r="GC560" s="2"/>
      <c r="GD560" s="2"/>
      <c r="GE560" s="2"/>
      <c r="GF560" s="2"/>
      <c r="GG560" s="2"/>
      <c r="GH560" s="2"/>
      <c r="GI560" s="2"/>
      <c r="GJ560" s="2"/>
      <c r="GK560" s="2"/>
      <c r="GL560" s="2"/>
      <c r="GM560" s="2"/>
      <c r="GN560" s="2"/>
      <c r="GO560" s="2"/>
      <c r="GP560" s="2"/>
      <c r="GQ560" s="2"/>
      <c r="GR560" s="2"/>
      <c r="GS560" s="2"/>
      <c r="GT560" s="2"/>
      <c r="GU560" s="2"/>
      <c r="GV560" s="2"/>
      <c r="GW560" s="2"/>
      <c r="GX560" s="2"/>
      <c r="GY560" s="2"/>
      <c r="GZ560" s="2"/>
      <c r="HA560" s="2"/>
      <c r="HB560" s="2"/>
      <c r="HC560" s="2"/>
      <c r="HD560" s="2"/>
      <c r="HE560" s="2"/>
      <c r="HF560" s="2"/>
      <c r="HG560" s="2"/>
      <c r="HH560" s="2"/>
      <c r="HI560" s="2"/>
      <c r="HJ560" s="2"/>
      <c r="HK560" s="2"/>
      <c r="HL560" s="2"/>
      <c r="HM560" s="2"/>
      <c r="HN560" s="2"/>
      <c r="HO560" s="2"/>
      <c r="HP560" s="2"/>
      <c r="HQ560" s="2"/>
      <c r="HR560" s="2"/>
      <c r="HS560" s="2"/>
      <c r="HT560" s="2"/>
      <c r="HU560" s="2"/>
      <c r="HV560" s="2"/>
      <c r="HW560" s="2"/>
      <c r="HX560" s="2"/>
      <c r="HY560" s="2"/>
      <c r="HZ560" s="2"/>
      <c r="IA560" s="2"/>
      <c r="IB560" s="2"/>
      <c r="IC560" s="2"/>
      <c r="ID560" s="2"/>
      <c r="IE560" s="2"/>
      <c r="IF560" s="2"/>
      <c r="IG560" s="2"/>
      <c r="IH560" s="2"/>
      <c r="II560" s="2"/>
      <c r="IJ560" s="2"/>
      <c r="IK560" s="2"/>
      <c r="IL560" s="2"/>
      <c r="IM560" s="2"/>
      <c r="IN560" s="2"/>
      <c r="IO560" s="2"/>
      <c r="IP560" s="2"/>
      <c r="IQ560" s="2"/>
    </row>
    <row r="561" spans="1:251" s="16" customFormat="1" ht="13.5">
      <c r="A561" s="8"/>
      <c r="B561" s="124"/>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c r="Z561" s="126"/>
      <c r="AA561" s="128"/>
      <c r="AB561" s="125"/>
      <c r="AC561" s="125"/>
      <c r="AD561" s="125"/>
      <c r="AE561" s="125"/>
      <c r="AF561" s="125"/>
      <c r="AG561" s="125"/>
      <c r="AH561" s="125"/>
      <c r="AI561" s="126"/>
      <c r="AJ561" s="128"/>
      <c r="AK561" s="125"/>
      <c r="AL561" s="125"/>
      <c r="AM561" s="125"/>
      <c r="AN561" s="125"/>
      <c r="AO561" s="125"/>
      <c r="AP561" s="125"/>
      <c r="AQ561" s="125"/>
      <c r="AR561" s="126"/>
      <c r="AS561" s="128"/>
      <c r="AT561" s="125"/>
      <c r="AU561" s="125"/>
      <c r="AV561" s="125"/>
      <c r="AW561" s="125"/>
      <c r="AX561" s="130"/>
      <c r="AY561" s="2"/>
      <c r="AZ561" s="2"/>
      <c r="BA561" s="2"/>
      <c r="BB561" s="23"/>
      <c r="BC561" s="24"/>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c r="FE561" s="2"/>
      <c r="FF561" s="2"/>
      <c r="FG561" s="2"/>
      <c r="FH561" s="2"/>
      <c r="FI561" s="2"/>
      <c r="FJ561" s="2"/>
      <c r="FK561" s="2"/>
      <c r="FL561" s="2"/>
      <c r="FM561" s="2"/>
      <c r="FN561" s="2"/>
      <c r="FO561" s="2"/>
      <c r="FP561" s="2"/>
      <c r="FQ561" s="2"/>
      <c r="FR561" s="2"/>
      <c r="FS561" s="2"/>
      <c r="FT561" s="2"/>
      <c r="FU561" s="2"/>
      <c r="FV561" s="2"/>
      <c r="FW561" s="2"/>
      <c r="FX561" s="2"/>
      <c r="FY561" s="2"/>
      <c r="FZ561" s="2"/>
      <c r="GA561" s="2"/>
      <c r="GB561" s="2"/>
      <c r="GC561" s="2"/>
      <c r="GD561" s="2"/>
      <c r="GE561" s="2"/>
      <c r="GF561" s="2"/>
      <c r="GG561" s="2"/>
      <c r="GH561" s="2"/>
      <c r="GI561" s="2"/>
      <c r="GJ561" s="2"/>
      <c r="GK561" s="2"/>
      <c r="GL561" s="2"/>
      <c r="GM561" s="2"/>
      <c r="GN561" s="2"/>
      <c r="GO561" s="2"/>
      <c r="GP561" s="2"/>
      <c r="GQ561" s="2"/>
      <c r="GR561" s="2"/>
      <c r="GS561" s="2"/>
      <c r="GT561" s="2"/>
      <c r="GU561" s="2"/>
      <c r="GV561" s="2"/>
      <c r="GW561" s="2"/>
      <c r="GX561" s="2"/>
      <c r="GY561" s="2"/>
      <c r="GZ561" s="2"/>
      <c r="HA561" s="2"/>
      <c r="HB561" s="2"/>
      <c r="HC561" s="2"/>
      <c r="HD561" s="2"/>
      <c r="HE561" s="2"/>
      <c r="HF561" s="2"/>
      <c r="HG561" s="2"/>
      <c r="HH561" s="2"/>
      <c r="HI561" s="2"/>
      <c r="HJ561" s="2"/>
      <c r="HK561" s="2"/>
      <c r="HL561" s="2"/>
      <c r="HM561" s="2"/>
      <c r="HN561" s="2"/>
      <c r="HO561" s="2"/>
      <c r="HP561" s="2"/>
      <c r="HQ561" s="2"/>
      <c r="HR561" s="2"/>
      <c r="HS561" s="2"/>
      <c r="HT561" s="2"/>
      <c r="HU561" s="2"/>
      <c r="HV561" s="2"/>
      <c r="HW561" s="2"/>
      <c r="HX561" s="2"/>
      <c r="HY561" s="2"/>
      <c r="HZ561" s="2"/>
      <c r="IA561" s="2"/>
      <c r="IB561" s="2"/>
      <c r="IC561" s="2"/>
      <c r="ID561" s="2"/>
      <c r="IE561" s="2"/>
      <c r="IF561" s="2"/>
      <c r="IG561" s="2"/>
      <c r="IH561" s="2"/>
      <c r="II561" s="2"/>
      <c r="IJ561" s="2"/>
      <c r="IK561" s="2"/>
      <c r="IL561" s="2"/>
      <c r="IM561" s="2"/>
      <c r="IN561" s="2"/>
      <c r="IO561" s="2"/>
      <c r="IP561" s="2"/>
      <c r="IQ561" s="2"/>
    </row>
    <row r="562" spans="1:251" s="16" customFormat="1" ht="18.75" customHeight="1">
      <c r="A562" s="8"/>
      <c r="B562" s="25"/>
      <c r="C562" s="93" t="s">
        <v>71</v>
      </c>
      <c r="D562" s="94"/>
      <c r="E562" s="94"/>
      <c r="F562" s="94"/>
      <c r="G562" s="94"/>
      <c r="H562" s="94"/>
      <c r="I562" s="94"/>
      <c r="J562" s="94"/>
      <c r="K562" s="94"/>
      <c r="L562" s="94"/>
      <c r="M562" s="94"/>
      <c r="N562" s="94"/>
      <c r="O562" s="94"/>
      <c r="P562" s="94"/>
      <c r="Q562" s="94"/>
      <c r="R562" s="94"/>
      <c r="S562" s="94"/>
      <c r="T562" s="94"/>
      <c r="U562" s="94"/>
      <c r="V562" s="94"/>
      <c r="W562" s="94"/>
      <c r="X562" s="94"/>
      <c r="Y562" s="94"/>
      <c r="Z562" s="95"/>
      <c r="AA562" s="96">
        <v>970</v>
      </c>
      <c r="AB562" s="97"/>
      <c r="AC562" s="97"/>
      <c r="AD562" s="97"/>
      <c r="AE562" s="97"/>
      <c r="AF562" s="97"/>
      <c r="AG562" s="97"/>
      <c r="AH562" s="97"/>
      <c r="AI562" s="98"/>
      <c r="AJ562" s="96">
        <v>874</v>
      </c>
      <c r="AK562" s="97"/>
      <c r="AL562" s="97"/>
      <c r="AM562" s="97"/>
      <c r="AN562" s="97"/>
      <c r="AO562" s="97"/>
      <c r="AP562" s="97"/>
      <c r="AQ562" s="97"/>
      <c r="AR562" s="98"/>
      <c r="AS562" s="99"/>
      <c r="AT562" s="100"/>
      <c r="AU562" s="100"/>
      <c r="AV562" s="100"/>
      <c r="AW562" s="100"/>
      <c r="AX562" s="101"/>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c r="FE562" s="2"/>
      <c r="FF562" s="2"/>
      <c r="FG562" s="2"/>
      <c r="FH562" s="2"/>
      <c r="FI562" s="2"/>
      <c r="FJ562" s="2"/>
      <c r="FK562" s="2"/>
      <c r="FL562" s="2"/>
      <c r="FM562" s="2"/>
      <c r="FN562" s="2"/>
      <c r="FO562" s="2"/>
      <c r="FP562" s="2"/>
      <c r="FQ562" s="2"/>
      <c r="FR562" s="2"/>
      <c r="FS562" s="2"/>
      <c r="FT562" s="2"/>
      <c r="FU562" s="2"/>
      <c r="FV562" s="2"/>
      <c r="FW562" s="2"/>
      <c r="FX562" s="2"/>
      <c r="FY562" s="2"/>
      <c r="FZ562" s="2"/>
      <c r="GA562" s="2"/>
      <c r="GB562" s="2"/>
      <c r="GC562" s="2"/>
      <c r="GD562" s="2"/>
      <c r="GE562" s="2"/>
      <c r="GF562" s="2"/>
      <c r="GG562" s="2"/>
      <c r="GH562" s="2"/>
      <c r="GI562" s="2"/>
      <c r="GJ562" s="2"/>
      <c r="GK562" s="2"/>
      <c r="GL562" s="2"/>
      <c r="GM562" s="2"/>
      <c r="GN562" s="2"/>
      <c r="GO562" s="2"/>
      <c r="GP562" s="2"/>
      <c r="GQ562" s="2"/>
      <c r="GR562" s="2"/>
      <c r="GS562" s="2"/>
      <c r="GT562" s="2"/>
      <c r="GU562" s="2"/>
      <c r="GV562" s="2"/>
      <c r="GW562" s="2"/>
      <c r="GX562" s="2"/>
      <c r="GY562" s="2"/>
      <c r="GZ562" s="2"/>
      <c r="HA562" s="2"/>
      <c r="HB562" s="2"/>
      <c r="HC562" s="2"/>
      <c r="HD562" s="2"/>
      <c r="HE562" s="2"/>
      <c r="HF562" s="2"/>
      <c r="HG562" s="2"/>
      <c r="HH562" s="2"/>
      <c r="HI562" s="2"/>
      <c r="HJ562" s="2"/>
      <c r="HK562" s="2"/>
      <c r="HL562" s="2"/>
      <c r="HM562" s="2"/>
      <c r="HN562" s="2"/>
      <c r="HO562" s="2"/>
      <c r="HP562" s="2"/>
      <c r="HQ562" s="2"/>
      <c r="HR562" s="2"/>
      <c r="HS562" s="2"/>
      <c r="HT562" s="2"/>
      <c r="HU562" s="2"/>
      <c r="HV562" s="2"/>
      <c r="HW562" s="2"/>
      <c r="HX562" s="2"/>
      <c r="HY562" s="2"/>
      <c r="HZ562" s="2"/>
      <c r="IA562" s="2"/>
      <c r="IB562" s="2"/>
      <c r="IC562" s="2"/>
      <c r="ID562" s="2"/>
      <c r="IE562" s="2"/>
      <c r="IF562" s="2"/>
      <c r="IG562" s="2"/>
      <c r="IH562" s="2"/>
      <c r="II562" s="2"/>
      <c r="IJ562" s="2"/>
      <c r="IK562" s="2"/>
      <c r="IL562" s="2"/>
      <c r="IM562" s="2"/>
      <c r="IN562" s="2"/>
      <c r="IO562" s="2"/>
      <c r="IP562" s="2"/>
      <c r="IQ562" s="2"/>
    </row>
    <row r="563" spans="1:251" s="16" customFormat="1" ht="18.75" customHeight="1" thickBot="1">
      <c r="A563" s="17"/>
      <c r="B563" s="102" t="s">
        <v>14</v>
      </c>
      <c r="C563" s="103"/>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4"/>
      <c r="AA563" s="105">
        <f>SUM($AA$562:$AA$562)</f>
        <v>970</v>
      </c>
      <c r="AB563" s="106"/>
      <c r="AC563" s="106"/>
      <c r="AD563" s="106"/>
      <c r="AE563" s="106"/>
      <c r="AF563" s="106"/>
      <c r="AG563" s="106"/>
      <c r="AH563" s="106"/>
      <c r="AI563" s="107"/>
      <c r="AJ563" s="105">
        <f>SUM($AJ$562:$AJ$562)</f>
        <v>874</v>
      </c>
      <c r="AK563" s="106"/>
      <c r="AL563" s="106"/>
      <c r="AM563" s="106"/>
      <c r="AN563" s="106"/>
      <c r="AO563" s="106"/>
      <c r="AP563" s="106"/>
      <c r="AQ563" s="106"/>
      <c r="AR563" s="107"/>
      <c r="AS563" s="108"/>
      <c r="AT563" s="109"/>
      <c r="AU563" s="109"/>
      <c r="AV563" s="109"/>
      <c r="AW563" s="109"/>
      <c r="AX563" s="110"/>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c r="FE563" s="2"/>
      <c r="FF563" s="2"/>
      <c r="FG563" s="2"/>
      <c r="FH563" s="2"/>
      <c r="FI563" s="2"/>
      <c r="FJ563" s="2"/>
      <c r="FK563" s="2"/>
      <c r="FL563" s="2"/>
      <c r="FM563" s="2"/>
      <c r="FN563" s="2"/>
      <c r="FO563" s="2"/>
      <c r="FP563" s="2"/>
      <c r="FQ563" s="2"/>
      <c r="FR563" s="2"/>
      <c r="FS563" s="2"/>
      <c r="FT563" s="2"/>
      <c r="FU563" s="2"/>
      <c r="FV563" s="2"/>
      <c r="FW563" s="2"/>
      <c r="FX563" s="2"/>
      <c r="FY563" s="2"/>
      <c r="FZ563" s="2"/>
      <c r="GA563" s="2"/>
      <c r="GB563" s="2"/>
      <c r="GC563" s="2"/>
      <c r="GD563" s="2"/>
      <c r="GE563" s="2"/>
      <c r="GF563" s="2"/>
      <c r="GG563" s="2"/>
      <c r="GH563" s="2"/>
      <c r="GI563" s="2"/>
      <c r="GJ563" s="2"/>
      <c r="GK563" s="2"/>
      <c r="GL563" s="2"/>
      <c r="GM563" s="2"/>
      <c r="GN563" s="2"/>
      <c r="GO563" s="2"/>
      <c r="GP563" s="2"/>
      <c r="GQ563" s="2"/>
      <c r="GR563" s="2"/>
      <c r="GS563" s="2"/>
      <c r="GT563" s="2"/>
      <c r="GU563" s="2"/>
      <c r="GV563" s="2"/>
      <c r="GW563" s="2"/>
      <c r="GX563" s="2"/>
      <c r="GY563" s="2"/>
      <c r="GZ563" s="2"/>
      <c r="HA563" s="2"/>
      <c r="HB563" s="2"/>
      <c r="HC563" s="2"/>
      <c r="HD563" s="2"/>
      <c r="HE563" s="2"/>
      <c r="HF563" s="2"/>
      <c r="HG563" s="2"/>
      <c r="HH563" s="2"/>
      <c r="HI563" s="2"/>
      <c r="HJ563" s="2"/>
      <c r="HK563" s="2"/>
      <c r="HL563" s="2"/>
      <c r="HM563" s="2"/>
      <c r="HN563" s="2"/>
      <c r="HO563" s="2"/>
      <c r="HP563" s="2"/>
      <c r="HQ563" s="2"/>
      <c r="HR563" s="2"/>
      <c r="HS563" s="2"/>
      <c r="HT563" s="2"/>
      <c r="HU563" s="2"/>
      <c r="HV563" s="2"/>
      <c r="HW563" s="2"/>
      <c r="HX563" s="2"/>
      <c r="HY563" s="2"/>
      <c r="HZ563" s="2"/>
      <c r="IA563" s="2"/>
      <c r="IB563" s="2"/>
      <c r="IC563" s="2"/>
      <c r="ID563" s="2"/>
      <c r="IE563" s="2"/>
      <c r="IF563" s="2"/>
      <c r="IG563" s="2"/>
      <c r="IH563" s="2"/>
      <c r="II563" s="2"/>
      <c r="IJ563" s="2"/>
      <c r="IK563" s="2"/>
      <c r="IL563" s="2"/>
      <c r="IM563" s="2"/>
      <c r="IN563" s="2"/>
      <c r="IO563" s="2"/>
      <c r="IP563" s="2"/>
      <c r="IQ563" s="2"/>
    </row>
    <row r="565" spans="1:251" ht="18.75">
      <c r="A565" s="1" t="s">
        <v>0</v>
      </c>
      <c r="AW565" s="3"/>
      <c r="AX565" s="4"/>
      <c r="AY565" s="3"/>
    </row>
    <row r="567" spans="1:251" ht="18.75">
      <c r="B567" s="111" t="s">
        <v>8</v>
      </c>
      <c r="C567" s="131"/>
      <c r="D567" s="131"/>
      <c r="E567" s="131"/>
      <c r="F567" s="131"/>
      <c r="G567" s="131"/>
      <c r="H567" s="131"/>
      <c r="I567" s="131"/>
      <c r="J567" s="131"/>
      <c r="K567" s="131"/>
      <c r="L567" s="131"/>
      <c r="M567" s="131"/>
      <c r="N567" s="131"/>
      <c r="O567" s="131"/>
      <c r="P567" s="131"/>
      <c r="Q567" s="131"/>
      <c r="R567" s="131"/>
      <c r="S567" s="131"/>
      <c r="T567" s="131"/>
      <c r="U567" s="131"/>
      <c r="V567" s="131"/>
      <c r="W567" s="131"/>
      <c r="X567" s="131"/>
      <c r="Y567" s="131"/>
      <c r="Z567" s="131"/>
      <c r="AA567" s="131"/>
      <c r="AB567" s="131"/>
      <c r="AC567" s="131"/>
      <c r="AD567" s="131"/>
      <c r="AE567" s="131"/>
      <c r="AF567" s="131"/>
      <c r="AG567" s="131"/>
      <c r="AH567" s="131"/>
      <c r="AI567" s="131"/>
      <c r="AJ567" s="131"/>
      <c r="AK567" s="131"/>
      <c r="AL567" s="131"/>
      <c r="AM567" s="131"/>
      <c r="AN567" s="131"/>
      <c r="AO567" s="131"/>
      <c r="AP567" s="131"/>
      <c r="AQ567" s="131"/>
      <c r="AR567" s="131"/>
      <c r="AS567" s="131"/>
      <c r="AT567" s="131"/>
      <c r="AU567" s="131"/>
      <c r="AV567" s="131"/>
      <c r="AW567" s="131"/>
      <c r="AX567" s="131"/>
    </row>
    <row r="568" spans="1:251">
      <c r="Z568" s="5"/>
      <c r="AD568" s="5"/>
      <c r="AE568" s="5"/>
      <c r="AF568" s="5"/>
      <c r="AG568" s="5"/>
      <c r="AH568" s="5"/>
      <c r="AI568" s="5"/>
      <c r="AO568" s="5"/>
    </row>
    <row r="569" spans="1:251" ht="13.5" thickBot="1">
      <c r="Z569" s="5"/>
      <c r="AD569" s="5"/>
      <c r="AE569" s="5"/>
      <c r="AF569" s="5"/>
      <c r="AG569" s="5"/>
      <c r="AH569" s="5"/>
      <c r="AI569" s="5"/>
      <c r="AO569" s="5"/>
      <c r="DI569" s="6"/>
    </row>
    <row r="570" spans="1:251" ht="24.75" customHeight="1" thickBot="1">
      <c r="B570" s="113" t="s">
        <v>1</v>
      </c>
      <c r="C570" s="114"/>
      <c r="D570" s="114"/>
      <c r="E570" s="114"/>
      <c r="F570" s="114"/>
      <c r="G570" s="114"/>
      <c r="H570" s="115" t="s">
        <v>76</v>
      </c>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6"/>
      <c r="AL570" s="116"/>
      <c r="AM570" s="116"/>
      <c r="AN570" s="116"/>
      <c r="AO570" s="116"/>
      <c r="AP570" s="116"/>
      <c r="AQ570" s="116"/>
      <c r="AR570" s="116"/>
      <c r="AS570" s="116"/>
      <c r="AT570" s="116"/>
      <c r="AU570" s="116"/>
      <c r="AV570" s="116"/>
      <c r="AW570" s="116"/>
      <c r="AX570" s="117"/>
      <c r="DI570" s="6"/>
    </row>
    <row r="571" spans="1:251" ht="14.25">
      <c r="B571" s="7"/>
      <c r="C571" s="7"/>
      <c r="D571" s="7"/>
      <c r="E571" s="7"/>
      <c r="F571" s="7"/>
      <c r="G571" s="7"/>
      <c r="H571" s="8"/>
      <c r="I571" s="8"/>
      <c r="J571" s="8"/>
      <c r="K571" s="8"/>
      <c r="L571" s="9"/>
      <c r="M571" s="9"/>
      <c r="N571" s="9"/>
      <c r="O571" s="9"/>
      <c r="P571" s="8"/>
      <c r="Q571" s="8"/>
      <c r="R571" s="8"/>
      <c r="S571" s="8"/>
      <c r="T571" s="8"/>
      <c r="U571" s="8"/>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DI571" s="6"/>
    </row>
    <row r="572" spans="1:251" ht="15" thickBot="1">
      <c r="A572" s="11"/>
      <c r="B572" s="10" t="s">
        <v>2</v>
      </c>
      <c r="C572" s="8"/>
      <c r="D572" s="8"/>
      <c r="E572" s="8"/>
      <c r="F572" s="8"/>
      <c r="G572" s="8"/>
      <c r="H572" s="8"/>
      <c r="I572" s="8"/>
      <c r="J572" s="8"/>
      <c r="K572" s="8"/>
      <c r="L572" s="9"/>
      <c r="M572" s="9"/>
      <c r="N572" s="9"/>
      <c r="O572" s="9"/>
      <c r="P572" s="8"/>
      <c r="Q572" s="8"/>
      <c r="R572" s="8"/>
      <c r="S572" s="8"/>
      <c r="T572" s="8"/>
      <c r="U572" s="8"/>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DI572" s="6"/>
    </row>
    <row r="573" spans="1:251" ht="14.25">
      <c r="A573" s="8"/>
      <c r="B573" s="12"/>
      <c r="C573" s="7"/>
      <c r="D573" s="7"/>
      <c r="E573" s="7"/>
      <c r="F573" s="7"/>
      <c r="G573" s="7"/>
      <c r="H573" s="7"/>
      <c r="I573" s="7"/>
      <c r="J573" s="7"/>
      <c r="K573" s="7"/>
      <c r="L573" s="13"/>
      <c r="M573" s="13"/>
      <c r="N573" s="13"/>
      <c r="O573" s="13"/>
      <c r="P573" s="7"/>
      <c r="Q573" s="7"/>
      <c r="R573" s="7"/>
      <c r="S573" s="7"/>
      <c r="T573" s="7"/>
      <c r="U573" s="7"/>
      <c r="V573" s="14"/>
      <c r="W573" s="14"/>
      <c r="X573" s="14"/>
      <c r="Y573" s="14"/>
      <c r="Z573" s="14"/>
      <c r="AA573" s="14"/>
      <c r="AB573" s="14"/>
      <c r="AC573" s="14"/>
      <c r="AD573" s="14"/>
      <c r="AE573" s="14"/>
      <c r="AF573" s="14"/>
      <c r="AG573" s="14"/>
      <c r="AH573" s="14"/>
      <c r="AI573" s="14"/>
      <c r="AJ573" s="14"/>
      <c r="AK573" s="14"/>
      <c r="AL573" s="14"/>
      <c r="AM573" s="14"/>
      <c r="AN573" s="14"/>
      <c r="AO573" s="14"/>
      <c r="AP573" s="14"/>
      <c r="AQ573" s="14"/>
      <c r="AR573" s="14"/>
      <c r="AS573" s="14"/>
      <c r="AT573" s="14"/>
      <c r="AU573" s="14"/>
      <c r="AV573" s="14"/>
      <c r="AW573" s="14"/>
      <c r="AX573" s="15"/>
    </row>
    <row r="574" spans="1:251" ht="12" customHeight="1">
      <c r="A574" s="8"/>
      <c r="B574" s="118" t="s">
        <v>77</v>
      </c>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c r="AH574" s="119"/>
      <c r="AI574" s="119"/>
      <c r="AJ574" s="119"/>
      <c r="AK574" s="119"/>
      <c r="AL574" s="119"/>
      <c r="AM574" s="119"/>
      <c r="AN574" s="119"/>
      <c r="AO574" s="119"/>
      <c r="AP574" s="119"/>
      <c r="AQ574" s="119"/>
      <c r="AR574" s="119"/>
      <c r="AS574" s="119"/>
      <c r="AT574" s="119"/>
      <c r="AU574" s="119"/>
      <c r="AV574" s="119"/>
      <c r="AW574" s="119"/>
      <c r="AX574" s="120"/>
    </row>
    <row r="575" spans="1:251" ht="12" customHeight="1">
      <c r="A575" s="8"/>
      <c r="B575" s="118"/>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20"/>
      <c r="BC575" s="16"/>
    </row>
    <row r="576" spans="1:251" ht="12" customHeight="1">
      <c r="A576" s="8"/>
      <c r="B576" s="118"/>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20"/>
    </row>
    <row r="577" spans="1:113" ht="12" customHeight="1">
      <c r="A577" s="8"/>
      <c r="B577" s="118"/>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20"/>
    </row>
    <row r="578" spans="1:113" ht="12" customHeight="1">
      <c r="A578" s="8"/>
      <c r="B578" s="118"/>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c r="AH578" s="119"/>
      <c r="AI578" s="119"/>
      <c r="AJ578" s="119"/>
      <c r="AK578" s="119"/>
      <c r="AL578" s="119"/>
      <c r="AM578" s="119"/>
      <c r="AN578" s="119"/>
      <c r="AO578" s="119"/>
      <c r="AP578" s="119"/>
      <c r="AQ578" s="119"/>
      <c r="AR578" s="119"/>
      <c r="AS578" s="119"/>
      <c r="AT578" s="119"/>
      <c r="AU578" s="119"/>
      <c r="AV578" s="119"/>
      <c r="AW578" s="119"/>
      <c r="AX578" s="120"/>
    </row>
    <row r="579" spans="1:113" ht="15" thickBot="1">
      <c r="A579" s="17"/>
      <c r="B579" s="18"/>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c r="AB579" s="19"/>
      <c r="AC579" s="19"/>
      <c r="AD579" s="19"/>
      <c r="AE579" s="19"/>
      <c r="AF579" s="19"/>
      <c r="AG579" s="19"/>
      <c r="AH579" s="19"/>
      <c r="AI579" s="19"/>
      <c r="AJ579" s="19"/>
      <c r="AK579" s="19"/>
      <c r="AL579" s="19"/>
      <c r="AM579" s="19"/>
      <c r="AN579" s="19"/>
      <c r="AO579" s="19"/>
      <c r="AP579" s="19"/>
      <c r="AQ579" s="19"/>
      <c r="AR579" s="19"/>
      <c r="AS579" s="19"/>
      <c r="AT579" s="19"/>
      <c r="AU579" s="19"/>
      <c r="AV579" s="19"/>
      <c r="AW579" s="19"/>
      <c r="AX579" s="20"/>
    </row>
    <row r="580" spans="1:113">
      <c r="B580" s="21"/>
    </row>
    <row r="581" spans="1:113" ht="15" thickBot="1">
      <c r="A581" s="11"/>
      <c r="B581" s="10" t="s">
        <v>3</v>
      </c>
      <c r="C581" s="8"/>
      <c r="D581" s="8"/>
      <c r="E581" s="8"/>
      <c r="F581" s="8"/>
      <c r="G581" s="8"/>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113" ht="14.25">
      <c r="A582" s="8"/>
      <c r="B582" s="12"/>
      <c r="C582" s="7"/>
      <c r="D582" s="7"/>
      <c r="E582" s="7"/>
      <c r="F582" s="7"/>
      <c r="G582" s="7"/>
      <c r="H582" s="7"/>
      <c r="I582" s="7"/>
      <c r="J582" s="7"/>
      <c r="K582" s="7"/>
      <c r="L582" s="13"/>
      <c r="M582" s="13"/>
      <c r="N582" s="13"/>
      <c r="O582" s="13"/>
      <c r="P582" s="7"/>
      <c r="Q582" s="7"/>
      <c r="R582" s="7"/>
      <c r="S582" s="7"/>
      <c r="T582" s="7"/>
      <c r="U582" s="7"/>
      <c r="V582" s="14"/>
      <c r="W582" s="14"/>
      <c r="X582" s="14"/>
      <c r="Y582" s="14"/>
      <c r="Z582" s="14"/>
      <c r="AA582" s="14"/>
      <c r="AB582" s="14"/>
      <c r="AC582" s="14"/>
      <c r="AD582" s="14"/>
      <c r="AE582" s="14"/>
      <c r="AF582" s="14"/>
      <c r="AG582" s="14"/>
      <c r="AH582" s="14"/>
      <c r="AI582" s="14"/>
      <c r="AJ582" s="14"/>
      <c r="AK582" s="14"/>
      <c r="AL582" s="14"/>
      <c r="AM582" s="14"/>
      <c r="AN582" s="14"/>
      <c r="AO582" s="14"/>
      <c r="AP582" s="14"/>
      <c r="AQ582" s="14"/>
      <c r="AR582" s="14"/>
      <c r="AS582" s="14"/>
      <c r="AT582" s="14"/>
      <c r="AU582" s="14"/>
      <c r="AV582" s="14"/>
      <c r="AW582" s="14"/>
      <c r="AX582" s="15"/>
    </row>
    <row r="583" spans="1:113" ht="12" customHeight="1">
      <c r="A583" s="8"/>
      <c r="B583" s="118" t="s">
        <v>78</v>
      </c>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20"/>
    </row>
    <row r="584" spans="1:113" ht="12" customHeight="1">
      <c r="A584" s="8"/>
      <c r="B584" s="118"/>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row>
    <row r="585" spans="1:113"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row>
    <row r="586" spans="1:113"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113" ht="12" customHeight="1">
      <c r="A587" s="8"/>
      <c r="B587" s="118"/>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20"/>
    </row>
    <row r="588" spans="1:113" ht="12" customHeight="1">
      <c r="A588" s="8"/>
      <c r="B588" s="118"/>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c r="AA588" s="119"/>
      <c r="AB588" s="119"/>
      <c r="AC588" s="119"/>
      <c r="AD588" s="119"/>
      <c r="AE588" s="119"/>
      <c r="AF588" s="119"/>
      <c r="AG588" s="119"/>
      <c r="AH588" s="119"/>
      <c r="AI588" s="119"/>
      <c r="AJ588" s="119"/>
      <c r="AK588" s="119"/>
      <c r="AL588" s="119"/>
      <c r="AM588" s="119"/>
      <c r="AN588" s="119"/>
      <c r="AO588" s="119"/>
      <c r="AP588" s="119"/>
      <c r="AQ588" s="119"/>
      <c r="AR588" s="119"/>
      <c r="AS588" s="119"/>
      <c r="AT588" s="119"/>
      <c r="AU588" s="119"/>
      <c r="AV588" s="119"/>
      <c r="AW588" s="119"/>
      <c r="AX588" s="120"/>
    </row>
    <row r="589" spans="1:113" ht="12" customHeight="1">
      <c r="A589" s="8"/>
      <c r="B589" s="118"/>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113" ht="12" customHeight="1">
      <c r="A590" s="8"/>
      <c r="B590" s="118"/>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c r="BC590" s="16"/>
    </row>
    <row r="591" spans="1:113" ht="12" customHeight="1">
      <c r="A591" s="8"/>
      <c r="B591" s="118"/>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20"/>
    </row>
    <row r="592" spans="1:113" ht="12" customHeight="1">
      <c r="A592" s="8"/>
      <c r="B592" s="118"/>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c r="AA592" s="119"/>
      <c r="AB592" s="119"/>
      <c r="AC592" s="119"/>
      <c r="AD592" s="119"/>
      <c r="AE592" s="119"/>
      <c r="AF592" s="119"/>
      <c r="AG592" s="119"/>
      <c r="AH592" s="119"/>
      <c r="AI592" s="119"/>
      <c r="AJ592" s="119"/>
      <c r="AK592" s="119"/>
      <c r="AL592" s="119"/>
      <c r="AM592" s="119"/>
      <c r="AN592" s="119"/>
      <c r="AO592" s="119"/>
      <c r="AP592" s="119"/>
      <c r="AQ592" s="119"/>
      <c r="AR592" s="119"/>
      <c r="AS592" s="119"/>
      <c r="AT592" s="119"/>
      <c r="AU592" s="119"/>
      <c r="AV592" s="119"/>
      <c r="AW592" s="119"/>
      <c r="AX592" s="120"/>
    </row>
    <row r="593" spans="1:251" ht="12" customHeight="1">
      <c r="A593" s="8"/>
      <c r="B593" s="118"/>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c r="AQ593" s="119"/>
      <c r="AR593" s="119"/>
      <c r="AS593" s="119"/>
      <c r="AT593" s="119"/>
      <c r="AU593" s="119"/>
      <c r="AV593" s="119"/>
      <c r="AW593" s="119"/>
      <c r="AX593" s="120"/>
    </row>
    <row r="594" spans="1:251" ht="15" thickBot="1">
      <c r="A594" s="17"/>
      <c r="B594" s="18"/>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c r="AB594" s="19"/>
      <c r="AC594" s="19"/>
      <c r="AD594" s="19"/>
      <c r="AE594" s="19"/>
      <c r="AF594" s="19"/>
      <c r="AG594" s="19"/>
      <c r="AH594" s="19"/>
      <c r="AI594" s="19"/>
      <c r="AJ594" s="19"/>
      <c r="AK594" s="19"/>
      <c r="AL594" s="19"/>
      <c r="AM594" s="19"/>
      <c r="AN594" s="19"/>
      <c r="AO594" s="19"/>
      <c r="AP594" s="19"/>
      <c r="AQ594" s="19"/>
      <c r="AR594" s="19"/>
      <c r="AS594" s="19"/>
      <c r="AT594" s="19"/>
      <c r="AU594" s="19"/>
      <c r="AV594" s="19"/>
      <c r="AW594" s="19"/>
      <c r="AX594" s="20"/>
    </row>
    <row r="595" spans="1:251">
      <c r="B595" s="21"/>
    </row>
    <row r="596" spans="1:251" ht="14.25">
      <c r="B596" s="10" t="s">
        <v>4</v>
      </c>
      <c r="C596" s="8"/>
      <c r="D596" s="8"/>
      <c r="E596" s="8"/>
      <c r="F596" s="8"/>
      <c r="G596" s="8"/>
      <c r="H596" s="8"/>
      <c r="I596" s="8"/>
      <c r="J596" s="8"/>
      <c r="K596" s="8"/>
      <c r="L596" s="9"/>
      <c r="M596" s="9"/>
      <c r="N596" s="9"/>
      <c r="O596" s="9"/>
      <c r="P596" s="8"/>
      <c r="Q596" s="8"/>
      <c r="R596" s="8"/>
      <c r="S596" s="8"/>
      <c r="T596" s="8"/>
      <c r="U596" s="8"/>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row>
    <row r="597" spans="1:251" ht="15" thickBot="1">
      <c r="B597" s="8"/>
      <c r="C597" s="8"/>
      <c r="D597" s="8"/>
      <c r="E597" s="8"/>
      <c r="F597" s="8"/>
      <c r="G597" s="8"/>
      <c r="H597" s="8"/>
      <c r="I597" s="8"/>
      <c r="J597" s="8"/>
      <c r="K597" s="8"/>
      <c r="L597" s="9"/>
      <c r="M597" s="9"/>
      <c r="N597" s="9"/>
      <c r="O597" s="9"/>
      <c r="P597" s="8"/>
      <c r="Q597" s="8"/>
      <c r="R597" s="8"/>
      <c r="S597" s="8"/>
      <c r="T597" s="8"/>
      <c r="U597" s="8"/>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22" t="s">
        <v>5</v>
      </c>
    </row>
    <row r="598" spans="1:251" s="16" customFormat="1" ht="13.5" customHeight="1">
      <c r="A598" s="8"/>
      <c r="B598" s="121" t="s">
        <v>6</v>
      </c>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3"/>
      <c r="AA598" s="127" t="s">
        <v>12</v>
      </c>
      <c r="AB598" s="122"/>
      <c r="AC598" s="122"/>
      <c r="AD598" s="122"/>
      <c r="AE598" s="122"/>
      <c r="AF598" s="122"/>
      <c r="AG598" s="122"/>
      <c r="AH598" s="122"/>
      <c r="AI598" s="123"/>
      <c r="AJ598" s="127" t="s">
        <v>13</v>
      </c>
      <c r="AK598" s="122"/>
      <c r="AL598" s="122"/>
      <c r="AM598" s="122"/>
      <c r="AN598" s="122"/>
      <c r="AO598" s="122"/>
      <c r="AP598" s="122"/>
      <c r="AQ598" s="122"/>
      <c r="AR598" s="123"/>
      <c r="AS598" s="127" t="s">
        <v>7</v>
      </c>
      <c r="AT598" s="122"/>
      <c r="AU598" s="122"/>
      <c r="AV598" s="122"/>
      <c r="AW598" s="122"/>
      <c r="AX598" s="129"/>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c r="FP598" s="2"/>
      <c r="FQ598" s="2"/>
      <c r="FR598" s="2"/>
      <c r="FS598" s="2"/>
      <c r="FT598" s="2"/>
      <c r="FU598" s="2"/>
      <c r="FV598" s="2"/>
      <c r="FW598" s="2"/>
      <c r="FX598" s="2"/>
      <c r="FY598" s="2"/>
      <c r="FZ598" s="2"/>
      <c r="GA598" s="2"/>
      <c r="GB598" s="2"/>
      <c r="GC598" s="2"/>
      <c r="GD598" s="2"/>
      <c r="GE598" s="2"/>
      <c r="GF598" s="2"/>
      <c r="GG598" s="2"/>
      <c r="GH598" s="2"/>
      <c r="GI598" s="2"/>
      <c r="GJ598" s="2"/>
      <c r="GK598" s="2"/>
      <c r="GL598" s="2"/>
      <c r="GM598" s="2"/>
      <c r="GN598" s="2"/>
      <c r="GO598" s="2"/>
      <c r="GP598" s="2"/>
      <c r="GQ598" s="2"/>
      <c r="GR598" s="2"/>
      <c r="GS598" s="2"/>
      <c r="GT598" s="2"/>
      <c r="GU598" s="2"/>
      <c r="GV598" s="2"/>
      <c r="GW598" s="2"/>
      <c r="GX598" s="2"/>
      <c r="GY598" s="2"/>
      <c r="GZ598" s="2"/>
      <c r="HA598" s="2"/>
      <c r="HB598" s="2"/>
      <c r="HC598" s="2"/>
      <c r="HD598" s="2"/>
      <c r="HE598" s="2"/>
      <c r="HF598" s="2"/>
      <c r="HG598" s="2"/>
      <c r="HH598" s="2"/>
      <c r="HI598" s="2"/>
      <c r="HJ598" s="2"/>
      <c r="HK598" s="2"/>
      <c r="HL598" s="2"/>
      <c r="HM598" s="2"/>
      <c r="HN598" s="2"/>
      <c r="HO598" s="2"/>
      <c r="HP598" s="2"/>
      <c r="HQ598" s="2"/>
      <c r="HR598" s="2"/>
      <c r="HS598" s="2"/>
      <c r="HT598" s="2"/>
      <c r="HU598" s="2"/>
      <c r="HV598" s="2"/>
      <c r="HW598" s="2"/>
      <c r="HX598" s="2"/>
      <c r="HY598" s="2"/>
      <c r="HZ598" s="2"/>
      <c r="IA598" s="2"/>
      <c r="IB598" s="2"/>
      <c r="IC598" s="2"/>
      <c r="ID598" s="2"/>
      <c r="IE598" s="2"/>
      <c r="IF598" s="2"/>
      <c r="IG598" s="2"/>
      <c r="IH598" s="2"/>
      <c r="II598" s="2"/>
      <c r="IJ598" s="2"/>
      <c r="IK598" s="2"/>
      <c r="IL598" s="2"/>
      <c r="IM598" s="2"/>
      <c r="IN598" s="2"/>
      <c r="IO598" s="2"/>
      <c r="IP598" s="2"/>
      <c r="IQ598" s="2"/>
    </row>
    <row r="599" spans="1:251" s="16" customFormat="1" ht="13.5">
      <c r="A599" s="8"/>
      <c r="B599" s="124"/>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c r="Z599" s="126"/>
      <c r="AA599" s="128"/>
      <c r="AB599" s="125"/>
      <c r="AC599" s="125"/>
      <c r="AD599" s="125"/>
      <c r="AE599" s="125"/>
      <c r="AF599" s="125"/>
      <c r="AG599" s="125"/>
      <c r="AH599" s="125"/>
      <c r="AI599" s="126"/>
      <c r="AJ599" s="128"/>
      <c r="AK599" s="125"/>
      <c r="AL599" s="125"/>
      <c r="AM599" s="125"/>
      <c r="AN599" s="125"/>
      <c r="AO599" s="125"/>
      <c r="AP599" s="125"/>
      <c r="AQ599" s="125"/>
      <c r="AR599" s="126"/>
      <c r="AS599" s="128"/>
      <c r="AT599" s="125"/>
      <c r="AU599" s="125"/>
      <c r="AV599" s="125"/>
      <c r="AW599" s="125"/>
      <c r="AX599" s="130"/>
      <c r="AY599" s="2"/>
      <c r="AZ599" s="2"/>
      <c r="BA599" s="2"/>
      <c r="BB599" s="23"/>
      <c r="BC599" s="24"/>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0" spans="1:251" s="16" customFormat="1" ht="18.75" customHeight="1">
      <c r="A600" s="8"/>
      <c r="B600" s="25"/>
      <c r="C600" s="93" t="s">
        <v>75</v>
      </c>
      <c r="D600" s="94"/>
      <c r="E600" s="94"/>
      <c r="F600" s="94"/>
      <c r="G600" s="94"/>
      <c r="H600" s="94"/>
      <c r="I600" s="94"/>
      <c r="J600" s="94"/>
      <c r="K600" s="94"/>
      <c r="L600" s="94"/>
      <c r="M600" s="94"/>
      <c r="N600" s="94"/>
      <c r="O600" s="94"/>
      <c r="P600" s="94"/>
      <c r="Q600" s="94"/>
      <c r="R600" s="94"/>
      <c r="S600" s="94"/>
      <c r="T600" s="94"/>
      <c r="U600" s="94"/>
      <c r="V600" s="94"/>
      <c r="W600" s="94"/>
      <c r="X600" s="94"/>
      <c r="Y600" s="94"/>
      <c r="Z600" s="95"/>
      <c r="AA600" s="96">
        <v>1853</v>
      </c>
      <c r="AB600" s="97"/>
      <c r="AC600" s="97"/>
      <c r="AD600" s="97"/>
      <c r="AE600" s="97"/>
      <c r="AF600" s="97"/>
      <c r="AG600" s="97"/>
      <c r="AH600" s="97"/>
      <c r="AI600" s="98"/>
      <c r="AJ600" s="96">
        <v>1855</v>
      </c>
      <c r="AK600" s="97"/>
      <c r="AL600" s="97"/>
      <c r="AM600" s="97"/>
      <c r="AN600" s="97"/>
      <c r="AO600" s="97"/>
      <c r="AP600" s="97"/>
      <c r="AQ600" s="97"/>
      <c r="AR600" s="98"/>
      <c r="AS600" s="99"/>
      <c r="AT600" s="100"/>
      <c r="AU600" s="100"/>
      <c r="AV600" s="100"/>
      <c r="AW600" s="100"/>
      <c r="AX600" s="101"/>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c r="HO600" s="2"/>
      <c r="HP600" s="2"/>
      <c r="HQ600" s="2"/>
      <c r="HR600" s="2"/>
      <c r="HS600" s="2"/>
      <c r="HT600" s="2"/>
      <c r="HU600" s="2"/>
      <c r="HV600" s="2"/>
      <c r="HW600" s="2"/>
      <c r="HX600" s="2"/>
      <c r="HY600" s="2"/>
      <c r="HZ600" s="2"/>
      <c r="IA600" s="2"/>
      <c r="IB600" s="2"/>
      <c r="IC600" s="2"/>
      <c r="ID600" s="2"/>
      <c r="IE600" s="2"/>
      <c r="IF600" s="2"/>
      <c r="IG600" s="2"/>
      <c r="IH600" s="2"/>
      <c r="II600" s="2"/>
      <c r="IJ600" s="2"/>
      <c r="IK600" s="2"/>
      <c r="IL600" s="2"/>
      <c r="IM600" s="2"/>
      <c r="IN600" s="2"/>
      <c r="IO600" s="2"/>
      <c r="IP600" s="2"/>
      <c r="IQ600" s="2"/>
    </row>
    <row r="601" spans="1:251" s="16" customFormat="1" ht="18.75" customHeight="1" thickBot="1">
      <c r="A601" s="17"/>
      <c r="B601" s="102" t="s">
        <v>14</v>
      </c>
      <c r="C601" s="103"/>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4"/>
      <c r="AA601" s="105">
        <f>SUM($AA$600:$AA$600)</f>
        <v>1853</v>
      </c>
      <c r="AB601" s="106"/>
      <c r="AC601" s="106"/>
      <c r="AD601" s="106"/>
      <c r="AE601" s="106"/>
      <c r="AF601" s="106"/>
      <c r="AG601" s="106"/>
      <c r="AH601" s="106"/>
      <c r="AI601" s="107"/>
      <c r="AJ601" s="105">
        <f>SUM($AJ$600:$AJ$600)</f>
        <v>1855</v>
      </c>
      <c r="AK601" s="106"/>
      <c r="AL601" s="106"/>
      <c r="AM601" s="106"/>
      <c r="AN601" s="106"/>
      <c r="AO601" s="106"/>
      <c r="AP601" s="106"/>
      <c r="AQ601" s="106"/>
      <c r="AR601" s="107"/>
      <c r="AS601" s="108"/>
      <c r="AT601" s="109"/>
      <c r="AU601" s="109"/>
      <c r="AV601" s="109"/>
      <c r="AW601" s="109"/>
      <c r="AX601" s="110"/>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c r="FE601" s="2"/>
      <c r="FF601" s="2"/>
      <c r="FG601" s="2"/>
      <c r="FH601" s="2"/>
      <c r="FI601" s="2"/>
      <c r="FJ601" s="2"/>
      <c r="FK601" s="2"/>
      <c r="FL601" s="2"/>
      <c r="FM601" s="2"/>
      <c r="FN601" s="2"/>
      <c r="FO601" s="2"/>
      <c r="FP601" s="2"/>
      <c r="FQ601" s="2"/>
      <c r="FR601" s="2"/>
      <c r="FS601" s="2"/>
      <c r="FT601" s="2"/>
      <c r="FU601" s="2"/>
      <c r="FV601" s="2"/>
      <c r="FW601" s="2"/>
      <c r="FX601" s="2"/>
      <c r="FY601" s="2"/>
      <c r="FZ601" s="2"/>
      <c r="GA601" s="2"/>
      <c r="GB601" s="2"/>
      <c r="GC601" s="2"/>
      <c r="GD601" s="2"/>
      <c r="GE601" s="2"/>
      <c r="GF601" s="2"/>
      <c r="GG601" s="2"/>
      <c r="GH601" s="2"/>
      <c r="GI601" s="2"/>
      <c r="GJ601" s="2"/>
      <c r="GK601" s="2"/>
      <c r="GL601" s="2"/>
      <c r="GM601" s="2"/>
      <c r="GN601" s="2"/>
      <c r="GO601" s="2"/>
      <c r="GP601" s="2"/>
      <c r="GQ601" s="2"/>
      <c r="GR601" s="2"/>
      <c r="GS601" s="2"/>
      <c r="GT601" s="2"/>
      <c r="GU601" s="2"/>
      <c r="GV601" s="2"/>
      <c r="GW601" s="2"/>
      <c r="GX601" s="2"/>
      <c r="GY601" s="2"/>
      <c r="GZ601" s="2"/>
      <c r="HA601" s="2"/>
      <c r="HB601" s="2"/>
      <c r="HC601" s="2"/>
      <c r="HD601" s="2"/>
      <c r="HE601" s="2"/>
      <c r="HF601" s="2"/>
      <c r="HG601" s="2"/>
      <c r="HH601" s="2"/>
      <c r="HI601" s="2"/>
      <c r="HJ601" s="2"/>
      <c r="HK601" s="2"/>
      <c r="HL601" s="2"/>
      <c r="HM601" s="2"/>
      <c r="HN601" s="2"/>
      <c r="HO601" s="2"/>
      <c r="HP601" s="2"/>
      <c r="HQ601" s="2"/>
      <c r="HR601" s="2"/>
      <c r="HS601" s="2"/>
      <c r="HT601" s="2"/>
      <c r="HU601" s="2"/>
      <c r="HV601" s="2"/>
      <c r="HW601" s="2"/>
      <c r="HX601" s="2"/>
      <c r="HY601" s="2"/>
      <c r="HZ601" s="2"/>
      <c r="IA601" s="2"/>
      <c r="IB601" s="2"/>
      <c r="IC601" s="2"/>
      <c r="ID601" s="2"/>
      <c r="IE601" s="2"/>
      <c r="IF601" s="2"/>
      <c r="IG601" s="2"/>
      <c r="IH601" s="2"/>
      <c r="II601" s="2"/>
      <c r="IJ601" s="2"/>
      <c r="IK601" s="2"/>
      <c r="IL601" s="2"/>
      <c r="IM601" s="2"/>
      <c r="IN601" s="2"/>
      <c r="IO601" s="2"/>
      <c r="IP601" s="2"/>
      <c r="IQ601" s="2"/>
    </row>
    <row r="603" spans="1:251" ht="18.75">
      <c r="A603" s="1" t="s">
        <v>0</v>
      </c>
      <c r="AW603" s="3"/>
      <c r="AX603" s="4"/>
      <c r="AY603" s="3"/>
    </row>
    <row r="605" spans="1:251" ht="18.75">
      <c r="B605" s="111" t="s">
        <v>8</v>
      </c>
      <c r="C605" s="131"/>
      <c r="D605" s="131"/>
      <c r="E605" s="131"/>
      <c r="F605" s="131"/>
      <c r="G605" s="131"/>
      <c r="H605" s="131"/>
      <c r="I605" s="131"/>
      <c r="J605" s="131"/>
      <c r="K605" s="131"/>
      <c r="L605" s="131"/>
      <c r="M605" s="131"/>
      <c r="N605" s="131"/>
      <c r="O605" s="131"/>
      <c r="P605" s="131"/>
      <c r="Q605" s="131"/>
      <c r="R605" s="131"/>
      <c r="S605" s="131"/>
      <c r="T605" s="131"/>
      <c r="U605" s="131"/>
      <c r="V605" s="131"/>
      <c r="W605" s="131"/>
      <c r="X605" s="131"/>
      <c r="Y605" s="131"/>
      <c r="Z605" s="131"/>
      <c r="AA605" s="131"/>
      <c r="AB605" s="131"/>
      <c r="AC605" s="131"/>
      <c r="AD605" s="131"/>
      <c r="AE605" s="131"/>
      <c r="AF605" s="131"/>
      <c r="AG605" s="131"/>
      <c r="AH605" s="131"/>
      <c r="AI605" s="131"/>
      <c r="AJ605" s="131"/>
      <c r="AK605" s="131"/>
      <c r="AL605" s="131"/>
      <c r="AM605" s="131"/>
      <c r="AN605" s="131"/>
      <c r="AO605" s="131"/>
      <c r="AP605" s="131"/>
      <c r="AQ605" s="131"/>
      <c r="AR605" s="131"/>
      <c r="AS605" s="131"/>
      <c r="AT605" s="131"/>
      <c r="AU605" s="131"/>
      <c r="AV605" s="131"/>
      <c r="AW605" s="131"/>
      <c r="AX605" s="131"/>
    </row>
    <row r="606" spans="1:251">
      <c r="Z606" s="5"/>
      <c r="AD606" s="5"/>
      <c r="AE606" s="5"/>
      <c r="AF606" s="5"/>
      <c r="AG606" s="5"/>
      <c r="AH606" s="5"/>
      <c r="AI606" s="5"/>
      <c r="AO606" s="5"/>
    </row>
    <row r="607" spans="1:251" ht="13.5" thickBot="1">
      <c r="Z607" s="5"/>
      <c r="AD607" s="5"/>
      <c r="AE607" s="5"/>
      <c r="AF607" s="5"/>
      <c r="AG607" s="5"/>
      <c r="AH607" s="5"/>
      <c r="AI607" s="5"/>
      <c r="AO607" s="5"/>
      <c r="DI607" s="6"/>
    </row>
    <row r="608" spans="1:251" ht="24.75" customHeight="1" thickBot="1">
      <c r="B608" s="113" t="s">
        <v>1</v>
      </c>
      <c r="C608" s="114"/>
      <c r="D608" s="114"/>
      <c r="E608" s="114"/>
      <c r="F608" s="114"/>
      <c r="G608" s="114"/>
      <c r="H608" s="115" t="s">
        <v>80</v>
      </c>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6"/>
      <c r="AL608" s="116"/>
      <c r="AM608" s="116"/>
      <c r="AN608" s="116"/>
      <c r="AO608" s="116"/>
      <c r="AP608" s="116"/>
      <c r="AQ608" s="116"/>
      <c r="AR608" s="116"/>
      <c r="AS608" s="116"/>
      <c r="AT608" s="116"/>
      <c r="AU608" s="116"/>
      <c r="AV608" s="116"/>
      <c r="AW608" s="116"/>
      <c r="AX608" s="117"/>
      <c r="DI608" s="6"/>
    </row>
    <row r="609" spans="1:113" ht="14.25">
      <c r="B609" s="7"/>
      <c r="C609" s="7"/>
      <c r="D609" s="7"/>
      <c r="E609" s="7"/>
      <c r="F609" s="7"/>
      <c r="G609" s="7"/>
      <c r="H609" s="8"/>
      <c r="I609" s="8"/>
      <c r="J609" s="8"/>
      <c r="K609" s="8"/>
      <c r="L609" s="9"/>
      <c r="M609" s="9"/>
      <c r="N609" s="9"/>
      <c r="O609" s="9"/>
      <c r="P609" s="8"/>
      <c r="Q609" s="8"/>
      <c r="R609" s="8"/>
      <c r="S609" s="8"/>
      <c r="T609" s="8"/>
      <c r="U609" s="8"/>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DI609" s="6"/>
    </row>
    <row r="610" spans="1:113" ht="15" thickBot="1">
      <c r="A610" s="11"/>
      <c r="B610" s="10" t="s">
        <v>2</v>
      </c>
      <c r="C610" s="8"/>
      <c r="D610" s="8"/>
      <c r="E610" s="8"/>
      <c r="F610" s="8"/>
      <c r="G610" s="8"/>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DI610" s="6"/>
    </row>
    <row r="611" spans="1:113" ht="14.25">
      <c r="A611" s="8"/>
      <c r="B611" s="12"/>
      <c r="C611" s="7"/>
      <c r="D611" s="7"/>
      <c r="E611" s="7"/>
      <c r="F611" s="7"/>
      <c r="G611" s="7"/>
      <c r="H611" s="7"/>
      <c r="I611" s="7"/>
      <c r="J611" s="7"/>
      <c r="K611" s="7"/>
      <c r="L611" s="13"/>
      <c r="M611" s="13"/>
      <c r="N611" s="13"/>
      <c r="O611" s="13"/>
      <c r="P611" s="7"/>
      <c r="Q611" s="7"/>
      <c r="R611" s="7"/>
      <c r="S611" s="7"/>
      <c r="T611" s="7"/>
      <c r="U611" s="7"/>
      <c r="V611" s="14"/>
      <c r="W611" s="14"/>
      <c r="X611" s="14"/>
      <c r="Y611" s="14"/>
      <c r="Z611" s="14"/>
      <c r="AA611" s="14"/>
      <c r="AB611" s="14"/>
      <c r="AC611" s="14"/>
      <c r="AD611" s="14"/>
      <c r="AE611" s="14"/>
      <c r="AF611" s="14"/>
      <c r="AG611" s="14"/>
      <c r="AH611" s="14"/>
      <c r="AI611" s="14"/>
      <c r="AJ611" s="14"/>
      <c r="AK611" s="14"/>
      <c r="AL611" s="14"/>
      <c r="AM611" s="14"/>
      <c r="AN611" s="14"/>
      <c r="AO611" s="14"/>
      <c r="AP611" s="14"/>
      <c r="AQ611" s="14"/>
      <c r="AR611" s="14"/>
      <c r="AS611" s="14"/>
      <c r="AT611" s="14"/>
      <c r="AU611" s="14"/>
      <c r="AV611" s="14"/>
      <c r="AW611" s="14"/>
      <c r="AX611" s="15"/>
    </row>
    <row r="612" spans="1:113" ht="12" customHeight="1">
      <c r="A612" s="8"/>
      <c r="B612" s="118" t="s">
        <v>81</v>
      </c>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c r="AA612" s="119"/>
      <c r="AB612" s="119"/>
      <c r="AC612" s="119"/>
      <c r="AD612" s="119"/>
      <c r="AE612" s="119"/>
      <c r="AF612" s="119"/>
      <c r="AG612" s="119"/>
      <c r="AH612" s="119"/>
      <c r="AI612" s="119"/>
      <c r="AJ612" s="119"/>
      <c r="AK612" s="119"/>
      <c r="AL612" s="119"/>
      <c r="AM612" s="119"/>
      <c r="AN612" s="119"/>
      <c r="AO612" s="119"/>
      <c r="AP612" s="119"/>
      <c r="AQ612" s="119"/>
      <c r="AR612" s="119"/>
      <c r="AS612" s="119"/>
      <c r="AT612" s="119"/>
      <c r="AU612" s="119"/>
      <c r="AV612" s="119"/>
      <c r="AW612" s="119"/>
      <c r="AX612" s="120"/>
    </row>
    <row r="613" spans="1:113" ht="12" customHeight="1">
      <c r="A613" s="8"/>
      <c r="B613" s="118"/>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c r="AA613" s="119"/>
      <c r="AB613" s="119"/>
      <c r="AC613" s="119"/>
      <c r="AD613" s="119"/>
      <c r="AE613" s="119"/>
      <c r="AF613" s="119"/>
      <c r="AG613" s="119"/>
      <c r="AH613" s="119"/>
      <c r="AI613" s="119"/>
      <c r="AJ613" s="119"/>
      <c r="AK613" s="119"/>
      <c r="AL613" s="119"/>
      <c r="AM613" s="119"/>
      <c r="AN613" s="119"/>
      <c r="AO613" s="119"/>
      <c r="AP613" s="119"/>
      <c r="AQ613" s="119"/>
      <c r="AR613" s="119"/>
      <c r="AS613" s="119"/>
      <c r="AT613" s="119"/>
      <c r="AU613" s="119"/>
      <c r="AV613" s="119"/>
      <c r="AW613" s="119"/>
      <c r="AX613" s="120"/>
      <c r="BC613" s="16"/>
    </row>
    <row r="614" spans="1:113" ht="12" customHeight="1">
      <c r="A614" s="8"/>
      <c r="B614" s="118"/>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c r="AA614" s="119"/>
      <c r="AB614" s="119"/>
      <c r="AC614" s="119"/>
      <c r="AD614" s="119"/>
      <c r="AE614" s="119"/>
      <c r="AF614" s="119"/>
      <c r="AG614" s="119"/>
      <c r="AH614" s="119"/>
      <c r="AI614" s="119"/>
      <c r="AJ614" s="119"/>
      <c r="AK614" s="119"/>
      <c r="AL614" s="119"/>
      <c r="AM614" s="119"/>
      <c r="AN614" s="119"/>
      <c r="AO614" s="119"/>
      <c r="AP614" s="119"/>
      <c r="AQ614" s="119"/>
      <c r="AR614" s="119"/>
      <c r="AS614" s="119"/>
      <c r="AT614" s="119"/>
      <c r="AU614" s="119"/>
      <c r="AV614" s="119"/>
      <c r="AW614" s="119"/>
      <c r="AX614" s="120"/>
    </row>
    <row r="615" spans="1:113" ht="12" customHeight="1">
      <c r="A615" s="8"/>
      <c r="B615" s="118"/>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20"/>
    </row>
    <row r="616" spans="1:113" ht="12" customHeight="1">
      <c r="A616" s="8"/>
      <c r="B616" s="118"/>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20"/>
    </row>
    <row r="617" spans="1:113" ht="15" thickBot="1">
      <c r="A617" s="17"/>
      <c r="B617" s="18"/>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19"/>
      <c r="AM617" s="19"/>
      <c r="AN617" s="19"/>
      <c r="AO617" s="19"/>
      <c r="AP617" s="19"/>
      <c r="AQ617" s="19"/>
      <c r="AR617" s="19"/>
      <c r="AS617" s="19"/>
      <c r="AT617" s="19"/>
      <c r="AU617" s="19"/>
      <c r="AV617" s="19"/>
      <c r="AW617" s="19"/>
      <c r="AX617" s="20"/>
    </row>
    <row r="618" spans="1:113">
      <c r="B618" s="21"/>
    </row>
    <row r="619" spans="1:113" ht="15" thickBot="1">
      <c r="A619" s="11"/>
      <c r="B619" s="10" t="s">
        <v>3</v>
      </c>
      <c r="C619" s="8"/>
      <c r="D619" s="8"/>
      <c r="E619" s="8"/>
      <c r="F619" s="8"/>
      <c r="G619" s="8"/>
      <c r="H619" s="8"/>
      <c r="I619" s="8"/>
      <c r="J619" s="8"/>
      <c r="K619" s="8"/>
      <c r="L619" s="9"/>
      <c r="M619" s="9"/>
      <c r="N619" s="9"/>
      <c r="O619" s="9"/>
      <c r="P619" s="8"/>
      <c r="Q619" s="8"/>
      <c r="R619" s="8"/>
      <c r="S619" s="8"/>
      <c r="T619" s="8"/>
      <c r="U619" s="8"/>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DI619" s="6"/>
    </row>
    <row r="620" spans="1:113" ht="14.25">
      <c r="A620" s="8"/>
      <c r="B620" s="12"/>
      <c r="C620" s="7"/>
      <c r="D620" s="7"/>
      <c r="E620" s="7"/>
      <c r="F620" s="7"/>
      <c r="G620" s="7"/>
      <c r="H620" s="7"/>
      <c r="I620" s="7"/>
      <c r="J620" s="7"/>
      <c r="K620" s="7"/>
      <c r="L620" s="13"/>
      <c r="M620" s="13"/>
      <c r="N620" s="13"/>
      <c r="O620" s="13"/>
      <c r="P620" s="7"/>
      <c r="Q620" s="7"/>
      <c r="R620" s="7"/>
      <c r="S620" s="7"/>
      <c r="T620" s="7"/>
      <c r="U620" s="7"/>
      <c r="V620" s="14"/>
      <c r="W620" s="14"/>
      <c r="X620" s="14"/>
      <c r="Y620" s="14"/>
      <c r="Z620" s="14"/>
      <c r="AA620" s="14"/>
      <c r="AB620" s="14"/>
      <c r="AC620" s="14"/>
      <c r="AD620" s="14"/>
      <c r="AE620" s="14"/>
      <c r="AF620" s="14"/>
      <c r="AG620" s="14"/>
      <c r="AH620" s="14"/>
      <c r="AI620" s="14"/>
      <c r="AJ620" s="14"/>
      <c r="AK620" s="14"/>
      <c r="AL620" s="14"/>
      <c r="AM620" s="14"/>
      <c r="AN620" s="14"/>
      <c r="AO620" s="14"/>
      <c r="AP620" s="14"/>
      <c r="AQ620" s="14"/>
      <c r="AR620" s="14"/>
      <c r="AS620" s="14"/>
      <c r="AT620" s="14"/>
      <c r="AU620" s="14"/>
      <c r="AV620" s="14"/>
      <c r="AW620" s="14"/>
      <c r="AX620" s="15"/>
    </row>
    <row r="621" spans="1:113" ht="12" customHeight="1">
      <c r="A621" s="8"/>
      <c r="B621" s="118" t="s">
        <v>82</v>
      </c>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G621" s="119"/>
      <c r="AH621" s="119"/>
      <c r="AI621" s="119"/>
      <c r="AJ621" s="119"/>
      <c r="AK621" s="119"/>
      <c r="AL621" s="119"/>
      <c r="AM621" s="119"/>
      <c r="AN621" s="119"/>
      <c r="AO621" s="119"/>
      <c r="AP621" s="119"/>
      <c r="AQ621" s="119"/>
      <c r="AR621" s="119"/>
      <c r="AS621" s="119"/>
      <c r="AT621" s="119"/>
      <c r="AU621" s="119"/>
      <c r="AV621" s="119"/>
      <c r="AW621" s="119"/>
      <c r="AX621" s="120"/>
    </row>
    <row r="622" spans="1:113" ht="12" customHeight="1">
      <c r="A622" s="8"/>
      <c r="B622" s="118"/>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c r="AH622" s="119"/>
      <c r="AI622" s="119"/>
      <c r="AJ622" s="119"/>
      <c r="AK622" s="119"/>
      <c r="AL622" s="119"/>
      <c r="AM622" s="119"/>
      <c r="AN622" s="119"/>
      <c r="AO622" s="119"/>
      <c r="AP622" s="119"/>
      <c r="AQ622" s="119"/>
      <c r="AR622" s="119"/>
      <c r="AS622" s="119"/>
      <c r="AT622" s="119"/>
      <c r="AU622" s="119"/>
      <c r="AV622" s="119"/>
      <c r="AW622" s="119"/>
      <c r="AX622" s="120"/>
    </row>
    <row r="623" spans="1:113" ht="12" customHeight="1">
      <c r="A623" s="8"/>
      <c r="B623" s="118"/>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c r="AH623" s="119"/>
      <c r="AI623" s="119"/>
      <c r="AJ623" s="119"/>
      <c r="AK623" s="119"/>
      <c r="AL623" s="119"/>
      <c r="AM623" s="119"/>
      <c r="AN623" s="119"/>
      <c r="AO623" s="119"/>
      <c r="AP623" s="119"/>
      <c r="AQ623" s="119"/>
      <c r="AR623" s="119"/>
      <c r="AS623" s="119"/>
      <c r="AT623" s="119"/>
      <c r="AU623" s="119"/>
      <c r="AV623" s="119"/>
      <c r="AW623" s="119"/>
      <c r="AX623" s="120"/>
    </row>
    <row r="624" spans="1:113" ht="12" customHeight="1">
      <c r="A624" s="8"/>
      <c r="B624" s="118"/>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20"/>
      <c r="BC624" s="16"/>
    </row>
    <row r="625" spans="1:251" ht="12" customHeight="1">
      <c r="A625" s="8"/>
      <c r="B625" s="118"/>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251" ht="12" customHeight="1">
      <c r="A626" s="8"/>
      <c r="B626" s="118"/>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251" ht="12" customHeight="1">
      <c r="A627" s="8"/>
      <c r="B627" s="118"/>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c r="AH627" s="119"/>
      <c r="AI627" s="119"/>
      <c r="AJ627" s="119"/>
      <c r="AK627" s="119"/>
      <c r="AL627" s="119"/>
      <c r="AM627" s="119"/>
      <c r="AN627" s="119"/>
      <c r="AO627" s="119"/>
      <c r="AP627" s="119"/>
      <c r="AQ627" s="119"/>
      <c r="AR627" s="119"/>
      <c r="AS627" s="119"/>
      <c r="AT627" s="119"/>
      <c r="AU627" s="119"/>
      <c r="AV627" s="119"/>
      <c r="AW627" s="119"/>
      <c r="AX627" s="120"/>
    </row>
    <row r="628" spans="1:251" ht="15" thickBot="1">
      <c r="A628" s="17"/>
      <c r="B628" s="18"/>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c r="AB628" s="19"/>
      <c r="AC628" s="19"/>
      <c r="AD628" s="19"/>
      <c r="AE628" s="19"/>
      <c r="AF628" s="19"/>
      <c r="AG628" s="19"/>
      <c r="AH628" s="19"/>
      <c r="AI628" s="19"/>
      <c r="AJ628" s="19"/>
      <c r="AK628" s="19"/>
      <c r="AL628" s="19"/>
      <c r="AM628" s="19"/>
      <c r="AN628" s="19"/>
      <c r="AO628" s="19"/>
      <c r="AP628" s="19"/>
      <c r="AQ628" s="19"/>
      <c r="AR628" s="19"/>
      <c r="AS628" s="19"/>
      <c r="AT628" s="19"/>
      <c r="AU628" s="19"/>
      <c r="AV628" s="19"/>
      <c r="AW628" s="19"/>
      <c r="AX628" s="20"/>
    </row>
    <row r="629" spans="1:251">
      <c r="B629" s="21"/>
    </row>
    <row r="630" spans="1:251" ht="14.25">
      <c r="B630" s="10" t="s">
        <v>4</v>
      </c>
      <c r="C630" s="8"/>
      <c r="D630" s="8"/>
      <c r="E630" s="8"/>
      <c r="F630" s="8"/>
      <c r="G630" s="8"/>
      <c r="H630" s="8"/>
      <c r="I630" s="8"/>
      <c r="J630" s="8"/>
      <c r="K630" s="8"/>
      <c r="L630" s="9"/>
      <c r="M630" s="9"/>
      <c r="N630" s="9"/>
      <c r="O630" s="9"/>
      <c r="P630" s="8"/>
      <c r="Q630" s="8"/>
      <c r="R630" s="8"/>
      <c r="S630" s="8"/>
      <c r="T630" s="8"/>
      <c r="U630" s="8"/>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row>
    <row r="631" spans="1:251" ht="15" thickBot="1">
      <c r="B631" s="8"/>
      <c r="C631" s="8"/>
      <c r="D631" s="8"/>
      <c r="E631" s="8"/>
      <c r="F631" s="8"/>
      <c r="G631" s="8"/>
      <c r="H631" s="8"/>
      <c r="I631" s="8"/>
      <c r="J631" s="8"/>
      <c r="K631" s="8"/>
      <c r="L631" s="9"/>
      <c r="M631" s="9"/>
      <c r="N631" s="9"/>
      <c r="O631" s="9"/>
      <c r="P631" s="8"/>
      <c r="Q631" s="8"/>
      <c r="R631" s="8"/>
      <c r="S631" s="8"/>
      <c r="T631" s="8"/>
      <c r="U631" s="8"/>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22" t="s">
        <v>5</v>
      </c>
    </row>
    <row r="632" spans="1:251" s="16" customFormat="1" ht="13.5" customHeight="1">
      <c r="A632" s="8"/>
      <c r="B632" s="121" t="s">
        <v>6</v>
      </c>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3"/>
      <c r="AA632" s="127" t="s">
        <v>12</v>
      </c>
      <c r="AB632" s="122"/>
      <c r="AC632" s="122"/>
      <c r="AD632" s="122"/>
      <c r="AE632" s="122"/>
      <c r="AF632" s="122"/>
      <c r="AG632" s="122"/>
      <c r="AH632" s="122"/>
      <c r="AI632" s="123"/>
      <c r="AJ632" s="127" t="s">
        <v>13</v>
      </c>
      <c r="AK632" s="122"/>
      <c r="AL632" s="122"/>
      <c r="AM632" s="122"/>
      <c r="AN632" s="122"/>
      <c r="AO632" s="122"/>
      <c r="AP632" s="122"/>
      <c r="AQ632" s="122"/>
      <c r="AR632" s="123"/>
      <c r="AS632" s="127" t="s">
        <v>7</v>
      </c>
      <c r="AT632" s="122"/>
      <c r="AU632" s="122"/>
      <c r="AV632" s="122"/>
      <c r="AW632" s="122"/>
      <c r="AX632" s="129"/>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c r="FP632" s="2"/>
      <c r="FQ632" s="2"/>
      <c r="FR632" s="2"/>
      <c r="FS632" s="2"/>
      <c r="FT632" s="2"/>
      <c r="FU632" s="2"/>
      <c r="FV632" s="2"/>
      <c r="FW632" s="2"/>
      <c r="FX632" s="2"/>
      <c r="FY632" s="2"/>
      <c r="FZ632" s="2"/>
      <c r="GA632" s="2"/>
      <c r="GB632" s="2"/>
      <c r="GC632" s="2"/>
      <c r="GD632" s="2"/>
      <c r="GE632" s="2"/>
      <c r="GF632" s="2"/>
      <c r="GG632" s="2"/>
      <c r="GH632" s="2"/>
      <c r="GI632" s="2"/>
      <c r="GJ632" s="2"/>
      <c r="GK632" s="2"/>
      <c r="GL632" s="2"/>
      <c r="GM632" s="2"/>
      <c r="GN632" s="2"/>
      <c r="GO632" s="2"/>
      <c r="GP632" s="2"/>
      <c r="GQ632" s="2"/>
      <c r="GR632" s="2"/>
      <c r="GS632" s="2"/>
      <c r="GT632" s="2"/>
      <c r="GU632" s="2"/>
      <c r="GV632" s="2"/>
      <c r="GW632" s="2"/>
      <c r="GX632" s="2"/>
      <c r="GY632" s="2"/>
      <c r="GZ632" s="2"/>
      <c r="HA632" s="2"/>
      <c r="HB632" s="2"/>
      <c r="HC632" s="2"/>
      <c r="HD632" s="2"/>
      <c r="HE632" s="2"/>
      <c r="HF632" s="2"/>
      <c r="HG632" s="2"/>
      <c r="HH632" s="2"/>
      <c r="HI632" s="2"/>
      <c r="HJ632" s="2"/>
      <c r="HK632" s="2"/>
      <c r="HL632" s="2"/>
      <c r="HM632" s="2"/>
      <c r="HN632" s="2"/>
      <c r="HO632" s="2"/>
      <c r="HP632" s="2"/>
      <c r="HQ632" s="2"/>
      <c r="HR632" s="2"/>
      <c r="HS632" s="2"/>
      <c r="HT632" s="2"/>
      <c r="HU632" s="2"/>
      <c r="HV632" s="2"/>
      <c r="HW632" s="2"/>
      <c r="HX632" s="2"/>
      <c r="HY632" s="2"/>
      <c r="HZ632" s="2"/>
      <c r="IA632" s="2"/>
      <c r="IB632" s="2"/>
      <c r="IC632" s="2"/>
      <c r="ID632" s="2"/>
      <c r="IE632" s="2"/>
      <c r="IF632" s="2"/>
      <c r="IG632" s="2"/>
      <c r="IH632" s="2"/>
      <c r="II632" s="2"/>
      <c r="IJ632" s="2"/>
      <c r="IK632" s="2"/>
      <c r="IL632" s="2"/>
      <c r="IM632" s="2"/>
      <c r="IN632" s="2"/>
      <c r="IO632" s="2"/>
      <c r="IP632" s="2"/>
      <c r="IQ632" s="2"/>
    </row>
    <row r="633" spans="1:251" s="16" customFormat="1" ht="13.5">
      <c r="A633" s="8"/>
      <c r="B633" s="124"/>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c r="Z633" s="126"/>
      <c r="AA633" s="128"/>
      <c r="AB633" s="125"/>
      <c r="AC633" s="125"/>
      <c r="AD633" s="125"/>
      <c r="AE633" s="125"/>
      <c r="AF633" s="125"/>
      <c r="AG633" s="125"/>
      <c r="AH633" s="125"/>
      <c r="AI633" s="126"/>
      <c r="AJ633" s="128"/>
      <c r="AK633" s="125"/>
      <c r="AL633" s="125"/>
      <c r="AM633" s="125"/>
      <c r="AN633" s="125"/>
      <c r="AO633" s="125"/>
      <c r="AP633" s="125"/>
      <c r="AQ633" s="125"/>
      <c r="AR633" s="126"/>
      <c r="AS633" s="128"/>
      <c r="AT633" s="125"/>
      <c r="AU633" s="125"/>
      <c r="AV633" s="125"/>
      <c r="AW633" s="125"/>
      <c r="AX633" s="130"/>
      <c r="AY633" s="2"/>
      <c r="AZ633" s="2"/>
      <c r="BA633" s="2"/>
      <c r="BB633" s="23"/>
      <c r="BC633" s="24"/>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c r="FP633" s="2"/>
      <c r="FQ633" s="2"/>
      <c r="FR633" s="2"/>
      <c r="FS633" s="2"/>
      <c r="FT633" s="2"/>
      <c r="FU633" s="2"/>
      <c r="FV633" s="2"/>
      <c r="FW633" s="2"/>
      <c r="FX633" s="2"/>
      <c r="FY633" s="2"/>
      <c r="FZ633" s="2"/>
      <c r="GA633" s="2"/>
      <c r="GB633" s="2"/>
      <c r="GC633" s="2"/>
      <c r="GD633" s="2"/>
      <c r="GE633" s="2"/>
      <c r="GF633" s="2"/>
      <c r="GG633" s="2"/>
      <c r="GH633" s="2"/>
      <c r="GI633" s="2"/>
      <c r="GJ633" s="2"/>
      <c r="GK633" s="2"/>
      <c r="GL633" s="2"/>
      <c r="GM633" s="2"/>
      <c r="GN633" s="2"/>
      <c r="GO633" s="2"/>
      <c r="GP633" s="2"/>
      <c r="GQ633" s="2"/>
      <c r="GR633" s="2"/>
      <c r="GS633" s="2"/>
      <c r="GT633" s="2"/>
      <c r="GU633" s="2"/>
      <c r="GV633" s="2"/>
      <c r="GW633" s="2"/>
      <c r="GX633" s="2"/>
      <c r="GY633" s="2"/>
      <c r="GZ633" s="2"/>
      <c r="HA633" s="2"/>
      <c r="HB633" s="2"/>
      <c r="HC633" s="2"/>
      <c r="HD633" s="2"/>
      <c r="HE633" s="2"/>
      <c r="HF633" s="2"/>
      <c r="HG633" s="2"/>
      <c r="HH633" s="2"/>
      <c r="HI633" s="2"/>
      <c r="HJ633" s="2"/>
      <c r="HK633" s="2"/>
      <c r="HL633" s="2"/>
      <c r="HM633" s="2"/>
      <c r="HN633" s="2"/>
      <c r="HO633" s="2"/>
      <c r="HP633" s="2"/>
      <c r="HQ633" s="2"/>
      <c r="HR633" s="2"/>
      <c r="HS633" s="2"/>
      <c r="HT633" s="2"/>
      <c r="HU633" s="2"/>
      <c r="HV633" s="2"/>
      <c r="HW633" s="2"/>
      <c r="HX633" s="2"/>
      <c r="HY633" s="2"/>
      <c r="HZ633" s="2"/>
      <c r="IA633" s="2"/>
      <c r="IB633" s="2"/>
      <c r="IC633" s="2"/>
      <c r="ID633" s="2"/>
      <c r="IE633" s="2"/>
      <c r="IF633" s="2"/>
      <c r="IG633" s="2"/>
      <c r="IH633" s="2"/>
      <c r="II633" s="2"/>
      <c r="IJ633" s="2"/>
      <c r="IK633" s="2"/>
      <c r="IL633" s="2"/>
      <c r="IM633" s="2"/>
      <c r="IN633" s="2"/>
      <c r="IO633" s="2"/>
      <c r="IP633" s="2"/>
      <c r="IQ633" s="2"/>
    </row>
    <row r="634" spans="1:251" s="16" customFormat="1" ht="18.75" customHeight="1">
      <c r="A634" s="8"/>
      <c r="B634" s="25"/>
      <c r="C634" s="93" t="s">
        <v>79</v>
      </c>
      <c r="D634" s="94"/>
      <c r="E634" s="94"/>
      <c r="F634" s="94"/>
      <c r="G634" s="94"/>
      <c r="H634" s="94"/>
      <c r="I634" s="94"/>
      <c r="J634" s="94"/>
      <c r="K634" s="94"/>
      <c r="L634" s="94"/>
      <c r="M634" s="94"/>
      <c r="N634" s="94"/>
      <c r="O634" s="94"/>
      <c r="P634" s="94"/>
      <c r="Q634" s="94"/>
      <c r="R634" s="94"/>
      <c r="S634" s="94"/>
      <c r="T634" s="94"/>
      <c r="U634" s="94"/>
      <c r="V634" s="94"/>
      <c r="W634" s="94"/>
      <c r="X634" s="94"/>
      <c r="Y634" s="94"/>
      <c r="Z634" s="95"/>
      <c r="AA634" s="96">
        <v>132</v>
      </c>
      <c r="AB634" s="97"/>
      <c r="AC634" s="97"/>
      <c r="AD634" s="97"/>
      <c r="AE634" s="97"/>
      <c r="AF634" s="97"/>
      <c r="AG634" s="97"/>
      <c r="AH634" s="97"/>
      <c r="AI634" s="98"/>
      <c r="AJ634" s="96">
        <v>132</v>
      </c>
      <c r="AK634" s="97"/>
      <c r="AL634" s="97"/>
      <c r="AM634" s="97"/>
      <c r="AN634" s="97"/>
      <c r="AO634" s="97"/>
      <c r="AP634" s="97"/>
      <c r="AQ634" s="97"/>
      <c r="AR634" s="98"/>
      <c r="AS634" s="99"/>
      <c r="AT634" s="100"/>
      <c r="AU634" s="100"/>
      <c r="AV634" s="100"/>
      <c r="AW634" s="100"/>
      <c r="AX634" s="101"/>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c r="GS634" s="2"/>
      <c r="GT634" s="2"/>
      <c r="GU634" s="2"/>
      <c r="GV634" s="2"/>
      <c r="GW634" s="2"/>
      <c r="GX634" s="2"/>
      <c r="GY634" s="2"/>
      <c r="GZ634" s="2"/>
      <c r="HA634" s="2"/>
      <c r="HB634" s="2"/>
      <c r="HC634" s="2"/>
      <c r="HD634" s="2"/>
      <c r="HE634" s="2"/>
      <c r="HF634" s="2"/>
      <c r="HG634" s="2"/>
      <c r="HH634" s="2"/>
      <c r="HI634" s="2"/>
      <c r="HJ634" s="2"/>
      <c r="HK634" s="2"/>
      <c r="HL634" s="2"/>
      <c r="HM634" s="2"/>
      <c r="HN634" s="2"/>
      <c r="HO634" s="2"/>
      <c r="HP634" s="2"/>
      <c r="HQ634" s="2"/>
      <c r="HR634" s="2"/>
      <c r="HS634" s="2"/>
      <c r="HT634" s="2"/>
      <c r="HU634" s="2"/>
      <c r="HV634" s="2"/>
      <c r="HW634" s="2"/>
      <c r="HX634" s="2"/>
      <c r="HY634" s="2"/>
      <c r="HZ634" s="2"/>
      <c r="IA634" s="2"/>
      <c r="IB634" s="2"/>
      <c r="IC634" s="2"/>
      <c r="ID634" s="2"/>
      <c r="IE634" s="2"/>
      <c r="IF634" s="2"/>
      <c r="IG634" s="2"/>
      <c r="IH634" s="2"/>
      <c r="II634" s="2"/>
      <c r="IJ634" s="2"/>
      <c r="IK634" s="2"/>
      <c r="IL634" s="2"/>
      <c r="IM634" s="2"/>
      <c r="IN634" s="2"/>
      <c r="IO634" s="2"/>
      <c r="IP634" s="2"/>
      <c r="IQ634" s="2"/>
    </row>
    <row r="635" spans="1:251" s="16" customFormat="1" ht="18.75" customHeight="1" thickBot="1">
      <c r="A635" s="17"/>
      <c r="B635" s="102" t="s">
        <v>14</v>
      </c>
      <c r="C635" s="103"/>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4"/>
      <c r="AA635" s="105">
        <f>SUM($AA$634:$AA$634)</f>
        <v>132</v>
      </c>
      <c r="AB635" s="106"/>
      <c r="AC635" s="106"/>
      <c r="AD635" s="106"/>
      <c r="AE635" s="106"/>
      <c r="AF635" s="106"/>
      <c r="AG635" s="106"/>
      <c r="AH635" s="106"/>
      <c r="AI635" s="107"/>
      <c r="AJ635" s="105">
        <f>SUM($AJ$634:$AJ$634)</f>
        <v>132</v>
      </c>
      <c r="AK635" s="106"/>
      <c r="AL635" s="106"/>
      <c r="AM635" s="106"/>
      <c r="AN635" s="106"/>
      <c r="AO635" s="106"/>
      <c r="AP635" s="106"/>
      <c r="AQ635" s="106"/>
      <c r="AR635" s="107"/>
      <c r="AS635" s="108"/>
      <c r="AT635" s="109"/>
      <c r="AU635" s="109"/>
      <c r="AV635" s="109"/>
      <c r="AW635" s="109"/>
      <c r="AX635" s="110"/>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c r="GS635" s="2"/>
      <c r="GT635" s="2"/>
      <c r="GU635" s="2"/>
      <c r="GV635" s="2"/>
      <c r="GW635" s="2"/>
      <c r="GX635" s="2"/>
      <c r="GY635" s="2"/>
      <c r="GZ635" s="2"/>
      <c r="HA635" s="2"/>
      <c r="HB635" s="2"/>
      <c r="HC635" s="2"/>
      <c r="HD635" s="2"/>
      <c r="HE635" s="2"/>
      <c r="HF635" s="2"/>
      <c r="HG635" s="2"/>
      <c r="HH635" s="2"/>
      <c r="HI635" s="2"/>
      <c r="HJ635" s="2"/>
      <c r="HK635" s="2"/>
      <c r="HL635" s="2"/>
      <c r="HM635" s="2"/>
      <c r="HN635" s="2"/>
      <c r="HO635" s="2"/>
      <c r="HP635" s="2"/>
      <c r="HQ635" s="2"/>
      <c r="HR635" s="2"/>
      <c r="HS635" s="2"/>
      <c r="HT635" s="2"/>
      <c r="HU635" s="2"/>
      <c r="HV635" s="2"/>
      <c r="HW635" s="2"/>
      <c r="HX635" s="2"/>
      <c r="HY635" s="2"/>
      <c r="HZ635" s="2"/>
      <c r="IA635" s="2"/>
      <c r="IB635" s="2"/>
      <c r="IC635" s="2"/>
      <c r="ID635" s="2"/>
      <c r="IE635" s="2"/>
      <c r="IF635" s="2"/>
      <c r="IG635" s="2"/>
      <c r="IH635" s="2"/>
      <c r="II635" s="2"/>
      <c r="IJ635" s="2"/>
      <c r="IK635" s="2"/>
      <c r="IL635" s="2"/>
      <c r="IM635" s="2"/>
      <c r="IN635" s="2"/>
      <c r="IO635" s="2"/>
      <c r="IP635" s="2"/>
      <c r="IQ635" s="2"/>
    </row>
    <row r="637" spans="1:251" ht="18.75">
      <c r="A637" s="1" t="s">
        <v>0</v>
      </c>
      <c r="AW637" s="3"/>
      <c r="AX637" s="4"/>
      <c r="AY637" s="3"/>
    </row>
    <row r="639" spans="1:251" ht="18.75">
      <c r="B639" s="111" t="s">
        <v>8</v>
      </c>
      <c r="C639" s="131"/>
      <c r="D639" s="131"/>
      <c r="E639" s="131"/>
      <c r="F639" s="131"/>
      <c r="G639" s="131"/>
      <c r="H639" s="131"/>
      <c r="I639" s="131"/>
      <c r="J639" s="131"/>
      <c r="K639" s="131"/>
      <c r="L639" s="131"/>
      <c r="M639" s="131"/>
      <c r="N639" s="131"/>
      <c r="O639" s="131"/>
      <c r="P639" s="131"/>
      <c r="Q639" s="131"/>
      <c r="R639" s="131"/>
      <c r="S639" s="131"/>
      <c r="T639" s="131"/>
      <c r="U639" s="131"/>
      <c r="V639" s="131"/>
      <c r="W639" s="131"/>
      <c r="X639" s="131"/>
      <c r="Y639" s="131"/>
      <c r="Z639" s="131"/>
      <c r="AA639" s="131"/>
      <c r="AB639" s="131"/>
      <c r="AC639" s="131"/>
      <c r="AD639" s="131"/>
      <c r="AE639" s="131"/>
      <c r="AF639" s="131"/>
      <c r="AG639" s="131"/>
      <c r="AH639" s="131"/>
      <c r="AI639" s="131"/>
      <c r="AJ639" s="131"/>
      <c r="AK639" s="131"/>
      <c r="AL639" s="131"/>
      <c r="AM639" s="131"/>
      <c r="AN639" s="131"/>
      <c r="AO639" s="131"/>
      <c r="AP639" s="131"/>
      <c r="AQ639" s="131"/>
      <c r="AR639" s="131"/>
      <c r="AS639" s="131"/>
      <c r="AT639" s="131"/>
      <c r="AU639" s="131"/>
      <c r="AV639" s="131"/>
      <c r="AW639" s="131"/>
      <c r="AX639" s="131"/>
    </row>
    <row r="640" spans="1:251">
      <c r="Z640" s="5"/>
      <c r="AD640" s="5"/>
      <c r="AE640" s="5"/>
      <c r="AF640" s="5"/>
      <c r="AG640" s="5"/>
      <c r="AH640" s="5"/>
      <c r="AI640" s="5"/>
      <c r="AO640" s="5"/>
    </row>
    <row r="641" spans="1:113" ht="13.5" thickBot="1">
      <c r="Z641" s="5"/>
      <c r="AD641" s="5"/>
      <c r="AE641" s="5"/>
      <c r="AF641" s="5"/>
      <c r="AG641" s="5"/>
      <c r="AH641" s="5"/>
      <c r="AI641" s="5"/>
      <c r="AO641" s="5"/>
      <c r="DI641" s="6"/>
    </row>
    <row r="642" spans="1:113" ht="24.75" customHeight="1" thickBot="1">
      <c r="B642" s="113" t="s">
        <v>1</v>
      </c>
      <c r="C642" s="114"/>
      <c r="D642" s="114"/>
      <c r="E642" s="114"/>
      <c r="F642" s="114"/>
      <c r="G642" s="114"/>
      <c r="H642" s="115" t="s">
        <v>84</v>
      </c>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6"/>
      <c r="AL642" s="116"/>
      <c r="AM642" s="116"/>
      <c r="AN642" s="116"/>
      <c r="AO642" s="116"/>
      <c r="AP642" s="116"/>
      <c r="AQ642" s="116"/>
      <c r="AR642" s="116"/>
      <c r="AS642" s="116"/>
      <c r="AT642" s="116"/>
      <c r="AU642" s="116"/>
      <c r="AV642" s="116"/>
      <c r="AW642" s="116"/>
      <c r="AX642" s="117"/>
      <c r="DI642" s="6"/>
    </row>
    <row r="643" spans="1:113" ht="14.25">
      <c r="B643" s="7"/>
      <c r="C643" s="7"/>
      <c r="D643" s="7"/>
      <c r="E643" s="7"/>
      <c r="F643" s="7"/>
      <c r="G643" s="7"/>
      <c r="H643" s="8"/>
      <c r="I643" s="8"/>
      <c r="J643" s="8"/>
      <c r="K643" s="8"/>
      <c r="L643" s="9"/>
      <c r="M643" s="9"/>
      <c r="N643" s="9"/>
      <c r="O643" s="9"/>
      <c r="P643" s="8"/>
      <c r="Q643" s="8"/>
      <c r="R643" s="8"/>
      <c r="S643" s="8"/>
      <c r="T643" s="8"/>
      <c r="U643" s="8"/>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DI643" s="6"/>
    </row>
    <row r="644" spans="1:113" ht="15" thickBot="1">
      <c r="A644" s="11"/>
      <c r="B644" s="10" t="s">
        <v>2</v>
      </c>
      <c r="C644" s="8"/>
      <c r="D644" s="8"/>
      <c r="E644" s="8"/>
      <c r="F644" s="8"/>
      <c r="G644" s="8"/>
      <c r="H644" s="8"/>
      <c r="I644" s="8"/>
      <c r="J644" s="8"/>
      <c r="K644" s="8"/>
      <c r="L644" s="9"/>
      <c r="M644" s="9"/>
      <c r="N644" s="9"/>
      <c r="O644" s="9"/>
      <c r="P644" s="8"/>
      <c r="Q644" s="8"/>
      <c r="R644" s="8"/>
      <c r="S644" s="8"/>
      <c r="T644" s="8"/>
      <c r="U644" s="8"/>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DI644" s="6"/>
    </row>
    <row r="645" spans="1:113" ht="14.25">
      <c r="A645" s="8"/>
      <c r="B645" s="12"/>
      <c r="C645" s="7"/>
      <c r="D645" s="7"/>
      <c r="E645" s="7"/>
      <c r="F645" s="7"/>
      <c r="G645" s="7"/>
      <c r="H645" s="7"/>
      <c r="I645" s="7"/>
      <c r="J645" s="7"/>
      <c r="K645" s="7"/>
      <c r="L645" s="13"/>
      <c r="M645" s="13"/>
      <c r="N645" s="13"/>
      <c r="O645" s="13"/>
      <c r="P645" s="7"/>
      <c r="Q645" s="7"/>
      <c r="R645" s="7"/>
      <c r="S645" s="7"/>
      <c r="T645" s="7"/>
      <c r="U645" s="7"/>
      <c r="V645" s="14"/>
      <c r="W645" s="14"/>
      <c r="X645" s="14"/>
      <c r="Y645" s="14"/>
      <c r="Z645" s="14"/>
      <c r="AA645" s="14"/>
      <c r="AB645" s="14"/>
      <c r="AC645" s="14"/>
      <c r="AD645" s="14"/>
      <c r="AE645" s="14"/>
      <c r="AF645" s="14"/>
      <c r="AG645" s="14"/>
      <c r="AH645" s="14"/>
      <c r="AI645" s="14"/>
      <c r="AJ645" s="14"/>
      <c r="AK645" s="14"/>
      <c r="AL645" s="14"/>
      <c r="AM645" s="14"/>
      <c r="AN645" s="14"/>
      <c r="AO645" s="14"/>
      <c r="AP645" s="14"/>
      <c r="AQ645" s="14"/>
      <c r="AR645" s="14"/>
      <c r="AS645" s="14"/>
      <c r="AT645" s="14"/>
      <c r="AU645" s="14"/>
      <c r="AV645" s="14"/>
      <c r="AW645" s="14"/>
      <c r="AX645" s="15"/>
    </row>
    <row r="646" spans="1:113" ht="12" customHeight="1">
      <c r="A646" s="8"/>
      <c r="B646" s="118" t="s">
        <v>85</v>
      </c>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c r="AA646" s="119"/>
      <c r="AB646" s="119"/>
      <c r="AC646" s="119"/>
      <c r="AD646" s="119"/>
      <c r="AE646" s="119"/>
      <c r="AF646" s="119"/>
      <c r="AG646" s="119"/>
      <c r="AH646" s="119"/>
      <c r="AI646" s="119"/>
      <c r="AJ646" s="119"/>
      <c r="AK646" s="119"/>
      <c r="AL646" s="119"/>
      <c r="AM646" s="119"/>
      <c r="AN646" s="119"/>
      <c r="AO646" s="119"/>
      <c r="AP646" s="119"/>
      <c r="AQ646" s="119"/>
      <c r="AR646" s="119"/>
      <c r="AS646" s="119"/>
      <c r="AT646" s="119"/>
      <c r="AU646" s="119"/>
      <c r="AV646" s="119"/>
      <c r="AW646" s="119"/>
      <c r="AX646" s="120"/>
    </row>
    <row r="647" spans="1:113" ht="12" customHeight="1">
      <c r="A647" s="8"/>
      <c r="B647" s="118"/>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c r="AQ647" s="119"/>
      <c r="AR647" s="119"/>
      <c r="AS647" s="119"/>
      <c r="AT647" s="119"/>
      <c r="AU647" s="119"/>
      <c r="AV647" s="119"/>
      <c r="AW647" s="119"/>
      <c r="AX647" s="120"/>
      <c r="BC647" s="16"/>
    </row>
    <row r="648" spans="1:113" ht="12" customHeight="1">
      <c r="A648" s="8"/>
      <c r="B648" s="118"/>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c r="AQ648" s="119"/>
      <c r="AR648" s="119"/>
      <c r="AS648" s="119"/>
      <c r="AT648" s="119"/>
      <c r="AU648" s="119"/>
      <c r="AV648" s="119"/>
      <c r="AW648" s="119"/>
      <c r="AX648" s="120"/>
    </row>
    <row r="649" spans="1:113" ht="12" customHeight="1">
      <c r="A649" s="8"/>
      <c r="B649" s="118"/>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c r="AQ649" s="119"/>
      <c r="AR649" s="119"/>
      <c r="AS649" s="119"/>
      <c r="AT649" s="119"/>
      <c r="AU649" s="119"/>
      <c r="AV649" s="119"/>
      <c r="AW649" s="119"/>
      <c r="AX649" s="120"/>
    </row>
    <row r="650" spans="1:113" ht="12" customHeight="1">
      <c r="A650" s="8"/>
      <c r="B650" s="118"/>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119"/>
      <c r="AK650" s="119"/>
      <c r="AL650" s="119"/>
      <c r="AM650" s="119"/>
      <c r="AN650" s="119"/>
      <c r="AO650" s="119"/>
      <c r="AP650" s="119"/>
      <c r="AQ650" s="119"/>
      <c r="AR650" s="119"/>
      <c r="AS650" s="119"/>
      <c r="AT650" s="119"/>
      <c r="AU650" s="119"/>
      <c r="AV650" s="119"/>
      <c r="AW650" s="119"/>
      <c r="AX650" s="120"/>
    </row>
    <row r="651" spans="1:113" ht="15" thickBot="1">
      <c r="A651" s="17"/>
      <c r="B651" s="18"/>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c r="AB651" s="19"/>
      <c r="AC651" s="19"/>
      <c r="AD651" s="19"/>
      <c r="AE651" s="19"/>
      <c r="AF651" s="19"/>
      <c r="AG651" s="19"/>
      <c r="AH651" s="19"/>
      <c r="AI651" s="19"/>
      <c r="AJ651" s="19"/>
      <c r="AK651" s="19"/>
      <c r="AL651" s="19"/>
      <c r="AM651" s="19"/>
      <c r="AN651" s="19"/>
      <c r="AO651" s="19"/>
      <c r="AP651" s="19"/>
      <c r="AQ651" s="19"/>
      <c r="AR651" s="19"/>
      <c r="AS651" s="19"/>
      <c r="AT651" s="19"/>
      <c r="AU651" s="19"/>
      <c r="AV651" s="19"/>
      <c r="AW651" s="19"/>
      <c r="AX651" s="20"/>
    </row>
    <row r="652" spans="1:113">
      <c r="B652" s="21"/>
    </row>
    <row r="653" spans="1:113" ht="15" thickBot="1">
      <c r="A653" s="11"/>
      <c r="B653" s="10" t="s">
        <v>3</v>
      </c>
      <c r="C653" s="8"/>
      <c r="D653" s="8"/>
      <c r="E653" s="8"/>
      <c r="F653" s="8"/>
      <c r="G653" s="8"/>
      <c r="H653" s="8"/>
      <c r="I653" s="8"/>
      <c r="J653" s="8"/>
      <c r="K653" s="8"/>
      <c r="L653" s="9"/>
      <c r="M653" s="9"/>
      <c r="N653" s="9"/>
      <c r="O653" s="9"/>
      <c r="P653" s="8"/>
      <c r="Q653" s="8"/>
      <c r="R653" s="8"/>
      <c r="S653" s="8"/>
      <c r="T653" s="8"/>
      <c r="U653" s="8"/>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DI653" s="6"/>
    </row>
    <row r="654" spans="1:113" ht="14.25">
      <c r="A654" s="8"/>
      <c r="B654" s="12"/>
      <c r="C654" s="7"/>
      <c r="D654" s="7"/>
      <c r="E654" s="7"/>
      <c r="F654" s="7"/>
      <c r="G654" s="7"/>
      <c r="H654" s="7"/>
      <c r="I654" s="7"/>
      <c r="J654" s="7"/>
      <c r="K654" s="7"/>
      <c r="L654" s="13"/>
      <c r="M654" s="13"/>
      <c r="N654" s="13"/>
      <c r="O654" s="13"/>
      <c r="P654" s="7"/>
      <c r="Q654" s="7"/>
      <c r="R654" s="7"/>
      <c r="S654" s="7"/>
      <c r="T654" s="7"/>
      <c r="U654" s="7"/>
      <c r="V654" s="14"/>
      <c r="W654" s="14"/>
      <c r="X654" s="14"/>
      <c r="Y654" s="14"/>
      <c r="Z654" s="14"/>
      <c r="AA654" s="14"/>
      <c r="AB654" s="14"/>
      <c r="AC654" s="14"/>
      <c r="AD654" s="14"/>
      <c r="AE654" s="14"/>
      <c r="AF654" s="14"/>
      <c r="AG654" s="14"/>
      <c r="AH654" s="14"/>
      <c r="AI654" s="14"/>
      <c r="AJ654" s="14"/>
      <c r="AK654" s="14"/>
      <c r="AL654" s="14"/>
      <c r="AM654" s="14"/>
      <c r="AN654" s="14"/>
      <c r="AO654" s="14"/>
      <c r="AP654" s="14"/>
      <c r="AQ654" s="14"/>
      <c r="AR654" s="14"/>
      <c r="AS654" s="14"/>
      <c r="AT654" s="14"/>
      <c r="AU654" s="14"/>
      <c r="AV654" s="14"/>
      <c r="AW654" s="14"/>
      <c r="AX654" s="15"/>
    </row>
    <row r="655" spans="1:113" ht="12" customHeight="1">
      <c r="A655" s="8"/>
      <c r="B655" s="118" t="s">
        <v>86</v>
      </c>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c r="AH655" s="119"/>
      <c r="AI655" s="119"/>
      <c r="AJ655" s="119"/>
      <c r="AK655" s="119"/>
      <c r="AL655" s="119"/>
      <c r="AM655" s="119"/>
      <c r="AN655" s="119"/>
      <c r="AO655" s="119"/>
      <c r="AP655" s="119"/>
      <c r="AQ655" s="119"/>
      <c r="AR655" s="119"/>
      <c r="AS655" s="119"/>
      <c r="AT655" s="119"/>
      <c r="AU655" s="119"/>
      <c r="AV655" s="119"/>
      <c r="AW655" s="119"/>
      <c r="AX655" s="120"/>
    </row>
    <row r="656" spans="1:113" ht="12" customHeight="1">
      <c r="A656" s="8"/>
      <c r="B656" s="118"/>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c r="AH656" s="119"/>
      <c r="AI656" s="119"/>
      <c r="AJ656" s="119"/>
      <c r="AK656" s="119"/>
      <c r="AL656" s="119"/>
      <c r="AM656" s="119"/>
      <c r="AN656" s="119"/>
      <c r="AO656" s="119"/>
      <c r="AP656" s="119"/>
      <c r="AQ656" s="119"/>
      <c r="AR656" s="119"/>
      <c r="AS656" s="119"/>
      <c r="AT656" s="119"/>
      <c r="AU656" s="119"/>
      <c r="AV656" s="119"/>
      <c r="AW656" s="119"/>
      <c r="AX656" s="120"/>
    </row>
    <row r="657" spans="1:251" ht="12" customHeight="1">
      <c r="A657" s="8"/>
      <c r="B657" s="118"/>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20"/>
    </row>
    <row r="658" spans="1:251" ht="12" customHeight="1">
      <c r="A658" s="8"/>
      <c r="B658" s="118"/>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row>
    <row r="659" spans="1:251" ht="12" customHeight="1">
      <c r="A659" s="8"/>
      <c r="B659" s="118"/>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20"/>
    </row>
    <row r="660" spans="1:251" ht="12" customHeight="1">
      <c r="A660" s="8"/>
      <c r="B660" s="118"/>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20"/>
    </row>
    <row r="661" spans="1:251" ht="12" customHeight="1">
      <c r="A661" s="8"/>
      <c r="B661" s="118"/>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20"/>
    </row>
    <row r="662" spans="1:251" ht="12" customHeight="1">
      <c r="A662" s="8"/>
      <c r="B662" s="118"/>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G662" s="119"/>
      <c r="AH662" s="119"/>
      <c r="AI662" s="119"/>
      <c r="AJ662" s="119"/>
      <c r="AK662" s="119"/>
      <c r="AL662" s="119"/>
      <c r="AM662" s="119"/>
      <c r="AN662" s="119"/>
      <c r="AO662" s="119"/>
      <c r="AP662" s="119"/>
      <c r="AQ662" s="119"/>
      <c r="AR662" s="119"/>
      <c r="AS662" s="119"/>
      <c r="AT662" s="119"/>
      <c r="AU662" s="119"/>
      <c r="AV662" s="119"/>
      <c r="AW662" s="119"/>
      <c r="AX662" s="120"/>
      <c r="BC662" s="16"/>
    </row>
    <row r="663" spans="1:251" ht="12" customHeight="1">
      <c r="A663" s="8"/>
      <c r="B663" s="118"/>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19"/>
      <c r="AL663" s="119"/>
      <c r="AM663" s="119"/>
      <c r="AN663" s="119"/>
      <c r="AO663" s="119"/>
      <c r="AP663" s="119"/>
      <c r="AQ663" s="119"/>
      <c r="AR663" s="119"/>
      <c r="AS663" s="119"/>
      <c r="AT663" s="119"/>
      <c r="AU663" s="119"/>
      <c r="AV663" s="119"/>
      <c r="AW663" s="119"/>
      <c r="AX663" s="120"/>
    </row>
    <row r="664" spans="1:251" ht="12" customHeight="1">
      <c r="A664" s="8"/>
      <c r="B664" s="118"/>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c r="AH664" s="119"/>
      <c r="AI664" s="119"/>
      <c r="AJ664" s="119"/>
      <c r="AK664" s="119"/>
      <c r="AL664" s="119"/>
      <c r="AM664" s="119"/>
      <c r="AN664" s="119"/>
      <c r="AO664" s="119"/>
      <c r="AP664" s="119"/>
      <c r="AQ664" s="119"/>
      <c r="AR664" s="119"/>
      <c r="AS664" s="119"/>
      <c r="AT664" s="119"/>
      <c r="AU664" s="119"/>
      <c r="AV664" s="119"/>
      <c r="AW664" s="119"/>
      <c r="AX664" s="120"/>
    </row>
    <row r="665" spans="1:251" ht="12" customHeight="1">
      <c r="A665" s="8"/>
      <c r="B665" s="118"/>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c r="AH665" s="119"/>
      <c r="AI665" s="119"/>
      <c r="AJ665" s="119"/>
      <c r="AK665" s="119"/>
      <c r="AL665" s="119"/>
      <c r="AM665" s="119"/>
      <c r="AN665" s="119"/>
      <c r="AO665" s="119"/>
      <c r="AP665" s="119"/>
      <c r="AQ665" s="119"/>
      <c r="AR665" s="119"/>
      <c r="AS665" s="119"/>
      <c r="AT665" s="119"/>
      <c r="AU665" s="119"/>
      <c r="AV665" s="119"/>
      <c r="AW665" s="119"/>
      <c r="AX665" s="120"/>
    </row>
    <row r="666" spans="1:251" ht="15" thickBot="1">
      <c r="A666" s="17"/>
      <c r="B666" s="18"/>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c r="AB666" s="19"/>
      <c r="AC666" s="19"/>
      <c r="AD666" s="19"/>
      <c r="AE666" s="19"/>
      <c r="AF666" s="19"/>
      <c r="AG666" s="19"/>
      <c r="AH666" s="19"/>
      <c r="AI666" s="19"/>
      <c r="AJ666" s="19"/>
      <c r="AK666" s="19"/>
      <c r="AL666" s="19"/>
      <c r="AM666" s="19"/>
      <c r="AN666" s="19"/>
      <c r="AO666" s="19"/>
      <c r="AP666" s="19"/>
      <c r="AQ666" s="19"/>
      <c r="AR666" s="19"/>
      <c r="AS666" s="19"/>
      <c r="AT666" s="19"/>
      <c r="AU666" s="19"/>
      <c r="AV666" s="19"/>
      <c r="AW666" s="19"/>
      <c r="AX666" s="20"/>
    </row>
    <row r="667" spans="1:251">
      <c r="B667" s="21"/>
    </row>
    <row r="668" spans="1:251" ht="14.25">
      <c r="B668" s="10" t="s">
        <v>4</v>
      </c>
      <c r="C668" s="8"/>
      <c r="D668" s="8"/>
      <c r="E668" s="8"/>
      <c r="F668" s="8"/>
      <c r="G668" s="8"/>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row>
    <row r="669" spans="1:251" ht="15" thickBot="1">
      <c r="B669" s="8"/>
      <c r="C669" s="8"/>
      <c r="D669" s="8"/>
      <c r="E669" s="8"/>
      <c r="F669" s="8"/>
      <c r="G669" s="8"/>
      <c r="H669" s="8"/>
      <c r="I669" s="8"/>
      <c r="J669" s="8"/>
      <c r="K669" s="8"/>
      <c r="L669" s="9"/>
      <c r="M669" s="9"/>
      <c r="N669" s="9"/>
      <c r="O669" s="9"/>
      <c r="P669" s="8"/>
      <c r="Q669" s="8"/>
      <c r="R669" s="8"/>
      <c r="S669" s="8"/>
      <c r="T669" s="8"/>
      <c r="U669" s="8"/>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22" t="s">
        <v>5</v>
      </c>
    </row>
    <row r="670" spans="1:251" s="16" customFormat="1" ht="13.5" customHeight="1">
      <c r="A670" s="8"/>
      <c r="B670" s="121" t="s">
        <v>6</v>
      </c>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3"/>
      <c r="AA670" s="127" t="s">
        <v>12</v>
      </c>
      <c r="AB670" s="122"/>
      <c r="AC670" s="122"/>
      <c r="AD670" s="122"/>
      <c r="AE670" s="122"/>
      <c r="AF670" s="122"/>
      <c r="AG670" s="122"/>
      <c r="AH670" s="122"/>
      <c r="AI670" s="123"/>
      <c r="AJ670" s="127" t="s">
        <v>13</v>
      </c>
      <c r="AK670" s="122"/>
      <c r="AL670" s="122"/>
      <c r="AM670" s="122"/>
      <c r="AN670" s="122"/>
      <c r="AO670" s="122"/>
      <c r="AP670" s="122"/>
      <c r="AQ670" s="122"/>
      <c r="AR670" s="123"/>
      <c r="AS670" s="127" t="s">
        <v>7</v>
      </c>
      <c r="AT670" s="122"/>
      <c r="AU670" s="122"/>
      <c r="AV670" s="122"/>
      <c r="AW670" s="122"/>
      <c r="AX670" s="129"/>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1" spans="1:251" s="16" customFormat="1" ht="13.5">
      <c r="A671" s="8"/>
      <c r="B671" s="124"/>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c r="Z671" s="126"/>
      <c r="AA671" s="128"/>
      <c r="AB671" s="125"/>
      <c r="AC671" s="125"/>
      <c r="AD671" s="125"/>
      <c r="AE671" s="125"/>
      <c r="AF671" s="125"/>
      <c r="AG671" s="125"/>
      <c r="AH671" s="125"/>
      <c r="AI671" s="126"/>
      <c r="AJ671" s="128"/>
      <c r="AK671" s="125"/>
      <c r="AL671" s="125"/>
      <c r="AM671" s="125"/>
      <c r="AN671" s="125"/>
      <c r="AO671" s="125"/>
      <c r="AP671" s="125"/>
      <c r="AQ671" s="125"/>
      <c r="AR671" s="126"/>
      <c r="AS671" s="128"/>
      <c r="AT671" s="125"/>
      <c r="AU671" s="125"/>
      <c r="AV671" s="125"/>
      <c r="AW671" s="125"/>
      <c r="AX671" s="130"/>
      <c r="AY671" s="2"/>
      <c r="AZ671" s="2"/>
      <c r="BA671" s="2"/>
      <c r="BB671" s="23"/>
      <c r="BC671" s="24"/>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ht="18.75" customHeight="1">
      <c r="A672" s="8"/>
      <c r="B672" s="25"/>
      <c r="C672" s="93" t="s">
        <v>83</v>
      </c>
      <c r="D672" s="94"/>
      <c r="E672" s="94"/>
      <c r="F672" s="94"/>
      <c r="G672" s="94"/>
      <c r="H672" s="94"/>
      <c r="I672" s="94"/>
      <c r="J672" s="94"/>
      <c r="K672" s="94"/>
      <c r="L672" s="94"/>
      <c r="M672" s="94"/>
      <c r="N672" s="94"/>
      <c r="O672" s="94"/>
      <c r="P672" s="94"/>
      <c r="Q672" s="94"/>
      <c r="R672" s="94"/>
      <c r="S672" s="94"/>
      <c r="T672" s="94"/>
      <c r="U672" s="94"/>
      <c r="V672" s="94"/>
      <c r="W672" s="94"/>
      <c r="X672" s="94"/>
      <c r="Y672" s="94"/>
      <c r="Z672" s="95"/>
      <c r="AA672" s="96">
        <v>96</v>
      </c>
      <c r="AB672" s="97"/>
      <c r="AC672" s="97"/>
      <c r="AD672" s="97"/>
      <c r="AE672" s="97"/>
      <c r="AF672" s="97"/>
      <c r="AG672" s="97"/>
      <c r="AH672" s="97"/>
      <c r="AI672" s="98"/>
      <c r="AJ672" s="96">
        <v>96</v>
      </c>
      <c r="AK672" s="97"/>
      <c r="AL672" s="97"/>
      <c r="AM672" s="97"/>
      <c r="AN672" s="97"/>
      <c r="AO672" s="97"/>
      <c r="AP672" s="97"/>
      <c r="AQ672" s="97"/>
      <c r="AR672" s="98"/>
      <c r="AS672" s="99"/>
      <c r="AT672" s="100"/>
      <c r="AU672" s="100"/>
      <c r="AV672" s="100"/>
      <c r="AW672" s="100"/>
      <c r="AX672" s="101"/>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thickBot="1">
      <c r="A673" s="17"/>
      <c r="B673" s="102" t="s">
        <v>14</v>
      </c>
      <c r="C673" s="103"/>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4"/>
      <c r="AA673" s="105">
        <f>SUM($AA$672:$AA$672)</f>
        <v>96</v>
      </c>
      <c r="AB673" s="106"/>
      <c r="AC673" s="106"/>
      <c r="AD673" s="106"/>
      <c r="AE673" s="106"/>
      <c r="AF673" s="106"/>
      <c r="AG673" s="106"/>
      <c r="AH673" s="106"/>
      <c r="AI673" s="107"/>
      <c r="AJ673" s="105">
        <f>SUM($AJ$672:$AJ$672)</f>
        <v>96</v>
      </c>
      <c r="AK673" s="106"/>
      <c r="AL673" s="106"/>
      <c r="AM673" s="106"/>
      <c r="AN673" s="106"/>
      <c r="AO673" s="106"/>
      <c r="AP673" s="106"/>
      <c r="AQ673" s="106"/>
      <c r="AR673" s="107"/>
      <c r="AS673" s="108"/>
      <c r="AT673" s="109"/>
      <c r="AU673" s="109"/>
      <c r="AV673" s="109"/>
      <c r="AW673" s="109"/>
      <c r="AX673" s="110"/>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5" spans="1:251" ht="18.75">
      <c r="A675" s="1" t="s">
        <v>0</v>
      </c>
      <c r="AW675" s="3"/>
      <c r="AX675" s="4"/>
      <c r="AY675" s="3"/>
    </row>
    <row r="677" spans="1:251" ht="18.75">
      <c r="B677" s="111" t="s">
        <v>8</v>
      </c>
      <c r="C677" s="131"/>
      <c r="D677" s="131"/>
      <c r="E677" s="131"/>
      <c r="F677" s="131"/>
      <c r="G677" s="131"/>
      <c r="H677" s="131"/>
      <c r="I677" s="131"/>
      <c r="J677" s="131"/>
      <c r="K677" s="131"/>
      <c r="L677" s="131"/>
      <c r="M677" s="131"/>
      <c r="N677" s="131"/>
      <c r="O677" s="131"/>
      <c r="P677" s="131"/>
      <c r="Q677" s="131"/>
      <c r="R677" s="131"/>
      <c r="S677" s="131"/>
      <c r="T677" s="131"/>
      <c r="U677" s="131"/>
      <c r="V677" s="131"/>
      <c r="W677" s="131"/>
      <c r="X677" s="131"/>
      <c r="Y677" s="131"/>
      <c r="Z677" s="131"/>
      <c r="AA677" s="131"/>
      <c r="AB677" s="131"/>
      <c r="AC677" s="131"/>
      <c r="AD677" s="131"/>
      <c r="AE677" s="131"/>
      <c r="AF677" s="131"/>
      <c r="AG677" s="131"/>
      <c r="AH677" s="131"/>
      <c r="AI677" s="131"/>
      <c r="AJ677" s="131"/>
      <c r="AK677" s="131"/>
      <c r="AL677" s="131"/>
      <c r="AM677" s="131"/>
      <c r="AN677" s="131"/>
      <c r="AO677" s="131"/>
      <c r="AP677" s="131"/>
      <c r="AQ677" s="131"/>
      <c r="AR677" s="131"/>
      <c r="AS677" s="131"/>
      <c r="AT677" s="131"/>
      <c r="AU677" s="131"/>
      <c r="AV677" s="131"/>
      <c r="AW677" s="131"/>
      <c r="AX677" s="131"/>
    </row>
    <row r="678" spans="1:251">
      <c r="Z678" s="5"/>
      <c r="AD678" s="5"/>
      <c r="AE678" s="5"/>
      <c r="AF678" s="5"/>
      <c r="AG678" s="5"/>
      <c r="AH678" s="5"/>
      <c r="AI678" s="5"/>
      <c r="AO678" s="5"/>
    </row>
    <row r="679" spans="1:251" ht="13.5" thickBot="1">
      <c r="Z679" s="5"/>
      <c r="AD679" s="5"/>
      <c r="AE679" s="5"/>
      <c r="AF679" s="5"/>
      <c r="AG679" s="5"/>
      <c r="AH679" s="5"/>
      <c r="AI679" s="5"/>
      <c r="AO679" s="5"/>
      <c r="DI679" s="6"/>
    </row>
    <row r="680" spans="1:251" ht="24.75" customHeight="1" thickBot="1">
      <c r="B680" s="113" t="s">
        <v>1</v>
      </c>
      <c r="C680" s="114"/>
      <c r="D680" s="114"/>
      <c r="E680" s="114"/>
      <c r="F680" s="114"/>
      <c r="G680" s="114"/>
      <c r="H680" s="115" t="s">
        <v>88</v>
      </c>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6"/>
      <c r="AL680" s="116"/>
      <c r="AM680" s="116"/>
      <c r="AN680" s="116"/>
      <c r="AO680" s="116"/>
      <c r="AP680" s="116"/>
      <c r="AQ680" s="116"/>
      <c r="AR680" s="116"/>
      <c r="AS680" s="116"/>
      <c r="AT680" s="116"/>
      <c r="AU680" s="116"/>
      <c r="AV680" s="116"/>
      <c r="AW680" s="116"/>
      <c r="AX680" s="117"/>
      <c r="DI680" s="6"/>
    </row>
    <row r="681" spans="1:251" ht="14.25">
      <c r="B681" s="7"/>
      <c r="C681" s="7"/>
      <c r="D681" s="7"/>
      <c r="E681" s="7"/>
      <c r="F681" s="7"/>
      <c r="G681" s="7"/>
      <c r="H681" s="8"/>
      <c r="I681" s="8"/>
      <c r="J681" s="8"/>
      <c r="K681" s="8"/>
      <c r="L681" s="9"/>
      <c r="M681" s="9"/>
      <c r="N681" s="9"/>
      <c r="O681" s="9"/>
      <c r="P681" s="8"/>
      <c r="Q681" s="8"/>
      <c r="R681" s="8"/>
      <c r="S681" s="8"/>
      <c r="T681" s="8"/>
      <c r="U681" s="8"/>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DI681" s="6"/>
    </row>
    <row r="682" spans="1:251" ht="15" thickBot="1">
      <c r="A682" s="11"/>
      <c r="B682" s="10" t="s">
        <v>2</v>
      </c>
      <c r="C682" s="8"/>
      <c r="D682" s="8"/>
      <c r="E682" s="8"/>
      <c r="F682" s="8"/>
      <c r="G682" s="8"/>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4.25">
      <c r="A683" s="8"/>
      <c r="B683" s="12"/>
      <c r="C683" s="7"/>
      <c r="D683" s="7"/>
      <c r="E683" s="7"/>
      <c r="F683" s="7"/>
      <c r="G683" s="7"/>
      <c r="H683" s="7"/>
      <c r="I683" s="7"/>
      <c r="J683" s="7"/>
      <c r="K683" s="7"/>
      <c r="L683" s="13"/>
      <c r="M683" s="13"/>
      <c r="N683" s="13"/>
      <c r="O683" s="13"/>
      <c r="P683" s="7"/>
      <c r="Q683" s="7"/>
      <c r="R683" s="7"/>
      <c r="S683" s="7"/>
      <c r="T683" s="7"/>
      <c r="U683" s="7"/>
      <c r="V683" s="14"/>
      <c r="W683" s="14"/>
      <c r="X683" s="14"/>
      <c r="Y683" s="14"/>
      <c r="Z683" s="14"/>
      <c r="AA683" s="14"/>
      <c r="AB683" s="14"/>
      <c r="AC683" s="14"/>
      <c r="AD683" s="14"/>
      <c r="AE683" s="14"/>
      <c r="AF683" s="14"/>
      <c r="AG683" s="14"/>
      <c r="AH683" s="14"/>
      <c r="AI683" s="14"/>
      <c r="AJ683" s="14"/>
      <c r="AK683" s="14"/>
      <c r="AL683" s="14"/>
      <c r="AM683" s="14"/>
      <c r="AN683" s="14"/>
      <c r="AO683" s="14"/>
      <c r="AP683" s="14"/>
      <c r="AQ683" s="14"/>
      <c r="AR683" s="14"/>
      <c r="AS683" s="14"/>
      <c r="AT683" s="14"/>
      <c r="AU683" s="14"/>
      <c r="AV683" s="14"/>
      <c r="AW683" s="14"/>
      <c r="AX683" s="15"/>
    </row>
    <row r="684" spans="1:251" ht="12" customHeight="1">
      <c r="A684" s="8"/>
      <c r="B684" s="118" t="s">
        <v>89</v>
      </c>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c r="AH684" s="119"/>
      <c r="AI684" s="119"/>
      <c r="AJ684" s="119"/>
      <c r="AK684" s="119"/>
      <c r="AL684" s="119"/>
      <c r="AM684" s="119"/>
      <c r="AN684" s="119"/>
      <c r="AO684" s="119"/>
      <c r="AP684" s="119"/>
      <c r="AQ684" s="119"/>
      <c r="AR684" s="119"/>
      <c r="AS684" s="119"/>
      <c r="AT684" s="119"/>
      <c r="AU684" s="119"/>
      <c r="AV684" s="119"/>
      <c r="AW684" s="119"/>
      <c r="AX684" s="120"/>
    </row>
    <row r="685" spans="1:251" ht="12" customHeight="1">
      <c r="A685" s="8"/>
      <c r="B685" s="118"/>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20"/>
    </row>
    <row r="686" spans="1:251" ht="12" customHeight="1">
      <c r="A686" s="8"/>
      <c r="B686" s="118"/>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c r="BC686" s="16"/>
    </row>
    <row r="687" spans="1:251" ht="12" customHeight="1">
      <c r="A687" s="8"/>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row>
    <row r="688" spans="1:251" ht="12" customHeight="1">
      <c r="A688" s="8"/>
      <c r="B688" s="118"/>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20"/>
    </row>
    <row r="689" spans="1:113" ht="12" customHeight="1">
      <c r="A689" s="8"/>
      <c r="B689" s="118"/>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20"/>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25">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8" t="s">
        <v>90</v>
      </c>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c r="AA694" s="119"/>
      <c r="AB694" s="119"/>
      <c r="AC694" s="119"/>
      <c r="AD694" s="119"/>
      <c r="AE694" s="119"/>
      <c r="AF694" s="119"/>
      <c r="AG694" s="119"/>
      <c r="AH694" s="119"/>
      <c r="AI694" s="119"/>
      <c r="AJ694" s="119"/>
      <c r="AK694" s="119"/>
      <c r="AL694" s="119"/>
      <c r="AM694" s="119"/>
      <c r="AN694" s="119"/>
      <c r="AO694" s="119"/>
      <c r="AP694" s="119"/>
      <c r="AQ694" s="119"/>
      <c r="AR694" s="119"/>
      <c r="AS694" s="119"/>
      <c r="AT694" s="119"/>
      <c r="AU694" s="119"/>
      <c r="AV694" s="119"/>
      <c r="AW694" s="119"/>
      <c r="AX694" s="120"/>
    </row>
    <row r="695" spans="1:113" ht="12" customHeight="1">
      <c r="A695" s="8"/>
      <c r="B695" s="118"/>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20"/>
    </row>
    <row r="696" spans="1:113" ht="12" customHeight="1">
      <c r="A696" s="8"/>
      <c r="B696" s="118"/>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20"/>
    </row>
    <row r="697" spans="1:113" ht="12" customHeight="1">
      <c r="A697" s="8"/>
      <c r="B697" s="118"/>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c r="BC697" s="16"/>
    </row>
    <row r="698" spans="1:113" ht="12" customHeight="1">
      <c r="A698" s="8"/>
      <c r="B698" s="118"/>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113" ht="12" customHeight="1">
      <c r="A699" s="8"/>
      <c r="B699" s="118"/>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20"/>
    </row>
    <row r="700" spans="1:113" ht="12" customHeight="1">
      <c r="A700" s="8"/>
      <c r="B700" s="118"/>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20"/>
    </row>
    <row r="701" spans="1:113" ht="15" thickBot="1">
      <c r="A701" s="17"/>
      <c r="B701" s="18"/>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c r="AB701" s="19"/>
      <c r="AC701" s="19"/>
      <c r="AD701" s="19"/>
      <c r="AE701" s="19"/>
      <c r="AF701" s="19"/>
      <c r="AG701" s="19"/>
      <c r="AH701" s="19"/>
      <c r="AI701" s="19"/>
      <c r="AJ701" s="19"/>
      <c r="AK701" s="19"/>
      <c r="AL701" s="19"/>
      <c r="AM701" s="19"/>
      <c r="AN701" s="19"/>
      <c r="AO701" s="19"/>
      <c r="AP701" s="19"/>
      <c r="AQ701" s="19"/>
      <c r="AR701" s="19"/>
      <c r="AS701" s="19"/>
      <c r="AT701" s="19"/>
      <c r="AU701" s="19"/>
      <c r="AV701" s="19"/>
      <c r="AW701" s="19"/>
      <c r="AX701" s="20"/>
    </row>
    <row r="702" spans="1:113">
      <c r="B702" s="21"/>
    </row>
    <row r="703" spans="1:113" ht="14.25">
      <c r="B703" s="10" t="s">
        <v>4</v>
      </c>
      <c r="C703" s="8"/>
      <c r="D703" s="8"/>
      <c r="E703" s="8"/>
      <c r="F703" s="8"/>
      <c r="G703" s="8"/>
      <c r="H703" s="8"/>
      <c r="I703" s="8"/>
      <c r="J703" s="8"/>
      <c r="K703" s="8"/>
      <c r="L703" s="9"/>
      <c r="M703" s="9"/>
      <c r="N703" s="9"/>
      <c r="O703" s="9"/>
      <c r="P703" s="8"/>
      <c r="Q703" s="8"/>
      <c r="R703" s="8"/>
      <c r="S703" s="8"/>
      <c r="T703" s="8"/>
      <c r="U703" s="8"/>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row>
    <row r="704" spans="1:113" ht="15" thickBot="1">
      <c r="B704" s="8"/>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22" t="s">
        <v>5</v>
      </c>
    </row>
    <row r="705" spans="1:251" s="16" customFormat="1" ht="13.5" customHeight="1">
      <c r="A705" s="8"/>
      <c r="B705" s="121" t="s">
        <v>6</v>
      </c>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3"/>
      <c r="AA705" s="127" t="s">
        <v>12</v>
      </c>
      <c r="AB705" s="122"/>
      <c r="AC705" s="122"/>
      <c r="AD705" s="122"/>
      <c r="AE705" s="122"/>
      <c r="AF705" s="122"/>
      <c r="AG705" s="122"/>
      <c r="AH705" s="122"/>
      <c r="AI705" s="123"/>
      <c r="AJ705" s="127" t="s">
        <v>13</v>
      </c>
      <c r="AK705" s="122"/>
      <c r="AL705" s="122"/>
      <c r="AM705" s="122"/>
      <c r="AN705" s="122"/>
      <c r="AO705" s="122"/>
      <c r="AP705" s="122"/>
      <c r="AQ705" s="122"/>
      <c r="AR705" s="123"/>
      <c r="AS705" s="127" t="s">
        <v>7</v>
      </c>
      <c r="AT705" s="122"/>
      <c r="AU705" s="122"/>
      <c r="AV705" s="122"/>
      <c r="AW705" s="122"/>
      <c r="AX705" s="129"/>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c r="FP705" s="2"/>
      <c r="FQ705" s="2"/>
      <c r="FR705" s="2"/>
      <c r="FS705" s="2"/>
      <c r="FT705" s="2"/>
      <c r="FU705" s="2"/>
      <c r="FV705" s="2"/>
      <c r="FW705" s="2"/>
      <c r="FX705" s="2"/>
      <c r="FY705" s="2"/>
      <c r="FZ705" s="2"/>
      <c r="GA705" s="2"/>
      <c r="GB705" s="2"/>
      <c r="GC705" s="2"/>
      <c r="GD705" s="2"/>
      <c r="GE705" s="2"/>
      <c r="GF705" s="2"/>
      <c r="GG705" s="2"/>
      <c r="GH705" s="2"/>
      <c r="GI705" s="2"/>
      <c r="GJ705" s="2"/>
      <c r="GK705" s="2"/>
      <c r="GL705" s="2"/>
      <c r="GM705" s="2"/>
      <c r="GN705" s="2"/>
      <c r="GO705" s="2"/>
      <c r="GP705" s="2"/>
      <c r="GQ705" s="2"/>
      <c r="GR705" s="2"/>
      <c r="GS705" s="2"/>
      <c r="GT705" s="2"/>
      <c r="GU705" s="2"/>
      <c r="GV705" s="2"/>
      <c r="GW705" s="2"/>
      <c r="GX705" s="2"/>
      <c r="GY705" s="2"/>
      <c r="GZ705" s="2"/>
      <c r="HA705" s="2"/>
      <c r="HB705" s="2"/>
      <c r="HC705" s="2"/>
      <c r="HD705" s="2"/>
      <c r="HE705" s="2"/>
      <c r="HF705" s="2"/>
      <c r="HG705" s="2"/>
      <c r="HH705" s="2"/>
      <c r="HI705" s="2"/>
      <c r="HJ705" s="2"/>
      <c r="HK705" s="2"/>
      <c r="HL705" s="2"/>
      <c r="HM705" s="2"/>
      <c r="HN705" s="2"/>
      <c r="HO705" s="2"/>
      <c r="HP705" s="2"/>
      <c r="HQ705" s="2"/>
      <c r="HR705" s="2"/>
      <c r="HS705" s="2"/>
      <c r="HT705" s="2"/>
      <c r="HU705" s="2"/>
      <c r="HV705" s="2"/>
      <c r="HW705" s="2"/>
      <c r="HX705" s="2"/>
      <c r="HY705" s="2"/>
      <c r="HZ705" s="2"/>
      <c r="IA705" s="2"/>
      <c r="IB705" s="2"/>
      <c r="IC705" s="2"/>
      <c r="ID705" s="2"/>
      <c r="IE705" s="2"/>
      <c r="IF705" s="2"/>
      <c r="IG705" s="2"/>
      <c r="IH705" s="2"/>
      <c r="II705" s="2"/>
      <c r="IJ705" s="2"/>
      <c r="IK705" s="2"/>
      <c r="IL705" s="2"/>
      <c r="IM705" s="2"/>
      <c r="IN705" s="2"/>
      <c r="IO705" s="2"/>
      <c r="IP705" s="2"/>
      <c r="IQ705" s="2"/>
    </row>
    <row r="706" spans="1:251" s="16" customFormat="1" ht="13.5">
      <c r="A706" s="8"/>
      <c r="B706" s="124"/>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c r="Z706" s="126"/>
      <c r="AA706" s="128"/>
      <c r="AB706" s="125"/>
      <c r="AC706" s="125"/>
      <c r="AD706" s="125"/>
      <c r="AE706" s="125"/>
      <c r="AF706" s="125"/>
      <c r="AG706" s="125"/>
      <c r="AH706" s="125"/>
      <c r="AI706" s="126"/>
      <c r="AJ706" s="128"/>
      <c r="AK706" s="125"/>
      <c r="AL706" s="125"/>
      <c r="AM706" s="125"/>
      <c r="AN706" s="125"/>
      <c r="AO706" s="125"/>
      <c r="AP706" s="125"/>
      <c r="AQ706" s="125"/>
      <c r="AR706" s="126"/>
      <c r="AS706" s="128"/>
      <c r="AT706" s="125"/>
      <c r="AU706" s="125"/>
      <c r="AV706" s="125"/>
      <c r="AW706" s="125"/>
      <c r="AX706" s="130"/>
      <c r="AY706" s="2"/>
      <c r="AZ706" s="2"/>
      <c r="BA706" s="2"/>
      <c r="BB706" s="23"/>
      <c r="BC706" s="24"/>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ht="18.75" customHeight="1">
      <c r="A707" s="8"/>
      <c r="B707" s="25"/>
      <c r="C707" s="93" t="s">
        <v>87</v>
      </c>
      <c r="D707" s="94"/>
      <c r="E707" s="94"/>
      <c r="F707" s="94"/>
      <c r="G707" s="94"/>
      <c r="H707" s="94"/>
      <c r="I707" s="94"/>
      <c r="J707" s="94"/>
      <c r="K707" s="94"/>
      <c r="L707" s="94"/>
      <c r="M707" s="94"/>
      <c r="N707" s="94"/>
      <c r="O707" s="94"/>
      <c r="P707" s="94"/>
      <c r="Q707" s="94"/>
      <c r="R707" s="94"/>
      <c r="S707" s="94"/>
      <c r="T707" s="94"/>
      <c r="U707" s="94"/>
      <c r="V707" s="94"/>
      <c r="W707" s="94"/>
      <c r="X707" s="94"/>
      <c r="Y707" s="94"/>
      <c r="Z707" s="95"/>
      <c r="AA707" s="96">
        <v>328</v>
      </c>
      <c r="AB707" s="97"/>
      <c r="AC707" s="97"/>
      <c r="AD707" s="97"/>
      <c r="AE707" s="97"/>
      <c r="AF707" s="97"/>
      <c r="AG707" s="97"/>
      <c r="AH707" s="97"/>
      <c r="AI707" s="98"/>
      <c r="AJ707" s="96">
        <v>328</v>
      </c>
      <c r="AK707" s="97"/>
      <c r="AL707" s="97"/>
      <c r="AM707" s="97"/>
      <c r="AN707" s="97"/>
      <c r="AO707" s="97"/>
      <c r="AP707" s="97"/>
      <c r="AQ707" s="97"/>
      <c r="AR707" s="98"/>
      <c r="AS707" s="99"/>
      <c r="AT707" s="100"/>
      <c r="AU707" s="100"/>
      <c r="AV707" s="100"/>
      <c r="AW707" s="100"/>
      <c r="AX707" s="101"/>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thickBot="1">
      <c r="A708" s="17"/>
      <c r="B708" s="102" t="s">
        <v>14</v>
      </c>
      <c r="C708" s="103"/>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4"/>
      <c r="AA708" s="105">
        <f>SUM($AA$707:$AA$707)</f>
        <v>328</v>
      </c>
      <c r="AB708" s="106"/>
      <c r="AC708" s="106"/>
      <c r="AD708" s="106"/>
      <c r="AE708" s="106"/>
      <c r="AF708" s="106"/>
      <c r="AG708" s="106"/>
      <c r="AH708" s="106"/>
      <c r="AI708" s="107"/>
      <c r="AJ708" s="105">
        <f>SUM($AJ$707:$AJ$707)</f>
        <v>328</v>
      </c>
      <c r="AK708" s="106"/>
      <c r="AL708" s="106"/>
      <c r="AM708" s="106"/>
      <c r="AN708" s="106"/>
      <c r="AO708" s="106"/>
      <c r="AP708" s="106"/>
      <c r="AQ708" s="106"/>
      <c r="AR708" s="107"/>
      <c r="AS708" s="108"/>
      <c r="AT708" s="109"/>
      <c r="AU708" s="109"/>
      <c r="AV708" s="109"/>
      <c r="AW708" s="109"/>
      <c r="AX708" s="110"/>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10" spans="1:251" ht="18.75">
      <c r="A710" s="1" t="s">
        <v>0</v>
      </c>
      <c r="AW710" s="3"/>
      <c r="AX710" s="4"/>
      <c r="AY710" s="3"/>
    </row>
    <row r="712" spans="1:251" ht="18.75">
      <c r="B712" s="111" t="s">
        <v>8</v>
      </c>
      <c r="C712" s="131"/>
      <c r="D712" s="131"/>
      <c r="E712" s="131"/>
      <c r="F712" s="131"/>
      <c r="G712" s="131"/>
      <c r="H712" s="131"/>
      <c r="I712" s="131"/>
      <c r="J712" s="131"/>
      <c r="K712" s="131"/>
      <c r="L712" s="131"/>
      <c r="M712" s="131"/>
      <c r="N712" s="131"/>
      <c r="O712" s="131"/>
      <c r="P712" s="131"/>
      <c r="Q712" s="131"/>
      <c r="R712" s="131"/>
      <c r="S712" s="131"/>
      <c r="T712" s="131"/>
      <c r="U712" s="131"/>
      <c r="V712" s="131"/>
      <c r="W712" s="131"/>
      <c r="X712" s="131"/>
      <c r="Y712" s="131"/>
      <c r="Z712" s="131"/>
      <c r="AA712" s="131"/>
      <c r="AB712" s="131"/>
      <c r="AC712" s="131"/>
      <c r="AD712" s="131"/>
      <c r="AE712" s="131"/>
      <c r="AF712" s="131"/>
      <c r="AG712" s="131"/>
      <c r="AH712" s="131"/>
      <c r="AI712" s="131"/>
      <c r="AJ712" s="131"/>
      <c r="AK712" s="131"/>
      <c r="AL712" s="131"/>
      <c r="AM712" s="131"/>
      <c r="AN712" s="131"/>
      <c r="AO712" s="131"/>
      <c r="AP712" s="131"/>
      <c r="AQ712" s="131"/>
      <c r="AR712" s="131"/>
      <c r="AS712" s="131"/>
      <c r="AT712" s="131"/>
      <c r="AU712" s="131"/>
      <c r="AV712" s="131"/>
      <c r="AW712" s="131"/>
      <c r="AX712" s="131"/>
    </row>
    <row r="713" spans="1:251">
      <c r="Z713" s="5"/>
      <c r="AD713" s="5"/>
      <c r="AE713" s="5"/>
      <c r="AF713" s="5"/>
      <c r="AG713" s="5"/>
      <c r="AH713" s="5"/>
      <c r="AI713" s="5"/>
      <c r="AO713" s="5"/>
    </row>
    <row r="714" spans="1:251" ht="13.5" thickBot="1">
      <c r="Z714" s="5"/>
      <c r="AD714" s="5"/>
      <c r="AE714" s="5"/>
      <c r="AF714" s="5"/>
      <c r="AG714" s="5"/>
      <c r="AH714" s="5"/>
      <c r="AI714" s="5"/>
      <c r="AO714" s="5"/>
      <c r="DI714" s="6"/>
    </row>
    <row r="715" spans="1:251" ht="24.75" customHeight="1" thickBot="1">
      <c r="B715" s="113" t="s">
        <v>1</v>
      </c>
      <c r="C715" s="114"/>
      <c r="D715" s="114"/>
      <c r="E715" s="114"/>
      <c r="F715" s="114"/>
      <c r="G715" s="114"/>
      <c r="H715" s="115" t="s">
        <v>92</v>
      </c>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6"/>
      <c r="AL715" s="116"/>
      <c r="AM715" s="116"/>
      <c r="AN715" s="116"/>
      <c r="AO715" s="116"/>
      <c r="AP715" s="116"/>
      <c r="AQ715" s="116"/>
      <c r="AR715" s="116"/>
      <c r="AS715" s="116"/>
      <c r="AT715" s="116"/>
      <c r="AU715" s="116"/>
      <c r="AV715" s="116"/>
      <c r="AW715" s="116"/>
      <c r="AX715" s="117"/>
      <c r="DI715" s="6"/>
    </row>
    <row r="716" spans="1:251" ht="14.25">
      <c r="B716" s="7"/>
      <c r="C716" s="7"/>
      <c r="D716" s="7"/>
      <c r="E716" s="7"/>
      <c r="F716" s="7"/>
      <c r="G716" s="7"/>
      <c r="H716" s="8"/>
      <c r="I716" s="8"/>
      <c r="J716" s="8"/>
      <c r="K716" s="8"/>
      <c r="L716" s="9"/>
      <c r="M716" s="9"/>
      <c r="N716" s="9"/>
      <c r="O716" s="9"/>
      <c r="P716" s="8"/>
      <c r="Q716" s="8"/>
      <c r="R716" s="8"/>
      <c r="S716" s="8"/>
      <c r="T716" s="8"/>
      <c r="U716" s="8"/>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DI716" s="6"/>
    </row>
    <row r="717" spans="1:251" ht="15" thickBot="1">
      <c r="A717" s="11"/>
      <c r="B717" s="10" t="s">
        <v>2</v>
      </c>
      <c r="C717" s="8"/>
      <c r="D717" s="8"/>
      <c r="E717" s="8"/>
      <c r="F717" s="8"/>
      <c r="G717" s="8"/>
      <c r="H717" s="8"/>
      <c r="I717" s="8"/>
      <c r="J717" s="8"/>
      <c r="K717" s="8"/>
      <c r="L717" s="9"/>
      <c r="M717" s="9"/>
      <c r="N717" s="9"/>
      <c r="O717" s="9"/>
      <c r="P717" s="8"/>
      <c r="Q717" s="8"/>
      <c r="R717" s="8"/>
      <c r="S717" s="8"/>
      <c r="T717" s="8"/>
      <c r="U717" s="8"/>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DI717" s="6"/>
    </row>
    <row r="718" spans="1:251" ht="14.25">
      <c r="A718" s="8"/>
      <c r="B718" s="12"/>
      <c r="C718" s="7"/>
      <c r="D718" s="7"/>
      <c r="E718" s="7"/>
      <c r="F718" s="7"/>
      <c r="G718" s="7"/>
      <c r="H718" s="7"/>
      <c r="I718" s="7"/>
      <c r="J718" s="7"/>
      <c r="K718" s="7"/>
      <c r="L718" s="13"/>
      <c r="M718" s="13"/>
      <c r="N718" s="13"/>
      <c r="O718" s="13"/>
      <c r="P718" s="7"/>
      <c r="Q718" s="7"/>
      <c r="R718" s="7"/>
      <c r="S718" s="7"/>
      <c r="T718" s="7"/>
      <c r="U718" s="7"/>
      <c r="V718" s="14"/>
      <c r="W718" s="14"/>
      <c r="X718" s="14"/>
      <c r="Y718" s="14"/>
      <c r="Z718" s="14"/>
      <c r="AA718" s="14"/>
      <c r="AB718" s="14"/>
      <c r="AC718" s="14"/>
      <c r="AD718" s="14"/>
      <c r="AE718" s="14"/>
      <c r="AF718" s="14"/>
      <c r="AG718" s="14"/>
      <c r="AH718" s="14"/>
      <c r="AI718" s="14"/>
      <c r="AJ718" s="14"/>
      <c r="AK718" s="14"/>
      <c r="AL718" s="14"/>
      <c r="AM718" s="14"/>
      <c r="AN718" s="14"/>
      <c r="AO718" s="14"/>
      <c r="AP718" s="14"/>
      <c r="AQ718" s="14"/>
      <c r="AR718" s="14"/>
      <c r="AS718" s="14"/>
      <c r="AT718" s="14"/>
      <c r="AU718" s="14"/>
      <c r="AV718" s="14"/>
      <c r="AW718" s="14"/>
      <c r="AX718" s="15"/>
    </row>
    <row r="719" spans="1:251" ht="12" customHeight="1">
      <c r="A719" s="8"/>
      <c r="B719" s="118" t="s">
        <v>93</v>
      </c>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c r="AA719" s="119"/>
      <c r="AB719" s="119"/>
      <c r="AC719" s="119"/>
      <c r="AD719" s="119"/>
      <c r="AE719" s="119"/>
      <c r="AF719" s="119"/>
      <c r="AG719" s="119"/>
      <c r="AH719" s="119"/>
      <c r="AI719" s="119"/>
      <c r="AJ719" s="119"/>
      <c r="AK719" s="119"/>
      <c r="AL719" s="119"/>
      <c r="AM719" s="119"/>
      <c r="AN719" s="119"/>
      <c r="AO719" s="119"/>
      <c r="AP719" s="119"/>
      <c r="AQ719" s="119"/>
      <c r="AR719" s="119"/>
      <c r="AS719" s="119"/>
      <c r="AT719" s="119"/>
      <c r="AU719" s="119"/>
      <c r="AV719" s="119"/>
      <c r="AW719" s="119"/>
      <c r="AX719" s="120"/>
    </row>
    <row r="720" spans="1:251" ht="12" customHeight="1">
      <c r="A720" s="8"/>
      <c r="B720" s="118"/>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c r="AA720" s="119"/>
      <c r="AB720" s="119"/>
      <c r="AC720" s="119"/>
      <c r="AD720" s="119"/>
      <c r="AE720" s="119"/>
      <c r="AF720" s="119"/>
      <c r="AG720" s="119"/>
      <c r="AH720" s="119"/>
      <c r="AI720" s="119"/>
      <c r="AJ720" s="119"/>
      <c r="AK720" s="119"/>
      <c r="AL720" s="119"/>
      <c r="AM720" s="119"/>
      <c r="AN720" s="119"/>
      <c r="AO720" s="119"/>
      <c r="AP720" s="119"/>
      <c r="AQ720" s="119"/>
      <c r="AR720" s="119"/>
      <c r="AS720" s="119"/>
      <c r="AT720" s="119"/>
      <c r="AU720" s="119"/>
      <c r="AV720" s="119"/>
      <c r="AW720" s="119"/>
      <c r="AX720" s="120"/>
      <c r="BC720" s="16"/>
    </row>
    <row r="721" spans="1:113" ht="12" customHeight="1">
      <c r="A721" s="8"/>
      <c r="B721" s="118"/>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c r="AA721" s="119"/>
      <c r="AB721" s="119"/>
      <c r="AC721" s="119"/>
      <c r="AD721" s="119"/>
      <c r="AE721" s="119"/>
      <c r="AF721" s="119"/>
      <c r="AG721" s="119"/>
      <c r="AH721" s="119"/>
      <c r="AI721" s="119"/>
      <c r="AJ721" s="119"/>
      <c r="AK721" s="119"/>
      <c r="AL721" s="119"/>
      <c r="AM721" s="119"/>
      <c r="AN721" s="119"/>
      <c r="AO721" s="119"/>
      <c r="AP721" s="119"/>
      <c r="AQ721" s="119"/>
      <c r="AR721" s="119"/>
      <c r="AS721" s="119"/>
      <c r="AT721" s="119"/>
      <c r="AU721" s="119"/>
      <c r="AV721" s="119"/>
      <c r="AW721" s="119"/>
      <c r="AX721" s="120"/>
    </row>
    <row r="722" spans="1:113" ht="12" customHeight="1">
      <c r="A722" s="8"/>
      <c r="B722" s="118"/>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20"/>
    </row>
    <row r="723" spans="1:113" ht="12" customHeight="1">
      <c r="A723" s="8"/>
      <c r="B723" s="118"/>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20"/>
    </row>
    <row r="724" spans="1:113" ht="15" thickBot="1">
      <c r="A724" s="17"/>
      <c r="B724" s="18"/>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c r="AB724" s="19"/>
      <c r="AC724" s="19"/>
      <c r="AD724" s="19"/>
      <c r="AE724" s="19"/>
      <c r="AF724" s="19"/>
      <c r="AG724" s="19"/>
      <c r="AH724" s="19"/>
      <c r="AI724" s="19"/>
      <c r="AJ724" s="19"/>
      <c r="AK724" s="19"/>
      <c r="AL724" s="19"/>
      <c r="AM724" s="19"/>
      <c r="AN724" s="19"/>
      <c r="AO724" s="19"/>
      <c r="AP724" s="19"/>
      <c r="AQ724" s="19"/>
      <c r="AR724" s="19"/>
      <c r="AS724" s="19"/>
      <c r="AT724" s="19"/>
      <c r="AU724" s="19"/>
      <c r="AV724" s="19"/>
      <c r="AW724" s="19"/>
      <c r="AX724" s="20"/>
    </row>
    <row r="725" spans="1:113">
      <c r="B725" s="21"/>
    </row>
    <row r="726" spans="1:113" ht="15" thickBot="1">
      <c r="A726" s="11"/>
      <c r="B726" s="10" t="s">
        <v>3</v>
      </c>
      <c r="C726" s="8"/>
      <c r="D726" s="8"/>
      <c r="E726" s="8"/>
      <c r="F726" s="8"/>
      <c r="G726" s="8"/>
      <c r="H726" s="8"/>
      <c r="I726" s="8"/>
      <c r="J726" s="8"/>
      <c r="K726" s="8"/>
      <c r="L726" s="9"/>
      <c r="M726" s="9"/>
      <c r="N726" s="9"/>
      <c r="O726" s="9"/>
      <c r="P726" s="8"/>
      <c r="Q726" s="8"/>
      <c r="R726" s="8"/>
      <c r="S726" s="8"/>
      <c r="T726" s="8"/>
      <c r="U726" s="8"/>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DI726" s="6"/>
    </row>
    <row r="727" spans="1:113" ht="14.25">
      <c r="A727" s="8"/>
      <c r="B727" s="12"/>
      <c r="C727" s="7"/>
      <c r="D727" s="7"/>
      <c r="E727" s="7"/>
      <c r="F727" s="7"/>
      <c r="G727" s="7"/>
      <c r="H727" s="7"/>
      <c r="I727" s="7"/>
      <c r="J727" s="7"/>
      <c r="K727" s="7"/>
      <c r="L727" s="13"/>
      <c r="M727" s="13"/>
      <c r="N727" s="13"/>
      <c r="O727" s="13"/>
      <c r="P727" s="7"/>
      <c r="Q727" s="7"/>
      <c r="R727" s="7"/>
      <c r="S727" s="7"/>
      <c r="T727" s="7"/>
      <c r="U727" s="7"/>
      <c r="V727" s="14"/>
      <c r="W727" s="14"/>
      <c r="X727" s="14"/>
      <c r="Y727" s="14"/>
      <c r="Z727" s="14"/>
      <c r="AA727" s="14"/>
      <c r="AB727" s="14"/>
      <c r="AC727" s="14"/>
      <c r="AD727" s="14"/>
      <c r="AE727" s="14"/>
      <c r="AF727" s="14"/>
      <c r="AG727" s="14"/>
      <c r="AH727" s="14"/>
      <c r="AI727" s="14"/>
      <c r="AJ727" s="14"/>
      <c r="AK727" s="14"/>
      <c r="AL727" s="14"/>
      <c r="AM727" s="14"/>
      <c r="AN727" s="14"/>
      <c r="AO727" s="14"/>
      <c r="AP727" s="14"/>
      <c r="AQ727" s="14"/>
      <c r="AR727" s="14"/>
      <c r="AS727" s="14"/>
      <c r="AT727" s="14"/>
      <c r="AU727" s="14"/>
      <c r="AV727" s="14"/>
      <c r="AW727" s="14"/>
      <c r="AX727" s="15"/>
    </row>
    <row r="728" spans="1:113" ht="12" customHeight="1">
      <c r="A728" s="8"/>
      <c r="B728" s="118" t="s">
        <v>94</v>
      </c>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c r="AH728" s="119"/>
      <c r="AI728" s="119"/>
      <c r="AJ728" s="119"/>
      <c r="AK728" s="119"/>
      <c r="AL728" s="119"/>
      <c r="AM728" s="119"/>
      <c r="AN728" s="119"/>
      <c r="AO728" s="119"/>
      <c r="AP728" s="119"/>
      <c r="AQ728" s="119"/>
      <c r="AR728" s="119"/>
      <c r="AS728" s="119"/>
      <c r="AT728" s="119"/>
      <c r="AU728" s="119"/>
      <c r="AV728" s="119"/>
      <c r="AW728" s="119"/>
      <c r="AX728" s="120"/>
    </row>
    <row r="729" spans="1:113" ht="12" customHeight="1">
      <c r="A729" s="8"/>
      <c r="B729" s="118"/>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19"/>
      <c r="AL729" s="119"/>
      <c r="AM729" s="119"/>
      <c r="AN729" s="119"/>
      <c r="AO729" s="119"/>
      <c r="AP729" s="119"/>
      <c r="AQ729" s="119"/>
      <c r="AR729" s="119"/>
      <c r="AS729" s="119"/>
      <c r="AT729" s="119"/>
      <c r="AU729" s="119"/>
      <c r="AV729" s="119"/>
      <c r="AW729" s="119"/>
      <c r="AX729" s="120"/>
    </row>
    <row r="730" spans="1:113" ht="12" customHeight="1">
      <c r="A730" s="8"/>
      <c r="B730" s="118"/>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c r="AH730" s="119"/>
      <c r="AI730" s="119"/>
      <c r="AJ730" s="119"/>
      <c r="AK730" s="119"/>
      <c r="AL730" s="119"/>
      <c r="AM730" s="119"/>
      <c r="AN730" s="119"/>
      <c r="AO730" s="119"/>
      <c r="AP730" s="119"/>
      <c r="AQ730" s="119"/>
      <c r="AR730" s="119"/>
      <c r="AS730" s="119"/>
      <c r="AT730" s="119"/>
      <c r="AU730" s="119"/>
      <c r="AV730" s="119"/>
      <c r="AW730" s="119"/>
      <c r="AX730" s="120"/>
    </row>
    <row r="731" spans="1:113" ht="12" customHeight="1">
      <c r="A731" s="8"/>
      <c r="B731" s="118"/>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c r="AA731" s="119"/>
      <c r="AB731" s="119"/>
      <c r="AC731" s="119"/>
      <c r="AD731" s="119"/>
      <c r="AE731" s="119"/>
      <c r="AF731" s="119"/>
      <c r="AG731" s="119"/>
      <c r="AH731" s="119"/>
      <c r="AI731" s="119"/>
      <c r="AJ731" s="119"/>
      <c r="AK731" s="119"/>
      <c r="AL731" s="119"/>
      <c r="AM731" s="119"/>
      <c r="AN731" s="119"/>
      <c r="AO731" s="119"/>
      <c r="AP731" s="119"/>
      <c r="AQ731" s="119"/>
      <c r="AR731" s="119"/>
      <c r="AS731" s="119"/>
      <c r="AT731" s="119"/>
      <c r="AU731" s="119"/>
      <c r="AV731" s="119"/>
      <c r="AW731" s="119"/>
      <c r="AX731" s="120"/>
    </row>
    <row r="732" spans="1:113" ht="12" customHeight="1">
      <c r="A732" s="8"/>
      <c r="B732" s="118"/>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c r="AA732" s="119"/>
      <c r="AB732" s="119"/>
      <c r="AC732" s="119"/>
      <c r="AD732" s="119"/>
      <c r="AE732" s="119"/>
      <c r="AF732" s="119"/>
      <c r="AG732" s="119"/>
      <c r="AH732" s="119"/>
      <c r="AI732" s="119"/>
      <c r="AJ732" s="119"/>
      <c r="AK732" s="119"/>
      <c r="AL732" s="119"/>
      <c r="AM732" s="119"/>
      <c r="AN732" s="119"/>
      <c r="AO732" s="119"/>
      <c r="AP732" s="119"/>
      <c r="AQ732" s="119"/>
      <c r="AR732" s="119"/>
      <c r="AS732" s="119"/>
      <c r="AT732" s="119"/>
      <c r="AU732" s="119"/>
      <c r="AV732" s="119"/>
      <c r="AW732" s="119"/>
      <c r="AX732" s="120"/>
    </row>
    <row r="733" spans="1:113" ht="12" customHeight="1">
      <c r="A733" s="8"/>
      <c r="B733" s="118"/>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c r="AA733" s="119"/>
      <c r="AB733" s="119"/>
      <c r="AC733" s="119"/>
      <c r="AD733" s="119"/>
      <c r="AE733" s="119"/>
      <c r="AF733" s="119"/>
      <c r="AG733" s="119"/>
      <c r="AH733" s="119"/>
      <c r="AI733" s="119"/>
      <c r="AJ733" s="119"/>
      <c r="AK733" s="119"/>
      <c r="AL733" s="119"/>
      <c r="AM733" s="119"/>
      <c r="AN733" s="119"/>
      <c r="AO733" s="119"/>
      <c r="AP733" s="119"/>
      <c r="AQ733" s="119"/>
      <c r="AR733" s="119"/>
      <c r="AS733" s="119"/>
      <c r="AT733" s="119"/>
      <c r="AU733" s="119"/>
      <c r="AV733" s="119"/>
      <c r="AW733" s="119"/>
      <c r="AX733" s="120"/>
    </row>
    <row r="734" spans="1:113" ht="12" customHeight="1">
      <c r="A734" s="8"/>
      <c r="B734" s="118"/>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c r="AH734" s="119"/>
      <c r="AI734" s="119"/>
      <c r="AJ734" s="119"/>
      <c r="AK734" s="119"/>
      <c r="AL734" s="119"/>
      <c r="AM734" s="119"/>
      <c r="AN734" s="119"/>
      <c r="AO734" s="119"/>
      <c r="AP734" s="119"/>
      <c r="AQ734" s="119"/>
      <c r="AR734" s="119"/>
      <c r="AS734" s="119"/>
      <c r="AT734" s="119"/>
      <c r="AU734" s="119"/>
      <c r="AV734" s="119"/>
      <c r="AW734" s="119"/>
      <c r="AX734" s="120"/>
    </row>
    <row r="735" spans="1:113" ht="12" customHeight="1">
      <c r="A735" s="8"/>
      <c r="B735" s="118"/>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113" ht="12" customHeight="1">
      <c r="A736" s="8"/>
      <c r="B736" s="118"/>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c r="AH736" s="119"/>
      <c r="AI736" s="119"/>
      <c r="AJ736" s="119"/>
      <c r="AK736" s="119"/>
      <c r="AL736" s="119"/>
      <c r="AM736" s="119"/>
      <c r="AN736" s="119"/>
      <c r="AO736" s="119"/>
      <c r="AP736" s="119"/>
      <c r="AQ736" s="119"/>
      <c r="AR736" s="119"/>
      <c r="AS736" s="119"/>
      <c r="AT736" s="119"/>
      <c r="AU736" s="119"/>
      <c r="AV736" s="119"/>
      <c r="AW736" s="119"/>
      <c r="AX736" s="120"/>
    </row>
    <row r="737" spans="1:251" ht="12" customHeight="1">
      <c r="A737" s="8"/>
      <c r="B737" s="118"/>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c r="AH737" s="119"/>
      <c r="AI737" s="119"/>
      <c r="AJ737" s="119"/>
      <c r="AK737" s="119"/>
      <c r="AL737" s="119"/>
      <c r="AM737" s="119"/>
      <c r="AN737" s="119"/>
      <c r="AO737" s="119"/>
      <c r="AP737" s="119"/>
      <c r="AQ737" s="119"/>
      <c r="AR737" s="119"/>
      <c r="AS737" s="119"/>
      <c r="AT737" s="119"/>
      <c r="AU737" s="119"/>
      <c r="AV737" s="119"/>
      <c r="AW737" s="119"/>
      <c r="AX737" s="120"/>
    </row>
    <row r="738" spans="1:251" ht="12" customHeight="1">
      <c r="A738" s="8"/>
      <c r="B738" s="118"/>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c r="AH738" s="119"/>
      <c r="AI738" s="119"/>
      <c r="AJ738" s="119"/>
      <c r="AK738" s="119"/>
      <c r="AL738" s="119"/>
      <c r="AM738" s="119"/>
      <c r="AN738" s="119"/>
      <c r="AO738" s="119"/>
      <c r="AP738" s="119"/>
      <c r="AQ738" s="119"/>
      <c r="AR738" s="119"/>
      <c r="AS738" s="119"/>
      <c r="AT738" s="119"/>
      <c r="AU738" s="119"/>
      <c r="AV738" s="119"/>
      <c r="AW738" s="119"/>
      <c r="AX738" s="120"/>
      <c r="BC738" s="16"/>
    </row>
    <row r="739" spans="1:251" ht="12" customHeight="1">
      <c r="A739" s="8"/>
      <c r="B739" s="118"/>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c r="AH739" s="119"/>
      <c r="AI739" s="119"/>
      <c r="AJ739" s="119"/>
      <c r="AK739" s="119"/>
      <c r="AL739" s="119"/>
      <c r="AM739" s="119"/>
      <c r="AN739" s="119"/>
      <c r="AO739" s="119"/>
      <c r="AP739" s="119"/>
      <c r="AQ739" s="119"/>
      <c r="AR739" s="119"/>
      <c r="AS739" s="119"/>
      <c r="AT739" s="119"/>
      <c r="AU739" s="119"/>
      <c r="AV739" s="119"/>
      <c r="AW739" s="119"/>
      <c r="AX739" s="120"/>
    </row>
    <row r="740" spans="1:251" ht="12" customHeight="1">
      <c r="A740" s="8"/>
      <c r="B740" s="118"/>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c r="AA740" s="119"/>
      <c r="AB740" s="119"/>
      <c r="AC740" s="119"/>
      <c r="AD740" s="119"/>
      <c r="AE740" s="119"/>
      <c r="AF740" s="119"/>
      <c r="AG740" s="119"/>
      <c r="AH740" s="119"/>
      <c r="AI740" s="119"/>
      <c r="AJ740" s="119"/>
      <c r="AK740" s="119"/>
      <c r="AL740" s="119"/>
      <c r="AM740" s="119"/>
      <c r="AN740" s="119"/>
      <c r="AO740" s="119"/>
      <c r="AP740" s="119"/>
      <c r="AQ740" s="119"/>
      <c r="AR740" s="119"/>
      <c r="AS740" s="119"/>
      <c r="AT740" s="119"/>
      <c r="AU740" s="119"/>
      <c r="AV740" s="119"/>
      <c r="AW740" s="119"/>
      <c r="AX740" s="120"/>
    </row>
    <row r="741" spans="1:251" ht="12" customHeight="1">
      <c r="A741" s="8"/>
      <c r="B741" s="118"/>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c r="AA741" s="119"/>
      <c r="AB741" s="119"/>
      <c r="AC741" s="119"/>
      <c r="AD741" s="119"/>
      <c r="AE741" s="119"/>
      <c r="AF741" s="119"/>
      <c r="AG741" s="119"/>
      <c r="AH741" s="119"/>
      <c r="AI741" s="119"/>
      <c r="AJ741" s="119"/>
      <c r="AK741" s="119"/>
      <c r="AL741" s="119"/>
      <c r="AM741" s="119"/>
      <c r="AN741" s="119"/>
      <c r="AO741" s="119"/>
      <c r="AP741" s="119"/>
      <c r="AQ741" s="119"/>
      <c r="AR741" s="119"/>
      <c r="AS741" s="119"/>
      <c r="AT741" s="119"/>
      <c r="AU741" s="119"/>
      <c r="AV741" s="119"/>
      <c r="AW741" s="119"/>
      <c r="AX741" s="120"/>
    </row>
    <row r="742" spans="1:251" ht="15" thickBot="1">
      <c r="A742" s="17"/>
      <c r="B742" s="18"/>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20"/>
    </row>
    <row r="743" spans="1:251">
      <c r="B743" s="21"/>
    </row>
    <row r="744" spans="1:251" ht="14.25">
      <c r="B744" s="10" t="s">
        <v>4</v>
      </c>
      <c r="C744" s="8"/>
      <c r="D744" s="8"/>
      <c r="E744" s="8"/>
      <c r="F744" s="8"/>
      <c r="G744" s="8"/>
      <c r="H744" s="8"/>
      <c r="I744" s="8"/>
      <c r="J744" s="8"/>
      <c r="K744" s="8"/>
      <c r="L744" s="9"/>
      <c r="M744" s="9"/>
      <c r="N744" s="9"/>
      <c r="O744" s="9"/>
      <c r="P744" s="8"/>
      <c r="Q744" s="8"/>
      <c r="R744" s="8"/>
      <c r="S744" s="8"/>
      <c r="T744" s="8"/>
      <c r="U744" s="8"/>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row>
    <row r="745" spans="1:251" ht="15" thickBot="1">
      <c r="B745" s="8"/>
      <c r="C745" s="8"/>
      <c r="D745" s="8"/>
      <c r="E745" s="8"/>
      <c r="F745" s="8"/>
      <c r="G745" s="8"/>
      <c r="H745" s="8"/>
      <c r="I745" s="8"/>
      <c r="J745" s="8"/>
      <c r="K745" s="8"/>
      <c r="L745" s="9"/>
      <c r="M745" s="9"/>
      <c r="N745" s="9"/>
      <c r="O745" s="9"/>
      <c r="P745" s="8"/>
      <c r="Q745" s="8"/>
      <c r="R745" s="8"/>
      <c r="S745" s="8"/>
      <c r="T745" s="8"/>
      <c r="U745" s="8"/>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22" t="s">
        <v>5</v>
      </c>
    </row>
    <row r="746" spans="1:251" s="16" customFormat="1" ht="13.5" customHeight="1">
      <c r="A746" s="8"/>
      <c r="B746" s="121" t="s">
        <v>6</v>
      </c>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3"/>
      <c r="AA746" s="127" t="s">
        <v>12</v>
      </c>
      <c r="AB746" s="122"/>
      <c r="AC746" s="122"/>
      <c r="AD746" s="122"/>
      <c r="AE746" s="122"/>
      <c r="AF746" s="122"/>
      <c r="AG746" s="122"/>
      <c r="AH746" s="122"/>
      <c r="AI746" s="123"/>
      <c r="AJ746" s="127" t="s">
        <v>13</v>
      </c>
      <c r="AK746" s="122"/>
      <c r="AL746" s="122"/>
      <c r="AM746" s="122"/>
      <c r="AN746" s="122"/>
      <c r="AO746" s="122"/>
      <c r="AP746" s="122"/>
      <c r="AQ746" s="122"/>
      <c r="AR746" s="123"/>
      <c r="AS746" s="127" t="s">
        <v>7</v>
      </c>
      <c r="AT746" s="122"/>
      <c r="AU746" s="122"/>
      <c r="AV746" s="122"/>
      <c r="AW746" s="122"/>
      <c r="AX746" s="129"/>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ht="13.5">
      <c r="A747" s="8"/>
      <c r="B747" s="124"/>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c r="Z747" s="126"/>
      <c r="AA747" s="128"/>
      <c r="AB747" s="125"/>
      <c r="AC747" s="125"/>
      <c r="AD747" s="125"/>
      <c r="AE747" s="125"/>
      <c r="AF747" s="125"/>
      <c r="AG747" s="125"/>
      <c r="AH747" s="125"/>
      <c r="AI747" s="126"/>
      <c r="AJ747" s="128"/>
      <c r="AK747" s="125"/>
      <c r="AL747" s="125"/>
      <c r="AM747" s="125"/>
      <c r="AN747" s="125"/>
      <c r="AO747" s="125"/>
      <c r="AP747" s="125"/>
      <c r="AQ747" s="125"/>
      <c r="AR747" s="126"/>
      <c r="AS747" s="128"/>
      <c r="AT747" s="125"/>
      <c r="AU747" s="125"/>
      <c r="AV747" s="125"/>
      <c r="AW747" s="125"/>
      <c r="AX747" s="130"/>
      <c r="AY747" s="2"/>
      <c r="AZ747" s="2"/>
      <c r="BA747" s="2"/>
      <c r="BB747" s="23"/>
      <c r="BC747" s="24"/>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c r="A748" s="8"/>
      <c r="B748" s="25"/>
      <c r="C748" s="93" t="s">
        <v>91</v>
      </c>
      <c r="D748" s="94"/>
      <c r="E748" s="94"/>
      <c r="F748" s="94"/>
      <c r="G748" s="94"/>
      <c r="H748" s="94"/>
      <c r="I748" s="94"/>
      <c r="J748" s="94"/>
      <c r="K748" s="94"/>
      <c r="L748" s="94"/>
      <c r="M748" s="94"/>
      <c r="N748" s="94"/>
      <c r="O748" s="94"/>
      <c r="P748" s="94"/>
      <c r="Q748" s="94"/>
      <c r="R748" s="94"/>
      <c r="S748" s="94"/>
      <c r="T748" s="94"/>
      <c r="U748" s="94"/>
      <c r="V748" s="94"/>
      <c r="W748" s="94"/>
      <c r="X748" s="94"/>
      <c r="Y748" s="94"/>
      <c r="Z748" s="95"/>
      <c r="AA748" s="96">
        <v>8084</v>
      </c>
      <c r="AB748" s="97"/>
      <c r="AC748" s="97"/>
      <c r="AD748" s="97"/>
      <c r="AE748" s="97"/>
      <c r="AF748" s="97"/>
      <c r="AG748" s="97"/>
      <c r="AH748" s="97"/>
      <c r="AI748" s="98"/>
      <c r="AJ748" s="96">
        <v>10743</v>
      </c>
      <c r="AK748" s="97"/>
      <c r="AL748" s="97"/>
      <c r="AM748" s="97"/>
      <c r="AN748" s="97"/>
      <c r="AO748" s="97"/>
      <c r="AP748" s="97"/>
      <c r="AQ748" s="97"/>
      <c r="AR748" s="98"/>
      <c r="AS748" s="99"/>
      <c r="AT748" s="100"/>
      <c r="AU748" s="100"/>
      <c r="AV748" s="100"/>
      <c r="AW748" s="100"/>
      <c r="AX748" s="101"/>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ht="18.75" customHeight="1" thickBot="1">
      <c r="A749" s="17"/>
      <c r="B749" s="102" t="s">
        <v>14</v>
      </c>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4"/>
      <c r="AA749" s="105">
        <f>SUM($AA$748:$AA$748)</f>
        <v>8084</v>
      </c>
      <c r="AB749" s="106"/>
      <c r="AC749" s="106"/>
      <c r="AD749" s="106"/>
      <c r="AE749" s="106"/>
      <c r="AF749" s="106"/>
      <c r="AG749" s="106"/>
      <c r="AH749" s="106"/>
      <c r="AI749" s="107"/>
      <c r="AJ749" s="105">
        <f>SUM($AJ$748:$AJ$748)</f>
        <v>10743</v>
      </c>
      <c r="AK749" s="106"/>
      <c r="AL749" s="106"/>
      <c r="AM749" s="106"/>
      <c r="AN749" s="106"/>
      <c r="AO749" s="106"/>
      <c r="AP749" s="106"/>
      <c r="AQ749" s="106"/>
      <c r="AR749" s="107"/>
      <c r="AS749" s="108"/>
      <c r="AT749" s="109"/>
      <c r="AU749" s="109"/>
      <c r="AV749" s="109"/>
      <c r="AW749" s="109"/>
      <c r="AX749" s="110"/>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1" spans="1:251" ht="18.75">
      <c r="A751" s="1" t="s">
        <v>0</v>
      </c>
      <c r="AW751" s="3"/>
      <c r="AX751" s="4"/>
      <c r="AY751" s="3"/>
    </row>
    <row r="753" spans="1:113" ht="18.75">
      <c r="B753" s="111" t="s">
        <v>8</v>
      </c>
      <c r="C753" s="131"/>
      <c r="D753" s="131"/>
      <c r="E753" s="131"/>
      <c r="F753" s="131"/>
      <c r="G753" s="131"/>
      <c r="H753" s="131"/>
      <c r="I753" s="131"/>
      <c r="J753" s="131"/>
      <c r="K753" s="131"/>
      <c r="L753" s="131"/>
      <c r="M753" s="131"/>
      <c r="N753" s="131"/>
      <c r="O753" s="131"/>
      <c r="P753" s="131"/>
      <c r="Q753" s="131"/>
      <c r="R753" s="131"/>
      <c r="S753" s="131"/>
      <c r="T753" s="131"/>
      <c r="U753" s="131"/>
      <c r="V753" s="131"/>
      <c r="W753" s="131"/>
      <c r="X753" s="131"/>
      <c r="Y753" s="131"/>
      <c r="Z753" s="131"/>
      <c r="AA753" s="131"/>
      <c r="AB753" s="131"/>
      <c r="AC753" s="131"/>
      <c r="AD753" s="131"/>
      <c r="AE753" s="131"/>
      <c r="AF753" s="131"/>
      <c r="AG753" s="131"/>
      <c r="AH753" s="131"/>
      <c r="AI753" s="131"/>
      <c r="AJ753" s="131"/>
      <c r="AK753" s="131"/>
      <c r="AL753" s="131"/>
      <c r="AM753" s="131"/>
      <c r="AN753" s="131"/>
      <c r="AO753" s="131"/>
      <c r="AP753" s="131"/>
      <c r="AQ753" s="131"/>
      <c r="AR753" s="131"/>
      <c r="AS753" s="131"/>
      <c r="AT753" s="131"/>
      <c r="AU753" s="131"/>
      <c r="AV753" s="131"/>
      <c r="AW753" s="131"/>
      <c r="AX753" s="131"/>
    </row>
    <row r="754" spans="1:113">
      <c r="Z754" s="5"/>
      <c r="AD754" s="5"/>
      <c r="AE754" s="5"/>
      <c r="AF754" s="5"/>
      <c r="AG754" s="5"/>
      <c r="AH754" s="5"/>
      <c r="AI754" s="5"/>
      <c r="AO754" s="5"/>
    </row>
    <row r="755" spans="1:113" ht="13.5" thickBot="1">
      <c r="Z755" s="5"/>
      <c r="AD755" s="5"/>
      <c r="AE755" s="5"/>
      <c r="AF755" s="5"/>
      <c r="AG755" s="5"/>
      <c r="AH755" s="5"/>
      <c r="AI755" s="5"/>
      <c r="AO755" s="5"/>
      <c r="DI755" s="6"/>
    </row>
    <row r="756" spans="1:113" ht="24.75" customHeight="1" thickBot="1">
      <c r="B756" s="113" t="s">
        <v>1</v>
      </c>
      <c r="C756" s="114"/>
      <c r="D756" s="114"/>
      <c r="E756" s="114"/>
      <c r="F756" s="114"/>
      <c r="G756" s="114"/>
      <c r="H756" s="115" t="s">
        <v>96</v>
      </c>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6"/>
      <c r="AL756" s="116"/>
      <c r="AM756" s="116"/>
      <c r="AN756" s="116"/>
      <c r="AO756" s="116"/>
      <c r="AP756" s="116"/>
      <c r="AQ756" s="116"/>
      <c r="AR756" s="116"/>
      <c r="AS756" s="116"/>
      <c r="AT756" s="116"/>
      <c r="AU756" s="116"/>
      <c r="AV756" s="116"/>
      <c r="AW756" s="116"/>
      <c r="AX756" s="117"/>
      <c r="DI756" s="6"/>
    </row>
    <row r="757" spans="1:113" ht="14.25">
      <c r="B757" s="7"/>
      <c r="C757" s="7"/>
      <c r="D757" s="7"/>
      <c r="E757" s="7"/>
      <c r="F757" s="7"/>
      <c r="G757" s="7"/>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DI757" s="6"/>
    </row>
    <row r="758" spans="1:113" ht="15" thickBot="1">
      <c r="A758" s="11"/>
      <c r="B758" s="10" t="s">
        <v>2</v>
      </c>
      <c r="C758" s="8"/>
      <c r="D758" s="8"/>
      <c r="E758" s="8"/>
      <c r="F758" s="8"/>
      <c r="G758" s="8"/>
      <c r="H758" s="8"/>
      <c r="I758" s="8"/>
      <c r="J758" s="8"/>
      <c r="K758" s="8"/>
      <c r="L758" s="9"/>
      <c r="M758" s="9"/>
      <c r="N758" s="9"/>
      <c r="O758" s="9"/>
      <c r="P758" s="8"/>
      <c r="Q758" s="8"/>
      <c r="R758" s="8"/>
      <c r="S758" s="8"/>
      <c r="T758" s="8"/>
      <c r="U758" s="8"/>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DI758" s="6"/>
    </row>
    <row r="759" spans="1:113" ht="14.25">
      <c r="A759" s="8"/>
      <c r="B759" s="12"/>
      <c r="C759" s="7"/>
      <c r="D759" s="7"/>
      <c r="E759" s="7"/>
      <c r="F759" s="7"/>
      <c r="G759" s="7"/>
      <c r="H759" s="7"/>
      <c r="I759" s="7"/>
      <c r="J759" s="7"/>
      <c r="K759" s="7"/>
      <c r="L759" s="13"/>
      <c r="M759" s="13"/>
      <c r="N759" s="13"/>
      <c r="O759" s="13"/>
      <c r="P759" s="7"/>
      <c r="Q759" s="7"/>
      <c r="R759" s="7"/>
      <c r="S759" s="7"/>
      <c r="T759" s="7"/>
      <c r="U759" s="7"/>
      <c r="V759" s="14"/>
      <c r="W759" s="14"/>
      <c r="X759" s="14"/>
      <c r="Y759" s="14"/>
      <c r="Z759" s="14"/>
      <c r="AA759" s="14"/>
      <c r="AB759" s="14"/>
      <c r="AC759" s="14"/>
      <c r="AD759" s="14"/>
      <c r="AE759" s="14"/>
      <c r="AF759" s="14"/>
      <c r="AG759" s="14"/>
      <c r="AH759" s="14"/>
      <c r="AI759" s="14"/>
      <c r="AJ759" s="14"/>
      <c r="AK759" s="14"/>
      <c r="AL759" s="14"/>
      <c r="AM759" s="14"/>
      <c r="AN759" s="14"/>
      <c r="AO759" s="14"/>
      <c r="AP759" s="14"/>
      <c r="AQ759" s="14"/>
      <c r="AR759" s="14"/>
      <c r="AS759" s="14"/>
      <c r="AT759" s="14"/>
      <c r="AU759" s="14"/>
      <c r="AV759" s="14"/>
      <c r="AW759" s="14"/>
      <c r="AX759" s="15"/>
    </row>
    <row r="760" spans="1:113" ht="12" customHeight="1">
      <c r="A760" s="8"/>
      <c r="B760" s="118" t="s">
        <v>97</v>
      </c>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row>
    <row r="761" spans="1:113" ht="12" customHeight="1">
      <c r="A761" s="8"/>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c r="BC761" s="16"/>
    </row>
    <row r="762" spans="1:113" ht="12" customHeight="1">
      <c r="A762" s="8"/>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2" customHeight="1">
      <c r="A763" s="8"/>
      <c r="B763" s="118"/>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20"/>
    </row>
    <row r="764" spans="1:113" ht="12" customHeight="1">
      <c r="A764" s="8"/>
      <c r="B764" s="118"/>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20"/>
    </row>
    <row r="765" spans="1:113" ht="15" thickBot="1">
      <c r="A765" s="17"/>
      <c r="B765" s="18"/>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20"/>
    </row>
    <row r="766" spans="1:113">
      <c r="B766" s="21"/>
    </row>
    <row r="767" spans="1:113" ht="15" thickBot="1">
      <c r="A767" s="11"/>
      <c r="B767" s="10" t="s">
        <v>3</v>
      </c>
      <c r="C767" s="8"/>
      <c r="D767" s="8"/>
      <c r="E767" s="8"/>
      <c r="F767" s="8"/>
      <c r="G767" s="8"/>
      <c r="H767" s="8"/>
      <c r="I767" s="8"/>
      <c r="J767" s="8"/>
      <c r="K767" s="8"/>
      <c r="L767" s="9"/>
      <c r="M767" s="9"/>
      <c r="N767" s="9"/>
      <c r="O767" s="9"/>
      <c r="P767" s="8"/>
      <c r="Q767" s="8"/>
      <c r="R767" s="8"/>
      <c r="S767" s="8"/>
      <c r="T767" s="8"/>
      <c r="U767" s="8"/>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DI767" s="6"/>
    </row>
    <row r="768" spans="1:113" ht="14.25">
      <c r="A768" s="8"/>
      <c r="B768" s="12"/>
      <c r="C768" s="7"/>
      <c r="D768" s="7"/>
      <c r="E768" s="7"/>
      <c r="F768" s="7"/>
      <c r="G768" s="7"/>
      <c r="H768" s="7"/>
      <c r="I768" s="7"/>
      <c r="J768" s="7"/>
      <c r="K768" s="7"/>
      <c r="L768" s="13"/>
      <c r="M768" s="13"/>
      <c r="N768" s="13"/>
      <c r="O768" s="13"/>
      <c r="P768" s="7"/>
      <c r="Q768" s="7"/>
      <c r="R768" s="7"/>
      <c r="S768" s="7"/>
      <c r="T768" s="7"/>
      <c r="U768" s="7"/>
      <c r="V768" s="14"/>
      <c r="W768" s="14"/>
      <c r="X768" s="14"/>
      <c r="Y768" s="14"/>
      <c r="Z768" s="14"/>
      <c r="AA768" s="14"/>
      <c r="AB768" s="14"/>
      <c r="AC768" s="14"/>
      <c r="AD768" s="14"/>
      <c r="AE768" s="14"/>
      <c r="AF768" s="14"/>
      <c r="AG768" s="14"/>
      <c r="AH768" s="14"/>
      <c r="AI768" s="14"/>
      <c r="AJ768" s="14"/>
      <c r="AK768" s="14"/>
      <c r="AL768" s="14"/>
      <c r="AM768" s="14"/>
      <c r="AN768" s="14"/>
      <c r="AO768" s="14"/>
      <c r="AP768" s="14"/>
      <c r="AQ768" s="14"/>
      <c r="AR768" s="14"/>
      <c r="AS768" s="14"/>
      <c r="AT768" s="14"/>
      <c r="AU768" s="14"/>
      <c r="AV768" s="14"/>
      <c r="AW768" s="14"/>
      <c r="AX768" s="15"/>
    </row>
    <row r="769" spans="1:251" ht="12" customHeight="1">
      <c r="A769" s="8"/>
      <c r="B769" s="118" t="s">
        <v>98</v>
      </c>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20"/>
    </row>
    <row r="770" spans="1:251" ht="12" customHeight="1">
      <c r="A770" s="8"/>
      <c r="B770" s="118"/>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20"/>
    </row>
    <row r="771" spans="1:251" ht="12" customHeight="1">
      <c r="A771" s="8"/>
      <c r="B771" s="118"/>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20"/>
    </row>
    <row r="772" spans="1:251" ht="12" customHeight="1">
      <c r="A772" s="8"/>
      <c r="B772" s="118"/>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c r="AH772" s="119"/>
      <c r="AI772" s="119"/>
      <c r="AJ772" s="119"/>
      <c r="AK772" s="119"/>
      <c r="AL772" s="119"/>
      <c r="AM772" s="119"/>
      <c r="AN772" s="119"/>
      <c r="AO772" s="119"/>
      <c r="AP772" s="119"/>
      <c r="AQ772" s="119"/>
      <c r="AR772" s="119"/>
      <c r="AS772" s="119"/>
      <c r="AT772" s="119"/>
      <c r="AU772" s="119"/>
      <c r="AV772" s="119"/>
      <c r="AW772" s="119"/>
      <c r="AX772" s="120"/>
    </row>
    <row r="773" spans="1:251" ht="12" customHeight="1">
      <c r="A773" s="8"/>
      <c r="B773" s="118"/>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c r="AH773" s="119"/>
      <c r="AI773" s="119"/>
      <c r="AJ773" s="119"/>
      <c r="AK773" s="119"/>
      <c r="AL773" s="119"/>
      <c r="AM773" s="119"/>
      <c r="AN773" s="119"/>
      <c r="AO773" s="119"/>
      <c r="AP773" s="119"/>
      <c r="AQ773" s="119"/>
      <c r="AR773" s="119"/>
      <c r="AS773" s="119"/>
      <c r="AT773" s="119"/>
      <c r="AU773" s="119"/>
      <c r="AV773" s="119"/>
      <c r="AW773" s="119"/>
      <c r="AX773" s="120"/>
    </row>
    <row r="774" spans="1:251" ht="12" customHeight="1">
      <c r="A774" s="8"/>
      <c r="B774" s="118"/>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c r="AH774" s="119"/>
      <c r="AI774" s="119"/>
      <c r="AJ774" s="119"/>
      <c r="AK774" s="119"/>
      <c r="AL774" s="119"/>
      <c r="AM774" s="119"/>
      <c r="AN774" s="119"/>
      <c r="AO774" s="119"/>
      <c r="AP774" s="119"/>
      <c r="AQ774" s="119"/>
      <c r="AR774" s="119"/>
      <c r="AS774" s="119"/>
      <c r="AT774" s="119"/>
      <c r="AU774" s="119"/>
      <c r="AV774" s="119"/>
      <c r="AW774" s="119"/>
      <c r="AX774" s="120"/>
    </row>
    <row r="775" spans="1:251" ht="12" customHeight="1">
      <c r="A775" s="8"/>
      <c r="B775" s="118"/>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c r="AH775" s="119"/>
      <c r="AI775" s="119"/>
      <c r="AJ775" s="119"/>
      <c r="AK775" s="119"/>
      <c r="AL775" s="119"/>
      <c r="AM775" s="119"/>
      <c r="AN775" s="119"/>
      <c r="AO775" s="119"/>
      <c r="AP775" s="119"/>
      <c r="AQ775" s="119"/>
      <c r="AR775" s="119"/>
      <c r="AS775" s="119"/>
      <c r="AT775" s="119"/>
      <c r="AU775" s="119"/>
      <c r="AV775" s="119"/>
      <c r="AW775" s="119"/>
      <c r="AX775" s="120"/>
      <c r="BC775" s="16"/>
    </row>
    <row r="776" spans="1:251" ht="12" customHeight="1">
      <c r="A776" s="8"/>
      <c r="B776" s="118"/>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c r="AH776" s="119"/>
      <c r="AI776" s="119"/>
      <c r="AJ776" s="119"/>
      <c r="AK776" s="119"/>
      <c r="AL776" s="119"/>
      <c r="AM776" s="119"/>
      <c r="AN776" s="119"/>
      <c r="AO776" s="119"/>
      <c r="AP776" s="119"/>
      <c r="AQ776" s="119"/>
      <c r="AR776" s="119"/>
      <c r="AS776" s="119"/>
      <c r="AT776" s="119"/>
      <c r="AU776" s="119"/>
      <c r="AV776" s="119"/>
      <c r="AW776" s="119"/>
      <c r="AX776" s="120"/>
    </row>
    <row r="777" spans="1:251" ht="12" customHeight="1">
      <c r="A777" s="8"/>
      <c r="B777" s="118"/>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c r="AH777" s="119"/>
      <c r="AI777" s="119"/>
      <c r="AJ777" s="119"/>
      <c r="AK777" s="119"/>
      <c r="AL777" s="119"/>
      <c r="AM777" s="119"/>
      <c r="AN777" s="119"/>
      <c r="AO777" s="119"/>
      <c r="AP777" s="119"/>
      <c r="AQ777" s="119"/>
      <c r="AR777" s="119"/>
      <c r="AS777" s="119"/>
      <c r="AT777" s="119"/>
      <c r="AU777" s="119"/>
      <c r="AV777" s="119"/>
      <c r="AW777" s="119"/>
      <c r="AX777" s="120"/>
    </row>
    <row r="778" spans="1:251" ht="12" customHeight="1">
      <c r="A778" s="8"/>
      <c r="B778" s="118"/>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c r="AH778" s="119"/>
      <c r="AI778" s="119"/>
      <c r="AJ778" s="119"/>
      <c r="AK778" s="119"/>
      <c r="AL778" s="119"/>
      <c r="AM778" s="119"/>
      <c r="AN778" s="119"/>
      <c r="AO778" s="119"/>
      <c r="AP778" s="119"/>
      <c r="AQ778" s="119"/>
      <c r="AR778" s="119"/>
      <c r="AS778" s="119"/>
      <c r="AT778" s="119"/>
      <c r="AU778" s="119"/>
      <c r="AV778" s="119"/>
      <c r="AW778" s="119"/>
      <c r="AX778" s="120"/>
    </row>
    <row r="779" spans="1:251" ht="15" thickBot="1">
      <c r="A779" s="17"/>
      <c r="B779" s="18"/>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20"/>
    </row>
    <row r="780" spans="1:251">
      <c r="B780" s="21"/>
    </row>
    <row r="781" spans="1:251" ht="14.25">
      <c r="B781" s="10" t="s">
        <v>4</v>
      </c>
      <c r="C781" s="8"/>
      <c r="D781" s="8"/>
      <c r="E781" s="8"/>
      <c r="F781" s="8"/>
      <c r="G781" s="8"/>
      <c r="H781" s="8"/>
      <c r="I781" s="8"/>
      <c r="J781" s="8"/>
      <c r="K781" s="8"/>
      <c r="L781" s="9"/>
      <c r="M781" s="9"/>
      <c r="N781" s="9"/>
      <c r="O781" s="9"/>
      <c r="P781" s="8"/>
      <c r="Q781" s="8"/>
      <c r="R781" s="8"/>
      <c r="S781" s="8"/>
      <c r="T781" s="8"/>
      <c r="U781" s="8"/>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row>
    <row r="782" spans="1:251" ht="15" thickBot="1">
      <c r="B782" s="8"/>
      <c r="C782" s="8"/>
      <c r="D782" s="8"/>
      <c r="E782" s="8"/>
      <c r="F782" s="8"/>
      <c r="G782" s="8"/>
      <c r="H782" s="8"/>
      <c r="I782" s="8"/>
      <c r="J782" s="8"/>
      <c r="K782" s="8"/>
      <c r="L782" s="9"/>
      <c r="M782" s="9"/>
      <c r="N782" s="9"/>
      <c r="O782" s="9"/>
      <c r="P782" s="8"/>
      <c r="Q782" s="8"/>
      <c r="R782" s="8"/>
      <c r="S782" s="8"/>
      <c r="T782" s="8"/>
      <c r="U782" s="8"/>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22" t="s">
        <v>5</v>
      </c>
    </row>
    <row r="783" spans="1:251" s="16" customFormat="1" ht="13.5" customHeight="1">
      <c r="A783" s="8"/>
      <c r="B783" s="121" t="s">
        <v>6</v>
      </c>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3"/>
      <c r="AA783" s="127" t="s">
        <v>12</v>
      </c>
      <c r="AB783" s="122"/>
      <c r="AC783" s="122"/>
      <c r="AD783" s="122"/>
      <c r="AE783" s="122"/>
      <c r="AF783" s="122"/>
      <c r="AG783" s="122"/>
      <c r="AH783" s="122"/>
      <c r="AI783" s="123"/>
      <c r="AJ783" s="127" t="s">
        <v>13</v>
      </c>
      <c r="AK783" s="122"/>
      <c r="AL783" s="122"/>
      <c r="AM783" s="122"/>
      <c r="AN783" s="122"/>
      <c r="AO783" s="122"/>
      <c r="AP783" s="122"/>
      <c r="AQ783" s="122"/>
      <c r="AR783" s="123"/>
      <c r="AS783" s="127" t="s">
        <v>7</v>
      </c>
      <c r="AT783" s="122"/>
      <c r="AU783" s="122"/>
      <c r="AV783" s="122"/>
      <c r="AW783" s="122"/>
      <c r="AX783" s="129"/>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c r="FE783" s="2"/>
      <c r="FF783" s="2"/>
      <c r="FG783" s="2"/>
      <c r="FH783" s="2"/>
      <c r="FI783" s="2"/>
      <c r="FJ783" s="2"/>
      <c r="FK783" s="2"/>
      <c r="FL783" s="2"/>
      <c r="FM783" s="2"/>
      <c r="FN783" s="2"/>
      <c r="FO783" s="2"/>
      <c r="FP783" s="2"/>
      <c r="FQ783" s="2"/>
      <c r="FR783" s="2"/>
      <c r="FS783" s="2"/>
      <c r="FT783" s="2"/>
      <c r="FU783" s="2"/>
      <c r="FV783" s="2"/>
      <c r="FW783" s="2"/>
      <c r="FX783" s="2"/>
      <c r="FY783" s="2"/>
      <c r="FZ783" s="2"/>
      <c r="GA783" s="2"/>
      <c r="GB783" s="2"/>
      <c r="GC783" s="2"/>
      <c r="GD783" s="2"/>
      <c r="GE783" s="2"/>
      <c r="GF783" s="2"/>
      <c r="GG783" s="2"/>
      <c r="GH783" s="2"/>
      <c r="GI783" s="2"/>
      <c r="GJ783" s="2"/>
      <c r="GK783" s="2"/>
      <c r="GL783" s="2"/>
      <c r="GM783" s="2"/>
      <c r="GN783" s="2"/>
      <c r="GO783" s="2"/>
      <c r="GP783" s="2"/>
      <c r="GQ783" s="2"/>
      <c r="GR783" s="2"/>
      <c r="GS783" s="2"/>
      <c r="GT783" s="2"/>
      <c r="GU783" s="2"/>
      <c r="GV783" s="2"/>
      <c r="GW783" s="2"/>
      <c r="GX783" s="2"/>
      <c r="GY783" s="2"/>
      <c r="GZ783" s="2"/>
      <c r="HA783" s="2"/>
      <c r="HB783" s="2"/>
      <c r="HC783" s="2"/>
      <c r="HD783" s="2"/>
      <c r="HE783" s="2"/>
      <c r="HF783" s="2"/>
      <c r="HG783" s="2"/>
      <c r="HH783" s="2"/>
      <c r="HI783" s="2"/>
      <c r="HJ783" s="2"/>
      <c r="HK783" s="2"/>
      <c r="HL783" s="2"/>
      <c r="HM783" s="2"/>
      <c r="HN783" s="2"/>
      <c r="HO783" s="2"/>
      <c r="HP783" s="2"/>
      <c r="HQ783" s="2"/>
      <c r="HR783" s="2"/>
      <c r="HS783" s="2"/>
      <c r="HT783" s="2"/>
      <c r="HU783" s="2"/>
      <c r="HV783" s="2"/>
      <c r="HW783" s="2"/>
      <c r="HX783" s="2"/>
      <c r="HY783" s="2"/>
      <c r="HZ783" s="2"/>
      <c r="IA783" s="2"/>
      <c r="IB783" s="2"/>
      <c r="IC783" s="2"/>
      <c r="ID783" s="2"/>
      <c r="IE783" s="2"/>
      <c r="IF783" s="2"/>
      <c r="IG783" s="2"/>
      <c r="IH783" s="2"/>
      <c r="II783" s="2"/>
      <c r="IJ783" s="2"/>
      <c r="IK783" s="2"/>
      <c r="IL783" s="2"/>
      <c r="IM783" s="2"/>
      <c r="IN783" s="2"/>
      <c r="IO783" s="2"/>
      <c r="IP783" s="2"/>
      <c r="IQ783" s="2"/>
    </row>
    <row r="784" spans="1:251" s="16" customFormat="1" ht="13.5">
      <c r="A784" s="8"/>
      <c r="B784" s="124"/>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c r="Z784" s="126"/>
      <c r="AA784" s="128"/>
      <c r="AB784" s="125"/>
      <c r="AC784" s="125"/>
      <c r="AD784" s="125"/>
      <c r="AE784" s="125"/>
      <c r="AF784" s="125"/>
      <c r="AG784" s="125"/>
      <c r="AH784" s="125"/>
      <c r="AI784" s="126"/>
      <c r="AJ784" s="128"/>
      <c r="AK784" s="125"/>
      <c r="AL784" s="125"/>
      <c r="AM784" s="125"/>
      <c r="AN784" s="125"/>
      <c r="AO784" s="125"/>
      <c r="AP784" s="125"/>
      <c r="AQ784" s="125"/>
      <c r="AR784" s="126"/>
      <c r="AS784" s="128"/>
      <c r="AT784" s="125"/>
      <c r="AU784" s="125"/>
      <c r="AV784" s="125"/>
      <c r="AW784" s="125"/>
      <c r="AX784" s="130"/>
      <c r="AY784" s="2"/>
      <c r="AZ784" s="2"/>
      <c r="BA784" s="2"/>
      <c r="BB784" s="23"/>
      <c r="BC784" s="24"/>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ht="18.75" customHeight="1">
      <c r="A785" s="8"/>
      <c r="B785" s="25"/>
      <c r="C785" s="93" t="s">
        <v>95</v>
      </c>
      <c r="D785" s="94"/>
      <c r="E785" s="94"/>
      <c r="F785" s="94"/>
      <c r="G785" s="94"/>
      <c r="H785" s="94"/>
      <c r="I785" s="94"/>
      <c r="J785" s="94"/>
      <c r="K785" s="94"/>
      <c r="L785" s="94"/>
      <c r="M785" s="94"/>
      <c r="N785" s="94"/>
      <c r="O785" s="94"/>
      <c r="P785" s="94"/>
      <c r="Q785" s="94"/>
      <c r="R785" s="94"/>
      <c r="S785" s="94"/>
      <c r="T785" s="94"/>
      <c r="U785" s="94"/>
      <c r="V785" s="94"/>
      <c r="W785" s="94"/>
      <c r="X785" s="94"/>
      <c r="Y785" s="94"/>
      <c r="Z785" s="95"/>
      <c r="AA785" s="96">
        <v>3591</v>
      </c>
      <c r="AB785" s="97"/>
      <c r="AC785" s="97"/>
      <c r="AD785" s="97"/>
      <c r="AE785" s="97"/>
      <c r="AF785" s="97"/>
      <c r="AG785" s="97"/>
      <c r="AH785" s="97"/>
      <c r="AI785" s="98"/>
      <c r="AJ785" s="96">
        <v>1197</v>
      </c>
      <c r="AK785" s="97"/>
      <c r="AL785" s="97"/>
      <c r="AM785" s="97"/>
      <c r="AN785" s="97"/>
      <c r="AO785" s="97"/>
      <c r="AP785" s="97"/>
      <c r="AQ785" s="97"/>
      <c r="AR785" s="98"/>
      <c r="AS785" s="99"/>
      <c r="AT785" s="100"/>
      <c r="AU785" s="100"/>
      <c r="AV785" s="100"/>
      <c r="AW785" s="100"/>
      <c r="AX785" s="101"/>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thickBot="1">
      <c r="A786" s="17"/>
      <c r="B786" s="102" t="s">
        <v>14</v>
      </c>
      <c r="C786" s="103"/>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4"/>
      <c r="AA786" s="105">
        <f>SUM($AA$785:$AA$785)</f>
        <v>3591</v>
      </c>
      <c r="AB786" s="106"/>
      <c r="AC786" s="106"/>
      <c r="AD786" s="106"/>
      <c r="AE786" s="106"/>
      <c r="AF786" s="106"/>
      <c r="AG786" s="106"/>
      <c r="AH786" s="106"/>
      <c r="AI786" s="107"/>
      <c r="AJ786" s="105">
        <f>SUM($AJ$785:$AJ$785)</f>
        <v>1197</v>
      </c>
      <c r="AK786" s="106"/>
      <c r="AL786" s="106"/>
      <c r="AM786" s="106"/>
      <c r="AN786" s="106"/>
      <c r="AO786" s="106"/>
      <c r="AP786" s="106"/>
      <c r="AQ786" s="106"/>
      <c r="AR786" s="107"/>
      <c r="AS786" s="108"/>
      <c r="AT786" s="109"/>
      <c r="AU786" s="109"/>
      <c r="AV786" s="109"/>
      <c r="AW786" s="109"/>
      <c r="AX786" s="110"/>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8" spans="1:251" ht="18.75">
      <c r="A788" s="1" t="s">
        <v>0</v>
      </c>
      <c r="AW788" s="3"/>
      <c r="AX788" s="4"/>
      <c r="AY788" s="3"/>
    </row>
    <row r="790" spans="1:251" ht="18.75">
      <c r="B790" s="111" t="s">
        <v>8</v>
      </c>
      <c r="C790" s="131"/>
      <c r="D790" s="131"/>
      <c r="E790" s="131"/>
      <c r="F790" s="131"/>
      <c r="G790" s="131"/>
      <c r="H790" s="131"/>
      <c r="I790" s="131"/>
      <c r="J790" s="131"/>
      <c r="K790" s="131"/>
      <c r="L790" s="131"/>
      <c r="M790" s="131"/>
      <c r="N790" s="131"/>
      <c r="O790" s="131"/>
      <c r="P790" s="131"/>
      <c r="Q790" s="131"/>
      <c r="R790" s="131"/>
      <c r="S790" s="131"/>
      <c r="T790" s="131"/>
      <c r="U790" s="131"/>
      <c r="V790" s="131"/>
      <c r="W790" s="131"/>
      <c r="X790" s="131"/>
      <c r="Y790" s="131"/>
      <c r="Z790" s="131"/>
      <c r="AA790" s="131"/>
      <c r="AB790" s="131"/>
      <c r="AC790" s="131"/>
      <c r="AD790" s="131"/>
      <c r="AE790" s="131"/>
      <c r="AF790" s="131"/>
      <c r="AG790" s="131"/>
      <c r="AH790" s="131"/>
      <c r="AI790" s="131"/>
      <c r="AJ790" s="131"/>
      <c r="AK790" s="131"/>
      <c r="AL790" s="131"/>
      <c r="AM790" s="131"/>
      <c r="AN790" s="131"/>
      <c r="AO790" s="131"/>
      <c r="AP790" s="131"/>
      <c r="AQ790" s="131"/>
      <c r="AR790" s="131"/>
      <c r="AS790" s="131"/>
      <c r="AT790" s="131"/>
      <c r="AU790" s="131"/>
      <c r="AV790" s="131"/>
      <c r="AW790" s="131"/>
      <c r="AX790" s="131"/>
    </row>
    <row r="791" spans="1:251">
      <c r="Z791" s="5"/>
      <c r="AD791" s="5"/>
      <c r="AE791" s="5"/>
      <c r="AF791" s="5"/>
      <c r="AG791" s="5"/>
      <c r="AH791" s="5"/>
      <c r="AI791" s="5"/>
      <c r="AO791" s="5"/>
    </row>
    <row r="792" spans="1:251" ht="13.5" thickBot="1">
      <c r="Z792" s="5"/>
      <c r="AD792" s="5"/>
      <c r="AE792" s="5"/>
      <c r="AF792" s="5"/>
      <c r="AG792" s="5"/>
      <c r="AH792" s="5"/>
      <c r="AI792" s="5"/>
      <c r="AO792" s="5"/>
      <c r="DI792" s="6"/>
    </row>
    <row r="793" spans="1:251" ht="24.75" customHeight="1" thickBot="1">
      <c r="B793" s="113" t="s">
        <v>1</v>
      </c>
      <c r="C793" s="114"/>
      <c r="D793" s="114"/>
      <c r="E793" s="114"/>
      <c r="F793" s="114"/>
      <c r="G793" s="114"/>
      <c r="H793" s="115" t="s">
        <v>100</v>
      </c>
      <c r="I793" s="116"/>
      <c r="J793" s="116"/>
      <c r="K793" s="116"/>
      <c r="L793" s="116"/>
      <c r="M793" s="116"/>
      <c r="N793" s="116"/>
      <c r="O793" s="116"/>
      <c r="P793" s="116"/>
      <c r="Q793" s="116"/>
      <c r="R793" s="116"/>
      <c r="S793" s="116"/>
      <c r="T793" s="116"/>
      <c r="U793" s="116"/>
      <c r="V793" s="116"/>
      <c r="W793" s="116"/>
      <c r="X793" s="116"/>
      <c r="Y793" s="116"/>
      <c r="Z793" s="116"/>
      <c r="AA793" s="116"/>
      <c r="AB793" s="116"/>
      <c r="AC793" s="116"/>
      <c r="AD793" s="116"/>
      <c r="AE793" s="116"/>
      <c r="AF793" s="116"/>
      <c r="AG793" s="116"/>
      <c r="AH793" s="116"/>
      <c r="AI793" s="116"/>
      <c r="AJ793" s="116"/>
      <c r="AK793" s="116"/>
      <c r="AL793" s="116"/>
      <c r="AM793" s="116"/>
      <c r="AN793" s="116"/>
      <c r="AO793" s="116"/>
      <c r="AP793" s="116"/>
      <c r="AQ793" s="116"/>
      <c r="AR793" s="116"/>
      <c r="AS793" s="116"/>
      <c r="AT793" s="116"/>
      <c r="AU793" s="116"/>
      <c r="AV793" s="116"/>
      <c r="AW793" s="116"/>
      <c r="AX793" s="117"/>
      <c r="DI793" s="6"/>
    </row>
    <row r="794" spans="1:251" ht="14.25">
      <c r="B794" s="7"/>
      <c r="C794" s="7"/>
      <c r="D794" s="7"/>
      <c r="E794" s="7"/>
      <c r="F794" s="7"/>
      <c r="G794" s="7"/>
      <c r="H794" s="8"/>
      <c r="I794" s="8"/>
      <c r="J794" s="8"/>
      <c r="K794" s="8"/>
      <c r="L794" s="9"/>
      <c r="M794" s="9"/>
      <c r="N794" s="9"/>
      <c r="O794" s="9"/>
      <c r="P794" s="8"/>
      <c r="Q794" s="8"/>
      <c r="R794" s="8"/>
      <c r="S794" s="8"/>
      <c r="T794" s="8"/>
      <c r="U794" s="8"/>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DI794" s="6"/>
    </row>
    <row r="795" spans="1:251" ht="15" thickBot="1">
      <c r="A795" s="11"/>
      <c r="B795" s="10" t="s">
        <v>2</v>
      </c>
      <c r="C795" s="8"/>
      <c r="D795" s="8"/>
      <c r="E795" s="8"/>
      <c r="F795" s="8"/>
      <c r="G795" s="8"/>
      <c r="H795" s="8"/>
      <c r="I795" s="8"/>
      <c r="J795" s="8"/>
      <c r="K795" s="8"/>
      <c r="L795" s="9"/>
      <c r="M795" s="9"/>
      <c r="N795" s="9"/>
      <c r="O795" s="9"/>
      <c r="P795" s="8"/>
      <c r="Q795" s="8"/>
      <c r="R795" s="8"/>
      <c r="S795" s="8"/>
      <c r="T795" s="8"/>
      <c r="U795" s="8"/>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DI795" s="6"/>
    </row>
    <row r="796" spans="1:251" ht="14.25">
      <c r="A796" s="8"/>
      <c r="B796" s="12"/>
      <c r="C796" s="7"/>
      <c r="D796" s="7"/>
      <c r="E796" s="7"/>
      <c r="F796" s="7"/>
      <c r="G796" s="7"/>
      <c r="H796" s="7"/>
      <c r="I796" s="7"/>
      <c r="J796" s="7"/>
      <c r="K796" s="7"/>
      <c r="L796" s="13"/>
      <c r="M796" s="13"/>
      <c r="N796" s="13"/>
      <c r="O796" s="13"/>
      <c r="P796" s="7"/>
      <c r="Q796" s="7"/>
      <c r="R796" s="7"/>
      <c r="S796" s="7"/>
      <c r="T796" s="7"/>
      <c r="U796" s="7"/>
      <c r="V796" s="14"/>
      <c r="W796" s="14"/>
      <c r="X796" s="14"/>
      <c r="Y796" s="14"/>
      <c r="Z796" s="14"/>
      <c r="AA796" s="14"/>
      <c r="AB796" s="14"/>
      <c r="AC796" s="14"/>
      <c r="AD796" s="14"/>
      <c r="AE796" s="14"/>
      <c r="AF796" s="14"/>
      <c r="AG796" s="14"/>
      <c r="AH796" s="14"/>
      <c r="AI796" s="14"/>
      <c r="AJ796" s="14"/>
      <c r="AK796" s="14"/>
      <c r="AL796" s="14"/>
      <c r="AM796" s="14"/>
      <c r="AN796" s="14"/>
      <c r="AO796" s="14"/>
      <c r="AP796" s="14"/>
      <c r="AQ796" s="14"/>
      <c r="AR796" s="14"/>
      <c r="AS796" s="14"/>
      <c r="AT796" s="14"/>
      <c r="AU796" s="14"/>
      <c r="AV796" s="14"/>
      <c r="AW796" s="14"/>
      <c r="AX796" s="15"/>
    </row>
    <row r="797" spans="1:251" ht="12" customHeight="1">
      <c r="A797" s="8"/>
      <c r="B797" s="118" t="s">
        <v>101</v>
      </c>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c r="AA797" s="119"/>
      <c r="AB797" s="119"/>
      <c r="AC797" s="119"/>
      <c r="AD797" s="119"/>
      <c r="AE797" s="119"/>
      <c r="AF797" s="119"/>
      <c r="AG797" s="119"/>
      <c r="AH797" s="119"/>
      <c r="AI797" s="119"/>
      <c r="AJ797" s="119"/>
      <c r="AK797" s="119"/>
      <c r="AL797" s="119"/>
      <c r="AM797" s="119"/>
      <c r="AN797" s="119"/>
      <c r="AO797" s="119"/>
      <c r="AP797" s="119"/>
      <c r="AQ797" s="119"/>
      <c r="AR797" s="119"/>
      <c r="AS797" s="119"/>
      <c r="AT797" s="119"/>
      <c r="AU797" s="119"/>
      <c r="AV797" s="119"/>
      <c r="AW797" s="119"/>
      <c r="AX797" s="120"/>
    </row>
    <row r="798" spans="1:251" ht="12" customHeight="1">
      <c r="A798" s="8"/>
      <c r="B798" s="118"/>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c r="AA798" s="119"/>
      <c r="AB798" s="119"/>
      <c r="AC798" s="119"/>
      <c r="AD798" s="119"/>
      <c r="AE798" s="119"/>
      <c r="AF798" s="119"/>
      <c r="AG798" s="119"/>
      <c r="AH798" s="119"/>
      <c r="AI798" s="119"/>
      <c r="AJ798" s="119"/>
      <c r="AK798" s="119"/>
      <c r="AL798" s="119"/>
      <c r="AM798" s="119"/>
      <c r="AN798" s="119"/>
      <c r="AO798" s="119"/>
      <c r="AP798" s="119"/>
      <c r="AQ798" s="119"/>
      <c r="AR798" s="119"/>
      <c r="AS798" s="119"/>
      <c r="AT798" s="119"/>
      <c r="AU798" s="119"/>
      <c r="AV798" s="119"/>
      <c r="AW798" s="119"/>
      <c r="AX798" s="120"/>
      <c r="BC798" s="16"/>
    </row>
    <row r="799" spans="1:251" ht="12" customHeight="1">
      <c r="A799" s="8"/>
      <c r="B799" s="118"/>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c r="AH799" s="119"/>
      <c r="AI799" s="119"/>
      <c r="AJ799" s="119"/>
      <c r="AK799" s="119"/>
      <c r="AL799" s="119"/>
      <c r="AM799" s="119"/>
      <c r="AN799" s="119"/>
      <c r="AO799" s="119"/>
      <c r="AP799" s="119"/>
      <c r="AQ799" s="119"/>
      <c r="AR799" s="119"/>
      <c r="AS799" s="119"/>
      <c r="AT799" s="119"/>
      <c r="AU799" s="119"/>
      <c r="AV799" s="119"/>
      <c r="AW799" s="119"/>
      <c r="AX799" s="120"/>
    </row>
    <row r="800" spans="1:251" ht="12" customHeight="1">
      <c r="A800" s="8"/>
      <c r="B800" s="118"/>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c r="AA800" s="119"/>
      <c r="AB800" s="119"/>
      <c r="AC800" s="119"/>
      <c r="AD800" s="119"/>
      <c r="AE800" s="119"/>
      <c r="AF800" s="119"/>
      <c r="AG800" s="119"/>
      <c r="AH800" s="119"/>
      <c r="AI800" s="119"/>
      <c r="AJ800" s="119"/>
      <c r="AK800" s="119"/>
      <c r="AL800" s="119"/>
      <c r="AM800" s="119"/>
      <c r="AN800" s="119"/>
      <c r="AO800" s="119"/>
      <c r="AP800" s="119"/>
      <c r="AQ800" s="119"/>
      <c r="AR800" s="119"/>
      <c r="AS800" s="119"/>
      <c r="AT800" s="119"/>
      <c r="AU800" s="119"/>
      <c r="AV800" s="119"/>
      <c r="AW800" s="119"/>
      <c r="AX800" s="120"/>
    </row>
    <row r="801" spans="1:113" ht="12" customHeight="1">
      <c r="A801" s="8"/>
      <c r="B801" s="118"/>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19"/>
      <c r="AC801" s="119"/>
      <c r="AD801" s="119"/>
      <c r="AE801" s="119"/>
      <c r="AF801" s="119"/>
      <c r="AG801" s="119"/>
      <c r="AH801" s="119"/>
      <c r="AI801" s="119"/>
      <c r="AJ801" s="119"/>
      <c r="AK801" s="119"/>
      <c r="AL801" s="119"/>
      <c r="AM801" s="119"/>
      <c r="AN801" s="119"/>
      <c r="AO801" s="119"/>
      <c r="AP801" s="119"/>
      <c r="AQ801" s="119"/>
      <c r="AR801" s="119"/>
      <c r="AS801" s="119"/>
      <c r="AT801" s="119"/>
      <c r="AU801" s="119"/>
      <c r="AV801" s="119"/>
      <c r="AW801" s="119"/>
      <c r="AX801" s="120"/>
    </row>
    <row r="802" spans="1:113" ht="15" thickBot="1">
      <c r="A802" s="17"/>
      <c r="B802" s="18"/>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c r="AB802" s="19"/>
      <c r="AC802" s="19"/>
      <c r="AD802" s="19"/>
      <c r="AE802" s="19"/>
      <c r="AF802" s="19"/>
      <c r="AG802" s="19"/>
      <c r="AH802" s="19"/>
      <c r="AI802" s="19"/>
      <c r="AJ802" s="19"/>
      <c r="AK802" s="19"/>
      <c r="AL802" s="19"/>
      <c r="AM802" s="19"/>
      <c r="AN802" s="19"/>
      <c r="AO802" s="19"/>
      <c r="AP802" s="19"/>
      <c r="AQ802" s="19"/>
      <c r="AR802" s="19"/>
      <c r="AS802" s="19"/>
      <c r="AT802" s="19"/>
      <c r="AU802" s="19"/>
      <c r="AV802" s="19"/>
      <c r="AW802" s="19"/>
      <c r="AX802" s="20"/>
    </row>
    <row r="803" spans="1:113">
      <c r="B803" s="21"/>
    </row>
    <row r="804" spans="1:113" ht="15" thickBot="1">
      <c r="A804" s="11"/>
      <c r="B804" s="10" t="s">
        <v>3</v>
      </c>
      <c r="C804" s="8"/>
      <c r="D804" s="8"/>
      <c r="E804" s="8"/>
      <c r="F804" s="8"/>
      <c r="G804" s="8"/>
      <c r="H804" s="8"/>
      <c r="I804" s="8"/>
      <c r="J804" s="8"/>
      <c r="K804" s="8"/>
      <c r="L804" s="9"/>
      <c r="M804" s="9"/>
      <c r="N804" s="9"/>
      <c r="O804" s="9"/>
      <c r="P804" s="8"/>
      <c r="Q804" s="8"/>
      <c r="R804" s="8"/>
      <c r="S804" s="8"/>
      <c r="T804" s="8"/>
      <c r="U804" s="8"/>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DI804" s="6"/>
    </row>
    <row r="805" spans="1:113" ht="14.25">
      <c r="A805" s="8"/>
      <c r="B805" s="12"/>
      <c r="C805" s="7"/>
      <c r="D805" s="7"/>
      <c r="E805" s="7"/>
      <c r="F805" s="7"/>
      <c r="G805" s="7"/>
      <c r="H805" s="7"/>
      <c r="I805" s="7"/>
      <c r="J805" s="7"/>
      <c r="K805" s="7"/>
      <c r="L805" s="13"/>
      <c r="M805" s="13"/>
      <c r="N805" s="13"/>
      <c r="O805" s="13"/>
      <c r="P805" s="7"/>
      <c r="Q805" s="7"/>
      <c r="R805" s="7"/>
      <c r="S805" s="7"/>
      <c r="T805" s="7"/>
      <c r="U805" s="7"/>
      <c r="V805" s="14"/>
      <c r="W805" s="14"/>
      <c r="X805" s="14"/>
      <c r="Y805" s="14"/>
      <c r="Z805" s="14"/>
      <c r="AA805" s="14"/>
      <c r="AB805" s="14"/>
      <c r="AC805" s="14"/>
      <c r="AD805" s="14"/>
      <c r="AE805" s="14"/>
      <c r="AF805" s="14"/>
      <c r="AG805" s="14"/>
      <c r="AH805" s="14"/>
      <c r="AI805" s="14"/>
      <c r="AJ805" s="14"/>
      <c r="AK805" s="14"/>
      <c r="AL805" s="14"/>
      <c r="AM805" s="14"/>
      <c r="AN805" s="14"/>
      <c r="AO805" s="14"/>
      <c r="AP805" s="14"/>
      <c r="AQ805" s="14"/>
      <c r="AR805" s="14"/>
      <c r="AS805" s="14"/>
      <c r="AT805" s="14"/>
      <c r="AU805" s="14"/>
      <c r="AV805" s="14"/>
      <c r="AW805" s="14"/>
      <c r="AX805" s="15"/>
    </row>
    <row r="806" spans="1:113" ht="12" customHeight="1">
      <c r="A806" s="8"/>
      <c r="B806" s="118" t="s">
        <v>102</v>
      </c>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c r="AA806" s="119"/>
      <c r="AB806" s="119"/>
      <c r="AC806" s="119"/>
      <c r="AD806" s="119"/>
      <c r="AE806" s="119"/>
      <c r="AF806" s="119"/>
      <c r="AG806" s="119"/>
      <c r="AH806" s="119"/>
      <c r="AI806" s="119"/>
      <c r="AJ806" s="119"/>
      <c r="AK806" s="119"/>
      <c r="AL806" s="119"/>
      <c r="AM806" s="119"/>
      <c r="AN806" s="119"/>
      <c r="AO806" s="119"/>
      <c r="AP806" s="119"/>
      <c r="AQ806" s="119"/>
      <c r="AR806" s="119"/>
      <c r="AS806" s="119"/>
      <c r="AT806" s="119"/>
      <c r="AU806" s="119"/>
      <c r="AV806" s="119"/>
      <c r="AW806" s="119"/>
      <c r="AX806" s="120"/>
    </row>
    <row r="807" spans="1:113" ht="12" customHeight="1">
      <c r="A807" s="8"/>
      <c r="B807" s="118"/>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c r="AH807" s="119"/>
      <c r="AI807" s="119"/>
      <c r="AJ807" s="119"/>
      <c r="AK807" s="119"/>
      <c r="AL807" s="119"/>
      <c r="AM807" s="119"/>
      <c r="AN807" s="119"/>
      <c r="AO807" s="119"/>
      <c r="AP807" s="119"/>
      <c r="AQ807" s="119"/>
      <c r="AR807" s="119"/>
      <c r="AS807" s="119"/>
      <c r="AT807" s="119"/>
      <c r="AU807" s="119"/>
      <c r="AV807" s="119"/>
      <c r="AW807" s="119"/>
      <c r="AX807" s="120"/>
    </row>
    <row r="808" spans="1:113" ht="12" customHeight="1">
      <c r="A808" s="8"/>
      <c r="B808" s="118"/>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G808" s="119"/>
      <c r="AH808" s="119"/>
      <c r="AI808" s="119"/>
      <c r="AJ808" s="119"/>
      <c r="AK808" s="119"/>
      <c r="AL808" s="119"/>
      <c r="AM808" s="119"/>
      <c r="AN808" s="119"/>
      <c r="AO808" s="119"/>
      <c r="AP808" s="119"/>
      <c r="AQ808" s="119"/>
      <c r="AR808" s="119"/>
      <c r="AS808" s="119"/>
      <c r="AT808" s="119"/>
      <c r="AU808" s="119"/>
      <c r="AV808" s="119"/>
      <c r="AW808" s="119"/>
      <c r="AX808" s="120"/>
    </row>
    <row r="809" spans="1:113" ht="12" customHeight="1">
      <c r="A809" s="8"/>
      <c r="B809" s="118"/>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c r="AH809" s="119"/>
      <c r="AI809" s="119"/>
      <c r="AJ809" s="119"/>
      <c r="AK809" s="119"/>
      <c r="AL809" s="119"/>
      <c r="AM809" s="119"/>
      <c r="AN809" s="119"/>
      <c r="AO809" s="119"/>
      <c r="AP809" s="119"/>
      <c r="AQ809" s="119"/>
      <c r="AR809" s="119"/>
      <c r="AS809" s="119"/>
      <c r="AT809" s="119"/>
      <c r="AU809" s="119"/>
      <c r="AV809" s="119"/>
      <c r="AW809" s="119"/>
      <c r="AX809" s="120"/>
    </row>
    <row r="810" spans="1:113" ht="12" customHeight="1">
      <c r="A810" s="8"/>
      <c r="B810" s="118"/>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G810" s="119"/>
      <c r="AH810" s="119"/>
      <c r="AI810" s="119"/>
      <c r="AJ810" s="119"/>
      <c r="AK810" s="119"/>
      <c r="AL810" s="119"/>
      <c r="AM810" s="119"/>
      <c r="AN810" s="119"/>
      <c r="AO810" s="119"/>
      <c r="AP810" s="119"/>
      <c r="AQ810" s="119"/>
      <c r="AR810" s="119"/>
      <c r="AS810" s="119"/>
      <c r="AT810" s="119"/>
      <c r="AU810" s="119"/>
      <c r="AV810" s="119"/>
      <c r="AW810" s="119"/>
      <c r="AX810" s="120"/>
      <c r="BC810" s="16"/>
    </row>
    <row r="811" spans="1:113" ht="12" customHeight="1">
      <c r="A811" s="8"/>
      <c r="B811" s="118"/>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c r="AA811" s="119"/>
      <c r="AB811" s="119"/>
      <c r="AC811" s="119"/>
      <c r="AD811" s="119"/>
      <c r="AE811" s="119"/>
      <c r="AF811" s="119"/>
      <c r="AG811" s="119"/>
      <c r="AH811" s="119"/>
      <c r="AI811" s="119"/>
      <c r="AJ811" s="119"/>
      <c r="AK811" s="119"/>
      <c r="AL811" s="119"/>
      <c r="AM811" s="119"/>
      <c r="AN811" s="119"/>
      <c r="AO811" s="119"/>
      <c r="AP811" s="119"/>
      <c r="AQ811" s="119"/>
      <c r="AR811" s="119"/>
      <c r="AS811" s="119"/>
      <c r="AT811" s="119"/>
      <c r="AU811" s="119"/>
      <c r="AV811" s="119"/>
      <c r="AW811" s="119"/>
      <c r="AX811" s="120"/>
    </row>
    <row r="812" spans="1:113" ht="12" customHeight="1">
      <c r="A812" s="8"/>
      <c r="B812" s="118"/>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c r="AA812" s="119"/>
      <c r="AB812" s="119"/>
      <c r="AC812" s="119"/>
      <c r="AD812" s="119"/>
      <c r="AE812" s="119"/>
      <c r="AF812" s="119"/>
      <c r="AG812" s="119"/>
      <c r="AH812" s="119"/>
      <c r="AI812" s="119"/>
      <c r="AJ812" s="119"/>
      <c r="AK812" s="119"/>
      <c r="AL812" s="119"/>
      <c r="AM812" s="119"/>
      <c r="AN812" s="119"/>
      <c r="AO812" s="119"/>
      <c r="AP812" s="119"/>
      <c r="AQ812" s="119"/>
      <c r="AR812" s="119"/>
      <c r="AS812" s="119"/>
      <c r="AT812" s="119"/>
      <c r="AU812" s="119"/>
      <c r="AV812" s="119"/>
      <c r="AW812" s="119"/>
      <c r="AX812" s="120"/>
    </row>
    <row r="813" spans="1:113" ht="12" customHeight="1">
      <c r="A813" s="8"/>
      <c r="B813" s="118"/>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c r="AA813" s="119"/>
      <c r="AB813" s="119"/>
      <c r="AC813" s="119"/>
      <c r="AD813" s="119"/>
      <c r="AE813" s="119"/>
      <c r="AF813" s="119"/>
      <c r="AG813" s="119"/>
      <c r="AH813" s="119"/>
      <c r="AI813" s="119"/>
      <c r="AJ813" s="119"/>
      <c r="AK813" s="119"/>
      <c r="AL813" s="119"/>
      <c r="AM813" s="119"/>
      <c r="AN813" s="119"/>
      <c r="AO813" s="119"/>
      <c r="AP813" s="119"/>
      <c r="AQ813" s="119"/>
      <c r="AR813" s="119"/>
      <c r="AS813" s="119"/>
      <c r="AT813" s="119"/>
      <c r="AU813" s="119"/>
      <c r="AV813" s="119"/>
      <c r="AW813" s="119"/>
      <c r="AX813" s="120"/>
    </row>
    <row r="814" spans="1:113" ht="15" thickBot="1">
      <c r="A814" s="17"/>
      <c r="B814" s="18"/>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c r="AB814" s="19"/>
      <c r="AC814" s="19"/>
      <c r="AD814" s="19"/>
      <c r="AE814" s="19"/>
      <c r="AF814" s="19"/>
      <c r="AG814" s="19"/>
      <c r="AH814" s="19"/>
      <c r="AI814" s="19"/>
      <c r="AJ814" s="19"/>
      <c r="AK814" s="19"/>
      <c r="AL814" s="19"/>
      <c r="AM814" s="19"/>
      <c r="AN814" s="19"/>
      <c r="AO814" s="19"/>
      <c r="AP814" s="19"/>
      <c r="AQ814" s="19"/>
      <c r="AR814" s="19"/>
      <c r="AS814" s="19"/>
      <c r="AT814" s="19"/>
      <c r="AU814" s="19"/>
      <c r="AV814" s="19"/>
      <c r="AW814" s="19"/>
      <c r="AX814" s="20"/>
    </row>
    <row r="815" spans="1:113">
      <c r="B815" s="21"/>
    </row>
    <row r="816" spans="1:113" ht="14.25">
      <c r="B816" s="10" t="s">
        <v>4</v>
      </c>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row>
    <row r="817" spans="1:251" ht="15" thickBot="1">
      <c r="B817" s="8"/>
      <c r="C817" s="8"/>
      <c r="D817" s="8"/>
      <c r="E817" s="8"/>
      <c r="F817" s="8"/>
      <c r="G817" s="8"/>
      <c r="H817" s="8"/>
      <c r="I817" s="8"/>
      <c r="J817" s="8"/>
      <c r="K817" s="8"/>
      <c r="L817" s="9"/>
      <c r="M817" s="9"/>
      <c r="N817" s="9"/>
      <c r="O817" s="9"/>
      <c r="P817" s="8"/>
      <c r="Q817" s="8"/>
      <c r="R817" s="8"/>
      <c r="S817" s="8"/>
      <c r="T817" s="8"/>
      <c r="U817" s="8"/>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22" t="s">
        <v>5</v>
      </c>
    </row>
    <row r="818" spans="1:251" s="16" customFormat="1" ht="13.5" customHeight="1">
      <c r="A818" s="8"/>
      <c r="B818" s="121" t="s">
        <v>6</v>
      </c>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3"/>
      <c r="AA818" s="127" t="s">
        <v>12</v>
      </c>
      <c r="AB818" s="122"/>
      <c r="AC818" s="122"/>
      <c r="AD818" s="122"/>
      <c r="AE818" s="122"/>
      <c r="AF818" s="122"/>
      <c r="AG818" s="122"/>
      <c r="AH818" s="122"/>
      <c r="AI818" s="123"/>
      <c r="AJ818" s="127" t="s">
        <v>13</v>
      </c>
      <c r="AK818" s="122"/>
      <c r="AL818" s="122"/>
      <c r="AM818" s="122"/>
      <c r="AN818" s="122"/>
      <c r="AO818" s="122"/>
      <c r="AP818" s="122"/>
      <c r="AQ818" s="122"/>
      <c r="AR818" s="123"/>
      <c r="AS818" s="127" t="s">
        <v>7</v>
      </c>
      <c r="AT818" s="122"/>
      <c r="AU818" s="122"/>
      <c r="AV818" s="122"/>
      <c r="AW818" s="122"/>
      <c r="AX818" s="129"/>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ht="13.5">
      <c r="A819" s="8"/>
      <c r="B819" s="124"/>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c r="Z819" s="126"/>
      <c r="AA819" s="128"/>
      <c r="AB819" s="125"/>
      <c r="AC819" s="125"/>
      <c r="AD819" s="125"/>
      <c r="AE819" s="125"/>
      <c r="AF819" s="125"/>
      <c r="AG819" s="125"/>
      <c r="AH819" s="125"/>
      <c r="AI819" s="126"/>
      <c r="AJ819" s="128"/>
      <c r="AK819" s="125"/>
      <c r="AL819" s="125"/>
      <c r="AM819" s="125"/>
      <c r="AN819" s="125"/>
      <c r="AO819" s="125"/>
      <c r="AP819" s="125"/>
      <c r="AQ819" s="125"/>
      <c r="AR819" s="126"/>
      <c r="AS819" s="128"/>
      <c r="AT819" s="125"/>
      <c r="AU819" s="125"/>
      <c r="AV819" s="125"/>
      <c r="AW819" s="125"/>
      <c r="AX819" s="130"/>
      <c r="AY819" s="2"/>
      <c r="AZ819" s="2"/>
      <c r="BA819" s="2"/>
      <c r="BB819" s="23"/>
      <c r="BC819" s="24"/>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c r="A820" s="8"/>
      <c r="B820" s="25"/>
      <c r="C820" s="93" t="s">
        <v>99</v>
      </c>
      <c r="D820" s="94"/>
      <c r="E820" s="94"/>
      <c r="F820" s="94"/>
      <c r="G820" s="94"/>
      <c r="H820" s="94"/>
      <c r="I820" s="94"/>
      <c r="J820" s="94"/>
      <c r="K820" s="94"/>
      <c r="L820" s="94"/>
      <c r="M820" s="94"/>
      <c r="N820" s="94"/>
      <c r="O820" s="94"/>
      <c r="P820" s="94"/>
      <c r="Q820" s="94"/>
      <c r="R820" s="94"/>
      <c r="S820" s="94"/>
      <c r="T820" s="94"/>
      <c r="U820" s="94"/>
      <c r="V820" s="94"/>
      <c r="W820" s="94"/>
      <c r="X820" s="94"/>
      <c r="Y820" s="94"/>
      <c r="Z820" s="95"/>
      <c r="AA820" s="96">
        <v>649</v>
      </c>
      <c r="AB820" s="97"/>
      <c r="AC820" s="97"/>
      <c r="AD820" s="97"/>
      <c r="AE820" s="97"/>
      <c r="AF820" s="97"/>
      <c r="AG820" s="97"/>
      <c r="AH820" s="97"/>
      <c r="AI820" s="98"/>
      <c r="AJ820" s="96">
        <v>644</v>
      </c>
      <c r="AK820" s="97"/>
      <c r="AL820" s="97"/>
      <c r="AM820" s="97"/>
      <c r="AN820" s="97"/>
      <c r="AO820" s="97"/>
      <c r="AP820" s="97"/>
      <c r="AQ820" s="97"/>
      <c r="AR820" s="98"/>
      <c r="AS820" s="99"/>
      <c r="AT820" s="100"/>
      <c r="AU820" s="100"/>
      <c r="AV820" s="100"/>
      <c r="AW820" s="100"/>
      <c r="AX820" s="101"/>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1" spans="1:251" s="16" customFormat="1" ht="18.75" customHeight="1" thickBot="1">
      <c r="A821" s="17"/>
      <c r="B821" s="102" t="s">
        <v>14</v>
      </c>
      <c r="C821" s="103"/>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4"/>
      <c r="AA821" s="105">
        <f>SUM($AA$820:$AA$820)</f>
        <v>649</v>
      </c>
      <c r="AB821" s="106"/>
      <c r="AC821" s="106"/>
      <c r="AD821" s="106"/>
      <c r="AE821" s="106"/>
      <c r="AF821" s="106"/>
      <c r="AG821" s="106"/>
      <c r="AH821" s="106"/>
      <c r="AI821" s="107"/>
      <c r="AJ821" s="105">
        <f>SUM($AJ$820:$AJ$820)</f>
        <v>644</v>
      </c>
      <c r="AK821" s="106"/>
      <c r="AL821" s="106"/>
      <c r="AM821" s="106"/>
      <c r="AN821" s="106"/>
      <c r="AO821" s="106"/>
      <c r="AP821" s="106"/>
      <c r="AQ821" s="106"/>
      <c r="AR821" s="107"/>
      <c r="AS821" s="108"/>
      <c r="AT821" s="109"/>
      <c r="AU821" s="109"/>
      <c r="AV821" s="109"/>
      <c r="AW821" s="109"/>
      <c r="AX821" s="110"/>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c r="GD821" s="2"/>
      <c r="GE821" s="2"/>
      <c r="GF821" s="2"/>
      <c r="GG821" s="2"/>
      <c r="GH821" s="2"/>
      <c r="GI821" s="2"/>
      <c r="GJ821" s="2"/>
      <c r="GK821" s="2"/>
      <c r="GL821" s="2"/>
      <c r="GM821" s="2"/>
      <c r="GN821" s="2"/>
      <c r="GO821" s="2"/>
      <c r="GP821" s="2"/>
      <c r="GQ821" s="2"/>
      <c r="GR821" s="2"/>
      <c r="GS821" s="2"/>
      <c r="GT821" s="2"/>
      <c r="GU821" s="2"/>
      <c r="GV821" s="2"/>
      <c r="GW821" s="2"/>
      <c r="GX821" s="2"/>
      <c r="GY821" s="2"/>
      <c r="GZ821" s="2"/>
      <c r="HA821" s="2"/>
      <c r="HB821" s="2"/>
      <c r="HC821" s="2"/>
      <c r="HD821" s="2"/>
      <c r="HE821" s="2"/>
      <c r="HF821" s="2"/>
      <c r="HG821" s="2"/>
      <c r="HH821" s="2"/>
      <c r="HI821" s="2"/>
      <c r="HJ821" s="2"/>
      <c r="HK821" s="2"/>
      <c r="HL821" s="2"/>
      <c r="HM821" s="2"/>
      <c r="HN821" s="2"/>
      <c r="HO821" s="2"/>
      <c r="HP821" s="2"/>
      <c r="HQ821" s="2"/>
      <c r="HR821" s="2"/>
      <c r="HS821" s="2"/>
      <c r="HT821" s="2"/>
      <c r="HU821" s="2"/>
      <c r="HV821" s="2"/>
      <c r="HW821" s="2"/>
      <c r="HX821" s="2"/>
      <c r="HY821" s="2"/>
      <c r="HZ821" s="2"/>
      <c r="IA821" s="2"/>
      <c r="IB821" s="2"/>
      <c r="IC821" s="2"/>
      <c r="ID821" s="2"/>
      <c r="IE821" s="2"/>
      <c r="IF821" s="2"/>
      <c r="IG821" s="2"/>
      <c r="IH821" s="2"/>
      <c r="II821" s="2"/>
      <c r="IJ821" s="2"/>
      <c r="IK821" s="2"/>
      <c r="IL821" s="2"/>
      <c r="IM821" s="2"/>
      <c r="IN821" s="2"/>
      <c r="IO821" s="2"/>
      <c r="IP821" s="2"/>
      <c r="IQ821" s="2"/>
    </row>
    <row r="823" spans="1:251" ht="18.75">
      <c r="A823" s="1" t="s">
        <v>0</v>
      </c>
      <c r="AW823" s="3"/>
      <c r="AX823" s="4"/>
      <c r="AY823" s="3"/>
    </row>
    <row r="825" spans="1:251" ht="18.75">
      <c r="B825" s="111" t="s">
        <v>8</v>
      </c>
      <c r="C825" s="131"/>
      <c r="D825" s="131"/>
      <c r="E825" s="131"/>
      <c r="F825" s="131"/>
      <c r="G825" s="131"/>
      <c r="H825" s="131"/>
      <c r="I825" s="131"/>
      <c r="J825" s="131"/>
      <c r="K825" s="131"/>
      <c r="L825" s="131"/>
      <c r="M825" s="131"/>
      <c r="N825" s="131"/>
      <c r="O825" s="131"/>
      <c r="P825" s="131"/>
      <c r="Q825" s="131"/>
      <c r="R825" s="131"/>
      <c r="S825" s="131"/>
      <c r="T825" s="131"/>
      <c r="U825" s="131"/>
      <c r="V825" s="131"/>
      <c r="W825" s="131"/>
      <c r="X825" s="131"/>
      <c r="Y825" s="131"/>
      <c r="Z825" s="131"/>
      <c r="AA825" s="131"/>
      <c r="AB825" s="131"/>
      <c r="AC825" s="131"/>
      <c r="AD825" s="131"/>
      <c r="AE825" s="131"/>
      <c r="AF825" s="131"/>
      <c r="AG825" s="131"/>
      <c r="AH825" s="131"/>
      <c r="AI825" s="131"/>
      <c r="AJ825" s="131"/>
      <c r="AK825" s="131"/>
      <c r="AL825" s="131"/>
      <c r="AM825" s="131"/>
      <c r="AN825" s="131"/>
      <c r="AO825" s="131"/>
      <c r="AP825" s="131"/>
      <c r="AQ825" s="131"/>
      <c r="AR825" s="131"/>
      <c r="AS825" s="131"/>
      <c r="AT825" s="131"/>
      <c r="AU825" s="131"/>
      <c r="AV825" s="131"/>
      <c r="AW825" s="131"/>
      <c r="AX825" s="131"/>
    </row>
    <row r="826" spans="1:251">
      <c r="Z826" s="5"/>
      <c r="AD826" s="5"/>
      <c r="AE826" s="5"/>
      <c r="AF826" s="5"/>
      <c r="AG826" s="5"/>
      <c r="AH826" s="5"/>
      <c r="AI826" s="5"/>
      <c r="AO826" s="5"/>
    </row>
    <row r="827" spans="1:251" ht="13.5" thickBot="1">
      <c r="Z827" s="5"/>
      <c r="AD827" s="5"/>
      <c r="AE827" s="5"/>
      <c r="AF827" s="5"/>
      <c r="AG827" s="5"/>
      <c r="AH827" s="5"/>
      <c r="AI827" s="5"/>
      <c r="AO827" s="5"/>
      <c r="DI827" s="6"/>
    </row>
    <row r="828" spans="1:251" ht="24.75" customHeight="1" thickBot="1">
      <c r="B828" s="113" t="s">
        <v>1</v>
      </c>
      <c r="C828" s="114"/>
      <c r="D828" s="114"/>
      <c r="E828" s="114"/>
      <c r="F828" s="114"/>
      <c r="G828" s="114"/>
      <c r="H828" s="115" t="s">
        <v>104</v>
      </c>
      <c r="I828" s="116"/>
      <c r="J828" s="116"/>
      <c r="K828" s="116"/>
      <c r="L828" s="116"/>
      <c r="M828" s="116"/>
      <c r="N828" s="116"/>
      <c r="O828" s="116"/>
      <c r="P828" s="116"/>
      <c r="Q828" s="116"/>
      <c r="R828" s="116"/>
      <c r="S828" s="116"/>
      <c r="T828" s="116"/>
      <c r="U828" s="116"/>
      <c r="V828" s="116"/>
      <c r="W828" s="116"/>
      <c r="X828" s="116"/>
      <c r="Y828" s="116"/>
      <c r="Z828" s="116"/>
      <c r="AA828" s="116"/>
      <c r="AB828" s="116"/>
      <c r="AC828" s="116"/>
      <c r="AD828" s="116"/>
      <c r="AE828" s="116"/>
      <c r="AF828" s="116"/>
      <c r="AG828" s="116"/>
      <c r="AH828" s="116"/>
      <c r="AI828" s="116"/>
      <c r="AJ828" s="116"/>
      <c r="AK828" s="116"/>
      <c r="AL828" s="116"/>
      <c r="AM828" s="116"/>
      <c r="AN828" s="116"/>
      <c r="AO828" s="116"/>
      <c r="AP828" s="116"/>
      <c r="AQ828" s="116"/>
      <c r="AR828" s="116"/>
      <c r="AS828" s="116"/>
      <c r="AT828" s="116"/>
      <c r="AU828" s="116"/>
      <c r="AV828" s="116"/>
      <c r="AW828" s="116"/>
      <c r="AX828" s="117"/>
      <c r="DI828" s="6"/>
    </row>
    <row r="829" spans="1:251" ht="14.25">
      <c r="B829" s="7"/>
      <c r="C829" s="7"/>
      <c r="D829" s="7"/>
      <c r="E829" s="7"/>
      <c r="F829" s="7"/>
      <c r="G829" s="7"/>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DI829" s="6"/>
    </row>
    <row r="830" spans="1:251" ht="15" thickBot="1">
      <c r="A830" s="11"/>
      <c r="B830" s="10" t="s">
        <v>2</v>
      </c>
      <c r="C830" s="8"/>
      <c r="D830" s="8"/>
      <c r="E830" s="8"/>
      <c r="F830" s="8"/>
      <c r="G830" s="8"/>
      <c r="H830" s="8"/>
      <c r="I830" s="8"/>
      <c r="J830" s="8"/>
      <c r="K830" s="8"/>
      <c r="L830" s="9"/>
      <c r="M830" s="9"/>
      <c r="N830" s="9"/>
      <c r="O830" s="9"/>
      <c r="P830" s="8"/>
      <c r="Q830" s="8"/>
      <c r="R830" s="8"/>
      <c r="S830" s="8"/>
      <c r="T830" s="8"/>
      <c r="U830" s="8"/>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DI830" s="6"/>
    </row>
    <row r="831" spans="1:251" ht="14.25">
      <c r="A831" s="8"/>
      <c r="B831" s="12"/>
      <c r="C831" s="7"/>
      <c r="D831" s="7"/>
      <c r="E831" s="7"/>
      <c r="F831" s="7"/>
      <c r="G831" s="7"/>
      <c r="H831" s="7"/>
      <c r="I831" s="7"/>
      <c r="J831" s="7"/>
      <c r="K831" s="7"/>
      <c r="L831" s="13"/>
      <c r="M831" s="13"/>
      <c r="N831" s="13"/>
      <c r="O831" s="13"/>
      <c r="P831" s="7"/>
      <c r="Q831" s="7"/>
      <c r="R831" s="7"/>
      <c r="S831" s="7"/>
      <c r="T831" s="7"/>
      <c r="U831" s="7"/>
      <c r="V831" s="14"/>
      <c r="W831" s="14"/>
      <c r="X831" s="14"/>
      <c r="Y831" s="14"/>
      <c r="Z831" s="14"/>
      <c r="AA831" s="14"/>
      <c r="AB831" s="14"/>
      <c r="AC831" s="14"/>
      <c r="AD831" s="14"/>
      <c r="AE831" s="14"/>
      <c r="AF831" s="14"/>
      <c r="AG831" s="14"/>
      <c r="AH831" s="14"/>
      <c r="AI831" s="14"/>
      <c r="AJ831" s="14"/>
      <c r="AK831" s="14"/>
      <c r="AL831" s="14"/>
      <c r="AM831" s="14"/>
      <c r="AN831" s="14"/>
      <c r="AO831" s="14"/>
      <c r="AP831" s="14"/>
      <c r="AQ831" s="14"/>
      <c r="AR831" s="14"/>
      <c r="AS831" s="14"/>
      <c r="AT831" s="14"/>
      <c r="AU831" s="14"/>
      <c r="AV831" s="14"/>
      <c r="AW831" s="14"/>
      <c r="AX831" s="15"/>
    </row>
    <row r="832" spans="1:251" ht="12" customHeight="1">
      <c r="A832" s="8"/>
      <c r="B832" s="118" t="s">
        <v>105</v>
      </c>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c r="AA832" s="119"/>
      <c r="AB832" s="119"/>
      <c r="AC832" s="119"/>
      <c r="AD832" s="119"/>
      <c r="AE832" s="119"/>
      <c r="AF832" s="119"/>
      <c r="AG832" s="119"/>
      <c r="AH832" s="119"/>
      <c r="AI832" s="119"/>
      <c r="AJ832" s="119"/>
      <c r="AK832" s="119"/>
      <c r="AL832" s="119"/>
      <c r="AM832" s="119"/>
      <c r="AN832" s="119"/>
      <c r="AO832" s="119"/>
      <c r="AP832" s="119"/>
      <c r="AQ832" s="119"/>
      <c r="AR832" s="119"/>
      <c r="AS832" s="119"/>
      <c r="AT832" s="119"/>
      <c r="AU832" s="119"/>
      <c r="AV832" s="119"/>
      <c r="AW832" s="119"/>
      <c r="AX832" s="120"/>
    </row>
    <row r="833" spans="1:113" ht="12" customHeight="1">
      <c r="A833" s="8"/>
      <c r="B833" s="118"/>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c r="AA833" s="119"/>
      <c r="AB833" s="119"/>
      <c r="AC833" s="119"/>
      <c r="AD833" s="119"/>
      <c r="AE833" s="119"/>
      <c r="AF833" s="119"/>
      <c r="AG833" s="119"/>
      <c r="AH833" s="119"/>
      <c r="AI833" s="119"/>
      <c r="AJ833" s="119"/>
      <c r="AK833" s="119"/>
      <c r="AL833" s="119"/>
      <c r="AM833" s="119"/>
      <c r="AN833" s="119"/>
      <c r="AO833" s="119"/>
      <c r="AP833" s="119"/>
      <c r="AQ833" s="119"/>
      <c r="AR833" s="119"/>
      <c r="AS833" s="119"/>
      <c r="AT833" s="119"/>
      <c r="AU833" s="119"/>
      <c r="AV833" s="119"/>
      <c r="AW833" s="119"/>
      <c r="AX833" s="120"/>
      <c r="BC833" s="16"/>
    </row>
    <row r="834" spans="1:113" ht="12" customHeight="1">
      <c r="A834" s="8"/>
      <c r="B834" s="118"/>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c r="AA834" s="119"/>
      <c r="AB834" s="119"/>
      <c r="AC834" s="119"/>
      <c r="AD834" s="119"/>
      <c r="AE834" s="119"/>
      <c r="AF834" s="119"/>
      <c r="AG834" s="119"/>
      <c r="AH834" s="119"/>
      <c r="AI834" s="119"/>
      <c r="AJ834" s="119"/>
      <c r="AK834" s="119"/>
      <c r="AL834" s="119"/>
      <c r="AM834" s="119"/>
      <c r="AN834" s="119"/>
      <c r="AO834" s="119"/>
      <c r="AP834" s="119"/>
      <c r="AQ834" s="119"/>
      <c r="AR834" s="119"/>
      <c r="AS834" s="119"/>
      <c r="AT834" s="119"/>
      <c r="AU834" s="119"/>
      <c r="AV834" s="119"/>
      <c r="AW834" s="119"/>
      <c r="AX834" s="120"/>
    </row>
    <row r="835" spans="1:113" ht="12" customHeight="1">
      <c r="A835" s="8"/>
      <c r="B835" s="118"/>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c r="AH835" s="119"/>
      <c r="AI835" s="119"/>
      <c r="AJ835" s="119"/>
      <c r="AK835" s="119"/>
      <c r="AL835" s="119"/>
      <c r="AM835" s="119"/>
      <c r="AN835" s="119"/>
      <c r="AO835" s="119"/>
      <c r="AP835" s="119"/>
      <c r="AQ835" s="119"/>
      <c r="AR835" s="119"/>
      <c r="AS835" s="119"/>
      <c r="AT835" s="119"/>
      <c r="AU835" s="119"/>
      <c r="AV835" s="119"/>
      <c r="AW835" s="119"/>
      <c r="AX835" s="120"/>
    </row>
    <row r="836" spans="1:113" ht="12" customHeight="1">
      <c r="A836" s="8"/>
      <c r="B836" s="118"/>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c r="AA836" s="119"/>
      <c r="AB836" s="119"/>
      <c r="AC836" s="119"/>
      <c r="AD836" s="119"/>
      <c r="AE836" s="119"/>
      <c r="AF836" s="119"/>
      <c r="AG836" s="119"/>
      <c r="AH836" s="119"/>
      <c r="AI836" s="119"/>
      <c r="AJ836" s="119"/>
      <c r="AK836" s="119"/>
      <c r="AL836" s="119"/>
      <c r="AM836" s="119"/>
      <c r="AN836" s="119"/>
      <c r="AO836" s="119"/>
      <c r="AP836" s="119"/>
      <c r="AQ836" s="119"/>
      <c r="AR836" s="119"/>
      <c r="AS836" s="119"/>
      <c r="AT836" s="119"/>
      <c r="AU836" s="119"/>
      <c r="AV836" s="119"/>
      <c r="AW836" s="119"/>
      <c r="AX836" s="120"/>
    </row>
    <row r="837" spans="1:113" ht="15" thickBot="1">
      <c r="A837" s="17"/>
      <c r="B837" s="18"/>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c r="AB837" s="19"/>
      <c r="AC837" s="19"/>
      <c r="AD837" s="19"/>
      <c r="AE837" s="19"/>
      <c r="AF837" s="19"/>
      <c r="AG837" s="19"/>
      <c r="AH837" s="19"/>
      <c r="AI837" s="19"/>
      <c r="AJ837" s="19"/>
      <c r="AK837" s="19"/>
      <c r="AL837" s="19"/>
      <c r="AM837" s="19"/>
      <c r="AN837" s="19"/>
      <c r="AO837" s="19"/>
      <c r="AP837" s="19"/>
      <c r="AQ837" s="19"/>
      <c r="AR837" s="19"/>
      <c r="AS837" s="19"/>
      <c r="AT837" s="19"/>
      <c r="AU837" s="19"/>
      <c r="AV837" s="19"/>
      <c r="AW837" s="19"/>
      <c r="AX837" s="20"/>
    </row>
    <row r="838" spans="1:113">
      <c r="B838" s="21"/>
    </row>
    <row r="839" spans="1:113" ht="15" thickBot="1">
      <c r="A839" s="11"/>
      <c r="B839" s="10" t="s">
        <v>3</v>
      </c>
      <c r="C839" s="8"/>
      <c r="D839" s="8"/>
      <c r="E839" s="8"/>
      <c r="F839" s="8"/>
      <c r="G839" s="8"/>
      <c r="H839" s="8"/>
      <c r="I839" s="8"/>
      <c r="J839" s="8"/>
      <c r="K839" s="8"/>
      <c r="L839" s="9"/>
      <c r="M839" s="9"/>
      <c r="N839" s="9"/>
      <c r="O839" s="9"/>
      <c r="P839" s="8"/>
      <c r="Q839" s="8"/>
      <c r="R839" s="8"/>
      <c r="S839" s="8"/>
      <c r="T839" s="8"/>
      <c r="U839" s="8"/>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DI839" s="6"/>
    </row>
    <row r="840" spans="1:113" ht="14.25">
      <c r="A840" s="8"/>
      <c r="B840" s="12"/>
      <c r="C840" s="7"/>
      <c r="D840" s="7"/>
      <c r="E840" s="7"/>
      <c r="F840" s="7"/>
      <c r="G840" s="7"/>
      <c r="H840" s="7"/>
      <c r="I840" s="7"/>
      <c r="J840" s="7"/>
      <c r="K840" s="7"/>
      <c r="L840" s="13"/>
      <c r="M840" s="13"/>
      <c r="N840" s="13"/>
      <c r="O840" s="13"/>
      <c r="P840" s="7"/>
      <c r="Q840" s="7"/>
      <c r="R840" s="7"/>
      <c r="S840" s="7"/>
      <c r="T840" s="7"/>
      <c r="U840" s="7"/>
      <c r="V840" s="14"/>
      <c r="W840" s="14"/>
      <c r="X840" s="14"/>
      <c r="Y840" s="14"/>
      <c r="Z840" s="14"/>
      <c r="AA840" s="14"/>
      <c r="AB840" s="14"/>
      <c r="AC840" s="14"/>
      <c r="AD840" s="14"/>
      <c r="AE840" s="14"/>
      <c r="AF840" s="14"/>
      <c r="AG840" s="14"/>
      <c r="AH840" s="14"/>
      <c r="AI840" s="14"/>
      <c r="AJ840" s="14"/>
      <c r="AK840" s="14"/>
      <c r="AL840" s="14"/>
      <c r="AM840" s="14"/>
      <c r="AN840" s="14"/>
      <c r="AO840" s="14"/>
      <c r="AP840" s="14"/>
      <c r="AQ840" s="14"/>
      <c r="AR840" s="14"/>
      <c r="AS840" s="14"/>
      <c r="AT840" s="14"/>
      <c r="AU840" s="14"/>
      <c r="AV840" s="14"/>
      <c r="AW840" s="14"/>
      <c r="AX840" s="15"/>
    </row>
    <row r="841" spans="1:113" ht="12" customHeight="1">
      <c r="A841" s="8"/>
      <c r="B841" s="118" t="s">
        <v>106</v>
      </c>
      <c r="C841" s="119"/>
      <c r="D841" s="119"/>
      <c r="E841" s="119"/>
      <c r="F841" s="119"/>
      <c r="G841" s="119"/>
      <c r="H841" s="119"/>
      <c r="I841" s="119"/>
      <c r="J841" s="119"/>
      <c r="K841" s="119"/>
      <c r="L841" s="119"/>
      <c r="M841" s="119"/>
      <c r="N841" s="119"/>
      <c r="O841" s="119"/>
      <c r="P841" s="119"/>
      <c r="Q841" s="119"/>
      <c r="R841" s="119"/>
      <c r="S841" s="119"/>
      <c r="T841" s="119"/>
      <c r="U841" s="119"/>
      <c r="V841" s="119"/>
      <c r="W841" s="119"/>
      <c r="X841" s="119"/>
      <c r="Y841" s="119"/>
      <c r="Z841" s="119"/>
      <c r="AA841" s="119"/>
      <c r="AB841" s="119"/>
      <c r="AC841" s="119"/>
      <c r="AD841" s="119"/>
      <c r="AE841" s="119"/>
      <c r="AF841" s="119"/>
      <c r="AG841" s="119"/>
      <c r="AH841" s="119"/>
      <c r="AI841" s="119"/>
      <c r="AJ841" s="119"/>
      <c r="AK841" s="119"/>
      <c r="AL841" s="119"/>
      <c r="AM841" s="119"/>
      <c r="AN841" s="119"/>
      <c r="AO841" s="119"/>
      <c r="AP841" s="119"/>
      <c r="AQ841" s="119"/>
      <c r="AR841" s="119"/>
      <c r="AS841" s="119"/>
      <c r="AT841" s="119"/>
      <c r="AU841" s="119"/>
      <c r="AV841" s="119"/>
      <c r="AW841" s="119"/>
      <c r="AX841" s="120"/>
    </row>
    <row r="842" spans="1:113" ht="12" customHeight="1">
      <c r="A842" s="8"/>
      <c r="B842" s="118"/>
      <c r="C842" s="119"/>
      <c r="D842" s="119"/>
      <c r="E842" s="119"/>
      <c r="F842" s="119"/>
      <c r="G842" s="119"/>
      <c r="H842" s="119"/>
      <c r="I842" s="119"/>
      <c r="J842" s="119"/>
      <c r="K842" s="119"/>
      <c r="L842" s="119"/>
      <c r="M842" s="119"/>
      <c r="N842" s="119"/>
      <c r="O842" s="119"/>
      <c r="P842" s="119"/>
      <c r="Q842" s="119"/>
      <c r="R842" s="119"/>
      <c r="S842" s="119"/>
      <c r="T842" s="119"/>
      <c r="U842" s="119"/>
      <c r="V842" s="119"/>
      <c r="W842" s="119"/>
      <c r="X842" s="119"/>
      <c r="Y842" s="119"/>
      <c r="Z842" s="119"/>
      <c r="AA842" s="119"/>
      <c r="AB842" s="119"/>
      <c r="AC842" s="119"/>
      <c r="AD842" s="119"/>
      <c r="AE842" s="119"/>
      <c r="AF842" s="119"/>
      <c r="AG842" s="119"/>
      <c r="AH842" s="119"/>
      <c r="AI842" s="119"/>
      <c r="AJ842" s="119"/>
      <c r="AK842" s="119"/>
      <c r="AL842" s="119"/>
      <c r="AM842" s="119"/>
      <c r="AN842" s="119"/>
      <c r="AO842" s="119"/>
      <c r="AP842" s="119"/>
      <c r="AQ842" s="119"/>
      <c r="AR842" s="119"/>
      <c r="AS842" s="119"/>
      <c r="AT842" s="119"/>
      <c r="AU842" s="119"/>
      <c r="AV842" s="119"/>
      <c r="AW842" s="119"/>
      <c r="AX842" s="120"/>
    </row>
    <row r="843" spans="1:113" ht="12" customHeight="1">
      <c r="A843" s="8"/>
      <c r="B843" s="118"/>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c r="AA843" s="119"/>
      <c r="AB843" s="119"/>
      <c r="AC843" s="119"/>
      <c r="AD843" s="119"/>
      <c r="AE843" s="119"/>
      <c r="AF843" s="119"/>
      <c r="AG843" s="119"/>
      <c r="AH843" s="119"/>
      <c r="AI843" s="119"/>
      <c r="AJ843" s="119"/>
      <c r="AK843" s="119"/>
      <c r="AL843" s="119"/>
      <c r="AM843" s="119"/>
      <c r="AN843" s="119"/>
      <c r="AO843" s="119"/>
      <c r="AP843" s="119"/>
      <c r="AQ843" s="119"/>
      <c r="AR843" s="119"/>
      <c r="AS843" s="119"/>
      <c r="AT843" s="119"/>
      <c r="AU843" s="119"/>
      <c r="AV843" s="119"/>
      <c r="AW843" s="119"/>
      <c r="AX843" s="120"/>
    </row>
    <row r="844" spans="1:113" ht="12" customHeight="1">
      <c r="A844" s="8"/>
      <c r="B844" s="118"/>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c r="AA844" s="119"/>
      <c r="AB844" s="119"/>
      <c r="AC844" s="119"/>
      <c r="AD844" s="119"/>
      <c r="AE844" s="119"/>
      <c r="AF844" s="119"/>
      <c r="AG844" s="119"/>
      <c r="AH844" s="119"/>
      <c r="AI844" s="119"/>
      <c r="AJ844" s="119"/>
      <c r="AK844" s="119"/>
      <c r="AL844" s="119"/>
      <c r="AM844" s="119"/>
      <c r="AN844" s="119"/>
      <c r="AO844" s="119"/>
      <c r="AP844" s="119"/>
      <c r="AQ844" s="119"/>
      <c r="AR844" s="119"/>
      <c r="AS844" s="119"/>
      <c r="AT844" s="119"/>
      <c r="AU844" s="119"/>
      <c r="AV844" s="119"/>
      <c r="AW844" s="119"/>
      <c r="AX844" s="120"/>
      <c r="BC844" s="16"/>
    </row>
    <row r="845" spans="1:113" ht="12" customHeight="1">
      <c r="A845" s="8"/>
      <c r="B845" s="118"/>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c r="AA845" s="119"/>
      <c r="AB845" s="119"/>
      <c r="AC845" s="119"/>
      <c r="AD845" s="119"/>
      <c r="AE845" s="119"/>
      <c r="AF845" s="119"/>
      <c r="AG845" s="119"/>
      <c r="AH845" s="119"/>
      <c r="AI845" s="119"/>
      <c r="AJ845" s="119"/>
      <c r="AK845" s="119"/>
      <c r="AL845" s="119"/>
      <c r="AM845" s="119"/>
      <c r="AN845" s="119"/>
      <c r="AO845" s="119"/>
      <c r="AP845" s="119"/>
      <c r="AQ845" s="119"/>
      <c r="AR845" s="119"/>
      <c r="AS845" s="119"/>
      <c r="AT845" s="119"/>
      <c r="AU845" s="119"/>
      <c r="AV845" s="119"/>
      <c r="AW845" s="119"/>
      <c r="AX845" s="120"/>
    </row>
    <row r="846" spans="1:113" ht="12" customHeight="1">
      <c r="A846" s="8"/>
      <c r="B846" s="118"/>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c r="AA846" s="119"/>
      <c r="AB846" s="119"/>
      <c r="AC846" s="119"/>
      <c r="AD846" s="119"/>
      <c r="AE846" s="119"/>
      <c r="AF846" s="119"/>
      <c r="AG846" s="119"/>
      <c r="AH846" s="119"/>
      <c r="AI846" s="119"/>
      <c r="AJ846" s="119"/>
      <c r="AK846" s="119"/>
      <c r="AL846" s="119"/>
      <c r="AM846" s="119"/>
      <c r="AN846" s="119"/>
      <c r="AO846" s="119"/>
      <c r="AP846" s="119"/>
      <c r="AQ846" s="119"/>
      <c r="AR846" s="119"/>
      <c r="AS846" s="119"/>
      <c r="AT846" s="119"/>
      <c r="AU846" s="119"/>
      <c r="AV846" s="119"/>
      <c r="AW846" s="119"/>
      <c r="AX846" s="120"/>
    </row>
    <row r="847" spans="1:113" ht="12" customHeight="1">
      <c r="A847" s="8"/>
      <c r="B847" s="118"/>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c r="AA847" s="119"/>
      <c r="AB847" s="119"/>
      <c r="AC847" s="119"/>
      <c r="AD847" s="119"/>
      <c r="AE847" s="119"/>
      <c r="AF847" s="119"/>
      <c r="AG847" s="119"/>
      <c r="AH847" s="119"/>
      <c r="AI847" s="119"/>
      <c r="AJ847" s="119"/>
      <c r="AK847" s="119"/>
      <c r="AL847" s="119"/>
      <c r="AM847" s="119"/>
      <c r="AN847" s="119"/>
      <c r="AO847" s="119"/>
      <c r="AP847" s="119"/>
      <c r="AQ847" s="119"/>
      <c r="AR847" s="119"/>
      <c r="AS847" s="119"/>
      <c r="AT847" s="119"/>
      <c r="AU847" s="119"/>
      <c r="AV847" s="119"/>
      <c r="AW847" s="119"/>
      <c r="AX847" s="120"/>
    </row>
    <row r="848" spans="1:113" ht="15" thickBot="1">
      <c r="A848" s="17"/>
      <c r="B848" s="18"/>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c r="AB848" s="19"/>
      <c r="AC848" s="19"/>
      <c r="AD848" s="19"/>
      <c r="AE848" s="19"/>
      <c r="AF848" s="19"/>
      <c r="AG848" s="19"/>
      <c r="AH848" s="19"/>
      <c r="AI848" s="19"/>
      <c r="AJ848" s="19"/>
      <c r="AK848" s="19"/>
      <c r="AL848" s="19"/>
      <c r="AM848" s="19"/>
      <c r="AN848" s="19"/>
      <c r="AO848" s="19"/>
      <c r="AP848" s="19"/>
      <c r="AQ848" s="19"/>
      <c r="AR848" s="19"/>
      <c r="AS848" s="19"/>
      <c r="AT848" s="19"/>
      <c r="AU848" s="19"/>
      <c r="AV848" s="19"/>
      <c r="AW848" s="19"/>
      <c r="AX848" s="20"/>
    </row>
    <row r="849" spans="1:251">
      <c r="B849" s="21"/>
    </row>
    <row r="850" spans="1:251" ht="14.25">
      <c r="B850" s="10" t="s">
        <v>4</v>
      </c>
      <c r="C850" s="8"/>
      <c r="D850" s="8"/>
      <c r="E850" s="8"/>
      <c r="F850" s="8"/>
      <c r="G850" s="8"/>
      <c r="H850" s="8"/>
      <c r="I850" s="8"/>
      <c r="J850" s="8"/>
      <c r="K850" s="8"/>
      <c r="L850" s="9"/>
      <c r="M850" s="9"/>
      <c r="N850" s="9"/>
      <c r="O850" s="9"/>
      <c r="P850" s="8"/>
      <c r="Q850" s="8"/>
      <c r="R850" s="8"/>
      <c r="S850" s="8"/>
      <c r="T850" s="8"/>
      <c r="U850" s="8"/>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row>
    <row r="851" spans="1:251" ht="15" thickBot="1">
      <c r="B851" s="8"/>
      <c r="C851" s="8"/>
      <c r="D851" s="8"/>
      <c r="E851" s="8"/>
      <c r="F851" s="8"/>
      <c r="G851" s="8"/>
      <c r="H851" s="8"/>
      <c r="I851" s="8"/>
      <c r="J851" s="8"/>
      <c r="K851" s="8"/>
      <c r="L851" s="9"/>
      <c r="M851" s="9"/>
      <c r="N851" s="9"/>
      <c r="O851" s="9"/>
      <c r="P851" s="8"/>
      <c r="Q851" s="8"/>
      <c r="R851" s="8"/>
      <c r="S851" s="8"/>
      <c r="T851" s="8"/>
      <c r="U851" s="8"/>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22" t="s">
        <v>5</v>
      </c>
    </row>
    <row r="852" spans="1:251" s="16" customFormat="1" ht="13.5" customHeight="1">
      <c r="A852" s="8"/>
      <c r="B852" s="121" t="s">
        <v>6</v>
      </c>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3"/>
      <c r="AA852" s="127" t="s">
        <v>12</v>
      </c>
      <c r="AB852" s="122"/>
      <c r="AC852" s="122"/>
      <c r="AD852" s="122"/>
      <c r="AE852" s="122"/>
      <c r="AF852" s="122"/>
      <c r="AG852" s="122"/>
      <c r="AH852" s="122"/>
      <c r="AI852" s="123"/>
      <c r="AJ852" s="127" t="s">
        <v>13</v>
      </c>
      <c r="AK852" s="122"/>
      <c r="AL852" s="122"/>
      <c r="AM852" s="122"/>
      <c r="AN852" s="122"/>
      <c r="AO852" s="122"/>
      <c r="AP852" s="122"/>
      <c r="AQ852" s="122"/>
      <c r="AR852" s="123"/>
      <c r="AS852" s="127" t="s">
        <v>7</v>
      </c>
      <c r="AT852" s="122"/>
      <c r="AU852" s="122"/>
      <c r="AV852" s="122"/>
      <c r="AW852" s="122"/>
      <c r="AX852" s="129"/>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3.5">
      <c r="A853" s="8"/>
      <c r="B853" s="124"/>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c r="Z853" s="126"/>
      <c r="AA853" s="128"/>
      <c r="AB853" s="125"/>
      <c r="AC853" s="125"/>
      <c r="AD853" s="125"/>
      <c r="AE853" s="125"/>
      <c r="AF853" s="125"/>
      <c r="AG853" s="125"/>
      <c r="AH853" s="125"/>
      <c r="AI853" s="126"/>
      <c r="AJ853" s="128"/>
      <c r="AK853" s="125"/>
      <c r="AL853" s="125"/>
      <c r="AM853" s="125"/>
      <c r="AN853" s="125"/>
      <c r="AO853" s="125"/>
      <c r="AP853" s="125"/>
      <c r="AQ853" s="125"/>
      <c r="AR853" s="126"/>
      <c r="AS853" s="128"/>
      <c r="AT853" s="125"/>
      <c r="AU853" s="125"/>
      <c r="AV853" s="125"/>
      <c r="AW853" s="125"/>
      <c r="AX853" s="130"/>
      <c r="AY853" s="2"/>
      <c r="AZ853" s="2"/>
      <c r="BA853" s="2"/>
      <c r="BB853" s="23"/>
      <c r="BC853" s="24"/>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16" customFormat="1" ht="18.75" customHeight="1">
      <c r="A854" s="8"/>
      <c r="B854" s="25"/>
      <c r="C854" s="93" t="s">
        <v>103</v>
      </c>
      <c r="D854" s="94"/>
      <c r="E854" s="94"/>
      <c r="F854" s="94"/>
      <c r="G854" s="94"/>
      <c r="H854" s="94"/>
      <c r="I854" s="94"/>
      <c r="J854" s="94"/>
      <c r="K854" s="94"/>
      <c r="L854" s="94"/>
      <c r="M854" s="94"/>
      <c r="N854" s="94"/>
      <c r="O854" s="94"/>
      <c r="P854" s="94"/>
      <c r="Q854" s="94"/>
      <c r="R854" s="94"/>
      <c r="S854" s="94"/>
      <c r="T854" s="94"/>
      <c r="U854" s="94"/>
      <c r="V854" s="94"/>
      <c r="W854" s="94"/>
      <c r="X854" s="94"/>
      <c r="Y854" s="94"/>
      <c r="Z854" s="95"/>
      <c r="AA854" s="96">
        <v>2470</v>
      </c>
      <c r="AB854" s="97"/>
      <c r="AC854" s="97"/>
      <c r="AD854" s="97"/>
      <c r="AE854" s="97"/>
      <c r="AF854" s="97"/>
      <c r="AG854" s="97"/>
      <c r="AH854" s="97"/>
      <c r="AI854" s="98"/>
      <c r="AJ854" s="96">
        <v>2470</v>
      </c>
      <c r="AK854" s="97"/>
      <c r="AL854" s="97"/>
      <c r="AM854" s="97"/>
      <c r="AN854" s="97"/>
      <c r="AO854" s="97"/>
      <c r="AP854" s="97"/>
      <c r="AQ854" s="97"/>
      <c r="AR854" s="98"/>
      <c r="AS854" s="99"/>
      <c r="AT854" s="100"/>
      <c r="AU854" s="100"/>
      <c r="AV854" s="100"/>
      <c r="AW854" s="100"/>
      <c r="AX854" s="101"/>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16" customFormat="1" ht="18.75" customHeight="1" thickBot="1">
      <c r="A855" s="17"/>
      <c r="B855" s="102" t="s">
        <v>14</v>
      </c>
      <c r="C855" s="103"/>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4"/>
      <c r="AA855" s="105">
        <f>SUM($AA$854:$AA$854)</f>
        <v>2470</v>
      </c>
      <c r="AB855" s="106"/>
      <c r="AC855" s="106"/>
      <c r="AD855" s="106"/>
      <c r="AE855" s="106"/>
      <c r="AF855" s="106"/>
      <c r="AG855" s="106"/>
      <c r="AH855" s="106"/>
      <c r="AI855" s="107"/>
      <c r="AJ855" s="105">
        <f>SUM($AJ$854:$AJ$854)</f>
        <v>2470</v>
      </c>
      <c r="AK855" s="106"/>
      <c r="AL855" s="106"/>
      <c r="AM855" s="106"/>
      <c r="AN855" s="106"/>
      <c r="AO855" s="106"/>
      <c r="AP855" s="106"/>
      <c r="AQ855" s="106"/>
      <c r="AR855" s="107"/>
      <c r="AS855" s="108"/>
      <c r="AT855" s="109"/>
      <c r="AU855" s="109"/>
      <c r="AV855" s="109"/>
      <c r="AW855" s="109"/>
      <c r="AX855" s="110"/>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7" spans="1:251" ht="18.75">
      <c r="A857" s="1" t="s">
        <v>0</v>
      </c>
      <c r="AW857" s="3"/>
      <c r="AX857" s="4"/>
      <c r="AY857" s="3"/>
    </row>
    <row r="859" spans="1:251" ht="18.75">
      <c r="B859" s="111" t="s">
        <v>8</v>
      </c>
      <c r="C859" s="131"/>
      <c r="D859" s="131"/>
      <c r="E859" s="131"/>
      <c r="F859" s="131"/>
      <c r="G859" s="131"/>
      <c r="H859" s="131"/>
      <c r="I859" s="131"/>
      <c r="J859" s="131"/>
      <c r="K859" s="131"/>
      <c r="L859" s="131"/>
      <c r="M859" s="131"/>
      <c r="N859" s="131"/>
      <c r="O859" s="131"/>
      <c r="P859" s="131"/>
      <c r="Q859" s="131"/>
      <c r="R859" s="131"/>
      <c r="S859" s="131"/>
      <c r="T859" s="131"/>
      <c r="U859" s="131"/>
      <c r="V859" s="131"/>
      <c r="W859" s="131"/>
      <c r="X859" s="131"/>
      <c r="Y859" s="131"/>
      <c r="Z859" s="131"/>
      <c r="AA859" s="131"/>
      <c r="AB859" s="131"/>
      <c r="AC859" s="131"/>
      <c r="AD859" s="131"/>
      <c r="AE859" s="131"/>
      <c r="AF859" s="131"/>
      <c r="AG859" s="131"/>
      <c r="AH859" s="131"/>
      <c r="AI859" s="131"/>
      <c r="AJ859" s="131"/>
      <c r="AK859" s="131"/>
      <c r="AL859" s="131"/>
      <c r="AM859" s="131"/>
      <c r="AN859" s="131"/>
      <c r="AO859" s="131"/>
      <c r="AP859" s="131"/>
      <c r="AQ859" s="131"/>
      <c r="AR859" s="131"/>
      <c r="AS859" s="131"/>
      <c r="AT859" s="131"/>
      <c r="AU859" s="131"/>
      <c r="AV859" s="131"/>
      <c r="AW859" s="131"/>
      <c r="AX859" s="131"/>
    </row>
    <row r="860" spans="1:251">
      <c r="Z860" s="5"/>
      <c r="AD860" s="5"/>
      <c r="AE860" s="5"/>
      <c r="AF860" s="5"/>
      <c r="AG860" s="5"/>
      <c r="AH860" s="5"/>
      <c r="AI860" s="5"/>
      <c r="AO860" s="5"/>
    </row>
    <row r="861" spans="1:251" ht="13.5" thickBot="1">
      <c r="Z861" s="5"/>
      <c r="AD861" s="5"/>
      <c r="AE861" s="5"/>
      <c r="AF861" s="5"/>
      <c r="AG861" s="5"/>
      <c r="AH861" s="5"/>
      <c r="AI861" s="5"/>
      <c r="AO861" s="5"/>
      <c r="DI861" s="6"/>
    </row>
    <row r="862" spans="1:251" ht="24.75" customHeight="1" thickBot="1">
      <c r="B862" s="113" t="s">
        <v>1</v>
      </c>
      <c r="C862" s="114"/>
      <c r="D862" s="114"/>
      <c r="E862" s="114"/>
      <c r="F862" s="114"/>
      <c r="G862" s="114"/>
      <c r="H862" s="115" t="s">
        <v>108</v>
      </c>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6"/>
      <c r="AL862" s="116"/>
      <c r="AM862" s="116"/>
      <c r="AN862" s="116"/>
      <c r="AO862" s="116"/>
      <c r="AP862" s="116"/>
      <c r="AQ862" s="116"/>
      <c r="AR862" s="116"/>
      <c r="AS862" s="116"/>
      <c r="AT862" s="116"/>
      <c r="AU862" s="116"/>
      <c r="AV862" s="116"/>
      <c r="AW862" s="116"/>
      <c r="AX862" s="117"/>
      <c r="DI862" s="6"/>
    </row>
    <row r="863" spans="1:251" ht="14.25">
      <c r="B863" s="7"/>
      <c r="C863" s="7"/>
      <c r="D863" s="7"/>
      <c r="E863" s="7"/>
      <c r="F863" s="7"/>
      <c r="G863" s="7"/>
      <c r="H863" s="8"/>
      <c r="I863" s="8"/>
      <c r="J863" s="8"/>
      <c r="K863" s="8"/>
      <c r="L863" s="9"/>
      <c r="M863" s="9"/>
      <c r="N863" s="9"/>
      <c r="O863" s="9"/>
      <c r="P863" s="8"/>
      <c r="Q863" s="8"/>
      <c r="R863" s="8"/>
      <c r="S863" s="8"/>
      <c r="T863" s="8"/>
      <c r="U863" s="8"/>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DI863" s="6"/>
    </row>
    <row r="864" spans="1:251" ht="15" thickBot="1">
      <c r="A864" s="11"/>
      <c r="B864" s="10" t="s">
        <v>2</v>
      </c>
      <c r="C864" s="8"/>
      <c r="D864" s="8"/>
      <c r="E864" s="8"/>
      <c r="F864" s="8"/>
      <c r="G864" s="8"/>
      <c r="H864" s="8"/>
      <c r="I864" s="8"/>
      <c r="J864" s="8"/>
      <c r="K864" s="8"/>
      <c r="L864" s="9"/>
      <c r="M864" s="9"/>
      <c r="N864" s="9"/>
      <c r="O864" s="9"/>
      <c r="P864" s="8"/>
      <c r="Q864" s="8"/>
      <c r="R864" s="8"/>
      <c r="S864" s="8"/>
      <c r="T864" s="8"/>
      <c r="U864" s="8"/>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DI864" s="6"/>
    </row>
    <row r="865" spans="1:113" ht="14.25">
      <c r="A865" s="8"/>
      <c r="B865" s="12"/>
      <c r="C865" s="7"/>
      <c r="D865" s="7"/>
      <c r="E865" s="7"/>
      <c r="F865" s="7"/>
      <c r="G865" s="7"/>
      <c r="H865" s="7"/>
      <c r="I865" s="7"/>
      <c r="J865" s="7"/>
      <c r="K865" s="7"/>
      <c r="L865" s="13"/>
      <c r="M865" s="13"/>
      <c r="N865" s="13"/>
      <c r="O865" s="13"/>
      <c r="P865" s="7"/>
      <c r="Q865" s="7"/>
      <c r="R865" s="7"/>
      <c r="S865" s="7"/>
      <c r="T865" s="7"/>
      <c r="U865" s="7"/>
      <c r="V865" s="14"/>
      <c r="W865" s="14"/>
      <c r="X865" s="14"/>
      <c r="Y865" s="14"/>
      <c r="Z865" s="14"/>
      <c r="AA865" s="14"/>
      <c r="AB865" s="14"/>
      <c r="AC865" s="14"/>
      <c r="AD865" s="14"/>
      <c r="AE865" s="14"/>
      <c r="AF865" s="14"/>
      <c r="AG865" s="14"/>
      <c r="AH865" s="14"/>
      <c r="AI865" s="14"/>
      <c r="AJ865" s="14"/>
      <c r="AK865" s="14"/>
      <c r="AL865" s="14"/>
      <c r="AM865" s="14"/>
      <c r="AN865" s="14"/>
      <c r="AO865" s="14"/>
      <c r="AP865" s="14"/>
      <c r="AQ865" s="14"/>
      <c r="AR865" s="14"/>
      <c r="AS865" s="14"/>
      <c r="AT865" s="14"/>
      <c r="AU865" s="14"/>
      <c r="AV865" s="14"/>
      <c r="AW865" s="14"/>
      <c r="AX865" s="15"/>
    </row>
    <row r="866" spans="1:113" ht="12" customHeight="1">
      <c r="A866" s="8"/>
      <c r="B866" s="118" t="s">
        <v>109</v>
      </c>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c r="AA866" s="119"/>
      <c r="AB866" s="119"/>
      <c r="AC866" s="119"/>
      <c r="AD866" s="119"/>
      <c r="AE866" s="119"/>
      <c r="AF866" s="119"/>
      <c r="AG866" s="119"/>
      <c r="AH866" s="119"/>
      <c r="AI866" s="119"/>
      <c r="AJ866" s="119"/>
      <c r="AK866" s="119"/>
      <c r="AL866" s="119"/>
      <c r="AM866" s="119"/>
      <c r="AN866" s="119"/>
      <c r="AO866" s="119"/>
      <c r="AP866" s="119"/>
      <c r="AQ866" s="119"/>
      <c r="AR866" s="119"/>
      <c r="AS866" s="119"/>
      <c r="AT866" s="119"/>
      <c r="AU866" s="119"/>
      <c r="AV866" s="119"/>
      <c r="AW866" s="119"/>
      <c r="AX866" s="120"/>
    </row>
    <row r="867" spans="1:113" ht="12" customHeight="1">
      <c r="A867" s="8"/>
      <c r="B867" s="118"/>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c r="AA867" s="119"/>
      <c r="AB867" s="119"/>
      <c r="AC867" s="119"/>
      <c r="AD867" s="119"/>
      <c r="AE867" s="119"/>
      <c r="AF867" s="119"/>
      <c r="AG867" s="119"/>
      <c r="AH867" s="119"/>
      <c r="AI867" s="119"/>
      <c r="AJ867" s="119"/>
      <c r="AK867" s="119"/>
      <c r="AL867" s="119"/>
      <c r="AM867" s="119"/>
      <c r="AN867" s="119"/>
      <c r="AO867" s="119"/>
      <c r="AP867" s="119"/>
      <c r="AQ867" s="119"/>
      <c r="AR867" s="119"/>
      <c r="AS867" s="119"/>
      <c r="AT867" s="119"/>
      <c r="AU867" s="119"/>
      <c r="AV867" s="119"/>
      <c r="AW867" s="119"/>
      <c r="AX867" s="120"/>
    </row>
    <row r="868" spans="1:113" ht="12" customHeight="1">
      <c r="A868" s="8"/>
      <c r="B868" s="118"/>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c r="AA868" s="119"/>
      <c r="AB868" s="119"/>
      <c r="AC868" s="119"/>
      <c r="AD868" s="119"/>
      <c r="AE868" s="119"/>
      <c r="AF868" s="119"/>
      <c r="AG868" s="119"/>
      <c r="AH868" s="119"/>
      <c r="AI868" s="119"/>
      <c r="AJ868" s="119"/>
      <c r="AK868" s="119"/>
      <c r="AL868" s="119"/>
      <c r="AM868" s="119"/>
      <c r="AN868" s="119"/>
      <c r="AO868" s="119"/>
      <c r="AP868" s="119"/>
      <c r="AQ868" s="119"/>
      <c r="AR868" s="119"/>
      <c r="AS868" s="119"/>
      <c r="AT868" s="119"/>
      <c r="AU868" s="119"/>
      <c r="AV868" s="119"/>
      <c r="AW868" s="119"/>
      <c r="AX868" s="120"/>
      <c r="BC868" s="16"/>
    </row>
    <row r="869" spans="1:113" ht="12" customHeight="1">
      <c r="A869" s="8"/>
      <c r="B869" s="118"/>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c r="AA869" s="119"/>
      <c r="AB869" s="119"/>
      <c r="AC869" s="119"/>
      <c r="AD869" s="119"/>
      <c r="AE869" s="119"/>
      <c r="AF869" s="119"/>
      <c r="AG869" s="119"/>
      <c r="AH869" s="119"/>
      <c r="AI869" s="119"/>
      <c r="AJ869" s="119"/>
      <c r="AK869" s="119"/>
      <c r="AL869" s="119"/>
      <c r="AM869" s="119"/>
      <c r="AN869" s="119"/>
      <c r="AO869" s="119"/>
      <c r="AP869" s="119"/>
      <c r="AQ869" s="119"/>
      <c r="AR869" s="119"/>
      <c r="AS869" s="119"/>
      <c r="AT869" s="119"/>
      <c r="AU869" s="119"/>
      <c r="AV869" s="119"/>
      <c r="AW869" s="119"/>
      <c r="AX869" s="120"/>
    </row>
    <row r="870" spans="1:113" ht="12" customHeight="1">
      <c r="A870" s="8"/>
      <c r="B870" s="118"/>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c r="AA870" s="119"/>
      <c r="AB870" s="119"/>
      <c r="AC870" s="119"/>
      <c r="AD870" s="119"/>
      <c r="AE870" s="119"/>
      <c r="AF870" s="119"/>
      <c r="AG870" s="119"/>
      <c r="AH870" s="119"/>
      <c r="AI870" s="119"/>
      <c r="AJ870" s="119"/>
      <c r="AK870" s="119"/>
      <c r="AL870" s="119"/>
      <c r="AM870" s="119"/>
      <c r="AN870" s="119"/>
      <c r="AO870" s="119"/>
      <c r="AP870" s="119"/>
      <c r="AQ870" s="119"/>
      <c r="AR870" s="119"/>
      <c r="AS870" s="119"/>
      <c r="AT870" s="119"/>
      <c r="AU870" s="119"/>
      <c r="AV870" s="119"/>
      <c r="AW870" s="119"/>
      <c r="AX870" s="120"/>
    </row>
    <row r="871" spans="1:113" ht="12" customHeight="1">
      <c r="A871" s="8"/>
      <c r="B871" s="118"/>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c r="AA871" s="119"/>
      <c r="AB871" s="119"/>
      <c r="AC871" s="119"/>
      <c r="AD871" s="119"/>
      <c r="AE871" s="119"/>
      <c r="AF871" s="119"/>
      <c r="AG871" s="119"/>
      <c r="AH871" s="119"/>
      <c r="AI871" s="119"/>
      <c r="AJ871" s="119"/>
      <c r="AK871" s="119"/>
      <c r="AL871" s="119"/>
      <c r="AM871" s="119"/>
      <c r="AN871" s="119"/>
      <c r="AO871" s="119"/>
      <c r="AP871" s="119"/>
      <c r="AQ871" s="119"/>
      <c r="AR871" s="119"/>
      <c r="AS871" s="119"/>
      <c r="AT871" s="119"/>
      <c r="AU871" s="119"/>
      <c r="AV871" s="119"/>
      <c r="AW871" s="119"/>
      <c r="AX871" s="120"/>
    </row>
    <row r="872" spans="1:113" ht="15" thickBot="1">
      <c r="A872" s="17"/>
      <c r="B872" s="18"/>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c r="AB872" s="19"/>
      <c r="AC872" s="19"/>
      <c r="AD872" s="19"/>
      <c r="AE872" s="19"/>
      <c r="AF872" s="19"/>
      <c r="AG872" s="19"/>
      <c r="AH872" s="19"/>
      <c r="AI872" s="19"/>
      <c r="AJ872" s="19"/>
      <c r="AK872" s="19"/>
      <c r="AL872" s="19"/>
      <c r="AM872" s="19"/>
      <c r="AN872" s="19"/>
      <c r="AO872" s="19"/>
      <c r="AP872" s="19"/>
      <c r="AQ872" s="19"/>
      <c r="AR872" s="19"/>
      <c r="AS872" s="19"/>
      <c r="AT872" s="19"/>
      <c r="AU872" s="19"/>
      <c r="AV872" s="19"/>
      <c r="AW872" s="19"/>
      <c r="AX872" s="20"/>
    </row>
    <row r="873" spans="1:113">
      <c r="B873" s="21"/>
    </row>
    <row r="874" spans="1:113" ht="15" thickBot="1">
      <c r="A874" s="11"/>
      <c r="B874" s="10" t="s">
        <v>3</v>
      </c>
      <c r="C874" s="8"/>
      <c r="D874" s="8"/>
      <c r="E874" s="8"/>
      <c r="F874" s="8"/>
      <c r="G874" s="8"/>
      <c r="H874" s="8"/>
      <c r="I874" s="8"/>
      <c r="J874" s="8"/>
      <c r="K874" s="8"/>
      <c r="L874" s="9"/>
      <c r="M874" s="9"/>
      <c r="N874" s="9"/>
      <c r="O874" s="9"/>
      <c r="P874" s="8"/>
      <c r="Q874" s="8"/>
      <c r="R874" s="8"/>
      <c r="S874" s="8"/>
      <c r="T874" s="8"/>
      <c r="U874" s="8"/>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DI874" s="6"/>
    </row>
    <row r="875" spans="1:113" ht="14.25">
      <c r="A875" s="8"/>
      <c r="B875" s="12"/>
      <c r="C875" s="7"/>
      <c r="D875" s="7"/>
      <c r="E875" s="7"/>
      <c r="F875" s="7"/>
      <c r="G875" s="7"/>
      <c r="H875" s="7"/>
      <c r="I875" s="7"/>
      <c r="J875" s="7"/>
      <c r="K875" s="7"/>
      <c r="L875" s="13"/>
      <c r="M875" s="13"/>
      <c r="N875" s="13"/>
      <c r="O875" s="13"/>
      <c r="P875" s="7"/>
      <c r="Q875" s="7"/>
      <c r="R875" s="7"/>
      <c r="S875" s="7"/>
      <c r="T875" s="7"/>
      <c r="U875" s="7"/>
      <c r="V875" s="14"/>
      <c r="W875" s="14"/>
      <c r="X875" s="14"/>
      <c r="Y875" s="14"/>
      <c r="Z875" s="14"/>
      <c r="AA875" s="14"/>
      <c r="AB875" s="14"/>
      <c r="AC875" s="14"/>
      <c r="AD875" s="14"/>
      <c r="AE875" s="14"/>
      <c r="AF875" s="14"/>
      <c r="AG875" s="14"/>
      <c r="AH875" s="14"/>
      <c r="AI875" s="14"/>
      <c r="AJ875" s="14"/>
      <c r="AK875" s="14"/>
      <c r="AL875" s="14"/>
      <c r="AM875" s="14"/>
      <c r="AN875" s="14"/>
      <c r="AO875" s="14"/>
      <c r="AP875" s="14"/>
      <c r="AQ875" s="14"/>
      <c r="AR875" s="14"/>
      <c r="AS875" s="14"/>
      <c r="AT875" s="14"/>
      <c r="AU875" s="14"/>
      <c r="AV875" s="14"/>
      <c r="AW875" s="14"/>
      <c r="AX875" s="15"/>
    </row>
    <row r="876" spans="1:113" ht="12" customHeight="1">
      <c r="A876" s="8"/>
      <c r="B876" s="118" t="s">
        <v>110</v>
      </c>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c r="AA876" s="119"/>
      <c r="AB876" s="119"/>
      <c r="AC876" s="119"/>
      <c r="AD876" s="119"/>
      <c r="AE876" s="119"/>
      <c r="AF876" s="119"/>
      <c r="AG876" s="119"/>
      <c r="AH876" s="119"/>
      <c r="AI876" s="119"/>
      <c r="AJ876" s="119"/>
      <c r="AK876" s="119"/>
      <c r="AL876" s="119"/>
      <c r="AM876" s="119"/>
      <c r="AN876" s="119"/>
      <c r="AO876" s="119"/>
      <c r="AP876" s="119"/>
      <c r="AQ876" s="119"/>
      <c r="AR876" s="119"/>
      <c r="AS876" s="119"/>
      <c r="AT876" s="119"/>
      <c r="AU876" s="119"/>
      <c r="AV876" s="119"/>
      <c r="AW876" s="119"/>
      <c r="AX876" s="120"/>
    </row>
    <row r="877" spans="1:113" ht="12" customHeight="1">
      <c r="A877" s="8"/>
      <c r="B877" s="118"/>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c r="AA877" s="119"/>
      <c r="AB877" s="119"/>
      <c r="AC877" s="119"/>
      <c r="AD877" s="119"/>
      <c r="AE877" s="119"/>
      <c r="AF877" s="119"/>
      <c r="AG877" s="119"/>
      <c r="AH877" s="119"/>
      <c r="AI877" s="119"/>
      <c r="AJ877" s="119"/>
      <c r="AK877" s="119"/>
      <c r="AL877" s="119"/>
      <c r="AM877" s="119"/>
      <c r="AN877" s="119"/>
      <c r="AO877" s="119"/>
      <c r="AP877" s="119"/>
      <c r="AQ877" s="119"/>
      <c r="AR877" s="119"/>
      <c r="AS877" s="119"/>
      <c r="AT877" s="119"/>
      <c r="AU877" s="119"/>
      <c r="AV877" s="119"/>
      <c r="AW877" s="119"/>
      <c r="AX877" s="120"/>
    </row>
    <row r="878" spans="1:113" ht="12" customHeight="1">
      <c r="A878" s="8"/>
      <c r="B878" s="118"/>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c r="AA878" s="119"/>
      <c r="AB878" s="119"/>
      <c r="AC878" s="119"/>
      <c r="AD878" s="119"/>
      <c r="AE878" s="119"/>
      <c r="AF878" s="119"/>
      <c r="AG878" s="119"/>
      <c r="AH878" s="119"/>
      <c r="AI878" s="119"/>
      <c r="AJ878" s="119"/>
      <c r="AK878" s="119"/>
      <c r="AL878" s="119"/>
      <c r="AM878" s="119"/>
      <c r="AN878" s="119"/>
      <c r="AO878" s="119"/>
      <c r="AP878" s="119"/>
      <c r="AQ878" s="119"/>
      <c r="AR878" s="119"/>
      <c r="AS878" s="119"/>
      <c r="AT878" s="119"/>
      <c r="AU878" s="119"/>
      <c r="AV878" s="119"/>
      <c r="AW878" s="119"/>
      <c r="AX878" s="120"/>
      <c r="BC878" s="16"/>
    </row>
    <row r="879" spans="1:113" ht="12" customHeight="1">
      <c r="A879" s="8"/>
      <c r="B879" s="118"/>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c r="AA879" s="119"/>
      <c r="AB879" s="119"/>
      <c r="AC879" s="119"/>
      <c r="AD879" s="119"/>
      <c r="AE879" s="119"/>
      <c r="AF879" s="119"/>
      <c r="AG879" s="119"/>
      <c r="AH879" s="119"/>
      <c r="AI879" s="119"/>
      <c r="AJ879" s="119"/>
      <c r="AK879" s="119"/>
      <c r="AL879" s="119"/>
      <c r="AM879" s="119"/>
      <c r="AN879" s="119"/>
      <c r="AO879" s="119"/>
      <c r="AP879" s="119"/>
      <c r="AQ879" s="119"/>
      <c r="AR879" s="119"/>
      <c r="AS879" s="119"/>
      <c r="AT879" s="119"/>
      <c r="AU879" s="119"/>
      <c r="AV879" s="119"/>
      <c r="AW879" s="119"/>
      <c r="AX879" s="120"/>
    </row>
    <row r="880" spans="1:113" ht="12" customHeight="1">
      <c r="A880" s="8"/>
      <c r="B880" s="118"/>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c r="AA880" s="119"/>
      <c r="AB880" s="119"/>
      <c r="AC880" s="119"/>
      <c r="AD880" s="119"/>
      <c r="AE880" s="119"/>
      <c r="AF880" s="119"/>
      <c r="AG880" s="119"/>
      <c r="AH880" s="119"/>
      <c r="AI880" s="119"/>
      <c r="AJ880" s="119"/>
      <c r="AK880" s="119"/>
      <c r="AL880" s="119"/>
      <c r="AM880" s="119"/>
      <c r="AN880" s="119"/>
      <c r="AO880" s="119"/>
      <c r="AP880" s="119"/>
      <c r="AQ880" s="119"/>
      <c r="AR880" s="119"/>
      <c r="AS880" s="119"/>
      <c r="AT880" s="119"/>
      <c r="AU880" s="119"/>
      <c r="AV880" s="119"/>
      <c r="AW880" s="119"/>
      <c r="AX880" s="120"/>
    </row>
    <row r="881" spans="1:251" ht="12" customHeight="1">
      <c r="A881" s="8"/>
      <c r="B881" s="118"/>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c r="AA881" s="119"/>
      <c r="AB881" s="119"/>
      <c r="AC881" s="119"/>
      <c r="AD881" s="119"/>
      <c r="AE881" s="119"/>
      <c r="AF881" s="119"/>
      <c r="AG881" s="119"/>
      <c r="AH881" s="119"/>
      <c r="AI881" s="119"/>
      <c r="AJ881" s="119"/>
      <c r="AK881" s="119"/>
      <c r="AL881" s="119"/>
      <c r="AM881" s="119"/>
      <c r="AN881" s="119"/>
      <c r="AO881" s="119"/>
      <c r="AP881" s="119"/>
      <c r="AQ881" s="119"/>
      <c r="AR881" s="119"/>
      <c r="AS881" s="119"/>
      <c r="AT881" s="119"/>
      <c r="AU881" s="119"/>
      <c r="AV881" s="119"/>
      <c r="AW881" s="119"/>
      <c r="AX881" s="120"/>
    </row>
    <row r="882" spans="1:251" ht="15" thickBot="1">
      <c r="A882" s="17"/>
      <c r="B882" s="18"/>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c r="AB882" s="19"/>
      <c r="AC882" s="19"/>
      <c r="AD882" s="19"/>
      <c r="AE882" s="19"/>
      <c r="AF882" s="19"/>
      <c r="AG882" s="19"/>
      <c r="AH882" s="19"/>
      <c r="AI882" s="19"/>
      <c r="AJ882" s="19"/>
      <c r="AK882" s="19"/>
      <c r="AL882" s="19"/>
      <c r="AM882" s="19"/>
      <c r="AN882" s="19"/>
      <c r="AO882" s="19"/>
      <c r="AP882" s="19"/>
      <c r="AQ882" s="19"/>
      <c r="AR882" s="19"/>
      <c r="AS882" s="19"/>
      <c r="AT882" s="19"/>
      <c r="AU882" s="19"/>
      <c r="AV882" s="19"/>
      <c r="AW882" s="19"/>
      <c r="AX882" s="20"/>
    </row>
    <row r="883" spans="1:251">
      <c r="B883" s="21"/>
    </row>
    <row r="884" spans="1:251" ht="14.25">
      <c r="B884" s="10" t="s">
        <v>4</v>
      </c>
      <c r="C884" s="8"/>
      <c r="D884" s="8"/>
      <c r="E884" s="8"/>
      <c r="F884" s="8"/>
      <c r="G884" s="8"/>
      <c r="H884" s="8"/>
      <c r="I884" s="8"/>
      <c r="J884" s="8"/>
      <c r="K884" s="8"/>
      <c r="L884" s="9"/>
      <c r="M884" s="9"/>
      <c r="N884" s="9"/>
      <c r="O884" s="9"/>
      <c r="P884" s="8"/>
      <c r="Q884" s="8"/>
      <c r="R884" s="8"/>
      <c r="S884" s="8"/>
      <c r="T884" s="8"/>
      <c r="U884" s="8"/>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row>
    <row r="885" spans="1:251" ht="15" thickBot="1">
      <c r="B885" s="8"/>
      <c r="C885" s="8"/>
      <c r="D885" s="8"/>
      <c r="E885" s="8"/>
      <c r="F885" s="8"/>
      <c r="G885" s="8"/>
      <c r="H885" s="8"/>
      <c r="I885" s="8"/>
      <c r="J885" s="8"/>
      <c r="K885" s="8"/>
      <c r="L885" s="9"/>
      <c r="M885" s="9"/>
      <c r="N885" s="9"/>
      <c r="O885" s="9"/>
      <c r="P885" s="8"/>
      <c r="Q885" s="8"/>
      <c r="R885" s="8"/>
      <c r="S885" s="8"/>
      <c r="T885" s="8"/>
      <c r="U885" s="8"/>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22" t="s">
        <v>5</v>
      </c>
    </row>
    <row r="886" spans="1:251" s="16" customFormat="1" ht="13.5" customHeight="1">
      <c r="A886" s="8"/>
      <c r="B886" s="121" t="s">
        <v>6</v>
      </c>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3"/>
      <c r="AA886" s="127" t="s">
        <v>12</v>
      </c>
      <c r="AB886" s="122"/>
      <c r="AC886" s="122"/>
      <c r="AD886" s="122"/>
      <c r="AE886" s="122"/>
      <c r="AF886" s="122"/>
      <c r="AG886" s="122"/>
      <c r="AH886" s="122"/>
      <c r="AI886" s="123"/>
      <c r="AJ886" s="127" t="s">
        <v>13</v>
      </c>
      <c r="AK886" s="122"/>
      <c r="AL886" s="122"/>
      <c r="AM886" s="122"/>
      <c r="AN886" s="122"/>
      <c r="AO886" s="122"/>
      <c r="AP886" s="122"/>
      <c r="AQ886" s="122"/>
      <c r="AR886" s="123"/>
      <c r="AS886" s="127" t="s">
        <v>7</v>
      </c>
      <c r="AT886" s="122"/>
      <c r="AU886" s="122"/>
      <c r="AV886" s="122"/>
      <c r="AW886" s="122"/>
      <c r="AX886" s="129"/>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c r="FP886" s="2"/>
      <c r="FQ886" s="2"/>
      <c r="FR886" s="2"/>
      <c r="FS886" s="2"/>
      <c r="FT886" s="2"/>
      <c r="FU886" s="2"/>
      <c r="FV886" s="2"/>
      <c r="FW886" s="2"/>
      <c r="FX886" s="2"/>
      <c r="FY886" s="2"/>
      <c r="FZ886" s="2"/>
      <c r="GA886" s="2"/>
      <c r="GB886" s="2"/>
      <c r="GC886" s="2"/>
      <c r="GD886" s="2"/>
      <c r="GE886" s="2"/>
      <c r="GF886" s="2"/>
      <c r="GG886" s="2"/>
      <c r="GH886" s="2"/>
      <c r="GI886" s="2"/>
      <c r="GJ886" s="2"/>
      <c r="GK886" s="2"/>
      <c r="GL886" s="2"/>
      <c r="GM886" s="2"/>
      <c r="GN886" s="2"/>
      <c r="GO886" s="2"/>
      <c r="GP886" s="2"/>
      <c r="GQ886" s="2"/>
      <c r="GR886" s="2"/>
      <c r="GS886" s="2"/>
      <c r="GT886" s="2"/>
      <c r="GU886" s="2"/>
      <c r="GV886" s="2"/>
      <c r="GW886" s="2"/>
      <c r="GX886" s="2"/>
      <c r="GY886" s="2"/>
      <c r="GZ886" s="2"/>
      <c r="HA886" s="2"/>
      <c r="HB886" s="2"/>
      <c r="HC886" s="2"/>
      <c r="HD886" s="2"/>
      <c r="HE886" s="2"/>
      <c r="HF886" s="2"/>
      <c r="HG886" s="2"/>
      <c r="HH886" s="2"/>
      <c r="HI886" s="2"/>
      <c r="HJ886" s="2"/>
      <c r="HK886" s="2"/>
      <c r="HL886" s="2"/>
      <c r="HM886" s="2"/>
      <c r="HN886" s="2"/>
      <c r="HO886" s="2"/>
      <c r="HP886" s="2"/>
      <c r="HQ886" s="2"/>
      <c r="HR886" s="2"/>
      <c r="HS886" s="2"/>
      <c r="HT886" s="2"/>
      <c r="HU886" s="2"/>
      <c r="HV886" s="2"/>
      <c r="HW886" s="2"/>
      <c r="HX886" s="2"/>
      <c r="HY886" s="2"/>
      <c r="HZ886" s="2"/>
      <c r="IA886" s="2"/>
      <c r="IB886" s="2"/>
      <c r="IC886" s="2"/>
      <c r="ID886" s="2"/>
      <c r="IE886" s="2"/>
      <c r="IF886" s="2"/>
      <c r="IG886" s="2"/>
      <c r="IH886" s="2"/>
      <c r="II886" s="2"/>
      <c r="IJ886" s="2"/>
      <c r="IK886" s="2"/>
      <c r="IL886" s="2"/>
      <c r="IM886" s="2"/>
      <c r="IN886" s="2"/>
      <c r="IO886" s="2"/>
      <c r="IP886" s="2"/>
      <c r="IQ886" s="2"/>
    </row>
    <row r="887" spans="1:251" s="16" customFormat="1" ht="13.5">
      <c r="A887" s="8"/>
      <c r="B887" s="124"/>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c r="Z887" s="126"/>
      <c r="AA887" s="128"/>
      <c r="AB887" s="125"/>
      <c r="AC887" s="125"/>
      <c r="AD887" s="125"/>
      <c r="AE887" s="125"/>
      <c r="AF887" s="125"/>
      <c r="AG887" s="125"/>
      <c r="AH887" s="125"/>
      <c r="AI887" s="126"/>
      <c r="AJ887" s="128"/>
      <c r="AK887" s="125"/>
      <c r="AL887" s="125"/>
      <c r="AM887" s="125"/>
      <c r="AN887" s="125"/>
      <c r="AO887" s="125"/>
      <c r="AP887" s="125"/>
      <c r="AQ887" s="125"/>
      <c r="AR887" s="126"/>
      <c r="AS887" s="128"/>
      <c r="AT887" s="125"/>
      <c r="AU887" s="125"/>
      <c r="AV887" s="125"/>
      <c r="AW887" s="125"/>
      <c r="AX887" s="130"/>
      <c r="AY887" s="2"/>
      <c r="AZ887" s="2"/>
      <c r="BA887" s="2"/>
      <c r="BB887" s="23"/>
      <c r="BC887" s="24"/>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c r="FP887" s="2"/>
      <c r="FQ887" s="2"/>
      <c r="FR887" s="2"/>
      <c r="FS887" s="2"/>
      <c r="FT887" s="2"/>
      <c r="FU887" s="2"/>
      <c r="FV887" s="2"/>
      <c r="FW887" s="2"/>
      <c r="FX887" s="2"/>
      <c r="FY887" s="2"/>
      <c r="FZ887" s="2"/>
      <c r="GA887" s="2"/>
      <c r="GB887" s="2"/>
      <c r="GC887" s="2"/>
      <c r="GD887" s="2"/>
      <c r="GE887" s="2"/>
      <c r="GF887" s="2"/>
      <c r="GG887" s="2"/>
      <c r="GH887" s="2"/>
      <c r="GI887" s="2"/>
      <c r="GJ887" s="2"/>
      <c r="GK887" s="2"/>
      <c r="GL887" s="2"/>
      <c r="GM887" s="2"/>
      <c r="GN887" s="2"/>
      <c r="GO887" s="2"/>
      <c r="GP887" s="2"/>
      <c r="GQ887" s="2"/>
      <c r="GR887" s="2"/>
      <c r="GS887" s="2"/>
      <c r="GT887" s="2"/>
      <c r="GU887" s="2"/>
      <c r="GV887" s="2"/>
      <c r="GW887" s="2"/>
      <c r="GX887" s="2"/>
      <c r="GY887" s="2"/>
      <c r="GZ887" s="2"/>
      <c r="HA887" s="2"/>
      <c r="HB887" s="2"/>
      <c r="HC887" s="2"/>
      <c r="HD887" s="2"/>
      <c r="HE887" s="2"/>
      <c r="HF887" s="2"/>
      <c r="HG887" s="2"/>
      <c r="HH887" s="2"/>
      <c r="HI887" s="2"/>
      <c r="HJ887" s="2"/>
      <c r="HK887" s="2"/>
      <c r="HL887" s="2"/>
      <c r="HM887" s="2"/>
      <c r="HN887" s="2"/>
      <c r="HO887" s="2"/>
      <c r="HP887" s="2"/>
      <c r="HQ887" s="2"/>
      <c r="HR887" s="2"/>
      <c r="HS887" s="2"/>
      <c r="HT887" s="2"/>
      <c r="HU887" s="2"/>
      <c r="HV887" s="2"/>
      <c r="HW887" s="2"/>
      <c r="HX887" s="2"/>
      <c r="HY887" s="2"/>
      <c r="HZ887" s="2"/>
      <c r="IA887" s="2"/>
      <c r="IB887" s="2"/>
      <c r="IC887" s="2"/>
      <c r="ID887" s="2"/>
      <c r="IE887" s="2"/>
      <c r="IF887" s="2"/>
      <c r="IG887" s="2"/>
      <c r="IH887" s="2"/>
      <c r="II887" s="2"/>
      <c r="IJ887" s="2"/>
      <c r="IK887" s="2"/>
      <c r="IL887" s="2"/>
      <c r="IM887" s="2"/>
      <c r="IN887" s="2"/>
      <c r="IO887" s="2"/>
      <c r="IP887" s="2"/>
      <c r="IQ887" s="2"/>
    </row>
    <row r="888" spans="1:251" s="16" customFormat="1" ht="18.75" customHeight="1">
      <c r="A888" s="8"/>
      <c r="B888" s="25"/>
      <c r="C888" s="93" t="s">
        <v>107</v>
      </c>
      <c r="D888" s="94"/>
      <c r="E888" s="94"/>
      <c r="F888" s="94"/>
      <c r="G888" s="94"/>
      <c r="H888" s="94"/>
      <c r="I888" s="94"/>
      <c r="J888" s="94"/>
      <c r="K888" s="94"/>
      <c r="L888" s="94"/>
      <c r="M888" s="94"/>
      <c r="N888" s="94"/>
      <c r="O888" s="94"/>
      <c r="P888" s="94"/>
      <c r="Q888" s="94"/>
      <c r="R888" s="94"/>
      <c r="S888" s="94"/>
      <c r="T888" s="94"/>
      <c r="U888" s="94"/>
      <c r="V888" s="94"/>
      <c r="W888" s="94"/>
      <c r="X888" s="94"/>
      <c r="Y888" s="94"/>
      <c r="Z888" s="95"/>
      <c r="AA888" s="96">
        <v>507</v>
      </c>
      <c r="AB888" s="97"/>
      <c r="AC888" s="97"/>
      <c r="AD888" s="97"/>
      <c r="AE888" s="97"/>
      <c r="AF888" s="97"/>
      <c r="AG888" s="97"/>
      <c r="AH888" s="97"/>
      <c r="AI888" s="98"/>
      <c r="AJ888" s="96">
        <v>566</v>
      </c>
      <c r="AK888" s="97"/>
      <c r="AL888" s="97"/>
      <c r="AM888" s="97"/>
      <c r="AN888" s="97"/>
      <c r="AO888" s="97"/>
      <c r="AP888" s="97"/>
      <c r="AQ888" s="97"/>
      <c r="AR888" s="98"/>
      <c r="AS888" s="99"/>
      <c r="AT888" s="100"/>
      <c r="AU888" s="100"/>
      <c r="AV888" s="100"/>
      <c r="AW888" s="100"/>
      <c r="AX888" s="101"/>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c r="FE888" s="2"/>
      <c r="FF888" s="2"/>
      <c r="FG888" s="2"/>
      <c r="FH888" s="2"/>
      <c r="FI888" s="2"/>
      <c r="FJ888" s="2"/>
      <c r="FK888" s="2"/>
      <c r="FL888" s="2"/>
      <c r="FM888" s="2"/>
      <c r="FN888" s="2"/>
      <c r="FO888" s="2"/>
      <c r="FP888" s="2"/>
      <c r="FQ888" s="2"/>
      <c r="FR888" s="2"/>
      <c r="FS888" s="2"/>
      <c r="FT888" s="2"/>
      <c r="FU888" s="2"/>
      <c r="FV888" s="2"/>
      <c r="FW888" s="2"/>
      <c r="FX888" s="2"/>
      <c r="FY888" s="2"/>
      <c r="FZ888" s="2"/>
      <c r="GA888" s="2"/>
      <c r="GB888" s="2"/>
      <c r="GC888" s="2"/>
      <c r="GD888" s="2"/>
      <c r="GE888" s="2"/>
      <c r="GF888" s="2"/>
      <c r="GG888" s="2"/>
      <c r="GH888" s="2"/>
      <c r="GI888" s="2"/>
      <c r="GJ888" s="2"/>
      <c r="GK888" s="2"/>
      <c r="GL888" s="2"/>
      <c r="GM888" s="2"/>
      <c r="GN888" s="2"/>
      <c r="GO888" s="2"/>
      <c r="GP888" s="2"/>
      <c r="GQ888" s="2"/>
      <c r="GR888" s="2"/>
      <c r="GS888" s="2"/>
      <c r="GT888" s="2"/>
      <c r="GU888" s="2"/>
      <c r="GV888" s="2"/>
      <c r="GW888" s="2"/>
      <c r="GX888" s="2"/>
      <c r="GY888" s="2"/>
      <c r="GZ888" s="2"/>
      <c r="HA888" s="2"/>
      <c r="HB888" s="2"/>
      <c r="HC888" s="2"/>
      <c r="HD888" s="2"/>
      <c r="HE888" s="2"/>
      <c r="HF888" s="2"/>
      <c r="HG888" s="2"/>
      <c r="HH888" s="2"/>
      <c r="HI888" s="2"/>
      <c r="HJ888" s="2"/>
      <c r="HK888" s="2"/>
      <c r="HL888" s="2"/>
      <c r="HM888" s="2"/>
      <c r="HN888" s="2"/>
      <c r="HO888" s="2"/>
      <c r="HP888" s="2"/>
      <c r="HQ888" s="2"/>
      <c r="HR888" s="2"/>
      <c r="HS888" s="2"/>
      <c r="HT888" s="2"/>
      <c r="HU888" s="2"/>
      <c r="HV888" s="2"/>
      <c r="HW888" s="2"/>
      <c r="HX888" s="2"/>
      <c r="HY888" s="2"/>
      <c r="HZ888" s="2"/>
      <c r="IA888" s="2"/>
      <c r="IB888" s="2"/>
      <c r="IC888" s="2"/>
      <c r="ID888" s="2"/>
      <c r="IE888" s="2"/>
      <c r="IF888" s="2"/>
      <c r="IG888" s="2"/>
      <c r="IH888" s="2"/>
      <c r="II888" s="2"/>
      <c r="IJ888" s="2"/>
      <c r="IK888" s="2"/>
      <c r="IL888" s="2"/>
      <c r="IM888" s="2"/>
      <c r="IN888" s="2"/>
      <c r="IO888" s="2"/>
      <c r="IP888" s="2"/>
      <c r="IQ888" s="2"/>
    </row>
    <row r="889" spans="1:251" s="16" customFormat="1" ht="18.75" customHeight="1" thickBot="1">
      <c r="A889" s="17"/>
      <c r="B889" s="102" t="s">
        <v>14</v>
      </c>
      <c r="C889" s="103"/>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4"/>
      <c r="AA889" s="105">
        <f>SUM($AA$888:$AA$888)</f>
        <v>507</v>
      </c>
      <c r="AB889" s="106"/>
      <c r="AC889" s="106"/>
      <c r="AD889" s="106"/>
      <c r="AE889" s="106"/>
      <c r="AF889" s="106"/>
      <c r="AG889" s="106"/>
      <c r="AH889" s="106"/>
      <c r="AI889" s="107"/>
      <c r="AJ889" s="105">
        <f>SUM($AJ$888:$AJ$888)</f>
        <v>566</v>
      </c>
      <c r="AK889" s="106"/>
      <c r="AL889" s="106"/>
      <c r="AM889" s="106"/>
      <c r="AN889" s="106"/>
      <c r="AO889" s="106"/>
      <c r="AP889" s="106"/>
      <c r="AQ889" s="106"/>
      <c r="AR889" s="107"/>
      <c r="AS889" s="108"/>
      <c r="AT889" s="109"/>
      <c r="AU889" s="109"/>
      <c r="AV889" s="109"/>
      <c r="AW889" s="109"/>
      <c r="AX889" s="110"/>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c r="FP889" s="2"/>
      <c r="FQ889" s="2"/>
      <c r="FR889" s="2"/>
      <c r="FS889" s="2"/>
      <c r="FT889" s="2"/>
      <c r="FU889" s="2"/>
      <c r="FV889" s="2"/>
      <c r="FW889" s="2"/>
      <c r="FX889" s="2"/>
      <c r="FY889" s="2"/>
      <c r="FZ889" s="2"/>
      <c r="GA889" s="2"/>
      <c r="GB889" s="2"/>
      <c r="GC889" s="2"/>
      <c r="GD889" s="2"/>
      <c r="GE889" s="2"/>
      <c r="GF889" s="2"/>
      <c r="GG889" s="2"/>
      <c r="GH889" s="2"/>
      <c r="GI889" s="2"/>
      <c r="GJ889" s="2"/>
      <c r="GK889" s="2"/>
      <c r="GL889" s="2"/>
      <c r="GM889" s="2"/>
      <c r="GN889" s="2"/>
      <c r="GO889" s="2"/>
      <c r="GP889" s="2"/>
      <c r="GQ889" s="2"/>
      <c r="GR889" s="2"/>
      <c r="GS889" s="2"/>
      <c r="GT889" s="2"/>
      <c r="GU889" s="2"/>
      <c r="GV889" s="2"/>
      <c r="GW889" s="2"/>
      <c r="GX889" s="2"/>
      <c r="GY889" s="2"/>
      <c r="GZ889" s="2"/>
      <c r="HA889" s="2"/>
      <c r="HB889" s="2"/>
      <c r="HC889" s="2"/>
      <c r="HD889" s="2"/>
      <c r="HE889" s="2"/>
      <c r="HF889" s="2"/>
      <c r="HG889" s="2"/>
      <c r="HH889" s="2"/>
      <c r="HI889" s="2"/>
      <c r="HJ889" s="2"/>
      <c r="HK889" s="2"/>
      <c r="HL889" s="2"/>
      <c r="HM889" s="2"/>
      <c r="HN889" s="2"/>
      <c r="HO889" s="2"/>
      <c r="HP889" s="2"/>
      <c r="HQ889" s="2"/>
      <c r="HR889" s="2"/>
      <c r="HS889" s="2"/>
      <c r="HT889" s="2"/>
      <c r="HU889" s="2"/>
      <c r="HV889" s="2"/>
      <c r="HW889" s="2"/>
      <c r="HX889" s="2"/>
      <c r="HY889" s="2"/>
      <c r="HZ889" s="2"/>
      <c r="IA889" s="2"/>
      <c r="IB889" s="2"/>
      <c r="IC889" s="2"/>
      <c r="ID889" s="2"/>
      <c r="IE889" s="2"/>
      <c r="IF889" s="2"/>
      <c r="IG889" s="2"/>
      <c r="IH889" s="2"/>
      <c r="II889" s="2"/>
      <c r="IJ889" s="2"/>
      <c r="IK889" s="2"/>
      <c r="IL889" s="2"/>
      <c r="IM889" s="2"/>
      <c r="IN889" s="2"/>
      <c r="IO889" s="2"/>
      <c r="IP889" s="2"/>
      <c r="IQ889" s="2"/>
    </row>
    <row r="891" spans="1:251" ht="18.75">
      <c r="A891" s="1" t="s">
        <v>0</v>
      </c>
      <c r="AW891" s="3"/>
      <c r="AX891" s="4"/>
      <c r="AY891" s="3"/>
    </row>
    <row r="893" spans="1:251" ht="18.75">
      <c r="B893" s="111" t="s">
        <v>8</v>
      </c>
      <c r="C893" s="131"/>
      <c r="D893" s="131"/>
      <c r="E893" s="131"/>
      <c r="F893" s="131"/>
      <c r="G893" s="131"/>
      <c r="H893" s="131"/>
      <c r="I893" s="131"/>
      <c r="J893" s="131"/>
      <c r="K893" s="131"/>
      <c r="L893" s="131"/>
      <c r="M893" s="131"/>
      <c r="N893" s="131"/>
      <c r="O893" s="131"/>
      <c r="P893" s="131"/>
      <c r="Q893" s="131"/>
      <c r="R893" s="131"/>
      <c r="S893" s="131"/>
      <c r="T893" s="131"/>
      <c r="U893" s="131"/>
      <c r="V893" s="131"/>
      <c r="W893" s="131"/>
      <c r="X893" s="131"/>
      <c r="Y893" s="131"/>
      <c r="Z893" s="131"/>
      <c r="AA893" s="131"/>
      <c r="AB893" s="131"/>
      <c r="AC893" s="131"/>
      <c r="AD893" s="131"/>
      <c r="AE893" s="131"/>
      <c r="AF893" s="131"/>
      <c r="AG893" s="131"/>
      <c r="AH893" s="131"/>
      <c r="AI893" s="131"/>
      <c r="AJ893" s="131"/>
      <c r="AK893" s="131"/>
      <c r="AL893" s="131"/>
      <c r="AM893" s="131"/>
      <c r="AN893" s="131"/>
      <c r="AO893" s="131"/>
      <c r="AP893" s="131"/>
      <c r="AQ893" s="131"/>
      <c r="AR893" s="131"/>
      <c r="AS893" s="131"/>
      <c r="AT893" s="131"/>
      <c r="AU893" s="131"/>
      <c r="AV893" s="131"/>
      <c r="AW893" s="131"/>
      <c r="AX893" s="131"/>
    </row>
    <row r="894" spans="1:251">
      <c r="Z894" s="5"/>
      <c r="AD894" s="5"/>
      <c r="AE894" s="5"/>
      <c r="AF894" s="5"/>
      <c r="AG894" s="5"/>
      <c r="AH894" s="5"/>
      <c r="AI894" s="5"/>
      <c r="AO894" s="5"/>
    </row>
    <row r="895" spans="1:251" ht="13.5" thickBot="1">
      <c r="Z895" s="5"/>
      <c r="AD895" s="5"/>
      <c r="AE895" s="5"/>
      <c r="AF895" s="5"/>
      <c r="AG895" s="5"/>
      <c r="AH895" s="5"/>
      <c r="AI895" s="5"/>
      <c r="AO895" s="5"/>
      <c r="DI895" s="6"/>
    </row>
    <row r="896" spans="1:251" ht="24.75" customHeight="1" thickBot="1">
      <c r="B896" s="113" t="s">
        <v>1</v>
      </c>
      <c r="C896" s="114"/>
      <c r="D896" s="114"/>
      <c r="E896" s="114"/>
      <c r="F896" s="114"/>
      <c r="G896" s="114"/>
      <c r="H896" s="115" t="s">
        <v>112</v>
      </c>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6"/>
      <c r="AL896" s="116"/>
      <c r="AM896" s="116"/>
      <c r="AN896" s="116"/>
      <c r="AO896" s="116"/>
      <c r="AP896" s="116"/>
      <c r="AQ896" s="116"/>
      <c r="AR896" s="116"/>
      <c r="AS896" s="116"/>
      <c r="AT896" s="116"/>
      <c r="AU896" s="116"/>
      <c r="AV896" s="116"/>
      <c r="AW896" s="116"/>
      <c r="AX896" s="117"/>
      <c r="DI896" s="6"/>
    </row>
    <row r="897" spans="1:113" ht="14.25">
      <c r="B897" s="7"/>
      <c r="C897" s="7"/>
      <c r="D897" s="7"/>
      <c r="E897" s="7"/>
      <c r="F897" s="7"/>
      <c r="G897" s="7"/>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DI897" s="6"/>
    </row>
    <row r="898" spans="1:113" ht="15" thickBot="1">
      <c r="A898" s="11"/>
      <c r="B898" s="10" t="s">
        <v>2</v>
      </c>
      <c r="C898" s="8"/>
      <c r="D898" s="8"/>
      <c r="E898" s="8"/>
      <c r="F898" s="8"/>
      <c r="G898" s="8"/>
      <c r="H898" s="8"/>
      <c r="I898" s="8"/>
      <c r="J898" s="8"/>
      <c r="K898" s="8"/>
      <c r="L898" s="9"/>
      <c r="M898" s="9"/>
      <c r="N898" s="9"/>
      <c r="O898" s="9"/>
      <c r="P898" s="8"/>
      <c r="Q898" s="8"/>
      <c r="R898" s="8"/>
      <c r="S898" s="8"/>
      <c r="T898" s="8"/>
      <c r="U898" s="8"/>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DI898" s="6"/>
    </row>
    <row r="899" spans="1:113" ht="14.25">
      <c r="A899" s="8"/>
      <c r="B899" s="12"/>
      <c r="C899" s="7"/>
      <c r="D899" s="7"/>
      <c r="E899" s="7"/>
      <c r="F899" s="7"/>
      <c r="G899" s="7"/>
      <c r="H899" s="7"/>
      <c r="I899" s="7"/>
      <c r="J899" s="7"/>
      <c r="K899" s="7"/>
      <c r="L899" s="13"/>
      <c r="M899" s="13"/>
      <c r="N899" s="13"/>
      <c r="O899" s="13"/>
      <c r="P899" s="7"/>
      <c r="Q899" s="7"/>
      <c r="R899" s="7"/>
      <c r="S899" s="7"/>
      <c r="T899" s="7"/>
      <c r="U899" s="7"/>
      <c r="V899" s="14"/>
      <c r="W899" s="14"/>
      <c r="X899" s="14"/>
      <c r="Y899" s="14"/>
      <c r="Z899" s="14"/>
      <c r="AA899" s="14"/>
      <c r="AB899" s="14"/>
      <c r="AC899" s="14"/>
      <c r="AD899" s="14"/>
      <c r="AE899" s="14"/>
      <c r="AF899" s="14"/>
      <c r="AG899" s="14"/>
      <c r="AH899" s="14"/>
      <c r="AI899" s="14"/>
      <c r="AJ899" s="14"/>
      <c r="AK899" s="14"/>
      <c r="AL899" s="14"/>
      <c r="AM899" s="14"/>
      <c r="AN899" s="14"/>
      <c r="AO899" s="14"/>
      <c r="AP899" s="14"/>
      <c r="AQ899" s="14"/>
      <c r="AR899" s="14"/>
      <c r="AS899" s="14"/>
      <c r="AT899" s="14"/>
      <c r="AU899" s="14"/>
      <c r="AV899" s="14"/>
      <c r="AW899" s="14"/>
      <c r="AX899" s="15"/>
    </row>
    <row r="900" spans="1:113" ht="12" customHeight="1">
      <c r="A900" s="8"/>
      <c r="B900" s="118" t="s">
        <v>113</v>
      </c>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c r="AA900" s="119"/>
      <c r="AB900" s="119"/>
      <c r="AC900" s="119"/>
      <c r="AD900" s="119"/>
      <c r="AE900" s="119"/>
      <c r="AF900" s="119"/>
      <c r="AG900" s="119"/>
      <c r="AH900" s="119"/>
      <c r="AI900" s="119"/>
      <c r="AJ900" s="119"/>
      <c r="AK900" s="119"/>
      <c r="AL900" s="119"/>
      <c r="AM900" s="119"/>
      <c r="AN900" s="119"/>
      <c r="AO900" s="119"/>
      <c r="AP900" s="119"/>
      <c r="AQ900" s="119"/>
      <c r="AR900" s="119"/>
      <c r="AS900" s="119"/>
      <c r="AT900" s="119"/>
      <c r="AU900" s="119"/>
      <c r="AV900" s="119"/>
      <c r="AW900" s="119"/>
      <c r="AX900" s="120"/>
    </row>
    <row r="901" spans="1:113" ht="12" customHeight="1">
      <c r="A901" s="8"/>
      <c r="B901" s="118"/>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c r="AA901" s="119"/>
      <c r="AB901" s="119"/>
      <c r="AC901" s="119"/>
      <c r="AD901" s="119"/>
      <c r="AE901" s="119"/>
      <c r="AF901" s="119"/>
      <c r="AG901" s="119"/>
      <c r="AH901" s="119"/>
      <c r="AI901" s="119"/>
      <c r="AJ901" s="119"/>
      <c r="AK901" s="119"/>
      <c r="AL901" s="119"/>
      <c r="AM901" s="119"/>
      <c r="AN901" s="119"/>
      <c r="AO901" s="119"/>
      <c r="AP901" s="119"/>
      <c r="AQ901" s="119"/>
      <c r="AR901" s="119"/>
      <c r="AS901" s="119"/>
      <c r="AT901" s="119"/>
      <c r="AU901" s="119"/>
      <c r="AV901" s="119"/>
      <c r="AW901" s="119"/>
      <c r="AX901" s="120"/>
      <c r="BC901" s="16"/>
    </row>
    <row r="902" spans="1:113" ht="12" customHeight="1">
      <c r="A902" s="8"/>
      <c r="B902" s="118"/>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c r="AA902" s="119"/>
      <c r="AB902" s="119"/>
      <c r="AC902" s="119"/>
      <c r="AD902" s="119"/>
      <c r="AE902" s="119"/>
      <c r="AF902" s="119"/>
      <c r="AG902" s="119"/>
      <c r="AH902" s="119"/>
      <c r="AI902" s="119"/>
      <c r="AJ902" s="119"/>
      <c r="AK902" s="119"/>
      <c r="AL902" s="119"/>
      <c r="AM902" s="119"/>
      <c r="AN902" s="119"/>
      <c r="AO902" s="119"/>
      <c r="AP902" s="119"/>
      <c r="AQ902" s="119"/>
      <c r="AR902" s="119"/>
      <c r="AS902" s="119"/>
      <c r="AT902" s="119"/>
      <c r="AU902" s="119"/>
      <c r="AV902" s="119"/>
      <c r="AW902" s="119"/>
      <c r="AX902" s="120"/>
    </row>
    <row r="903" spans="1:113" ht="12" customHeight="1">
      <c r="A903" s="8"/>
      <c r="B903" s="118"/>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c r="AA903" s="119"/>
      <c r="AB903" s="119"/>
      <c r="AC903" s="119"/>
      <c r="AD903" s="119"/>
      <c r="AE903" s="119"/>
      <c r="AF903" s="119"/>
      <c r="AG903" s="119"/>
      <c r="AH903" s="119"/>
      <c r="AI903" s="119"/>
      <c r="AJ903" s="119"/>
      <c r="AK903" s="119"/>
      <c r="AL903" s="119"/>
      <c r="AM903" s="119"/>
      <c r="AN903" s="119"/>
      <c r="AO903" s="119"/>
      <c r="AP903" s="119"/>
      <c r="AQ903" s="119"/>
      <c r="AR903" s="119"/>
      <c r="AS903" s="119"/>
      <c r="AT903" s="119"/>
      <c r="AU903" s="119"/>
      <c r="AV903" s="119"/>
      <c r="AW903" s="119"/>
      <c r="AX903" s="120"/>
    </row>
    <row r="904" spans="1:113" ht="12" customHeight="1">
      <c r="A904" s="8"/>
      <c r="B904" s="118"/>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c r="AA904" s="119"/>
      <c r="AB904" s="119"/>
      <c r="AC904" s="119"/>
      <c r="AD904" s="119"/>
      <c r="AE904" s="119"/>
      <c r="AF904" s="119"/>
      <c r="AG904" s="119"/>
      <c r="AH904" s="119"/>
      <c r="AI904" s="119"/>
      <c r="AJ904" s="119"/>
      <c r="AK904" s="119"/>
      <c r="AL904" s="119"/>
      <c r="AM904" s="119"/>
      <c r="AN904" s="119"/>
      <c r="AO904" s="119"/>
      <c r="AP904" s="119"/>
      <c r="AQ904" s="119"/>
      <c r="AR904" s="119"/>
      <c r="AS904" s="119"/>
      <c r="AT904" s="119"/>
      <c r="AU904" s="119"/>
      <c r="AV904" s="119"/>
      <c r="AW904" s="119"/>
      <c r="AX904" s="120"/>
    </row>
    <row r="905" spans="1:113" ht="15" thickBot="1">
      <c r="A905" s="17"/>
      <c r="B905" s="18"/>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c r="AB905" s="19"/>
      <c r="AC905" s="19"/>
      <c r="AD905" s="19"/>
      <c r="AE905" s="19"/>
      <c r="AF905" s="19"/>
      <c r="AG905" s="19"/>
      <c r="AH905" s="19"/>
      <c r="AI905" s="19"/>
      <c r="AJ905" s="19"/>
      <c r="AK905" s="19"/>
      <c r="AL905" s="19"/>
      <c r="AM905" s="19"/>
      <c r="AN905" s="19"/>
      <c r="AO905" s="19"/>
      <c r="AP905" s="19"/>
      <c r="AQ905" s="19"/>
      <c r="AR905" s="19"/>
      <c r="AS905" s="19"/>
      <c r="AT905" s="19"/>
      <c r="AU905" s="19"/>
      <c r="AV905" s="19"/>
      <c r="AW905" s="19"/>
      <c r="AX905" s="20"/>
    </row>
    <row r="906" spans="1:113">
      <c r="B906" s="21"/>
    </row>
    <row r="907" spans="1:113" ht="15" thickBot="1">
      <c r="A907" s="11"/>
      <c r="B907" s="10" t="s">
        <v>3</v>
      </c>
      <c r="C907" s="8"/>
      <c r="D907" s="8"/>
      <c r="E907" s="8"/>
      <c r="F907" s="8"/>
      <c r="G907" s="8"/>
      <c r="H907" s="8"/>
      <c r="I907" s="8"/>
      <c r="J907" s="8"/>
      <c r="K907" s="8"/>
      <c r="L907" s="9"/>
      <c r="M907" s="9"/>
      <c r="N907" s="9"/>
      <c r="O907" s="9"/>
      <c r="P907" s="8"/>
      <c r="Q907" s="8"/>
      <c r="R907" s="8"/>
      <c r="S907" s="8"/>
      <c r="T907" s="8"/>
      <c r="U907" s="8"/>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DI907" s="6"/>
    </row>
    <row r="908" spans="1:113" ht="14.25">
      <c r="A908" s="8"/>
      <c r="B908" s="12"/>
      <c r="C908" s="7"/>
      <c r="D908" s="7"/>
      <c r="E908" s="7"/>
      <c r="F908" s="7"/>
      <c r="G908" s="7"/>
      <c r="H908" s="7"/>
      <c r="I908" s="7"/>
      <c r="J908" s="7"/>
      <c r="K908" s="7"/>
      <c r="L908" s="13"/>
      <c r="M908" s="13"/>
      <c r="N908" s="13"/>
      <c r="O908" s="13"/>
      <c r="P908" s="7"/>
      <c r="Q908" s="7"/>
      <c r="R908" s="7"/>
      <c r="S908" s="7"/>
      <c r="T908" s="7"/>
      <c r="U908" s="7"/>
      <c r="V908" s="14"/>
      <c r="W908" s="14"/>
      <c r="X908" s="14"/>
      <c r="Y908" s="14"/>
      <c r="Z908" s="14"/>
      <c r="AA908" s="14"/>
      <c r="AB908" s="14"/>
      <c r="AC908" s="14"/>
      <c r="AD908" s="14"/>
      <c r="AE908" s="14"/>
      <c r="AF908" s="14"/>
      <c r="AG908" s="14"/>
      <c r="AH908" s="14"/>
      <c r="AI908" s="14"/>
      <c r="AJ908" s="14"/>
      <c r="AK908" s="14"/>
      <c r="AL908" s="14"/>
      <c r="AM908" s="14"/>
      <c r="AN908" s="14"/>
      <c r="AO908" s="14"/>
      <c r="AP908" s="14"/>
      <c r="AQ908" s="14"/>
      <c r="AR908" s="14"/>
      <c r="AS908" s="14"/>
      <c r="AT908" s="14"/>
      <c r="AU908" s="14"/>
      <c r="AV908" s="14"/>
      <c r="AW908" s="14"/>
      <c r="AX908" s="15"/>
    </row>
    <row r="909" spans="1:113" ht="12" customHeight="1">
      <c r="A909" s="8"/>
      <c r="B909" s="118" t="s">
        <v>114</v>
      </c>
      <c r="C909" s="119"/>
      <c r="D909" s="119"/>
      <c r="E909" s="119"/>
      <c r="F909" s="119"/>
      <c r="G909" s="119"/>
      <c r="H909" s="119"/>
      <c r="I909" s="119"/>
      <c r="J909" s="119"/>
      <c r="K909" s="119"/>
      <c r="L909" s="119"/>
      <c r="M909" s="119"/>
      <c r="N909" s="119"/>
      <c r="O909" s="119"/>
      <c r="P909" s="119"/>
      <c r="Q909" s="119"/>
      <c r="R909" s="119"/>
      <c r="S909" s="119"/>
      <c r="T909" s="119"/>
      <c r="U909" s="119"/>
      <c r="V909" s="119"/>
      <c r="W909" s="119"/>
      <c r="X909" s="119"/>
      <c r="Y909" s="119"/>
      <c r="Z909" s="119"/>
      <c r="AA909" s="119"/>
      <c r="AB909" s="119"/>
      <c r="AC909" s="119"/>
      <c r="AD909" s="119"/>
      <c r="AE909" s="119"/>
      <c r="AF909" s="119"/>
      <c r="AG909" s="119"/>
      <c r="AH909" s="119"/>
      <c r="AI909" s="119"/>
      <c r="AJ909" s="119"/>
      <c r="AK909" s="119"/>
      <c r="AL909" s="119"/>
      <c r="AM909" s="119"/>
      <c r="AN909" s="119"/>
      <c r="AO909" s="119"/>
      <c r="AP909" s="119"/>
      <c r="AQ909" s="119"/>
      <c r="AR909" s="119"/>
      <c r="AS909" s="119"/>
      <c r="AT909" s="119"/>
      <c r="AU909" s="119"/>
      <c r="AV909" s="119"/>
      <c r="AW909" s="119"/>
      <c r="AX909" s="120"/>
    </row>
    <row r="910" spans="1:113" ht="12" customHeight="1">
      <c r="A910" s="8"/>
      <c r="B910" s="118"/>
      <c r="C910" s="119"/>
      <c r="D910" s="119"/>
      <c r="E910" s="119"/>
      <c r="F910" s="119"/>
      <c r="G910" s="119"/>
      <c r="H910" s="119"/>
      <c r="I910" s="119"/>
      <c r="J910" s="119"/>
      <c r="K910" s="119"/>
      <c r="L910" s="119"/>
      <c r="M910" s="119"/>
      <c r="N910" s="119"/>
      <c r="O910" s="119"/>
      <c r="P910" s="119"/>
      <c r="Q910" s="119"/>
      <c r="R910" s="119"/>
      <c r="S910" s="119"/>
      <c r="T910" s="119"/>
      <c r="U910" s="119"/>
      <c r="V910" s="119"/>
      <c r="W910" s="119"/>
      <c r="X910" s="119"/>
      <c r="Y910" s="119"/>
      <c r="Z910" s="119"/>
      <c r="AA910" s="119"/>
      <c r="AB910" s="119"/>
      <c r="AC910" s="119"/>
      <c r="AD910" s="119"/>
      <c r="AE910" s="119"/>
      <c r="AF910" s="119"/>
      <c r="AG910" s="119"/>
      <c r="AH910" s="119"/>
      <c r="AI910" s="119"/>
      <c r="AJ910" s="119"/>
      <c r="AK910" s="119"/>
      <c r="AL910" s="119"/>
      <c r="AM910" s="119"/>
      <c r="AN910" s="119"/>
      <c r="AO910" s="119"/>
      <c r="AP910" s="119"/>
      <c r="AQ910" s="119"/>
      <c r="AR910" s="119"/>
      <c r="AS910" s="119"/>
      <c r="AT910" s="119"/>
      <c r="AU910" s="119"/>
      <c r="AV910" s="119"/>
      <c r="AW910" s="119"/>
      <c r="AX910" s="120"/>
    </row>
    <row r="911" spans="1:113" ht="12" customHeight="1">
      <c r="A911" s="8"/>
      <c r="B911" s="118"/>
      <c r="C911" s="119"/>
      <c r="D911" s="119"/>
      <c r="E911" s="119"/>
      <c r="F911" s="119"/>
      <c r="G911" s="119"/>
      <c r="H911" s="119"/>
      <c r="I911" s="119"/>
      <c r="J911" s="119"/>
      <c r="K911" s="119"/>
      <c r="L911" s="119"/>
      <c r="M911" s="119"/>
      <c r="N911" s="119"/>
      <c r="O911" s="119"/>
      <c r="P911" s="119"/>
      <c r="Q911" s="119"/>
      <c r="R911" s="119"/>
      <c r="S911" s="119"/>
      <c r="T911" s="119"/>
      <c r="U911" s="119"/>
      <c r="V911" s="119"/>
      <c r="W911" s="119"/>
      <c r="X911" s="119"/>
      <c r="Y911" s="119"/>
      <c r="Z911" s="119"/>
      <c r="AA911" s="119"/>
      <c r="AB911" s="119"/>
      <c r="AC911" s="119"/>
      <c r="AD911" s="119"/>
      <c r="AE911" s="119"/>
      <c r="AF911" s="119"/>
      <c r="AG911" s="119"/>
      <c r="AH911" s="119"/>
      <c r="AI911" s="119"/>
      <c r="AJ911" s="119"/>
      <c r="AK911" s="119"/>
      <c r="AL911" s="119"/>
      <c r="AM911" s="119"/>
      <c r="AN911" s="119"/>
      <c r="AO911" s="119"/>
      <c r="AP911" s="119"/>
      <c r="AQ911" s="119"/>
      <c r="AR911" s="119"/>
      <c r="AS911" s="119"/>
      <c r="AT911" s="119"/>
      <c r="AU911" s="119"/>
      <c r="AV911" s="119"/>
      <c r="AW911" s="119"/>
      <c r="AX911" s="120"/>
    </row>
    <row r="912" spans="1:113" ht="12" customHeight="1">
      <c r="A912" s="8"/>
      <c r="B912" s="118"/>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c r="AA912" s="119"/>
      <c r="AB912" s="119"/>
      <c r="AC912" s="119"/>
      <c r="AD912" s="119"/>
      <c r="AE912" s="119"/>
      <c r="AF912" s="119"/>
      <c r="AG912" s="119"/>
      <c r="AH912" s="119"/>
      <c r="AI912" s="119"/>
      <c r="AJ912" s="119"/>
      <c r="AK912" s="119"/>
      <c r="AL912" s="119"/>
      <c r="AM912" s="119"/>
      <c r="AN912" s="119"/>
      <c r="AO912" s="119"/>
      <c r="AP912" s="119"/>
      <c r="AQ912" s="119"/>
      <c r="AR912" s="119"/>
      <c r="AS912" s="119"/>
      <c r="AT912" s="119"/>
      <c r="AU912" s="119"/>
      <c r="AV912" s="119"/>
      <c r="AW912" s="119"/>
      <c r="AX912" s="120"/>
      <c r="BC912" s="16"/>
    </row>
    <row r="913" spans="1:251" ht="12" customHeight="1">
      <c r="A913" s="8"/>
      <c r="B913" s="118"/>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c r="AA913" s="119"/>
      <c r="AB913" s="119"/>
      <c r="AC913" s="119"/>
      <c r="AD913" s="119"/>
      <c r="AE913" s="119"/>
      <c r="AF913" s="119"/>
      <c r="AG913" s="119"/>
      <c r="AH913" s="119"/>
      <c r="AI913" s="119"/>
      <c r="AJ913" s="119"/>
      <c r="AK913" s="119"/>
      <c r="AL913" s="119"/>
      <c r="AM913" s="119"/>
      <c r="AN913" s="119"/>
      <c r="AO913" s="119"/>
      <c r="AP913" s="119"/>
      <c r="AQ913" s="119"/>
      <c r="AR913" s="119"/>
      <c r="AS913" s="119"/>
      <c r="AT913" s="119"/>
      <c r="AU913" s="119"/>
      <c r="AV913" s="119"/>
      <c r="AW913" s="119"/>
      <c r="AX913" s="120"/>
    </row>
    <row r="914" spans="1:251" ht="12" customHeight="1">
      <c r="A914" s="8"/>
      <c r="B914" s="118"/>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c r="AA914" s="119"/>
      <c r="AB914" s="119"/>
      <c r="AC914" s="119"/>
      <c r="AD914" s="119"/>
      <c r="AE914" s="119"/>
      <c r="AF914" s="119"/>
      <c r="AG914" s="119"/>
      <c r="AH914" s="119"/>
      <c r="AI914" s="119"/>
      <c r="AJ914" s="119"/>
      <c r="AK914" s="119"/>
      <c r="AL914" s="119"/>
      <c r="AM914" s="119"/>
      <c r="AN914" s="119"/>
      <c r="AO914" s="119"/>
      <c r="AP914" s="119"/>
      <c r="AQ914" s="119"/>
      <c r="AR914" s="119"/>
      <c r="AS914" s="119"/>
      <c r="AT914" s="119"/>
      <c r="AU914" s="119"/>
      <c r="AV914" s="119"/>
      <c r="AW914" s="119"/>
      <c r="AX914" s="120"/>
    </row>
    <row r="915" spans="1:251" ht="12" customHeight="1">
      <c r="A915" s="8"/>
      <c r="B915" s="118"/>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c r="AA915" s="119"/>
      <c r="AB915" s="119"/>
      <c r="AC915" s="119"/>
      <c r="AD915" s="119"/>
      <c r="AE915" s="119"/>
      <c r="AF915" s="119"/>
      <c r="AG915" s="119"/>
      <c r="AH915" s="119"/>
      <c r="AI915" s="119"/>
      <c r="AJ915" s="119"/>
      <c r="AK915" s="119"/>
      <c r="AL915" s="119"/>
      <c r="AM915" s="119"/>
      <c r="AN915" s="119"/>
      <c r="AO915" s="119"/>
      <c r="AP915" s="119"/>
      <c r="AQ915" s="119"/>
      <c r="AR915" s="119"/>
      <c r="AS915" s="119"/>
      <c r="AT915" s="119"/>
      <c r="AU915" s="119"/>
      <c r="AV915" s="119"/>
      <c r="AW915" s="119"/>
      <c r="AX915" s="120"/>
    </row>
    <row r="916" spans="1:251" ht="15" thickBot="1">
      <c r="A916" s="17"/>
      <c r="B916" s="18"/>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c r="AB916" s="19"/>
      <c r="AC916" s="19"/>
      <c r="AD916" s="19"/>
      <c r="AE916" s="19"/>
      <c r="AF916" s="19"/>
      <c r="AG916" s="19"/>
      <c r="AH916" s="19"/>
      <c r="AI916" s="19"/>
      <c r="AJ916" s="19"/>
      <c r="AK916" s="19"/>
      <c r="AL916" s="19"/>
      <c r="AM916" s="19"/>
      <c r="AN916" s="19"/>
      <c r="AO916" s="19"/>
      <c r="AP916" s="19"/>
      <c r="AQ916" s="19"/>
      <c r="AR916" s="19"/>
      <c r="AS916" s="19"/>
      <c r="AT916" s="19"/>
      <c r="AU916" s="19"/>
      <c r="AV916" s="19"/>
      <c r="AW916" s="19"/>
      <c r="AX916" s="20"/>
    </row>
    <row r="917" spans="1:251">
      <c r="B917" s="21"/>
    </row>
    <row r="918" spans="1:251" ht="14.25">
      <c r="B918" s="10" t="s">
        <v>4</v>
      </c>
      <c r="C918" s="8"/>
      <c r="D918" s="8"/>
      <c r="E918" s="8"/>
      <c r="F918" s="8"/>
      <c r="G918" s="8"/>
      <c r="H918" s="8"/>
      <c r="I918" s="8"/>
      <c r="J918" s="8"/>
      <c r="K918" s="8"/>
      <c r="L918" s="9"/>
      <c r="M918" s="9"/>
      <c r="N918" s="9"/>
      <c r="O918" s="9"/>
      <c r="P918" s="8"/>
      <c r="Q918" s="8"/>
      <c r="R918" s="8"/>
      <c r="S918" s="8"/>
      <c r="T918" s="8"/>
      <c r="U918" s="8"/>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row>
    <row r="919" spans="1:251" ht="15" thickBot="1">
      <c r="B919" s="8"/>
      <c r="C919" s="8"/>
      <c r="D919" s="8"/>
      <c r="E919" s="8"/>
      <c r="F919" s="8"/>
      <c r="G919" s="8"/>
      <c r="H919" s="8"/>
      <c r="I919" s="8"/>
      <c r="J919" s="8"/>
      <c r="K919" s="8"/>
      <c r="L919" s="9"/>
      <c r="M919" s="9"/>
      <c r="N919" s="9"/>
      <c r="O919" s="9"/>
      <c r="P919" s="8"/>
      <c r="Q919" s="8"/>
      <c r="R919" s="8"/>
      <c r="S919" s="8"/>
      <c r="T919" s="8"/>
      <c r="U919" s="8"/>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22" t="s">
        <v>5</v>
      </c>
    </row>
    <row r="920" spans="1:251" s="16" customFormat="1" ht="13.5" customHeight="1">
      <c r="A920" s="8"/>
      <c r="B920" s="121" t="s">
        <v>6</v>
      </c>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3"/>
      <c r="AA920" s="127" t="s">
        <v>12</v>
      </c>
      <c r="AB920" s="122"/>
      <c r="AC920" s="122"/>
      <c r="AD920" s="122"/>
      <c r="AE920" s="122"/>
      <c r="AF920" s="122"/>
      <c r="AG920" s="122"/>
      <c r="AH920" s="122"/>
      <c r="AI920" s="123"/>
      <c r="AJ920" s="127" t="s">
        <v>13</v>
      </c>
      <c r="AK920" s="122"/>
      <c r="AL920" s="122"/>
      <c r="AM920" s="122"/>
      <c r="AN920" s="122"/>
      <c r="AO920" s="122"/>
      <c r="AP920" s="122"/>
      <c r="AQ920" s="122"/>
      <c r="AR920" s="123"/>
      <c r="AS920" s="127" t="s">
        <v>7</v>
      </c>
      <c r="AT920" s="122"/>
      <c r="AU920" s="122"/>
      <c r="AV920" s="122"/>
      <c r="AW920" s="122"/>
      <c r="AX920" s="129"/>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c r="FE920" s="2"/>
      <c r="FF920" s="2"/>
      <c r="FG920" s="2"/>
      <c r="FH920" s="2"/>
      <c r="FI920" s="2"/>
      <c r="FJ920" s="2"/>
      <c r="FK920" s="2"/>
      <c r="FL920" s="2"/>
      <c r="FM920" s="2"/>
      <c r="FN920" s="2"/>
      <c r="FO920" s="2"/>
      <c r="FP920" s="2"/>
      <c r="FQ920" s="2"/>
      <c r="FR920" s="2"/>
      <c r="FS920" s="2"/>
      <c r="FT920" s="2"/>
      <c r="FU920" s="2"/>
      <c r="FV920" s="2"/>
      <c r="FW920" s="2"/>
      <c r="FX920" s="2"/>
      <c r="FY920" s="2"/>
      <c r="FZ920" s="2"/>
      <c r="GA920" s="2"/>
      <c r="GB920" s="2"/>
      <c r="GC920" s="2"/>
      <c r="GD920" s="2"/>
      <c r="GE920" s="2"/>
      <c r="GF920" s="2"/>
      <c r="GG920" s="2"/>
      <c r="GH920" s="2"/>
      <c r="GI920" s="2"/>
      <c r="GJ920" s="2"/>
      <c r="GK920" s="2"/>
      <c r="GL920" s="2"/>
      <c r="GM920" s="2"/>
      <c r="GN920" s="2"/>
      <c r="GO920" s="2"/>
      <c r="GP920" s="2"/>
      <c r="GQ920" s="2"/>
      <c r="GR920" s="2"/>
      <c r="GS920" s="2"/>
      <c r="GT920" s="2"/>
      <c r="GU920" s="2"/>
      <c r="GV920" s="2"/>
      <c r="GW920" s="2"/>
      <c r="GX920" s="2"/>
      <c r="GY920" s="2"/>
      <c r="GZ920" s="2"/>
      <c r="HA920" s="2"/>
      <c r="HB920" s="2"/>
      <c r="HC920" s="2"/>
      <c r="HD920" s="2"/>
      <c r="HE920" s="2"/>
      <c r="HF920" s="2"/>
      <c r="HG920" s="2"/>
      <c r="HH920" s="2"/>
      <c r="HI920" s="2"/>
      <c r="HJ920" s="2"/>
      <c r="HK920" s="2"/>
      <c r="HL920" s="2"/>
      <c r="HM920" s="2"/>
      <c r="HN920" s="2"/>
      <c r="HO920" s="2"/>
      <c r="HP920" s="2"/>
      <c r="HQ920" s="2"/>
      <c r="HR920" s="2"/>
      <c r="HS920" s="2"/>
      <c r="HT920" s="2"/>
      <c r="HU920" s="2"/>
      <c r="HV920" s="2"/>
      <c r="HW920" s="2"/>
      <c r="HX920" s="2"/>
      <c r="HY920" s="2"/>
      <c r="HZ920" s="2"/>
      <c r="IA920" s="2"/>
      <c r="IB920" s="2"/>
      <c r="IC920" s="2"/>
      <c r="ID920" s="2"/>
      <c r="IE920" s="2"/>
      <c r="IF920" s="2"/>
      <c r="IG920" s="2"/>
      <c r="IH920" s="2"/>
      <c r="II920" s="2"/>
      <c r="IJ920" s="2"/>
      <c r="IK920" s="2"/>
      <c r="IL920" s="2"/>
      <c r="IM920" s="2"/>
      <c r="IN920" s="2"/>
      <c r="IO920" s="2"/>
      <c r="IP920" s="2"/>
      <c r="IQ920" s="2"/>
    </row>
    <row r="921" spans="1:251" s="16" customFormat="1" ht="13.5">
      <c r="A921" s="8"/>
      <c r="B921" s="124"/>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c r="Z921" s="126"/>
      <c r="AA921" s="128"/>
      <c r="AB921" s="125"/>
      <c r="AC921" s="125"/>
      <c r="AD921" s="125"/>
      <c r="AE921" s="125"/>
      <c r="AF921" s="125"/>
      <c r="AG921" s="125"/>
      <c r="AH921" s="125"/>
      <c r="AI921" s="126"/>
      <c r="AJ921" s="128"/>
      <c r="AK921" s="125"/>
      <c r="AL921" s="125"/>
      <c r="AM921" s="125"/>
      <c r="AN921" s="125"/>
      <c r="AO921" s="125"/>
      <c r="AP921" s="125"/>
      <c r="AQ921" s="125"/>
      <c r="AR921" s="126"/>
      <c r="AS921" s="128"/>
      <c r="AT921" s="125"/>
      <c r="AU921" s="125"/>
      <c r="AV921" s="125"/>
      <c r="AW921" s="125"/>
      <c r="AX921" s="130"/>
      <c r="AY921" s="2"/>
      <c r="AZ921" s="2"/>
      <c r="BA921" s="2"/>
      <c r="BB921" s="23"/>
      <c r="BC921" s="24"/>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c r="FE921" s="2"/>
      <c r="FF921" s="2"/>
      <c r="FG921" s="2"/>
      <c r="FH921" s="2"/>
      <c r="FI921" s="2"/>
      <c r="FJ921" s="2"/>
      <c r="FK921" s="2"/>
      <c r="FL921" s="2"/>
      <c r="FM921" s="2"/>
      <c r="FN921" s="2"/>
      <c r="FO921" s="2"/>
      <c r="FP921" s="2"/>
      <c r="FQ921" s="2"/>
      <c r="FR921" s="2"/>
      <c r="FS921" s="2"/>
      <c r="FT921" s="2"/>
      <c r="FU921" s="2"/>
      <c r="FV921" s="2"/>
      <c r="FW921" s="2"/>
      <c r="FX921" s="2"/>
      <c r="FY921" s="2"/>
      <c r="FZ921" s="2"/>
      <c r="GA921" s="2"/>
      <c r="GB921" s="2"/>
      <c r="GC921" s="2"/>
      <c r="GD921" s="2"/>
      <c r="GE921" s="2"/>
      <c r="GF921" s="2"/>
      <c r="GG921" s="2"/>
      <c r="GH921" s="2"/>
      <c r="GI921" s="2"/>
      <c r="GJ921" s="2"/>
      <c r="GK921" s="2"/>
      <c r="GL921" s="2"/>
      <c r="GM921" s="2"/>
      <c r="GN921" s="2"/>
      <c r="GO921" s="2"/>
      <c r="GP921" s="2"/>
      <c r="GQ921" s="2"/>
      <c r="GR921" s="2"/>
      <c r="GS921" s="2"/>
      <c r="GT921" s="2"/>
      <c r="GU921" s="2"/>
      <c r="GV921" s="2"/>
      <c r="GW921" s="2"/>
      <c r="GX921" s="2"/>
      <c r="GY921" s="2"/>
      <c r="GZ921" s="2"/>
      <c r="HA921" s="2"/>
      <c r="HB921" s="2"/>
      <c r="HC921" s="2"/>
      <c r="HD921" s="2"/>
      <c r="HE921" s="2"/>
      <c r="HF921" s="2"/>
      <c r="HG921" s="2"/>
      <c r="HH921" s="2"/>
      <c r="HI921" s="2"/>
      <c r="HJ921" s="2"/>
      <c r="HK921" s="2"/>
      <c r="HL921" s="2"/>
      <c r="HM921" s="2"/>
      <c r="HN921" s="2"/>
      <c r="HO921" s="2"/>
      <c r="HP921" s="2"/>
      <c r="HQ921" s="2"/>
      <c r="HR921" s="2"/>
      <c r="HS921" s="2"/>
      <c r="HT921" s="2"/>
      <c r="HU921" s="2"/>
      <c r="HV921" s="2"/>
      <c r="HW921" s="2"/>
      <c r="HX921" s="2"/>
      <c r="HY921" s="2"/>
      <c r="HZ921" s="2"/>
      <c r="IA921" s="2"/>
      <c r="IB921" s="2"/>
      <c r="IC921" s="2"/>
      <c r="ID921" s="2"/>
      <c r="IE921" s="2"/>
      <c r="IF921" s="2"/>
      <c r="IG921" s="2"/>
      <c r="IH921" s="2"/>
      <c r="II921" s="2"/>
      <c r="IJ921" s="2"/>
      <c r="IK921" s="2"/>
      <c r="IL921" s="2"/>
      <c r="IM921" s="2"/>
      <c r="IN921" s="2"/>
      <c r="IO921" s="2"/>
      <c r="IP921" s="2"/>
      <c r="IQ921" s="2"/>
    </row>
    <row r="922" spans="1:251" s="16" customFormat="1" ht="18.75" customHeight="1">
      <c r="A922" s="8"/>
      <c r="B922" s="25"/>
      <c r="C922" s="93" t="s">
        <v>111</v>
      </c>
      <c r="D922" s="94"/>
      <c r="E922" s="94"/>
      <c r="F922" s="94"/>
      <c r="G922" s="94"/>
      <c r="H922" s="94"/>
      <c r="I922" s="94"/>
      <c r="J922" s="94"/>
      <c r="K922" s="94"/>
      <c r="L922" s="94"/>
      <c r="M922" s="94"/>
      <c r="N922" s="94"/>
      <c r="O922" s="94"/>
      <c r="P922" s="94"/>
      <c r="Q922" s="94"/>
      <c r="R922" s="94"/>
      <c r="S922" s="94"/>
      <c r="T922" s="94"/>
      <c r="U922" s="94"/>
      <c r="V922" s="94"/>
      <c r="W922" s="94"/>
      <c r="X922" s="94"/>
      <c r="Y922" s="94"/>
      <c r="Z922" s="95"/>
      <c r="AA922" s="96">
        <v>877</v>
      </c>
      <c r="AB922" s="97"/>
      <c r="AC922" s="97"/>
      <c r="AD922" s="97"/>
      <c r="AE922" s="97"/>
      <c r="AF922" s="97"/>
      <c r="AG922" s="97"/>
      <c r="AH922" s="97"/>
      <c r="AI922" s="98"/>
      <c r="AJ922" s="96">
        <v>877</v>
      </c>
      <c r="AK922" s="97"/>
      <c r="AL922" s="97"/>
      <c r="AM922" s="97"/>
      <c r="AN922" s="97"/>
      <c r="AO922" s="97"/>
      <c r="AP922" s="97"/>
      <c r="AQ922" s="97"/>
      <c r="AR922" s="98"/>
      <c r="AS922" s="99"/>
      <c r="AT922" s="100"/>
      <c r="AU922" s="100"/>
      <c r="AV922" s="100"/>
      <c r="AW922" s="100"/>
      <c r="AX922" s="101"/>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c r="FP922" s="2"/>
      <c r="FQ922" s="2"/>
      <c r="FR922" s="2"/>
      <c r="FS922" s="2"/>
      <c r="FT922" s="2"/>
      <c r="FU922" s="2"/>
      <c r="FV922" s="2"/>
      <c r="FW922" s="2"/>
      <c r="FX922" s="2"/>
      <c r="FY922" s="2"/>
      <c r="FZ922" s="2"/>
      <c r="GA922" s="2"/>
      <c r="GB922" s="2"/>
      <c r="GC922" s="2"/>
      <c r="GD922" s="2"/>
      <c r="GE922" s="2"/>
      <c r="GF922" s="2"/>
      <c r="GG922" s="2"/>
      <c r="GH922" s="2"/>
      <c r="GI922" s="2"/>
      <c r="GJ922" s="2"/>
      <c r="GK922" s="2"/>
      <c r="GL922" s="2"/>
      <c r="GM922" s="2"/>
      <c r="GN922" s="2"/>
      <c r="GO922" s="2"/>
      <c r="GP922" s="2"/>
      <c r="GQ922" s="2"/>
      <c r="GR922" s="2"/>
      <c r="GS922" s="2"/>
      <c r="GT922" s="2"/>
      <c r="GU922" s="2"/>
      <c r="GV922" s="2"/>
      <c r="GW922" s="2"/>
      <c r="GX922" s="2"/>
      <c r="GY922" s="2"/>
      <c r="GZ922" s="2"/>
      <c r="HA922" s="2"/>
      <c r="HB922" s="2"/>
      <c r="HC922" s="2"/>
      <c r="HD922" s="2"/>
      <c r="HE922" s="2"/>
      <c r="HF922" s="2"/>
      <c r="HG922" s="2"/>
      <c r="HH922" s="2"/>
      <c r="HI922" s="2"/>
      <c r="HJ922" s="2"/>
      <c r="HK922" s="2"/>
      <c r="HL922" s="2"/>
      <c r="HM922" s="2"/>
      <c r="HN922" s="2"/>
      <c r="HO922" s="2"/>
      <c r="HP922" s="2"/>
      <c r="HQ922" s="2"/>
      <c r="HR922" s="2"/>
      <c r="HS922" s="2"/>
      <c r="HT922" s="2"/>
      <c r="HU922" s="2"/>
      <c r="HV922" s="2"/>
      <c r="HW922" s="2"/>
      <c r="HX922" s="2"/>
      <c r="HY922" s="2"/>
      <c r="HZ922" s="2"/>
      <c r="IA922" s="2"/>
      <c r="IB922" s="2"/>
      <c r="IC922" s="2"/>
      <c r="ID922" s="2"/>
      <c r="IE922" s="2"/>
      <c r="IF922" s="2"/>
      <c r="IG922" s="2"/>
      <c r="IH922" s="2"/>
      <c r="II922" s="2"/>
      <c r="IJ922" s="2"/>
      <c r="IK922" s="2"/>
      <c r="IL922" s="2"/>
      <c r="IM922" s="2"/>
      <c r="IN922" s="2"/>
      <c r="IO922" s="2"/>
      <c r="IP922" s="2"/>
      <c r="IQ922" s="2"/>
    </row>
    <row r="923" spans="1:251" s="16" customFormat="1" ht="18.75" customHeight="1" thickBot="1">
      <c r="A923" s="17"/>
      <c r="B923" s="102" t="s">
        <v>14</v>
      </c>
      <c r="C923" s="103"/>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4"/>
      <c r="AA923" s="105">
        <f>SUM($AA$922:$AA$922)</f>
        <v>877</v>
      </c>
      <c r="AB923" s="106"/>
      <c r="AC923" s="106"/>
      <c r="AD923" s="106"/>
      <c r="AE923" s="106"/>
      <c r="AF923" s="106"/>
      <c r="AG923" s="106"/>
      <c r="AH923" s="106"/>
      <c r="AI923" s="107"/>
      <c r="AJ923" s="105">
        <f>SUM($AJ$922:$AJ$922)</f>
        <v>877</v>
      </c>
      <c r="AK923" s="106"/>
      <c r="AL923" s="106"/>
      <c r="AM923" s="106"/>
      <c r="AN923" s="106"/>
      <c r="AO923" s="106"/>
      <c r="AP923" s="106"/>
      <c r="AQ923" s="106"/>
      <c r="AR923" s="107"/>
      <c r="AS923" s="108"/>
      <c r="AT923" s="109"/>
      <c r="AU923" s="109"/>
      <c r="AV923" s="109"/>
      <c r="AW923" s="109"/>
      <c r="AX923" s="110"/>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c r="FE923" s="2"/>
      <c r="FF923" s="2"/>
      <c r="FG923" s="2"/>
      <c r="FH923" s="2"/>
      <c r="FI923" s="2"/>
      <c r="FJ923" s="2"/>
      <c r="FK923" s="2"/>
      <c r="FL923" s="2"/>
      <c r="FM923" s="2"/>
      <c r="FN923" s="2"/>
      <c r="FO923" s="2"/>
      <c r="FP923" s="2"/>
      <c r="FQ923" s="2"/>
      <c r="FR923" s="2"/>
      <c r="FS923" s="2"/>
      <c r="FT923" s="2"/>
      <c r="FU923" s="2"/>
      <c r="FV923" s="2"/>
      <c r="FW923" s="2"/>
      <c r="FX923" s="2"/>
      <c r="FY923" s="2"/>
      <c r="FZ923" s="2"/>
      <c r="GA923" s="2"/>
      <c r="GB923" s="2"/>
      <c r="GC923" s="2"/>
      <c r="GD923" s="2"/>
      <c r="GE923" s="2"/>
      <c r="GF923" s="2"/>
      <c r="GG923" s="2"/>
      <c r="GH923" s="2"/>
      <c r="GI923" s="2"/>
      <c r="GJ923" s="2"/>
      <c r="GK923" s="2"/>
      <c r="GL923" s="2"/>
      <c r="GM923" s="2"/>
      <c r="GN923" s="2"/>
      <c r="GO923" s="2"/>
      <c r="GP923" s="2"/>
      <c r="GQ923" s="2"/>
      <c r="GR923" s="2"/>
      <c r="GS923" s="2"/>
      <c r="GT923" s="2"/>
      <c r="GU923" s="2"/>
      <c r="GV923" s="2"/>
      <c r="GW923" s="2"/>
      <c r="GX923" s="2"/>
      <c r="GY923" s="2"/>
      <c r="GZ923" s="2"/>
      <c r="HA923" s="2"/>
      <c r="HB923" s="2"/>
      <c r="HC923" s="2"/>
      <c r="HD923" s="2"/>
      <c r="HE923" s="2"/>
      <c r="HF923" s="2"/>
      <c r="HG923" s="2"/>
      <c r="HH923" s="2"/>
      <c r="HI923" s="2"/>
      <c r="HJ923" s="2"/>
      <c r="HK923" s="2"/>
      <c r="HL923" s="2"/>
      <c r="HM923" s="2"/>
      <c r="HN923" s="2"/>
      <c r="HO923" s="2"/>
      <c r="HP923" s="2"/>
      <c r="HQ923" s="2"/>
      <c r="HR923" s="2"/>
      <c r="HS923" s="2"/>
      <c r="HT923" s="2"/>
      <c r="HU923" s="2"/>
      <c r="HV923" s="2"/>
      <c r="HW923" s="2"/>
      <c r="HX923" s="2"/>
      <c r="HY923" s="2"/>
      <c r="HZ923" s="2"/>
      <c r="IA923" s="2"/>
      <c r="IB923" s="2"/>
      <c r="IC923" s="2"/>
      <c r="ID923" s="2"/>
      <c r="IE923" s="2"/>
      <c r="IF923" s="2"/>
      <c r="IG923" s="2"/>
      <c r="IH923" s="2"/>
      <c r="II923" s="2"/>
      <c r="IJ923" s="2"/>
      <c r="IK923" s="2"/>
      <c r="IL923" s="2"/>
      <c r="IM923" s="2"/>
      <c r="IN923" s="2"/>
      <c r="IO923" s="2"/>
      <c r="IP923" s="2"/>
      <c r="IQ923" s="2"/>
    </row>
    <row r="925" spans="1:251" ht="18.75">
      <c r="A925" s="1" t="s">
        <v>0</v>
      </c>
      <c r="AW925" s="3"/>
      <c r="AX925" s="4"/>
      <c r="AY925" s="3"/>
    </row>
    <row r="927" spans="1:251" ht="18.75">
      <c r="B927" s="111" t="s">
        <v>8</v>
      </c>
      <c r="C927" s="131"/>
      <c r="D927" s="131"/>
      <c r="E927" s="131"/>
      <c r="F927" s="131"/>
      <c r="G927" s="131"/>
      <c r="H927" s="131"/>
      <c r="I927" s="131"/>
      <c r="J927" s="131"/>
      <c r="K927" s="131"/>
      <c r="L927" s="131"/>
      <c r="M927" s="131"/>
      <c r="N927" s="131"/>
      <c r="O927" s="131"/>
      <c r="P927" s="131"/>
      <c r="Q927" s="131"/>
      <c r="R927" s="131"/>
      <c r="S927" s="131"/>
      <c r="T927" s="131"/>
      <c r="U927" s="131"/>
      <c r="V927" s="131"/>
      <c r="W927" s="131"/>
      <c r="X927" s="131"/>
      <c r="Y927" s="131"/>
      <c r="Z927" s="131"/>
      <c r="AA927" s="131"/>
      <c r="AB927" s="131"/>
      <c r="AC927" s="131"/>
      <c r="AD927" s="131"/>
      <c r="AE927" s="131"/>
      <c r="AF927" s="131"/>
      <c r="AG927" s="131"/>
      <c r="AH927" s="131"/>
      <c r="AI927" s="131"/>
      <c r="AJ927" s="131"/>
      <c r="AK927" s="131"/>
      <c r="AL927" s="131"/>
      <c r="AM927" s="131"/>
      <c r="AN927" s="131"/>
      <c r="AO927" s="131"/>
      <c r="AP927" s="131"/>
      <c r="AQ927" s="131"/>
      <c r="AR927" s="131"/>
      <c r="AS927" s="131"/>
      <c r="AT927" s="131"/>
      <c r="AU927" s="131"/>
      <c r="AV927" s="131"/>
      <c r="AW927" s="131"/>
      <c r="AX927" s="131"/>
    </row>
    <row r="928" spans="1:251">
      <c r="Z928" s="5"/>
      <c r="AD928" s="5"/>
      <c r="AE928" s="5"/>
      <c r="AF928" s="5"/>
      <c r="AG928" s="5"/>
      <c r="AH928" s="5"/>
      <c r="AI928" s="5"/>
      <c r="AO928" s="5"/>
    </row>
    <row r="929" spans="1:113" ht="13.5" thickBot="1">
      <c r="Z929" s="5"/>
      <c r="AD929" s="5"/>
      <c r="AE929" s="5"/>
      <c r="AF929" s="5"/>
      <c r="AG929" s="5"/>
      <c r="AH929" s="5"/>
      <c r="AI929" s="5"/>
      <c r="AO929" s="5"/>
      <c r="DI929" s="6"/>
    </row>
    <row r="930" spans="1:113" ht="24.75" customHeight="1" thickBot="1">
      <c r="B930" s="113" t="s">
        <v>1</v>
      </c>
      <c r="C930" s="114"/>
      <c r="D930" s="114"/>
      <c r="E930" s="114"/>
      <c r="F930" s="114"/>
      <c r="G930" s="114"/>
      <c r="H930" s="115" t="s">
        <v>116</v>
      </c>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6"/>
      <c r="AL930" s="116"/>
      <c r="AM930" s="116"/>
      <c r="AN930" s="116"/>
      <c r="AO930" s="116"/>
      <c r="AP930" s="116"/>
      <c r="AQ930" s="116"/>
      <c r="AR930" s="116"/>
      <c r="AS930" s="116"/>
      <c r="AT930" s="116"/>
      <c r="AU930" s="116"/>
      <c r="AV930" s="116"/>
      <c r="AW930" s="116"/>
      <c r="AX930" s="117"/>
      <c r="DI930" s="6"/>
    </row>
    <row r="931" spans="1:113" ht="14.25">
      <c r="B931" s="7"/>
      <c r="C931" s="7"/>
      <c r="D931" s="7"/>
      <c r="E931" s="7"/>
      <c r="F931" s="7"/>
      <c r="G931" s="7"/>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DI931" s="6"/>
    </row>
    <row r="932" spans="1:113" ht="15" thickBot="1">
      <c r="A932" s="11"/>
      <c r="B932" s="10" t="s">
        <v>2</v>
      </c>
      <c r="C932" s="8"/>
      <c r="D932" s="8"/>
      <c r="E932" s="8"/>
      <c r="F932" s="8"/>
      <c r="G932" s="8"/>
      <c r="H932" s="8"/>
      <c r="I932" s="8"/>
      <c r="J932" s="8"/>
      <c r="K932" s="8"/>
      <c r="L932" s="9"/>
      <c r="M932" s="9"/>
      <c r="N932" s="9"/>
      <c r="O932" s="9"/>
      <c r="P932" s="8"/>
      <c r="Q932" s="8"/>
      <c r="R932" s="8"/>
      <c r="S932" s="8"/>
      <c r="T932" s="8"/>
      <c r="U932" s="8"/>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DI932" s="6"/>
    </row>
    <row r="933" spans="1:113" ht="14.25">
      <c r="A933" s="8"/>
      <c r="B933" s="12"/>
      <c r="C933" s="7"/>
      <c r="D933" s="7"/>
      <c r="E933" s="7"/>
      <c r="F933" s="7"/>
      <c r="G933" s="7"/>
      <c r="H933" s="7"/>
      <c r="I933" s="7"/>
      <c r="J933" s="7"/>
      <c r="K933" s="7"/>
      <c r="L933" s="13"/>
      <c r="M933" s="13"/>
      <c r="N933" s="13"/>
      <c r="O933" s="13"/>
      <c r="P933" s="7"/>
      <c r="Q933" s="7"/>
      <c r="R933" s="7"/>
      <c r="S933" s="7"/>
      <c r="T933" s="7"/>
      <c r="U933" s="7"/>
      <c r="V933" s="14"/>
      <c r="W933" s="14"/>
      <c r="X933" s="14"/>
      <c r="Y933" s="14"/>
      <c r="Z933" s="14"/>
      <c r="AA933" s="14"/>
      <c r="AB933" s="14"/>
      <c r="AC933" s="14"/>
      <c r="AD933" s="14"/>
      <c r="AE933" s="14"/>
      <c r="AF933" s="14"/>
      <c r="AG933" s="14"/>
      <c r="AH933" s="14"/>
      <c r="AI933" s="14"/>
      <c r="AJ933" s="14"/>
      <c r="AK933" s="14"/>
      <c r="AL933" s="14"/>
      <c r="AM933" s="14"/>
      <c r="AN933" s="14"/>
      <c r="AO933" s="14"/>
      <c r="AP933" s="14"/>
      <c r="AQ933" s="14"/>
      <c r="AR933" s="14"/>
      <c r="AS933" s="14"/>
      <c r="AT933" s="14"/>
      <c r="AU933" s="14"/>
      <c r="AV933" s="14"/>
      <c r="AW933" s="14"/>
      <c r="AX933" s="15"/>
    </row>
    <row r="934" spans="1:113" ht="12" customHeight="1">
      <c r="A934" s="8"/>
      <c r="B934" s="118" t="s">
        <v>117</v>
      </c>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20"/>
    </row>
    <row r="935" spans="1:113" ht="12" customHeight="1">
      <c r="A935" s="8"/>
      <c r="B935" s="118"/>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20"/>
      <c r="BC935" s="16"/>
    </row>
    <row r="936" spans="1:113" ht="12" customHeight="1">
      <c r="A936" s="8"/>
      <c r="B936" s="118"/>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c r="AA936" s="119"/>
      <c r="AB936" s="119"/>
      <c r="AC936" s="119"/>
      <c r="AD936" s="119"/>
      <c r="AE936" s="119"/>
      <c r="AF936" s="119"/>
      <c r="AG936" s="119"/>
      <c r="AH936" s="119"/>
      <c r="AI936" s="119"/>
      <c r="AJ936" s="119"/>
      <c r="AK936" s="119"/>
      <c r="AL936" s="119"/>
      <c r="AM936" s="119"/>
      <c r="AN936" s="119"/>
      <c r="AO936" s="119"/>
      <c r="AP936" s="119"/>
      <c r="AQ936" s="119"/>
      <c r="AR936" s="119"/>
      <c r="AS936" s="119"/>
      <c r="AT936" s="119"/>
      <c r="AU936" s="119"/>
      <c r="AV936" s="119"/>
      <c r="AW936" s="119"/>
      <c r="AX936" s="120"/>
    </row>
    <row r="937" spans="1:113" ht="12" customHeight="1">
      <c r="A937" s="8"/>
      <c r="B937" s="118"/>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c r="AA937" s="119"/>
      <c r="AB937" s="119"/>
      <c r="AC937" s="119"/>
      <c r="AD937" s="119"/>
      <c r="AE937" s="119"/>
      <c r="AF937" s="119"/>
      <c r="AG937" s="119"/>
      <c r="AH937" s="119"/>
      <c r="AI937" s="119"/>
      <c r="AJ937" s="119"/>
      <c r="AK937" s="119"/>
      <c r="AL937" s="119"/>
      <c r="AM937" s="119"/>
      <c r="AN937" s="119"/>
      <c r="AO937" s="119"/>
      <c r="AP937" s="119"/>
      <c r="AQ937" s="119"/>
      <c r="AR937" s="119"/>
      <c r="AS937" s="119"/>
      <c r="AT937" s="119"/>
      <c r="AU937" s="119"/>
      <c r="AV937" s="119"/>
      <c r="AW937" s="119"/>
      <c r="AX937" s="120"/>
    </row>
    <row r="938" spans="1:113" ht="12" customHeight="1">
      <c r="A938" s="8"/>
      <c r="B938" s="118"/>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c r="AA938" s="119"/>
      <c r="AB938" s="119"/>
      <c r="AC938" s="119"/>
      <c r="AD938" s="119"/>
      <c r="AE938" s="119"/>
      <c r="AF938" s="119"/>
      <c r="AG938" s="119"/>
      <c r="AH938" s="119"/>
      <c r="AI938" s="119"/>
      <c r="AJ938" s="119"/>
      <c r="AK938" s="119"/>
      <c r="AL938" s="119"/>
      <c r="AM938" s="119"/>
      <c r="AN938" s="119"/>
      <c r="AO938" s="119"/>
      <c r="AP938" s="119"/>
      <c r="AQ938" s="119"/>
      <c r="AR938" s="119"/>
      <c r="AS938" s="119"/>
      <c r="AT938" s="119"/>
      <c r="AU938" s="119"/>
      <c r="AV938" s="119"/>
      <c r="AW938" s="119"/>
      <c r="AX938" s="120"/>
    </row>
    <row r="939" spans="1:113" ht="15" thickBot="1">
      <c r="A939" s="17"/>
      <c r="B939" s="18"/>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c r="AB939" s="19"/>
      <c r="AC939" s="19"/>
      <c r="AD939" s="19"/>
      <c r="AE939" s="19"/>
      <c r="AF939" s="19"/>
      <c r="AG939" s="19"/>
      <c r="AH939" s="19"/>
      <c r="AI939" s="19"/>
      <c r="AJ939" s="19"/>
      <c r="AK939" s="19"/>
      <c r="AL939" s="19"/>
      <c r="AM939" s="19"/>
      <c r="AN939" s="19"/>
      <c r="AO939" s="19"/>
      <c r="AP939" s="19"/>
      <c r="AQ939" s="19"/>
      <c r="AR939" s="19"/>
      <c r="AS939" s="19"/>
      <c r="AT939" s="19"/>
      <c r="AU939" s="19"/>
      <c r="AV939" s="19"/>
      <c r="AW939" s="19"/>
      <c r="AX939" s="20"/>
    </row>
    <row r="940" spans="1:113">
      <c r="B940" s="21"/>
    </row>
    <row r="941" spans="1:113" ht="15" thickBot="1">
      <c r="A941" s="11"/>
      <c r="B941" s="10" t="s">
        <v>3</v>
      </c>
      <c r="C941" s="8"/>
      <c r="D941" s="8"/>
      <c r="E941" s="8"/>
      <c r="F941" s="8"/>
      <c r="G941" s="8"/>
      <c r="H941" s="8"/>
      <c r="I941" s="8"/>
      <c r="J941" s="8"/>
      <c r="K941" s="8"/>
      <c r="L941" s="9"/>
      <c r="M941" s="9"/>
      <c r="N941" s="9"/>
      <c r="O941" s="9"/>
      <c r="P941" s="8"/>
      <c r="Q941" s="8"/>
      <c r="R941" s="8"/>
      <c r="S941" s="8"/>
      <c r="T941" s="8"/>
      <c r="U941" s="8"/>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DI941" s="6"/>
    </row>
    <row r="942" spans="1:113" ht="14.25">
      <c r="A942" s="8"/>
      <c r="B942" s="12"/>
      <c r="C942" s="7"/>
      <c r="D942" s="7"/>
      <c r="E942" s="7"/>
      <c r="F942" s="7"/>
      <c r="G942" s="7"/>
      <c r="H942" s="7"/>
      <c r="I942" s="7"/>
      <c r="J942" s="7"/>
      <c r="K942" s="7"/>
      <c r="L942" s="13"/>
      <c r="M942" s="13"/>
      <c r="N942" s="13"/>
      <c r="O942" s="13"/>
      <c r="P942" s="7"/>
      <c r="Q942" s="7"/>
      <c r="R942" s="7"/>
      <c r="S942" s="7"/>
      <c r="T942" s="7"/>
      <c r="U942" s="7"/>
      <c r="V942" s="14"/>
      <c r="W942" s="14"/>
      <c r="X942" s="14"/>
      <c r="Y942" s="14"/>
      <c r="Z942" s="14"/>
      <c r="AA942" s="14"/>
      <c r="AB942" s="14"/>
      <c r="AC942" s="14"/>
      <c r="AD942" s="14"/>
      <c r="AE942" s="14"/>
      <c r="AF942" s="14"/>
      <c r="AG942" s="14"/>
      <c r="AH942" s="14"/>
      <c r="AI942" s="14"/>
      <c r="AJ942" s="14"/>
      <c r="AK942" s="14"/>
      <c r="AL942" s="14"/>
      <c r="AM942" s="14"/>
      <c r="AN942" s="14"/>
      <c r="AO942" s="14"/>
      <c r="AP942" s="14"/>
      <c r="AQ942" s="14"/>
      <c r="AR942" s="14"/>
      <c r="AS942" s="14"/>
      <c r="AT942" s="14"/>
      <c r="AU942" s="14"/>
      <c r="AV942" s="14"/>
      <c r="AW942" s="14"/>
      <c r="AX942" s="15"/>
    </row>
    <row r="943" spans="1:113" ht="12" customHeight="1">
      <c r="A943" s="8"/>
      <c r="B943" s="118" t="s">
        <v>118</v>
      </c>
      <c r="C943" s="119"/>
      <c r="D943" s="119"/>
      <c r="E943" s="119"/>
      <c r="F943" s="119"/>
      <c r="G943" s="119"/>
      <c r="H943" s="119"/>
      <c r="I943" s="119"/>
      <c r="J943" s="119"/>
      <c r="K943" s="119"/>
      <c r="L943" s="119"/>
      <c r="M943" s="119"/>
      <c r="N943" s="119"/>
      <c r="O943" s="119"/>
      <c r="P943" s="119"/>
      <c r="Q943" s="119"/>
      <c r="R943" s="119"/>
      <c r="S943" s="119"/>
      <c r="T943" s="119"/>
      <c r="U943" s="119"/>
      <c r="V943" s="119"/>
      <c r="W943" s="119"/>
      <c r="X943" s="119"/>
      <c r="Y943" s="119"/>
      <c r="Z943" s="119"/>
      <c r="AA943" s="119"/>
      <c r="AB943" s="119"/>
      <c r="AC943" s="119"/>
      <c r="AD943" s="119"/>
      <c r="AE943" s="119"/>
      <c r="AF943" s="119"/>
      <c r="AG943" s="119"/>
      <c r="AH943" s="119"/>
      <c r="AI943" s="119"/>
      <c r="AJ943" s="119"/>
      <c r="AK943" s="119"/>
      <c r="AL943" s="119"/>
      <c r="AM943" s="119"/>
      <c r="AN943" s="119"/>
      <c r="AO943" s="119"/>
      <c r="AP943" s="119"/>
      <c r="AQ943" s="119"/>
      <c r="AR943" s="119"/>
      <c r="AS943" s="119"/>
      <c r="AT943" s="119"/>
      <c r="AU943" s="119"/>
      <c r="AV943" s="119"/>
      <c r="AW943" s="119"/>
      <c r="AX943" s="120"/>
    </row>
    <row r="944" spans="1:113" ht="12" customHeight="1">
      <c r="A944" s="8"/>
      <c r="B944" s="118"/>
      <c r="C944" s="119"/>
      <c r="D944" s="119"/>
      <c r="E944" s="119"/>
      <c r="F944" s="119"/>
      <c r="G944" s="119"/>
      <c r="H944" s="119"/>
      <c r="I944" s="119"/>
      <c r="J944" s="119"/>
      <c r="K944" s="119"/>
      <c r="L944" s="119"/>
      <c r="M944" s="119"/>
      <c r="N944" s="119"/>
      <c r="O944" s="119"/>
      <c r="P944" s="119"/>
      <c r="Q944" s="119"/>
      <c r="R944" s="119"/>
      <c r="S944" s="119"/>
      <c r="T944" s="119"/>
      <c r="U944" s="119"/>
      <c r="V944" s="119"/>
      <c r="W944" s="119"/>
      <c r="X944" s="119"/>
      <c r="Y944" s="119"/>
      <c r="Z944" s="119"/>
      <c r="AA944" s="119"/>
      <c r="AB944" s="119"/>
      <c r="AC944" s="119"/>
      <c r="AD944" s="119"/>
      <c r="AE944" s="119"/>
      <c r="AF944" s="119"/>
      <c r="AG944" s="119"/>
      <c r="AH944" s="119"/>
      <c r="AI944" s="119"/>
      <c r="AJ944" s="119"/>
      <c r="AK944" s="119"/>
      <c r="AL944" s="119"/>
      <c r="AM944" s="119"/>
      <c r="AN944" s="119"/>
      <c r="AO944" s="119"/>
      <c r="AP944" s="119"/>
      <c r="AQ944" s="119"/>
      <c r="AR944" s="119"/>
      <c r="AS944" s="119"/>
      <c r="AT944" s="119"/>
      <c r="AU944" s="119"/>
      <c r="AV944" s="119"/>
      <c r="AW944" s="119"/>
      <c r="AX944" s="120"/>
    </row>
    <row r="945" spans="1:251" ht="12" customHeight="1">
      <c r="A945" s="8"/>
      <c r="B945" s="118"/>
      <c r="C945" s="119"/>
      <c r="D945" s="119"/>
      <c r="E945" s="119"/>
      <c r="F945" s="119"/>
      <c r="G945" s="119"/>
      <c r="H945" s="119"/>
      <c r="I945" s="119"/>
      <c r="J945" s="119"/>
      <c r="K945" s="119"/>
      <c r="L945" s="119"/>
      <c r="M945" s="119"/>
      <c r="N945" s="119"/>
      <c r="O945" s="119"/>
      <c r="P945" s="119"/>
      <c r="Q945" s="119"/>
      <c r="R945" s="119"/>
      <c r="S945" s="119"/>
      <c r="T945" s="119"/>
      <c r="U945" s="119"/>
      <c r="V945" s="119"/>
      <c r="W945" s="119"/>
      <c r="X945" s="119"/>
      <c r="Y945" s="119"/>
      <c r="Z945" s="119"/>
      <c r="AA945" s="119"/>
      <c r="AB945" s="119"/>
      <c r="AC945" s="119"/>
      <c r="AD945" s="119"/>
      <c r="AE945" s="119"/>
      <c r="AF945" s="119"/>
      <c r="AG945" s="119"/>
      <c r="AH945" s="119"/>
      <c r="AI945" s="119"/>
      <c r="AJ945" s="119"/>
      <c r="AK945" s="119"/>
      <c r="AL945" s="119"/>
      <c r="AM945" s="119"/>
      <c r="AN945" s="119"/>
      <c r="AO945" s="119"/>
      <c r="AP945" s="119"/>
      <c r="AQ945" s="119"/>
      <c r="AR945" s="119"/>
      <c r="AS945" s="119"/>
      <c r="AT945" s="119"/>
      <c r="AU945" s="119"/>
      <c r="AV945" s="119"/>
      <c r="AW945" s="119"/>
      <c r="AX945" s="120"/>
    </row>
    <row r="946" spans="1:251" ht="12" customHeight="1">
      <c r="A946" s="8"/>
      <c r="B946" s="118"/>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c r="AA946" s="119"/>
      <c r="AB946" s="119"/>
      <c r="AC946" s="119"/>
      <c r="AD946" s="119"/>
      <c r="AE946" s="119"/>
      <c r="AF946" s="119"/>
      <c r="AG946" s="119"/>
      <c r="AH946" s="119"/>
      <c r="AI946" s="119"/>
      <c r="AJ946" s="119"/>
      <c r="AK946" s="119"/>
      <c r="AL946" s="119"/>
      <c r="AM946" s="119"/>
      <c r="AN946" s="119"/>
      <c r="AO946" s="119"/>
      <c r="AP946" s="119"/>
      <c r="AQ946" s="119"/>
      <c r="AR946" s="119"/>
      <c r="AS946" s="119"/>
      <c r="AT946" s="119"/>
      <c r="AU946" s="119"/>
      <c r="AV946" s="119"/>
      <c r="AW946" s="119"/>
      <c r="AX946" s="120"/>
    </row>
    <row r="947" spans="1:251" ht="12" customHeight="1">
      <c r="A947" s="8"/>
      <c r="B947" s="118"/>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c r="AA947" s="119"/>
      <c r="AB947" s="119"/>
      <c r="AC947" s="119"/>
      <c r="AD947" s="119"/>
      <c r="AE947" s="119"/>
      <c r="AF947" s="119"/>
      <c r="AG947" s="119"/>
      <c r="AH947" s="119"/>
      <c r="AI947" s="119"/>
      <c r="AJ947" s="119"/>
      <c r="AK947" s="119"/>
      <c r="AL947" s="119"/>
      <c r="AM947" s="119"/>
      <c r="AN947" s="119"/>
      <c r="AO947" s="119"/>
      <c r="AP947" s="119"/>
      <c r="AQ947" s="119"/>
      <c r="AR947" s="119"/>
      <c r="AS947" s="119"/>
      <c r="AT947" s="119"/>
      <c r="AU947" s="119"/>
      <c r="AV947" s="119"/>
      <c r="AW947" s="119"/>
      <c r="AX947" s="120"/>
    </row>
    <row r="948" spans="1:251" ht="12" customHeight="1">
      <c r="A948" s="8"/>
      <c r="B948" s="118"/>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c r="AA948" s="119"/>
      <c r="AB948" s="119"/>
      <c r="AC948" s="119"/>
      <c r="AD948" s="119"/>
      <c r="AE948" s="119"/>
      <c r="AF948" s="119"/>
      <c r="AG948" s="119"/>
      <c r="AH948" s="119"/>
      <c r="AI948" s="119"/>
      <c r="AJ948" s="119"/>
      <c r="AK948" s="119"/>
      <c r="AL948" s="119"/>
      <c r="AM948" s="119"/>
      <c r="AN948" s="119"/>
      <c r="AO948" s="119"/>
      <c r="AP948" s="119"/>
      <c r="AQ948" s="119"/>
      <c r="AR948" s="119"/>
      <c r="AS948" s="119"/>
      <c r="AT948" s="119"/>
      <c r="AU948" s="119"/>
      <c r="AV948" s="119"/>
      <c r="AW948" s="119"/>
      <c r="AX948" s="120"/>
      <c r="BC948" s="16"/>
    </row>
    <row r="949" spans="1:251" ht="12" customHeight="1">
      <c r="A949" s="8"/>
      <c r="B949" s="118"/>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c r="AA949" s="119"/>
      <c r="AB949" s="119"/>
      <c r="AC949" s="119"/>
      <c r="AD949" s="119"/>
      <c r="AE949" s="119"/>
      <c r="AF949" s="119"/>
      <c r="AG949" s="119"/>
      <c r="AH949" s="119"/>
      <c r="AI949" s="119"/>
      <c r="AJ949" s="119"/>
      <c r="AK949" s="119"/>
      <c r="AL949" s="119"/>
      <c r="AM949" s="119"/>
      <c r="AN949" s="119"/>
      <c r="AO949" s="119"/>
      <c r="AP949" s="119"/>
      <c r="AQ949" s="119"/>
      <c r="AR949" s="119"/>
      <c r="AS949" s="119"/>
      <c r="AT949" s="119"/>
      <c r="AU949" s="119"/>
      <c r="AV949" s="119"/>
      <c r="AW949" s="119"/>
      <c r="AX949" s="120"/>
    </row>
    <row r="950" spans="1:251" ht="12" customHeight="1">
      <c r="A950" s="8"/>
      <c r="B950" s="118"/>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G950" s="119"/>
      <c r="AH950" s="119"/>
      <c r="AI950" s="119"/>
      <c r="AJ950" s="119"/>
      <c r="AK950" s="119"/>
      <c r="AL950" s="119"/>
      <c r="AM950" s="119"/>
      <c r="AN950" s="119"/>
      <c r="AO950" s="119"/>
      <c r="AP950" s="119"/>
      <c r="AQ950" s="119"/>
      <c r="AR950" s="119"/>
      <c r="AS950" s="119"/>
      <c r="AT950" s="119"/>
      <c r="AU950" s="119"/>
      <c r="AV950" s="119"/>
      <c r="AW950" s="119"/>
      <c r="AX950" s="120"/>
    </row>
    <row r="951" spans="1:251" ht="12" customHeight="1">
      <c r="A951" s="8"/>
      <c r="B951" s="118"/>
      <c r="C951" s="119"/>
      <c r="D951" s="119"/>
      <c r="E951" s="119"/>
      <c r="F951" s="119"/>
      <c r="G951" s="119"/>
      <c r="H951" s="119"/>
      <c r="I951" s="119"/>
      <c r="J951" s="119"/>
      <c r="K951" s="119"/>
      <c r="L951" s="119"/>
      <c r="M951" s="119"/>
      <c r="N951" s="119"/>
      <c r="O951" s="119"/>
      <c r="P951" s="119"/>
      <c r="Q951" s="119"/>
      <c r="R951" s="119"/>
      <c r="S951" s="119"/>
      <c r="T951" s="119"/>
      <c r="U951" s="119"/>
      <c r="V951" s="119"/>
      <c r="W951" s="119"/>
      <c r="X951" s="119"/>
      <c r="Y951" s="119"/>
      <c r="Z951" s="119"/>
      <c r="AA951" s="119"/>
      <c r="AB951" s="119"/>
      <c r="AC951" s="119"/>
      <c r="AD951" s="119"/>
      <c r="AE951" s="119"/>
      <c r="AF951" s="119"/>
      <c r="AG951" s="119"/>
      <c r="AH951" s="119"/>
      <c r="AI951" s="119"/>
      <c r="AJ951" s="119"/>
      <c r="AK951" s="119"/>
      <c r="AL951" s="119"/>
      <c r="AM951" s="119"/>
      <c r="AN951" s="119"/>
      <c r="AO951" s="119"/>
      <c r="AP951" s="119"/>
      <c r="AQ951" s="119"/>
      <c r="AR951" s="119"/>
      <c r="AS951" s="119"/>
      <c r="AT951" s="119"/>
      <c r="AU951" s="119"/>
      <c r="AV951" s="119"/>
      <c r="AW951" s="119"/>
      <c r="AX951" s="120"/>
    </row>
    <row r="952" spans="1:251" ht="15" thickBot="1">
      <c r="A952" s="17"/>
      <c r="B952" s="18"/>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c r="AB952" s="19"/>
      <c r="AC952" s="19"/>
      <c r="AD952" s="19"/>
      <c r="AE952" s="19"/>
      <c r="AF952" s="19"/>
      <c r="AG952" s="19"/>
      <c r="AH952" s="19"/>
      <c r="AI952" s="19"/>
      <c r="AJ952" s="19"/>
      <c r="AK952" s="19"/>
      <c r="AL952" s="19"/>
      <c r="AM952" s="19"/>
      <c r="AN952" s="19"/>
      <c r="AO952" s="19"/>
      <c r="AP952" s="19"/>
      <c r="AQ952" s="19"/>
      <c r="AR952" s="19"/>
      <c r="AS952" s="19"/>
      <c r="AT952" s="19"/>
      <c r="AU952" s="19"/>
      <c r="AV952" s="19"/>
      <c r="AW952" s="19"/>
      <c r="AX952" s="20"/>
    </row>
    <row r="953" spans="1:251">
      <c r="B953" s="21"/>
    </row>
    <row r="954" spans="1:251" ht="14.25">
      <c r="B954" s="10" t="s">
        <v>4</v>
      </c>
      <c r="C954" s="8"/>
      <c r="D954" s="8"/>
      <c r="E954" s="8"/>
      <c r="F954" s="8"/>
      <c r="G954" s="8"/>
      <c r="H954" s="8"/>
      <c r="I954" s="8"/>
      <c r="J954" s="8"/>
      <c r="K954" s="8"/>
      <c r="L954" s="9"/>
      <c r="M954" s="9"/>
      <c r="N954" s="9"/>
      <c r="O954" s="9"/>
      <c r="P954" s="8"/>
      <c r="Q954" s="8"/>
      <c r="R954" s="8"/>
      <c r="S954" s="8"/>
      <c r="T954" s="8"/>
      <c r="U954" s="8"/>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row>
    <row r="955" spans="1:251" ht="15" thickBot="1">
      <c r="B955" s="8"/>
      <c r="C955" s="8"/>
      <c r="D955" s="8"/>
      <c r="E955" s="8"/>
      <c r="F955" s="8"/>
      <c r="G955" s="8"/>
      <c r="H955" s="8"/>
      <c r="I955" s="8"/>
      <c r="J955" s="8"/>
      <c r="K955" s="8"/>
      <c r="L955" s="9"/>
      <c r="M955" s="9"/>
      <c r="N955" s="9"/>
      <c r="O955" s="9"/>
      <c r="P955" s="8"/>
      <c r="Q955" s="8"/>
      <c r="R955" s="8"/>
      <c r="S955" s="8"/>
      <c r="T955" s="8"/>
      <c r="U955" s="8"/>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22" t="s">
        <v>5</v>
      </c>
    </row>
    <row r="956" spans="1:251" s="16" customFormat="1" ht="13.5" customHeight="1">
      <c r="A956" s="8"/>
      <c r="B956" s="121" t="s">
        <v>6</v>
      </c>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3"/>
      <c r="AA956" s="127" t="s">
        <v>12</v>
      </c>
      <c r="AB956" s="122"/>
      <c r="AC956" s="122"/>
      <c r="AD956" s="122"/>
      <c r="AE956" s="122"/>
      <c r="AF956" s="122"/>
      <c r="AG956" s="122"/>
      <c r="AH956" s="122"/>
      <c r="AI956" s="123"/>
      <c r="AJ956" s="127" t="s">
        <v>13</v>
      </c>
      <c r="AK956" s="122"/>
      <c r="AL956" s="122"/>
      <c r="AM956" s="122"/>
      <c r="AN956" s="122"/>
      <c r="AO956" s="122"/>
      <c r="AP956" s="122"/>
      <c r="AQ956" s="122"/>
      <c r="AR956" s="123"/>
      <c r="AS956" s="127" t="s">
        <v>7</v>
      </c>
      <c r="AT956" s="122"/>
      <c r="AU956" s="122"/>
      <c r="AV956" s="122"/>
      <c r="AW956" s="122"/>
      <c r="AX956" s="129"/>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c r="FE956" s="2"/>
      <c r="FF956" s="2"/>
      <c r="FG956" s="2"/>
      <c r="FH956" s="2"/>
      <c r="FI956" s="2"/>
      <c r="FJ956" s="2"/>
      <c r="FK956" s="2"/>
      <c r="FL956" s="2"/>
      <c r="FM956" s="2"/>
      <c r="FN956" s="2"/>
      <c r="FO956" s="2"/>
      <c r="FP956" s="2"/>
      <c r="FQ956" s="2"/>
      <c r="FR956" s="2"/>
      <c r="FS956" s="2"/>
      <c r="FT956" s="2"/>
      <c r="FU956" s="2"/>
      <c r="FV956" s="2"/>
      <c r="FW956" s="2"/>
      <c r="FX956" s="2"/>
      <c r="FY956" s="2"/>
      <c r="FZ956" s="2"/>
      <c r="GA956" s="2"/>
      <c r="GB956" s="2"/>
      <c r="GC956" s="2"/>
      <c r="GD956" s="2"/>
      <c r="GE956" s="2"/>
      <c r="GF956" s="2"/>
      <c r="GG956" s="2"/>
      <c r="GH956" s="2"/>
      <c r="GI956" s="2"/>
      <c r="GJ956" s="2"/>
      <c r="GK956" s="2"/>
      <c r="GL956" s="2"/>
      <c r="GM956" s="2"/>
      <c r="GN956" s="2"/>
      <c r="GO956" s="2"/>
      <c r="GP956" s="2"/>
      <c r="GQ956" s="2"/>
      <c r="GR956" s="2"/>
      <c r="GS956" s="2"/>
      <c r="GT956" s="2"/>
      <c r="GU956" s="2"/>
      <c r="GV956" s="2"/>
      <c r="GW956" s="2"/>
      <c r="GX956" s="2"/>
      <c r="GY956" s="2"/>
      <c r="GZ956" s="2"/>
      <c r="HA956" s="2"/>
      <c r="HB956" s="2"/>
      <c r="HC956" s="2"/>
      <c r="HD956" s="2"/>
      <c r="HE956" s="2"/>
      <c r="HF956" s="2"/>
      <c r="HG956" s="2"/>
      <c r="HH956" s="2"/>
      <c r="HI956" s="2"/>
      <c r="HJ956" s="2"/>
      <c r="HK956" s="2"/>
      <c r="HL956" s="2"/>
      <c r="HM956" s="2"/>
      <c r="HN956" s="2"/>
      <c r="HO956" s="2"/>
      <c r="HP956" s="2"/>
      <c r="HQ956" s="2"/>
      <c r="HR956" s="2"/>
      <c r="HS956" s="2"/>
      <c r="HT956" s="2"/>
      <c r="HU956" s="2"/>
      <c r="HV956" s="2"/>
      <c r="HW956" s="2"/>
      <c r="HX956" s="2"/>
      <c r="HY956" s="2"/>
      <c r="HZ956" s="2"/>
      <c r="IA956" s="2"/>
      <c r="IB956" s="2"/>
      <c r="IC956" s="2"/>
      <c r="ID956" s="2"/>
      <c r="IE956" s="2"/>
      <c r="IF956" s="2"/>
      <c r="IG956" s="2"/>
      <c r="IH956" s="2"/>
      <c r="II956" s="2"/>
      <c r="IJ956" s="2"/>
      <c r="IK956" s="2"/>
      <c r="IL956" s="2"/>
      <c r="IM956" s="2"/>
      <c r="IN956" s="2"/>
      <c r="IO956" s="2"/>
      <c r="IP956" s="2"/>
      <c r="IQ956" s="2"/>
    </row>
    <row r="957" spans="1:251" s="16" customFormat="1" ht="13.5">
      <c r="A957" s="8"/>
      <c r="B957" s="124"/>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c r="Z957" s="126"/>
      <c r="AA957" s="128"/>
      <c r="AB957" s="125"/>
      <c r="AC957" s="125"/>
      <c r="AD957" s="125"/>
      <c r="AE957" s="125"/>
      <c r="AF957" s="125"/>
      <c r="AG957" s="125"/>
      <c r="AH957" s="125"/>
      <c r="AI957" s="126"/>
      <c r="AJ957" s="128"/>
      <c r="AK957" s="125"/>
      <c r="AL957" s="125"/>
      <c r="AM957" s="125"/>
      <c r="AN957" s="125"/>
      <c r="AO957" s="125"/>
      <c r="AP957" s="125"/>
      <c r="AQ957" s="125"/>
      <c r="AR957" s="126"/>
      <c r="AS957" s="128"/>
      <c r="AT957" s="125"/>
      <c r="AU957" s="125"/>
      <c r="AV957" s="125"/>
      <c r="AW957" s="125"/>
      <c r="AX957" s="130"/>
      <c r="AY957" s="2"/>
      <c r="AZ957" s="2"/>
      <c r="BA957" s="2"/>
      <c r="BB957" s="23"/>
      <c r="BC957" s="24"/>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c r="FP957" s="2"/>
      <c r="FQ957" s="2"/>
      <c r="FR957" s="2"/>
      <c r="FS957" s="2"/>
      <c r="FT957" s="2"/>
      <c r="FU957" s="2"/>
      <c r="FV957" s="2"/>
      <c r="FW957" s="2"/>
      <c r="FX957" s="2"/>
      <c r="FY957" s="2"/>
      <c r="FZ957" s="2"/>
      <c r="GA957" s="2"/>
      <c r="GB957" s="2"/>
      <c r="GC957" s="2"/>
      <c r="GD957" s="2"/>
      <c r="GE957" s="2"/>
      <c r="GF957" s="2"/>
      <c r="GG957" s="2"/>
      <c r="GH957" s="2"/>
      <c r="GI957" s="2"/>
      <c r="GJ957" s="2"/>
      <c r="GK957" s="2"/>
      <c r="GL957" s="2"/>
      <c r="GM957" s="2"/>
      <c r="GN957" s="2"/>
      <c r="GO957" s="2"/>
      <c r="GP957" s="2"/>
      <c r="GQ957" s="2"/>
      <c r="GR957" s="2"/>
      <c r="GS957" s="2"/>
      <c r="GT957" s="2"/>
      <c r="GU957" s="2"/>
      <c r="GV957" s="2"/>
      <c r="GW957" s="2"/>
      <c r="GX957" s="2"/>
      <c r="GY957" s="2"/>
      <c r="GZ957" s="2"/>
      <c r="HA957" s="2"/>
      <c r="HB957" s="2"/>
      <c r="HC957" s="2"/>
      <c r="HD957" s="2"/>
      <c r="HE957" s="2"/>
      <c r="HF957" s="2"/>
      <c r="HG957" s="2"/>
      <c r="HH957" s="2"/>
      <c r="HI957" s="2"/>
      <c r="HJ957" s="2"/>
      <c r="HK957" s="2"/>
      <c r="HL957" s="2"/>
      <c r="HM957" s="2"/>
      <c r="HN957" s="2"/>
      <c r="HO957" s="2"/>
      <c r="HP957" s="2"/>
      <c r="HQ957" s="2"/>
      <c r="HR957" s="2"/>
      <c r="HS957" s="2"/>
      <c r="HT957" s="2"/>
      <c r="HU957" s="2"/>
      <c r="HV957" s="2"/>
      <c r="HW957" s="2"/>
      <c r="HX957" s="2"/>
      <c r="HY957" s="2"/>
      <c r="HZ957" s="2"/>
      <c r="IA957" s="2"/>
      <c r="IB957" s="2"/>
      <c r="IC957" s="2"/>
      <c r="ID957" s="2"/>
      <c r="IE957" s="2"/>
      <c r="IF957" s="2"/>
      <c r="IG957" s="2"/>
      <c r="IH957" s="2"/>
      <c r="II957" s="2"/>
      <c r="IJ957" s="2"/>
      <c r="IK957" s="2"/>
      <c r="IL957" s="2"/>
      <c r="IM957" s="2"/>
      <c r="IN957" s="2"/>
      <c r="IO957" s="2"/>
      <c r="IP957" s="2"/>
      <c r="IQ957" s="2"/>
    </row>
    <row r="958" spans="1:251" s="16" customFormat="1" ht="18.75" customHeight="1">
      <c r="A958" s="8"/>
      <c r="B958" s="25"/>
      <c r="C958" s="93" t="s">
        <v>115</v>
      </c>
      <c r="D958" s="94"/>
      <c r="E958" s="94"/>
      <c r="F958" s="94"/>
      <c r="G958" s="94"/>
      <c r="H958" s="94"/>
      <c r="I958" s="94"/>
      <c r="J958" s="94"/>
      <c r="K958" s="94"/>
      <c r="L958" s="94"/>
      <c r="M958" s="94"/>
      <c r="N958" s="94"/>
      <c r="O958" s="94"/>
      <c r="P958" s="94"/>
      <c r="Q958" s="94"/>
      <c r="R958" s="94"/>
      <c r="S958" s="94"/>
      <c r="T958" s="94"/>
      <c r="U958" s="94"/>
      <c r="V958" s="94"/>
      <c r="W958" s="94"/>
      <c r="X958" s="94"/>
      <c r="Y958" s="94"/>
      <c r="Z958" s="95"/>
      <c r="AA958" s="96">
        <v>7149</v>
      </c>
      <c r="AB958" s="97"/>
      <c r="AC958" s="97"/>
      <c r="AD958" s="97"/>
      <c r="AE958" s="97"/>
      <c r="AF958" s="97"/>
      <c r="AG958" s="97"/>
      <c r="AH958" s="97"/>
      <c r="AI958" s="98"/>
      <c r="AJ958" s="96">
        <v>7548</v>
      </c>
      <c r="AK958" s="97"/>
      <c r="AL958" s="97"/>
      <c r="AM958" s="97"/>
      <c r="AN958" s="97"/>
      <c r="AO958" s="97"/>
      <c r="AP958" s="97"/>
      <c r="AQ958" s="97"/>
      <c r="AR958" s="98"/>
      <c r="AS958" s="99"/>
      <c r="AT958" s="100"/>
      <c r="AU958" s="100"/>
      <c r="AV958" s="100"/>
      <c r="AW958" s="100"/>
      <c r="AX958" s="101"/>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c r="FE958" s="2"/>
      <c r="FF958" s="2"/>
      <c r="FG958" s="2"/>
      <c r="FH958" s="2"/>
      <c r="FI958" s="2"/>
      <c r="FJ958" s="2"/>
      <c r="FK958" s="2"/>
      <c r="FL958" s="2"/>
      <c r="FM958" s="2"/>
      <c r="FN958" s="2"/>
      <c r="FO958" s="2"/>
      <c r="FP958" s="2"/>
      <c r="FQ958" s="2"/>
      <c r="FR958" s="2"/>
      <c r="FS958" s="2"/>
      <c r="FT958" s="2"/>
      <c r="FU958" s="2"/>
      <c r="FV958" s="2"/>
      <c r="FW958" s="2"/>
      <c r="FX958" s="2"/>
      <c r="FY958" s="2"/>
      <c r="FZ958" s="2"/>
      <c r="GA958" s="2"/>
      <c r="GB958" s="2"/>
      <c r="GC958" s="2"/>
      <c r="GD958" s="2"/>
      <c r="GE958" s="2"/>
      <c r="GF958" s="2"/>
      <c r="GG958" s="2"/>
      <c r="GH958" s="2"/>
      <c r="GI958" s="2"/>
      <c r="GJ958" s="2"/>
      <c r="GK958" s="2"/>
      <c r="GL958" s="2"/>
      <c r="GM958" s="2"/>
      <c r="GN958" s="2"/>
      <c r="GO958" s="2"/>
      <c r="GP958" s="2"/>
      <c r="GQ958" s="2"/>
      <c r="GR958" s="2"/>
      <c r="GS958" s="2"/>
      <c r="GT958" s="2"/>
      <c r="GU958" s="2"/>
      <c r="GV958" s="2"/>
      <c r="GW958" s="2"/>
      <c r="GX958" s="2"/>
      <c r="GY958" s="2"/>
      <c r="GZ958" s="2"/>
      <c r="HA958" s="2"/>
      <c r="HB958" s="2"/>
      <c r="HC958" s="2"/>
      <c r="HD958" s="2"/>
      <c r="HE958" s="2"/>
      <c r="HF958" s="2"/>
      <c r="HG958" s="2"/>
      <c r="HH958" s="2"/>
      <c r="HI958" s="2"/>
      <c r="HJ958" s="2"/>
      <c r="HK958" s="2"/>
      <c r="HL958" s="2"/>
      <c r="HM958" s="2"/>
      <c r="HN958" s="2"/>
      <c r="HO958" s="2"/>
      <c r="HP958" s="2"/>
      <c r="HQ958" s="2"/>
      <c r="HR958" s="2"/>
      <c r="HS958" s="2"/>
      <c r="HT958" s="2"/>
      <c r="HU958" s="2"/>
      <c r="HV958" s="2"/>
      <c r="HW958" s="2"/>
      <c r="HX958" s="2"/>
      <c r="HY958" s="2"/>
      <c r="HZ958" s="2"/>
      <c r="IA958" s="2"/>
      <c r="IB958" s="2"/>
      <c r="IC958" s="2"/>
      <c r="ID958" s="2"/>
      <c r="IE958" s="2"/>
      <c r="IF958" s="2"/>
      <c r="IG958" s="2"/>
      <c r="IH958" s="2"/>
      <c r="II958" s="2"/>
      <c r="IJ958" s="2"/>
      <c r="IK958" s="2"/>
      <c r="IL958" s="2"/>
      <c r="IM958" s="2"/>
      <c r="IN958" s="2"/>
      <c r="IO958" s="2"/>
      <c r="IP958" s="2"/>
      <c r="IQ958" s="2"/>
    </row>
    <row r="959" spans="1:251" s="16" customFormat="1" ht="18.75" customHeight="1" thickBot="1">
      <c r="A959" s="17"/>
      <c r="B959" s="102" t="s">
        <v>14</v>
      </c>
      <c r="C959" s="103"/>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4"/>
      <c r="AA959" s="105">
        <f>SUM($AA$958:$AA$958)</f>
        <v>7149</v>
      </c>
      <c r="AB959" s="106"/>
      <c r="AC959" s="106"/>
      <c r="AD959" s="106"/>
      <c r="AE959" s="106"/>
      <c r="AF959" s="106"/>
      <c r="AG959" s="106"/>
      <c r="AH959" s="106"/>
      <c r="AI959" s="107"/>
      <c r="AJ959" s="105">
        <f>SUM($AJ$958:$AJ$958)</f>
        <v>7548</v>
      </c>
      <c r="AK959" s="106"/>
      <c r="AL959" s="106"/>
      <c r="AM959" s="106"/>
      <c r="AN959" s="106"/>
      <c r="AO959" s="106"/>
      <c r="AP959" s="106"/>
      <c r="AQ959" s="106"/>
      <c r="AR959" s="107"/>
      <c r="AS959" s="108"/>
      <c r="AT959" s="109"/>
      <c r="AU959" s="109"/>
      <c r="AV959" s="109"/>
      <c r="AW959" s="109"/>
      <c r="AX959" s="110"/>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c r="FE959" s="2"/>
      <c r="FF959" s="2"/>
      <c r="FG959" s="2"/>
      <c r="FH959" s="2"/>
      <c r="FI959" s="2"/>
      <c r="FJ959" s="2"/>
      <c r="FK959" s="2"/>
      <c r="FL959" s="2"/>
      <c r="FM959" s="2"/>
      <c r="FN959" s="2"/>
      <c r="FO959" s="2"/>
      <c r="FP959" s="2"/>
      <c r="FQ959" s="2"/>
      <c r="FR959" s="2"/>
      <c r="FS959" s="2"/>
      <c r="FT959" s="2"/>
      <c r="FU959" s="2"/>
      <c r="FV959" s="2"/>
      <c r="FW959" s="2"/>
      <c r="FX959" s="2"/>
      <c r="FY959" s="2"/>
      <c r="FZ959" s="2"/>
      <c r="GA959" s="2"/>
      <c r="GB959" s="2"/>
      <c r="GC959" s="2"/>
      <c r="GD959" s="2"/>
      <c r="GE959" s="2"/>
      <c r="GF959" s="2"/>
      <c r="GG959" s="2"/>
      <c r="GH959" s="2"/>
      <c r="GI959" s="2"/>
      <c r="GJ959" s="2"/>
      <c r="GK959" s="2"/>
      <c r="GL959" s="2"/>
      <c r="GM959" s="2"/>
      <c r="GN959" s="2"/>
      <c r="GO959" s="2"/>
      <c r="GP959" s="2"/>
      <c r="GQ959" s="2"/>
      <c r="GR959" s="2"/>
      <c r="GS959" s="2"/>
      <c r="GT959" s="2"/>
      <c r="GU959" s="2"/>
      <c r="GV959" s="2"/>
      <c r="GW959" s="2"/>
      <c r="GX959" s="2"/>
      <c r="GY959" s="2"/>
      <c r="GZ959" s="2"/>
      <c r="HA959" s="2"/>
      <c r="HB959" s="2"/>
      <c r="HC959" s="2"/>
      <c r="HD959" s="2"/>
      <c r="HE959" s="2"/>
      <c r="HF959" s="2"/>
      <c r="HG959" s="2"/>
      <c r="HH959" s="2"/>
      <c r="HI959" s="2"/>
      <c r="HJ959" s="2"/>
      <c r="HK959" s="2"/>
      <c r="HL959" s="2"/>
      <c r="HM959" s="2"/>
      <c r="HN959" s="2"/>
      <c r="HO959" s="2"/>
      <c r="HP959" s="2"/>
      <c r="HQ959" s="2"/>
      <c r="HR959" s="2"/>
      <c r="HS959" s="2"/>
      <c r="HT959" s="2"/>
      <c r="HU959" s="2"/>
      <c r="HV959" s="2"/>
      <c r="HW959" s="2"/>
      <c r="HX959" s="2"/>
      <c r="HY959" s="2"/>
      <c r="HZ959" s="2"/>
      <c r="IA959" s="2"/>
      <c r="IB959" s="2"/>
      <c r="IC959" s="2"/>
      <c r="ID959" s="2"/>
      <c r="IE959" s="2"/>
      <c r="IF959" s="2"/>
      <c r="IG959" s="2"/>
      <c r="IH959" s="2"/>
      <c r="II959" s="2"/>
      <c r="IJ959" s="2"/>
      <c r="IK959" s="2"/>
      <c r="IL959" s="2"/>
      <c r="IM959" s="2"/>
      <c r="IN959" s="2"/>
      <c r="IO959" s="2"/>
      <c r="IP959" s="2"/>
      <c r="IQ959" s="2"/>
    </row>
    <row r="961" spans="1:113" ht="18.75">
      <c r="A961" s="1" t="s">
        <v>0</v>
      </c>
      <c r="AW961" s="3"/>
      <c r="AX961" s="4"/>
      <c r="AY961" s="3"/>
    </row>
    <row r="963" spans="1:113" ht="18.75">
      <c r="B963" s="111" t="s">
        <v>8</v>
      </c>
      <c r="C963" s="131"/>
      <c r="D963" s="131"/>
      <c r="E963" s="131"/>
      <c r="F963" s="131"/>
      <c r="G963" s="131"/>
      <c r="H963" s="131"/>
      <c r="I963" s="131"/>
      <c r="J963" s="131"/>
      <c r="K963" s="131"/>
      <c r="L963" s="131"/>
      <c r="M963" s="131"/>
      <c r="N963" s="131"/>
      <c r="O963" s="131"/>
      <c r="P963" s="131"/>
      <c r="Q963" s="131"/>
      <c r="R963" s="131"/>
      <c r="S963" s="131"/>
      <c r="T963" s="131"/>
      <c r="U963" s="131"/>
      <c r="V963" s="131"/>
      <c r="W963" s="131"/>
      <c r="X963" s="131"/>
      <c r="Y963" s="131"/>
      <c r="Z963" s="131"/>
      <c r="AA963" s="131"/>
      <c r="AB963" s="131"/>
      <c r="AC963" s="131"/>
      <c r="AD963" s="131"/>
      <c r="AE963" s="131"/>
      <c r="AF963" s="131"/>
      <c r="AG963" s="131"/>
      <c r="AH963" s="131"/>
      <c r="AI963" s="131"/>
      <c r="AJ963" s="131"/>
      <c r="AK963" s="131"/>
      <c r="AL963" s="131"/>
      <c r="AM963" s="131"/>
      <c r="AN963" s="131"/>
      <c r="AO963" s="131"/>
      <c r="AP963" s="131"/>
      <c r="AQ963" s="131"/>
      <c r="AR963" s="131"/>
      <c r="AS963" s="131"/>
      <c r="AT963" s="131"/>
      <c r="AU963" s="131"/>
      <c r="AV963" s="131"/>
      <c r="AW963" s="131"/>
      <c r="AX963" s="131"/>
    </row>
    <row r="964" spans="1:113">
      <c r="Z964" s="5"/>
      <c r="AD964" s="5"/>
      <c r="AE964" s="5"/>
      <c r="AF964" s="5"/>
      <c r="AG964" s="5"/>
      <c r="AH964" s="5"/>
      <c r="AI964" s="5"/>
      <c r="AO964" s="5"/>
    </row>
    <row r="965" spans="1:113" ht="13.5" thickBot="1">
      <c r="Z965" s="5"/>
      <c r="AD965" s="5"/>
      <c r="AE965" s="5"/>
      <c r="AF965" s="5"/>
      <c r="AG965" s="5"/>
      <c r="AH965" s="5"/>
      <c r="AI965" s="5"/>
      <c r="AO965" s="5"/>
      <c r="DI965" s="6"/>
    </row>
    <row r="966" spans="1:113" ht="24.75" customHeight="1" thickBot="1">
      <c r="B966" s="113" t="s">
        <v>1</v>
      </c>
      <c r="C966" s="114"/>
      <c r="D966" s="114"/>
      <c r="E966" s="114"/>
      <c r="F966" s="114"/>
      <c r="G966" s="114"/>
      <c r="H966" s="115" t="s">
        <v>120</v>
      </c>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6"/>
      <c r="AL966" s="116"/>
      <c r="AM966" s="116"/>
      <c r="AN966" s="116"/>
      <c r="AO966" s="116"/>
      <c r="AP966" s="116"/>
      <c r="AQ966" s="116"/>
      <c r="AR966" s="116"/>
      <c r="AS966" s="116"/>
      <c r="AT966" s="116"/>
      <c r="AU966" s="116"/>
      <c r="AV966" s="116"/>
      <c r="AW966" s="116"/>
      <c r="AX966" s="117"/>
      <c r="DI966" s="6"/>
    </row>
    <row r="967" spans="1:113" ht="14.25">
      <c r="B967" s="7"/>
      <c r="C967" s="7"/>
      <c r="D967" s="7"/>
      <c r="E967" s="7"/>
      <c r="F967" s="7"/>
      <c r="G967" s="7"/>
      <c r="H967" s="8"/>
      <c r="I967" s="8"/>
      <c r="J967" s="8"/>
      <c r="K967" s="8"/>
      <c r="L967" s="9"/>
      <c r="M967" s="9"/>
      <c r="N967" s="9"/>
      <c r="O967" s="9"/>
      <c r="P967" s="8"/>
      <c r="Q967" s="8"/>
      <c r="R967" s="8"/>
      <c r="S967" s="8"/>
      <c r="T967" s="8"/>
      <c r="U967" s="8"/>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DI967" s="6"/>
    </row>
    <row r="968" spans="1:113" ht="15" thickBot="1">
      <c r="A968" s="11"/>
      <c r="B968" s="10" t="s">
        <v>2</v>
      </c>
      <c r="C968" s="8"/>
      <c r="D968" s="8"/>
      <c r="E968" s="8"/>
      <c r="F968" s="8"/>
      <c r="G968" s="8"/>
      <c r="H968" s="8"/>
      <c r="I968" s="8"/>
      <c r="J968" s="8"/>
      <c r="K968" s="8"/>
      <c r="L968" s="9"/>
      <c r="M968" s="9"/>
      <c r="N968" s="9"/>
      <c r="O968" s="9"/>
      <c r="P968" s="8"/>
      <c r="Q968" s="8"/>
      <c r="R968" s="8"/>
      <c r="S968" s="8"/>
      <c r="T968" s="8"/>
      <c r="U968" s="8"/>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DI968" s="6"/>
    </row>
    <row r="969" spans="1:113" ht="14.25">
      <c r="A969" s="8"/>
      <c r="B969" s="12"/>
      <c r="C969" s="7"/>
      <c r="D969" s="7"/>
      <c r="E969" s="7"/>
      <c r="F969" s="7"/>
      <c r="G969" s="7"/>
      <c r="H969" s="7"/>
      <c r="I969" s="7"/>
      <c r="J969" s="7"/>
      <c r="K969" s="7"/>
      <c r="L969" s="13"/>
      <c r="M969" s="13"/>
      <c r="N969" s="13"/>
      <c r="O969" s="13"/>
      <c r="P969" s="7"/>
      <c r="Q969" s="7"/>
      <c r="R969" s="7"/>
      <c r="S969" s="7"/>
      <c r="T969" s="7"/>
      <c r="U969" s="7"/>
      <c r="V969" s="14"/>
      <c r="W969" s="14"/>
      <c r="X969" s="14"/>
      <c r="Y969" s="14"/>
      <c r="Z969" s="14"/>
      <c r="AA969" s="14"/>
      <c r="AB969" s="14"/>
      <c r="AC969" s="14"/>
      <c r="AD969" s="14"/>
      <c r="AE969" s="14"/>
      <c r="AF969" s="14"/>
      <c r="AG969" s="14"/>
      <c r="AH969" s="14"/>
      <c r="AI969" s="14"/>
      <c r="AJ969" s="14"/>
      <c r="AK969" s="14"/>
      <c r="AL969" s="14"/>
      <c r="AM969" s="14"/>
      <c r="AN969" s="14"/>
      <c r="AO969" s="14"/>
      <c r="AP969" s="14"/>
      <c r="AQ969" s="14"/>
      <c r="AR969" s="14"/>
      <c r="AS969" s="14"/>
      <c r="AT969" s="14"/>
      <c r="AU969" s="14"/>
      <c r="AV969" s="14"/>
      <c r="AW969" s="14"/>
      <c r="AX969" s="15"/>
    </row>
    <row r="970" spans="1:113" ht="12" customHeight="1">
      <c r="A970" s="8"/>
      <c r="B970" s="118" t="s">
        <v>121</v>
      </c>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c r="AA970" s="119"/>
      <c r="AB970" s="119"/>
      <c r="AC970" s="119"/>
      <c r="AD970" s="119"/>
      <c r="AE970" s="119"/>
      <c r="AF970" s="119"/>
      <c r="AG970" s="119"/>
      <c r="AH970" s="119"/>
      <c r="AI970" s="119"/>
      <c r="AJ970" s="119"/>
      <c r="AK970" s="119"/>
      <c r="AL970" s="119"/>
      <c r="AM970" s="119"/>
      <c r="AN970" s="119"/>
      <c r="AO970" s="119"/>
      <c r="AP970" s="119"/>
      <c r="AQ970" s="119"/>
      <c r="AR970" s="119"/>
      <c r="AS970" s="119"/>
      <c r="AT970" s="119"/>
      <c r="AU970" s="119"/>
      <c r="AV970" s="119"/>
      <c r="AW970" s="119"/>
      <c r="AX970" s="120"/>
    </row>
    <row r="971" spans="1:113" ht="12" customHeight="1">
      <c r="A971" s="8"/>
      <c r="B971" s="118"/>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c r="AA971" s="119"/>
      <c r="AB971" s="119"/>
      <c r="AC971" s="119"/>
      <c r="AD971" s="119"/>
      <c r="AE971" s="119"/>
      <c r="AF971" s="119"/>
      <c r="AG971" s="119"/>
      <c r="AH971" s="119"/>
      <c r="AI971" s="119"/>
      <c r="AJ971" s="119"/>
      <c r="AK971" s="119"/>
      <c r="AL971" s="119"/>
      <c r="AM971" s="119"/>
      <c r="AN971" s="119"/>
      <c r="AO971" s="119"/>
      <c r="AP971" s="119"/>
      <c r="AQ971" s="119"/>
      <c r="AR971" s="119"/>
      <c r="AS971" s="119"/>
      <c r="AT971" s="119"/>
      <c r="AU971" s="119"/>
      <c r="AV971" s="119"/>
      <c r="AW971" s="119"/>
      <c r="AX971" s="120"/>
      <c r="BC971" s="16"/>
    </row>
    <row r="972" spans="1:113" ht="12" customHeight="1">
      <c r="A972" s="8"/>
      <c r="B972" s="118"/>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c r="AA972" s="119"/>
      <c r="AB972" s="119"/>
      <c r="AC972" s="119"/>
      <c r="AD972" s="119"/>
      <c r="AE972" s="119"/>
      <c r="AF972" s="119"/>
      <c r="AG972" s="119"/>
      <c r="AH972" s="119"/>
      <c r="AI972" s="119"/>
      <c r="AJ972" s="119"/>
      <c r="AK972" s="119"/>
      <c r="AL972" s="119"/>
      <c r="AM972" s="119"/>
      <c r="AN972" s="119"/>
      <c r="AO972" s="119"/>
      <c r="AP972" s="119"/>
      <c r="AQ972" s="119"/>
      <c r="AR972" s="119"/>
      <c r="AS972" s="119"/>
      <c r="AT972" s="119"/>
      <c r="AU972" s="119"/>
      <c r="AV972" s="119"/>
      <c r="AW972" s="119"/>
      <c r="AX972" s="120"/>
    </row>
    <row r="973" spans="1:113" ht="12" customHeight="1">
      <c r="A973" s="8"/>
      <c r="B973" s="118"/>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c r="AA973" s="119"/>
      <c r="AB973" s="119"/>
      <c r="AC973" s="119"/>
      <c r="AD973" s="119"/>
      <c r="AE973" s="119"/>
      <c r="AF973" s="119"/>
      <c r="AG973" s="119"/>
      <c r="AH973" s="119"/>
      <c r="AI973" s="119"/>
      <c r="AJ973" s="119"/>
      <c r="AK973" s="119"/>
      <c r="AL973" s="119"/>
      <c r="AM973" s="119"/>
      <c r="AN973" s="119"/>
      <c r="AO973" s="119"/>
      <c r="AP973" s="119"/>
      <c r="AQ973" s="119"/>
      <c r="AR973" s="119"/>
      <c r="AS973" s="119"/>
      <c r="AT973" s="119"/>
      <c r="AU973" s="119"/>
      <c r="AV973" s="119"/>
      <c r="AW973" s="119"/>
      <c r="AX973" s="120"/>
    </row>
    <row r="974" spans="1:113" ht="12" customHeight="1">
      <c r="A974" s="8"/>
      <c r="B974" s="118"/>
      <c r="C974" s="119"/>
      <c r="D974" s="119"/>
      <c r="E974" s="119"/>
      <c r="F974" s="119"/>
      <c r="G974" s="119"/>
      <c r="H974" s="119"/>
      <c r="I974" s="119"/>
      <c r="J974" s="119"/>
      <c r="K974" s="119"/>
      <c r="L974" s="119"/>
      <c r="M974" s="119"/>
      <c r="N974" s="119"/>
      <c r="O974" s="119"/>
      <c r="P974" s="119"/>
      <c r="Q974" s="119"/>
      <c r="R974" s="119"/>
      <c r="S974" s="119"/>
      <c r="T974" s="119"/>
      <c r="U974" s="119"/>
      <c r="V974" s="119"/>
      <c r="W974" s="119"/>
      <c r="X974" s="119"/>
      <c r="Y974" s="119"/>
      <c r="Z974" s="119"/>
      <c r="AA974" s="119"/>
      <c r="AB974" s="119"/>
      <c r="AC974" s="119"/>
      <c r="AD974" s="119"/>
      <c r="AE974" s="119"/>
      <c r="AF974" s="119"/>
      <c r="AG974" s="119"/>
      <c r="AH974" s="119"/>
      <c r="AI974" s="119"/>
      <c r="AJ974" s="119"/>
      <c r="AK974" s="119"/>
      <c r="AL974" s="119"/>
      <c r="AM974" s="119"/>
      <c r="AN974" s="119"/>
      <c r="AO974" s="119"/>
      <c r="AP974" s="119"/>
      <c r="AQ974" s="119"/>
      <c r="AR974" s="119"/>
      <c r="AS974" s="119"/>
      <c r="AT974" s="119"/>
      <c r="AU974" s="119"/>
      <c r="AV974" s="119"/>
      <c r="AW974" s="119"/>
      <c r="AX974" s="120"/>
    </row>
    <row r="975" spans="1:113" ht="15" thickBot="1">
      <c r="A975" s="17"/>
      <c r="B975" s="18"/>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c r="AB975" s="19"/>
      <c r="AC975" s="19"/>
      <c r="AD975" s="19"/>
      <c r="AE975" s="19"/>
      <c r="AF975" s="19"/>
      <c r="AG975" s="19"/>
      <c r="AH975" s="19"/>
      <c r="AI975" s="19"/>
      <c r="AJ975" s="19"/>
      <c r="AK975" s="19"/>
      <c r="AL975" s="19"/>
      <c r="AM975" s="19"/>
      <c r="AN975" s="19"/>
      <c r="AO975" s="19"/>
      <c r="AP975" s="19"/>
      <c r="AQ975" s="19"/>
      <c r="AR975" s="19"/>
      <c r="AS975" s="19"/>
      <c r="AT975" s="19"/>
      <c r="AU975" s="19"/>
      <c r="AV975" s="19"/>
      <c r="AW975" s="19"/>
      <c r="AX975" s="20"/>
    </row>
    <row r="976" spans="1:113">
      <c r="B976" s="21"/>
    </row>
    <row r="977" spans="1:251" ht="15" thickBot="1">
      <c r="A977" s="11"/>
      <c r="B977" s="10" t="s">
        <v>3</v>
      </c>
      <c r="C977" s="8"/>
      <c r="D977" s="8"/>
      <c r="E977" s="8"/>
      <c r="F977" s="8"/>
      <c r="G977" s="8"/>
      <c r="H977" s="8"/>
      <c r="I977" s="8"/>
      <c r="J977" s="8"/>
      <c r="K977" s="8"/>
      <c r="L977" s="9"/>
      <c r="M977" s="9"/>
      <c r="N977" s="9"/>
      <c r="O977" s="9"/>
      <c r="P977" s="8"/>
      <c r="Q977" s="8"/>
      <c r="R977" s="8"/>
      <c r="S977" s="8"/>
      <c r="T977" s="8"/>
      <c r="U977" s="8"/>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DI977" s="6"/>
    </row>
    <row r="978" spans="1:251" ht="14.25">
      <c r="A978" s="8"/>
      <c r="B978" s="12"/>
      <c r="C978" s="7"/>
      <c r="D978" s="7"/>
      <c r="E978" s="7"/>
      <c r="F978" s="7"/>
      <c r="G978" s="7"/>
      <c r="H978" s="7"/>
      <c r="I978" s="7"/>
      <c r="J978" s="7"/>
      <c r="K978" s="7"/>
      <c r="L978" s="13"/>
      <c r="M978" s="13"/>
      <c r="N978" s="13"/>
      <c r="O978" s="13"/>
      <c r="P978" s="7"/>
      <c r="Q978" s="7"/>
      <c r="R978" s="7"/>
      <c r="S978" s="7"/>
      <c r="T978" s="7"/>
      <c r="U978" s="7"/>
      <c r="V978" s="14"/>
      <c r="W978" s="14"/>
      <c r="X978" s="14"/>
      <c r="Y978" s="14"/>
      <c r="Z978" s="14"/>
      <c r="AA978" s="14"/>
      <c r="AB978" s="14"/>
      <c r="AC978" s="14"/>
      <c r="AD978" s="14"/>
      <c r="AE978" s="14"/>
      <c r="AF978" s="14"/>
      <c r="AG978" s="14"/>
      <c r="AH978" s="14"/>
      <c r="AI978" s="14"/>
      <c r="AJ978" s="14"/>
      <c r="AK978" s="14"/>
      <c r="AL978" s="14"/>
      <c r="AM978" s="14"/>
      <c r="AN978" s="14"/>
      <c r="AO978" s="14"/>
      <c r="AP978" s="14"/>
      <c r="AQ978" s="14"/>
      <c r="AR978" s="14"/>
      <c r="AS978" s="14"/>
      <c r="AT978" s="14"/>
      <c r="AU978" s="14"/>
      <c r="AV978" s="14"/>
      <c r="AW978" s="14"/>
      <c r="AX978" s="15"/>
    </row>
    <row r="979" spans="1:251" ht="12" customHeight="1">
      <c r="A979" s="8"/>
      <c r="B979" s="118" t="s">
        <v>122</v>
      </c>
      <c r="C979" s="119"/>
      <c r="D979" s="119"/>
      <c r="E979" s="119"/>
      <c r="F979" s="119"/>
      <c r="G979" s="119"/>
      <c r="H979" s="119"/>
      <c r="I979" s="119"/>
      <c r="J979" s="119"/>
      <c r="K979" s="119"/>
      <c r="L979" s="119"/>
      <c r="M979" s="119"/>
      <c r="N979" s="119"/>
      <c r="O979" s="119"/>
      <c r="P979" s="119"/>
      <c r="Q979" s="119"/>
      <c r="R979" s="119"/>
      <c r="S979" s="119"/>
      <c r="T979" s="119"/>
      <c r="U979" s="119"/>
      <c r="V979" s="119"/>
      <c r="W979" s="119"/>
      <c r="X979" s="119"/>
      <c r="Y979" s="119"/>
      <c r="Z979" s="119"/>
      <c r="AA979" s="119"/>
      <c r="AB979" s="119"/>
      <c r="AC979" s="119"/>
      <c r="AD979" s="119"/>
      <c r="AE979" s="119"/>
      <c r="AF979" s="119"/>
      <c r="AG979" s="119"/>
      <c r="AH979" s="119"/>
      <c r="AI979" s="119"/>
      <c r="AJ979" s="119"/>
      <c r="AK979" s="119"/>
      <c r="AL979" s="119"/>
      <c r="AM979" s="119"/>
      <c r="AN979" s="119"/>
      <c r="AO979" s="119"/>
      <c r="AP979" s="119"/>
      <c r="AQ979" s="119"/>
      <c r="AR979" s="119"/>
      <c r="AS979" s="119"/>
      <c r="AT979" s="119"/>
      <c r="AU979" s="119"/>
      <c r="AV979" s="119"/>
      <c r="AW979" s="119"/>
      <c r="AX979" s="120"/>
    </row>
    <row r="980" spans="1:251" ht="12" customHeight="1">
      <c r="A980" s="8"/>
      <c r="B980" s="118"/>
      <c r="C980" s="119"/>
      <c r="D980" s="119"/>
      <c r="E980" s="119"/>
      <c r="F980" s="119"/>
      <c r="G980" s="119"/>
      <c r="H980" s="119"/>
      <c r="I980" s="119"/>
      <c r="J980" s="119"/>
      <c r="K980" s="119"/>
      <c r="L980" s="119"/>
      <c r="M980" s="119"/>
      <c r="N980" s="119"/>
      <c r="O980" s="119"/>
      <c r="P980" s="119"/>
      <c r="Q980" s="119"/>
      <c r="R980" s="119"/>
      <c r="S980" s="119"/>
      <c r="T980" s="119"/>
      <c r="U980" s="119"/>
      <c r="V980" s="119"/>
      <c r="W980" s="119"/>
      <c r="X980" s="119"/>
      <c r="Y980" s="119"/>
      <c r="Z980" s="119"/>
      <c r="AA980" s="119"/>
      <c r="AB980" s="119"/>
      <c r="AC980" s="119"/>
      <c r="AD980" s="119"/>
      <c r="AE980" s="119"/>
      <c r="AF980" s="119"/>
      <c r="AG980" s="119"/>
      <c r="AH980" s="119"/>
      <c r="AI980" s="119"/>
      <c r="AJ980" s="119"/>
      <c r="AK980" s="119"/>
      <c r="AL980" s="119"/>
      <c r="AM980" s="119"/>
      <c r="AN980" s="119"/>
      <c r="AO980" s="119"/>
      <c r="AP980" s="119"/>
      <c r="AQ980" s="119"/>
      <c r="AR980" s="119"/>
      <c r="AS980" s="119"/>
      <c r="AT980" s="119"/>
      <c r="AU980" s="119"/>
      <c r="AV980" s="119"/>
      <c r="AW980" s="119"/>
      <c r="AX980" s="120"/>
    </row>
    <row r="981" spans="1:251" ht="12" customHeight="1">
      <c r="A981" s="8"/>
      <c r="B981" s="118"/>
      <c r="C981" s="119"/>
      <c r="D981" s="119"/>
      <c r="E981" s="119"/>
      <c r="F981" s="119"/>
      <c r="G981" s="119"/>
      <c r="H981" s="119"/>
      <c r="I981" s="119"/>
      <c r="J981" s="119"/>
      <c r="K981" s="119"/>
      <c r="L981" s="119"/>
      <c r="M981" s="119"/>
      <c r="N981" s="119"/>
      <c r="O981" s="119"/>
      <c r="P981" s="119"/>
      <c r="Q981" s="119"/>
      <c r="R981" s="119"/>
      <c r="S981" s="119"/>
      <c r="T981" s="119"/>
      <c r="U981" s="119"/>
      <c r="V981" s="119"/>
      <c r="W981" s="119"/>
      <c r="X981" s="119"/>
      <c r="Y981" s="119"/>
      <c r="Z981" s="119"/>
      <c r="AA981" s="119"/>
      <c r="AB981" s="119"/>
      <c r="AC981" s="119"/>
      <c r="AD981" s="119"/>
      <c r="AE981" s="119"/>
      <c r="AF981" s="119"/>
      <c r="AG981" s="119"/>
      <c r="AH981" s="119"/>
      <c r="AI981" s="119"/>
      <c r="AJ981" s="119"/>
      <c r="AK981" s="119"/>
      <c r="AL981" s="119"/>
      <c r="AM981" s="119"/>
      <c r="AN981" s="119"/>
      <c r="AO981" s="119"/>
      <c r="AP981" s="119"/>
      <c r="AQ981" s="119"/>
      <c r="AR981" s="119"/>
      <c r="AS981" s="119"/>
      <c r="AT981" s="119"/>
      <c r="AU981" s="119"/>
      <c r="AV981" s="119"/>
      <c r="AW981" s="119"/>
      <c r="AX981" s="120"/>
    </row>
    <row r="982" spans="1:251" ht="12" customHeight="1">
      <c r="A982" s="8"/>
      <c r="B982" s="118"/>
      <c r="C982" s="119"/>
      <c r="D982" s="119"/>
      <c r="E982" s="119"/>
      <c r="F982" s="119"/>
      <c r="G982" s="119"/>
      <c r="H982" s="119"/>
      <c r="I982" s="119"/>
      <c r="J982" s="119"/>
      <c r="K982" s="119"/>
      <c r="L982" s="119"/>
      <c r="M982" s="119"/>
      <c r="N982" s="119"/>
      <c r="O982" s="119"/>
      <c r="P982" s="119"/>
      <c r="Q982" s="119"/>
      <c r="R982" s="119"/>
      <c r="S982" s="119"/>
      <c r="T982" s="119"/>
      <c r="U982" s="119"/>
      <c r="V982" s="119"/>
      <c r="W982" s="119"/>
      <c r="X982" s="119"/>
      <c r="Y982" s="119"/>
      <c r="Z982" s="119"/>
      <c r="AA982" s="119"/>
      <c r="AB982" s="119"/>
      <c r="AC982" s="119"/>
      <c r="AD982" s="119"/>
      <c r="AE982" s="119"/>
      <c r="AF982" s="119"/>
      <c r="AG982" s="119"/>
      <c r="AH982" s="119"/>
      <c r="AI982" s="119"/>
      <c r="AJ982" s="119"/>
      <c r="AK982" s="119"/>
      <c r="AL982" s="119"/>
      <c r="AM982" s="119"/>
      <c r="AN982" s="119"/>
      <c r="AO982" s="119"/>
      <c r="AP982" s="119"/>
      <c r="AQ982" s="119"/>
      <c r="AR982" s="119"/>
      <c r="AS982" s="119"/>
      <c r="AT982" s="119"/>
      <c r="AU982" s="119"/>
      <c r="AV982" s="119"/>
      <c r="AW982" s="119"/>
      <c r="AX982" s="120"/>
    </row>
    <row r="983" spans="1:251" ht="12" customHeight="1">
      <c r="A983" s="8"/>
      <c r="B983" s="118"/>
      <c r="C983" s="119"/>
      <c r="D983" s="119"/>
      <c r="E983" s="119"/>
      <c r="F983" s="119"/>
      <c r="G983" s="119"/>
      <c r="H983" s="119"/>
      <c r="I983" s="119"/>
      <c r="J983" s="119"/>
      <c r="K983" s="119"/>
      <c r="L983" s="119"/>
      <c r="M983" s="119"/>
      <c r="N983" s="119"/>
      <c r="O983" s="119"/>
      <c r="P983" s="119"/>
      <c r="Q983" s="119"/>
      <c r="R983" s="119"/>
      <c r="S983" s="119"/>
      <c r="T983" s="119"/>
      <c r="U983" s="119"/>
      <c r="V983" s="119"/>
      <c r="W983" s="119"/>
      <c r="X983" s="119"/>
      <c r="Y983" s="119"/>
      <c r="Z983" s="119"/>
      <c r="AA983" s="119"/>
      <c r="AB983" s="119"/>
      <c r="AC983" s="119"/>
      <c r="AD983" s="119"/>
      <c r="AE983" s="119"/>
      <c r="AF983" s="119"/>
      <c r="AG983" s="119"/>
      <c r="AH983" s="119"/>
      <c r="AI983" s="119"/>
      <c r="AJ983" s="119"/>
      <c r="AK983" s="119"/>
      <c r="AL983" s="119"/>
      <c r="AM983" s="119"/>
      <c r="AN983" s="119"/>
      <c r="AO983" s="119"/>
      <c r="AP983" s="119"/>
      <c r="AQ983" s="119"/>
      <c r="AR983" s="119"/>
      <c r="AS983" s="119"/>
      <c r="AT983" s="119"/>
      <c r="AU983" s="119"/>
      <c r="AV983" s="119"/>
      <c r="AW983" s="119"/>
      <c r="AX983" s="120"/>
    </row>
    <row r="984" spans="1:251" ht="12" customHeight="1">
      <c r="A984" s="8"/>
      <c r="B984" s="118"/>
      <c r="C984" s="119"/>
      <c r="D984" s="119"/>
      <c r="E984" s="119"/>
      <c r="F984" s="119"/>
      <c r="G984" s="119"/>
      <c r="H984" s="119"/>
      <c r="I984" s="119"/>
      <c r="J984" s="119"/>
      <c r="K984" s="119"/>
      <c r="L984" s="119"/>
      <c r="M984" s="119"/>
      <c r="N984" s="119"/>
      <c r="O984" s="119"/>
      <c r="P984" s="119"/>
      <c r="Q984" s="119"/>
      <c r="R984" s="119"/>
      <c r="S984" s="119"/>
      <c r="T984" s="119"/>
      <c r="U984" s="119"/>
      <c r="V984" s="119"/>
      <c r="W984" s="119"/>
      <c r="X984" s="119"/>
      <c r="Y984" s="119"/>
      <c r="Z984" s="119"/>
      <c r="AA984" s="119"/>
      <c r="AB984" s="119"/>
      <c r="AC984" s="119"/>
      <c r="AD984" s="119"/>
      <c r="AE984" s="119"/>
      <c r="AF984" s="119"/>
      <c r="AG984" s="119"/>
      <c r="AH984" s="119"/>
      <c r="AI984" s="119"/>
      <c r="AJ984" s="119"/>
      <c r="AK984" s="119"/>
      <c r="AL984" s="119"/>
      <c r="AM984" s="119"/>
      <c r="AN984" s="119"/>
      <c r="AO984" s="119"/>
      <c r="AP984" s="119"/>
      <c r="AQ984" s="119"/>
      <c r="AR984" s="119"/>
      <c r="AS984" s="119"/>
      <c r="AT984" s="119"/>
      <c r="AU984" s="119"/>
      <c r="AV984" s="119"/>
      <c r="AW984" s="119"/>
      <c r="AX984" s="120"/>
      <c r="BC984" s="16"/>
    </row>
    <row r="985" spans="1:251" ht="12" customHeight="1">
      <c r="A985" s="8"/>
      <c r="B985" s="118"/>
      <c r="C985" s="119"/>
      <c r="D985" s="119"/>
      <c r="E985" s="119"/>
      <c r="F985" s="119"/>
      <c r="G985" s="119"/>
      <c r="H985" s="119"/>
      <c r="I985" s="119"/>
      <c r="J985" s="119"/>
      <c r="K985" s="119"/>
      <c r="L985" s="119"/>
      <c r="M985" s="119"/>
      <c r="N985" s="119"/>
      <c r="O985" s="119"/>
      <c r="P985" s="119"/>
      <c r="Q985" s="119"/>
      <c r="R985" s="119"/>
      <c r="S985" s="119"/>
      <c r="T985" s="119"/>
      <c r="U985" s="119"/>
      <c r="V985" s="119"/>
      <c r="W985" s="119"/>
      <c r="X985" s="119"/>
      <c r="Y985" s="119"/>
      <c r="Z985" s="119"/>
      <c r="AA985" s="119"/>
      <c r="AB985" s="119"/>
      <c r="AC985" s="119"/>
      <c r="AD985" s="119"/>
      <c r="AE985" s="119"/>
      <c r="AF985" s="119"/>
      <c r="AG985" s="119"/>
      <c r="AH985" s="119"/>
      <c r="AI985" s="119"/>
      <c r="AJ985" s="119"/>
      <c r="AK985" s="119"/>
      <c r="AL985" s="119"/>
      <c r="AM985" s="119"/>
      <c r="AN985" s="119"/>
      <c r="AO985" s="119"/>
      <c r="AP985" s="119"/>
      <c r="AQ985" s="119"/>
      <c r="AR985" s="119"/>
      <c r="AS985" s="119"/>
      <c r="AT985" s="119"/>
      <c r="AU985" s="119"/>
      <c r="AV985" s="119"/>
      <c r="AW985" s="119"/>
      <c r="AX985" s="120"/>
    </row>
    <row r="986" spans="1:251" ht="12" customHeight="1">
      <c r="A986" s="8"/>
      <c r="B986" s="118"/>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c r="AA986" s="119"/>
      <c r="AB986" s="119"/>
      <c r="AC986" s="119"/>
      <c r="AD986" s="119"/>
      <c r="AE986" s="119"/>
      <c r="AF986" s="119"/>
      <c r="AG986" s="119"/>
      <c r="AH986" s="119"/>
      <c r="AI986" s="119"/>
      <c r="AJ986" s="119"/>
      <c r="AK986" s="119"/>
      <c r="AL986" s="119"/>
      <c r="AM986" s="119"/>
      <c r="AN986" s="119"/>
      <c r="AO986" s="119"/>
      <c r="AP986" s="119"/>
      <c r="AQ986" s="119"/>
      <c r="AR986" s="119"/>
      <c r="AS986" s="119"/>
      <c r="AT986" s="119"/>
      <c r="AU986" s="119"/>
      <c r="AV986" s="119"/>
      <c r="AW986" s="119"/>
      <c r="AX986" s="120"/>
    </row>
    <row r="987" spans="1:251" ht="12" customHeight="1">
      <c r="A987" s="8"/>
      <c r="B987" s="118"/>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c r="AA987" s="119"/>
      <c r="AB987" s="119"/>
      <c r="AC987" s="119"/>
      <c r="AD987" s="119"/>
      <c r="AE987" s="119"/>
      <c r="AF987" s="119"/>
      <c r="AG987" s="119"/>
      <c r="AH987" s="119"/>
      <c r="AI987" s="119"/>
      <c r="AJ987" s="119"/>
      <c r="AK987" s="119"/>
      <c r="AL987" s="119"/>
      <c r="AM987" s="119"/>
      <c r="AN987" s="119"/>
      <c r="AO987" s="119"/>
      <c r="AP987" s="119"/>
      <c r="AQ987" s="119"/>
      <c r="AR987" s="119"/>
      <c r="AS987" s="119"/>
      <c r="AT987" s="119"/>
      <c r="AU987" s="119"/>
      <c r="AV987" s="119"/>
      <c r="AW987" s="119"/>
      <c r="AX987" s="120"/>
    </row>
    <row r="988" spans="1:251" ht="15" thickBot="1">
      <c r="A988" s="17"/>
      <c r="B988" s="18"/>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c r="AB988" s="19"/>
      <c r="AC988" s="19"/>
      <c r="AD988" s="19"/>
      <c r="AE988" s="19"/>
      <c r="AF988" s="19"/>
      <c r="AG988" s="19"/>
      <c r="AH988" s="19"/>
      <c r="AI988" s="19"/>
      <c r="AJ988" s="19"/>
      <c r="AK988" s="19"/>
      <c r="AL988" s="19"/>
      <c r="AM988" s="19"/>
      <c r="AN988" s="19"/>
      <c r="AO988" s="19"/>
      <c r="AP988" s="19"/>
      <c r="AQ988" s="19"/>
      <c r="AR988" s="19"/>
      <c r="AS988" s="19"/>
      <c r="AT988" s="19"/>
      <c r="AU988" s="19"/>
      <c r="AV988" s="19"/>
      <c r="AW988" s="19"/>
      <c r="AX988" s="20"/>
    </row>
    <row r="989" spans="1:251">
      <c r="B989" s="21"/>
    </row>
    <row r="990" spans="1:251" ht="14.25">
      <c r="B990" s="10" t="s">
        <v>4</v>
      </c>
      <c r="C990" s="8"/>
      <c r="D990" s="8"/>
      <c r="E990" s="8"/>
      <c r="F990" s="8"/>
      <c r="G990" s="8"/>
      <c r="H990" s="8"/>
      <c r="I990" s="8"/>
      <c r="J990" s="8"/>
      <c r="K990" s="8"/>
      <c r="L990" s="9"/>
      <c r="M990" s="9"/>
      <c r="N990" s="9"/>
      <c r="O990" s="9"/>
      <c r="P990" s="8"/>
      <c r="Q990" s="8"/>
      <c r="R990" s="8"/>
      <c r="S990" s="8"/>
      <c r="T990" s="8"/>
      <c r="U990" s="8"/>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row>
    <row r="991" spans="1:251" ht="15" thickBot="1">
      <c r="B991" s="8"/>
      <c r="C991" s="8"/>
      <c r="D991" s="8"/>
      <c r="E991" s="8"/>
      <c r="F991" s="8"/>
      <c r="G991" s="8"/>
      <c r="H991" s="8"/>
      <c r="I991" s="8"/>
      <c r="J991" s="8"/>
      <c r="K991" s="8"/>
      <c r="L991" s="9"/>
      <c r="M991" s="9"/>
      <c r="N991" s="9"/>
      <c r="O991" s="9"/>
      <c r="P991" s="8"/>
      <c r="Q991" s="8"/>
      <c r="R991" s="8"/>
      <c r="S991" s="8"/>
      <c r="T991" s="8"/>
      <c r="U991" s="8"/>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22" t="s">
        <v>5</v>
      </c>
    </row>
    <row r="992" spans="1:251" s="16" customFormat="1" ht="13.5" customHeight="1">
      <c r="A992" s="8"/>
      <c r="B992" s="121" t="s">
        <v>6</v>
      </c>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3"/>
      <c r="AA992" s="127" t="s">
        <v>12</v>
      </c>
      <c r="AB992" s="122"/>
      <c r="AC992" s="122"/>
      <c r="AD992" s="122"/>
      <c r="AE992" s="122"/>
      <c r="AF992" s="122"/>
      <c r="AG992" s="122"/>
      <c r="AH992" s="122"/>
      <c r="AI992" s="123"/>
      <c r="AJ992" s="127" t="s">
        <v>13</v>
      </c>
      <c r="AK992" s="122"/>
      <c r="AL992" s="122"/>
      <c r="AM992" s="122"/>
      <c r="AN992" s="122"/>
      <c r="AO992" s="122"/>
      <c r="AP992" s="122"/>
      <c r="AQ992" s="122"/>
      <c r="AR992" s="123"/>
      <c r="AS992" s="127" t="s">
        <v>7</v>
      </c>
      <c r="AT992" s="122"/>
      <c r="AU992" s="122"/>
      <c r="AV992" s="122"/>
      <c r="AW992" s="122"/>
      <c r="AX992" s="129"/>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c r="FP992" s="2"/>
      <c r="FQ992" s="2"/>
      <c r="FR992" s="2"/>
      <c r="FS992" s="2"/>
      <c r="FT992" s="2"/>
      <c r="FU992" s="2"/>
      <c r="FV992" s="2"/>
      <c r="FW992" s="2"/>
      <c r="FX992" s="2"/>
      <c r="FY992" s="2"/>
      <c r="FZ992" s="2"/>
      <c r="GA992" s="2"/>
      <c r="GB992" s="2"/>
      <c r="GC992" s="2"/>
      <c r="GD992" s="2"/>
      <c r="GE992" s="2"/>
      <c r="GF992" s="2"/>
      <c r="GG992" s="2"/>
      <c r="GH992" s="2"/>
      <c r="GI992" s="2"/>
      <c r="GJ992" s="2"/>
      <c r="GK992" s="2"/>
      <c r="GL992" s="2"/>
      <c r="GM992" s="2"/>
      <c r="GN992" s="2"/>
      <c r="GO992" s="2"/>
      <c r="GP992" s="2"/>
      <c r="GQ992" s="2"/>
      <c r="GR992" s="2"/>
      <c r="GS992" s="2"/>
      <c r="GT992" s="2"/>
      <c r="GU992" s="2"/>
      <c r="GV992" s="2"/>
      <c r="GW992" s="2"/>
      <c r="GX992" s="2"/>
      <c r="GY992" s="2"/>
      <c r="GZ992" s="2"/>
      <c r="HA992" s="2"/>
      <c r="HB992" s="2"/>
      <c r="HC992" s="2"/>
      <c r="HD992" s="2"/>
      <c r="HE992" s="2"/>
      <c r="HF992" s="2"/>
      <c r="HG992" s="2"/>
      <c r="HH992" s="2"/>
      <c r="HI992" s="2"/>
      <c r="HJ992" s="2"/>
      <c r="HK992" s="2"/>
      <c r="HL992" s="2"/>
      <c r="HM992" s="2"/>
      <c r="HN992" s="2"/>
      <c r="HO992" s="2"/>
      <c r="HP992" s="2"/>
      <c r="HQ992" s="2"/>
      <c r="HR992" s="2"/>
      <c r="HS992" s="2"/>
      <c r="HT992" s="2"/>
      <c r="HU992" s="2"/>
      <c r="HV992" s="2"/>
      <c r="HW992" s="2"/>
      <c r="HX992" s="2"/>
      <c r="HY992" s="2"/>
      <c r="HZ992" s="2"/>
      <c r="IA992" s="2"/>
      <c r="IB992" s="2"/>
      <c r="IC992" s="2"/>
      <c r="ID992" s="2"/>
      <c r="IE992" s="2"/>
      <c r="IF992" s="2"/>
      <c r="IG992" s="2"/>
      <c r="IH992" s="2"/>
      <c r="II992" s="2"/>
      <c r="IJ992" s="2"/>
      <c r="IK992" s="2"/>
      <c r="IL992" s="2"/>
      <c r="IM992" s="2"/>
      <c r="IN992" s="2"/>
      <c r="IO992" s="2"/>
      <c r="IP992" s="2"/>
      <c r="IQ992" s="2"/>
    </row>
    <row r="993" spans="1:251" s="16" customFormat="1" ht="13.5">
      <c r="A993" s="8"/>
      <c r="B993" s="124"/>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c r="Z993" s="126"/>
      <c r="AA993" s="128"/>
      <c r="AB993" s="125"/>
      <c r="AC993" s="125"/>
      <c r="AD993" s="125"/>
      <c r="AE993" s="125"/>
      <c r="AF993" s="125"/>
      <c r="AG993" s="125"/>
      <c r="AH993" s="125"/>
      <c r="AI993" s="126"/>
      <c r="AJ993" s="128"/>
      <c r="AK993" s="125"/>
      <c r="AL993" s="125"/>
      <c r="AM993" s="125"/>
      <c r="AN993" s="125"/>
      <c r="AO993" s="125"/>
      <c r="AP993" s="125"/>
      <c r="AQ993" s="125"/>
      <c r="AR993" s="126"/>
      <c r="AS993" s="128"/>
      <c r="AT993" s="125"/>
      <c r="AU993" s="125"/>
      <c r="AV993" s="125"/>
      <c r="AW993" s="125"/>
      <c r="AX993" s="130"/>
      <c r="AY993" s="2"/>
      <c r="AZ993" s="2"/>
      <c r="BA993" s="2"/>
      <c r="BB993" s="23"/>
      <c r="BC993" s="24"/>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c r="FT993" s="2"/>
      <c r="FU993" s="2"/>
      <c r="FV993" s="2"/>
      <c r="FW993" s="2"/>
      <c r="FX993" s="2"/>
      <c r="FY993" s="2"/>
      <c r="FZ993" s="2"/>
      <c r="GA993" s="2"/>
      <c r="GB993" s="2"/>
      <c r="GC993" s="2"/>
      <c r="GD993" s="2"/>
      <c r="GE993" s="2"/>
      <c r="GF993" s="2"/>
      <c r="GG993" s="2"/>
      <c r="GH993" s="2"/>
      <c r="GI993" s="2"/>
      <c r="GJ993" s="2"/>
      <c r="GK993" s="2"/>
      <c r="GL993" s="2"/>
      <c r="GM993" s="2"/>
      <c r="GN993" s="2"/>
      <c r="GO993" s="2"/>
      <c r="GP993" s="2"/>
      <c r="GQ993" s="2"/>
      <c r="GR993" s="2"/>
      <c r="GS993" s="2"/>
      <c r="GT993" s="2"/>
      <c r="GU993" s="2"/>
      <c r="GV993" s="2"/>
      <c r="GW993" s="2"/>
      <c r="GX993" s="2"/>
      <c r="GY993" s="2"/>
      <c r="GZ993" s="2"/>
      <c r="HA993" s="2"/>
      <c r="HB993" s="2"/>
      <c r="HC993" s="2"/>
      <c r="HD993" s="2"/>
      <c r="HE993" s="2"/>
      <c r="HF993" s="2"/>
      <c r="HG993" s="2"/>
      <c r="HH993" s="2"/>
      <c r="HI993" s="2"/>
      <c r="HJ993" s="2"/>
      <c r="HK993" s="2"/>
      <c r="HL993" s="2"/>
      <c r="HM993" s="2"/>
      <c r="HN993" s="2"/>
      <c r="HO993" s="2"/>
      <c r="HP993" s="2"/>
      <c r="HQ993" s="2"/>
      <c r="HR993" s="2"/>
      <c r="HS993" s="2"/>
      <c r="HT993" s="2"/>
      <c r="HU993" s="2"/>
      <c r="HV993" s="2"/>
      <c r="HW993" s="2"/>
      <c r="HX993" s="2"/>
      <c r="HY993" s="2"/>
      <c r="HZ993" s="2"/>
      <c r="IA993" s="2"/>
      <c r="IB993" s="2"/>
      <c r="IC993" s="2"/>
      <c r="ID993" s="2"/>
      <c r="IE993" s="2"/>
      <c r="IF993" s="2"/>
      <c r="IG993" s="2"/>
      <c r="IH993" s="2"/>
      <c r="II993" s="2"/>
      <c r="IJ993" s="2"/>
      <c r="IK993" s="2"/>
      <c r="IL993" s="2"/>
      <c r="IM993" s="2"/>
      <c r="IN993" s="2"/>
      <c r="IO993" s="2"/>
      <c r="IP993" s="2"/>
      <c r="IQ993" s="2"/>
    </row>
    <row r="994" spans="1:251" s="16" customFormat="1" ht="18.75" customHeight="1">
      <c r="A994" s="8"/>
      <c r="B994" s="25"/>
      <c r="C994" s="93" t="s">
        <v>119</v>
      </c>
      <c r="D994" s="94"/>
      <c r="E994" s="94"/>
      <c r="F994" s="94"/>
      <c r="G994" s="94"/>
      <c r="H994" s="94"/>
      <c r="I994" s="94"/>
      <c r="J994" s="94"/>
      <c r="K994" s="94"/>
      <c r="L994" s="94"/>
      <c r="M994" s="94"/>
      <c r="N994" s="94"/>
      <c r="O994" s="94"/>
      <c r="P994" s="94"/>
      <c r="Q994" s="94"/>
      <c r="R994" s="94"/>
      <c r="S994" s="94"/>
      <c r="T994" s="94"/>
      <c r="U994" s="94"/>
      <c r="V994" s="94"/>
      <c r="W994" s="94"/>
      <c r="X994" s="94"/>
      <c r="Y994" s="94"/>
      <c r="Z994" s="95"/>
      <c r="AA994" s="96">
        <v>114</v>
      </c>
      <c r="AB994" s="97"/>
      <c r="AC994" s="97"/>
      <c r="AD994" s="97"/>
      <c r="AE994" s="97"/>
      <c r="AF994" s="97"/>
      <c r="AG994" s="97"/>
      <c r="AH994" s="97"/>
      <c r="AI994" s="98"/>
      <c r="AJ994" s="96">
        <v>114</v>
      </c>
      <c r="AK994" s="97"/>
      <c r="AL994" s="97"/>
      <c r="AM994" s="97"/>
      <c r="AN994" s="97"/>
      <c r="AO994" s="97"/>
      <c r="AP994" s="97"/>
      <c r="AQ994" s="97"/>
      <c r="AR994" s="98"/>
      <c r="AS994" s="99"/>
      <c r="AT994" s="100"/>
      <c r="AU994" s="100"/>
      <c r="AV994" s="100"/>
      <c r="AW994" s="100"/>
      <c r="AX994" s="101"/>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c r="IE994" s="2"/>
      <c r="IF994" s="2"/>
      <c r="IG994" s="2"/>
      <c r="IH994" s="2"/>
      <c r="II994" s="2"/>
      <c r="IJ994" s="2"/>
      <c r="IK994" s="2"/>
      <c r="IL994" s="2"/>
      <c r="IM994" s="2"/>
      <c r="IN994" s="2"/>
      <c r="IO994" s="2"/>
      <c r="IP994" s="2"/>
      <c r="IQ994" s="2"/>
    </row>
    <row r="995" spans="1:251" s="16" customFormat="1" ht="18.75" customHeight="1" thickBot="1">
      <c r="A995" s="17"/>
      <c r="B995" s="102" t="s">
        <v>14</v>
      </c>
      <c r="C995" s="103"/>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4"/>
      <c r="AA995" s="105">
        <f>SUM($AA$994:$AA$994)</f>
        <v>114</v>
      </c>
      <c r="AB995" s="106"/>
      <c r="AC995" s="106"/>
      <c r="AD995" s="106"/>
      <c r="AE995" s="106"/>
      <c r="AF995" s="106"/>
      <c r="AG995" s="106"/>
      <c r="AH995" s="106"/>
      <c r="AI995" s="107"/>
      <c r="AJ995" s="105">
        <f>SUM($AJ$994:$AJ$994)</f>
        <v>114</v>
      </c>
      <c r="AK995" s="106"/>
      <c r="AL995" s="106"/>
      <c r="AM995" s="106"/>
      <c r="AN995" s="106"/>
      <c r="AO995" s="106"/>
      <c r="AP995" s="106"/>
      <c r="AQ995" s="106"/>
      <c r="AR995" s="107"/>
      <c r="AS995" s="108"/>
      <c r="AT995" s="109"/>
      <c r="AU995" s="109"/>
      <c r="AV995" s="109"/>
      <c r="AW995" s="109"/>
      <c r="AX995" s="110"/>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c r="IE995" s="2"/>
      <c r="IF995" s="2"/>
      <c r="IG995" s="2"/>
      <c r="IH995" s="2"/>
      <c r="II995" s="2"/>
      <c r="IJ995" s="2"/>
      <c r="IK995" s="2"/>
      <c r="IL995" s="2"/>
      <c r="IM995" s="2"/>
      <c r="IN995" s="2"/>
      <c r="IO995" s="2"/>
      <c r="IP995" s="2"/>
      <c r="IQ995" s="2"/>
    </row>
    <row r="997" spans="1:251" ht="18.75">
      <c r="A997" s="1" t="s">
        <v>0</v>
      </c>
      <c r="AW997" s="3"/>
      <c r="AX997" s="4"/>
      <c r="AY997" s="3"/>
    </row>
    <row r="999" spans="1:251" ht="18.75">
      <c r="B999" s="111" t="s">
        <v>8</v>
      </c>
      <c r="C999" s="131"/>
      <c r="D999" s="131"/>
      <c r="E999" s="131"/>
      <c r="F999" s="131"/>
      <c r="G999" s="131"/>
      <c r="H999" s="131"/>
      <c r="I999" s="131"/>
      <c r="J999" s="131"/>
      <c r="K999" s="131"/>
      <c r="L999" s="131"/>
      <c r="M999" s="131"/>
      <c r="N999" s="131"/>
      <c r="O999" s="131"/>
      <c r="P999" s="131"/>
      <c r="Q999" s="131"/>
      <c r="R999" s="131"/>
      <c r="S999" s="131"/>
      <c r="T999" s="131"/>
      <c r="U999" s="131"/>
      <c r="V999" s="131"/>
      <c r="W999" s="131"/>
      <c r="X999" s="131"/>
      <c r="Y999" s="131"/>
      <c r="Z999" s="131"/>
      <c r="AA999" s="131"/>
      <c r="AB999" s="131"/>
      <c r="AC999" s="131"/>
      <c r="AD999" s="131"/>
      <c r="AE999" s="131"/>
      <c r="AF999" s="131"/>
      <c r="AG999" s="131"/>
      <c r="AH999" s="131"/>
      <c r="AI999" s="131"/>
      <c r="AJ999" s="131"/>
      <c r="AK999" s="131"/>
      <c r="AL999" s="131"/>
      <c r="AM999" s="131"/>
      <c r="AN999" s="131"/>
      <c r="AO999" s="131"/>
      <c r="AP999" s="131"/>
      <c r="AQ999" s="131"/>
      <c r="AR999" s="131"/>
      <c r="AS999" s="131"/>
      <c r="AT999" s="131"/>
      <c r="AU999" s="131"/>
      <c r="AV999" s="131"/>
      <c r="AW999" s="131"/>
      <c r="AX999" s="131"/>
    </row>
    <row r="1000" spans="1:251">
      <c r="Z1000" s="5"/>
      <c r="AD1000" s="5"/>
      <c r="AE1000" s="5"/>
      <c r="AF1000" s="5"/>
      <c r="AG1000" s="5"/>
      <c r="AH1000" s="5"/>
      <c r="AI1000" s="5"/>
      <c r="AO1000" s="5"/>
    </row>
    <row r="1001" spans="1:251" ht="13.5" thickBot="1">
      <c r="Z1001" s="5"/>
      <c r="AD1001" s="5"/>
      <c r="AE1001" s="5"/>
      <c r="AF1001" s="5"/>
      <c r="AG1001" s="5"/>
      <c r="AH1001" s="5"/>
      <c r="AI1001" s="5"/>
      <c r="AO1001" s="5"/>
      <c r="DI1001" s="6"/>
    </row>
    <row r="1002" spans="1:251" ht="24.75" customHeight="1" thickBot="1">
      <c r="B1002" s="113" t="s">
        <v>1</v>
      </c>
      <c r="C1002" s="114"/>
      <c r="D1002" s="114"/>
      <c r="E1002" s="114"/>
      <c r="F1002" s="114"/>
      <c r="G1002" s="114"/>
      <c r="H1002" s="115" t="s">
        <v>124</v>
      </c>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6"/>
      <c r="AL1002" s="116"/>
      <c r="AM1002" s="116"/>
      <c r="AN1002" s="116"/>
      <c r="AO1002" s="116"/>
      <c r="AP1002" s="116"/>
      <c r="AQ1002" s="116"/>
      <c r="AR1002" s="116"/>
      <c r="AS1002" s="116"/>
      <c r="AT1002" s="116"/>
      <c r="AU1002" s="116"/>
      <c r="AV1002" s="116"/>
      <c r="AW1002" s="116"/>
      <c r="AX1002" s="117"/>
      <c r="DI1002" s="6"/>
    </row>
    <row r="1003" spans="1:251" ht="14.25">
      <c r="B1003" s="7"/>
      <c r="C1003" s="7"/>
      <c r="D1003" s="7"/>
      <c r="E1003" s="7"/>
      <c r="F1003" s="7"/>
      <c r="G1003" s="7"/>
      <c r="H1003" s="8"/>
      <c r="I1003" s="8"/>
      <c r="J1003" s="8"/>
      <c r="K1003" s="8"/>
      <c r="L1003" s="9"/>
      <c r="M1003" s="9"/>
      <c r="N1003" s="9"/>
      <c r="O1003" s="9"/>
      <c r="P1003" s="8"/>
      <c r="Q1003" s="8"/>
      <c r="R1003" s="8"/>
      <c r="S1003" s="8"/>
      <c r="T1003" s="8"/>
      <c r="U1003" s="8"/>
      <c r="V1003" s="10"/>
      <c r="W1003" s="10"/>
      <c r="X1003" s="10"/>
      <c r="Y1003" s="10"/>
      <c r="Z1003" s="10"/>
      <c r="AA1003" s="10"/>
      <c r="AB1003" s="10"/>
      <c r="AC1003" s="10"/>
      <c r="AD1003" s="10"/>
      <c r="AE1003" s="10"/>
      <c r="AF1003" s="10"/>
      <c r="AG1003" s="10"/>
      <c r="AH1003" s="10"/>
      <c r="AI1003" s="10"/>
      <c r="AJ1003" s="10"/>
      <c r="AK1003" s="10"/>
      <c r="AL1003" s="10"/>
      <c r="AM1003" s="10"/>
      <c r="AN1003" s="10"/>
      <c r="AO1003" s="10"/>
      <c r="AP1003" s="10"/>
      <c r="AQ1003" s="10"/>
      <c r="AR1003" s="10"/>
      <c r="AS1003" s="10"/>
      <c r="AT1003" s="10"/>
      <c r="AU1003" s="10"/>
      <c r="AV1003" s="10"/>
      <c r="AW1003" s="10"/>
      <c r="AX1003" s="10"/>
      <c r="DI1003" s="6"/>
    </row>
    <row r="1004" spans="1:251" ht="15" thickBot="1">
      <c r="A1004" s="11"/>
      <c r="B1004" s="10" t="s">
        <v>2</v>
      </c>
      <c r="C1004" s="8"/>
      <c r="D1004" s="8"/>
      <c r="E1004" s="8"/>
      <c r="F1004" s="8"/>
      <c r="G1004" s="8"/>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DI1004" s="6"/>
    </row>
    <row r="1005" spans="1:251" ht="14.25">
      <c r="A1005" s="8"/>
      <c r="B1005" s="12"/>
      <c r="C1005" s="7"/>
      <c r="D1005" s="7"/>
      <c r="E1005" s="7"/>
      <c r="F1005" s="7"/>
      <c r="G1005" s="7"/>
      <c r="H1005" s="7"/>
      <c r="I1005" s="7"/>
      <c r="J1005" s="7"/>
      <c r="K1005" s="7"/>
      <c r="L1005" s="13"/>
      <c r="M1005" s="13"/>
      <c r="N1005" s="13"/>
      <c r="O1005" s="13"/>
      <c r="P1005" s="7"/>
      <c r="Q1005" s="7"/>
      <c r="R1005" s="7"/>
      <c r="S1005" s="7"/>
      <c r="T1005" s="7"/>
      <c r="U1005" s="7"/>
      <c r="V1005" s="14"/>
      <c r="W1005" s="14"/>
      <c r="X1005" s="14"/>
      <c r="Y1005" s="14"/>
      <c r="Z1005" s="14"/>
      <c r="AA1005" s="14"/>
      <c r="AB1005" s="14"/>
      <c r="AC1005" s="14"/>
      <c r="AD1005" s="14"/>
      <c r="AE1005" s="14"/>
      <c r="AF1005" s="14"/>
      <c r="AG1005" s="14"/>
      <c r="AH1005" s="14"/>
      <c r="AI1005" s="14"/>
      <c r="AJ1005" s="14"/>
      <c r="AK1005" s="14"/>
      <c r="AL1005" s="14"/>
      <c r="AM1005" s="14"/>
      <c r="AN1005" s="14"/>
      <c r="AO1005" s="14"/>
      <c r="AP1005" s="14"/>
      <c r="AQ1005" s="14"/>
      <c r="AR1005" s="14"/>
      <c r="AS1005" s="14"/>
      <c r="AT1005" s="14"/>
      <c r="AU1005" s="14"/>
      <c r="AV1005" s="14"/>
      <c r="AW1005" s="14"/>
      <c r="AX1005" s="15"/>
    </row>
    <row r="1006" spans="1:251" ht="12" customHeight="1">
      <c r="A1006" s="8"/>
      <c r="B1006" s="118" t="s">
        <v>125</v>
      </c>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G1006" s="119"/>
      <c r="AH1006" s="119"/>
      <c r="AI1006" s="119"/>
      <c r="AJ1006" s="119"/>
      <c r="AK1006" s="119"/>
      <c r="AL1006" s="119"/>
      <c r="AM1006" s="119"/>
      <c r="AN1006" s="119"/>
      <c r="AO1006" s="119"/>
      <c r="AP1006" s="119"/>
      <c r="AQ1006" s="119"/>
      <c r="AR1006" s="119"/>
      <c r="AS1006" s="119"/>
      <c r="AT1006" s="119"/>
      <c r="AU1006" s="119"/>
      <c r="AV1006" s="119"/>
      <c r="AW1006" s="119"/>
      <c r="AX1006" s="120"/>
    </row>
    <row r="1007" spans="1:251" ht="12" customHeight="1">
      <c r="A1007" s="8"/>
      <c r="B1007" s="118"/>
      <c r="C1007" s="119"/>
      <c r="D1007" s="119"/>
      <c r="E1007" s="119"/>
      <c r="F1007" s="119"/>
      <c r="G1007" s="119"/>
      <c r="H1007" s="119"/>
      <c r="I1007" s="119"/>
      <c r="J1007" s="119"/>
      <c r="K1007" s="119"/>
      <c r="L1007" s="119"/>
      <c r="M1007" s="119"/>
      <c r="N1007" s="119"/>
      <c r="O1007" s="119"/>
      <c r="P1007" s="119"/>
      <c r="Q1007" s="119"/>
      <c r="R1007" s="119"/>
      <c r="S1007" s="119"/>
      <c r="T1007" s="119"/>
      <c r="U1007" s="119"/>
      <c r="V1007" s="119"/>
      <c r="W1007" s="119"/>
      <c r="X1007" s="119"/>
      <c r="Y1007" s="119"/>
      <c r="Z1007" s="119"/>
      <c r="AA1007" s="119"/>
      <c r="AB1007" s="119"/>
      <c r="AC1007" s="119"/>
      <c r="AD1007" s="119"/>
      <c r="AE1007" s="119"/>
      <c r="AF1007" s="119"/>
      <c r="AG1007" s="119"/>
      <c r="AH1007" s="119"/>
      <c r="AI1007" s="119"/>
      <c r="AJ1007" s="119"/>
      <c r="AK1007" s="119"/>
      <c r="AL1007" s="119"/>
      <c r="AM1007" s="119"/>
      <c r="AN1007" s="119"/>
      <c r="AO1007" s="119"/>
      <c r="AP1007" s="119"/>
      <c r="AQ1007" s="119"/>
      <c r="AR1007" s="119"/>
      <c r="AS1007" s="119"/>
      <c r="AT1007" s="119"/>
      <c r="AU1007" s="119"/>
      <c r="AV1007" s="119"/>
      <c r="AW1007" s="119"/>
      <c r="AX1007" s="120"/>
    </row>
    <row r="1008" spans="1:251" ht="12" customHeight="1">
      <c r="A1008" s="8"/>
      <c r="B1008" s="118"/>
      <c r="C1008" s="119"/>
      <c r="D1008" s="119"/>
      <c r="E1008" s="119"/>
      <c r="F1008" s="119"/>
      <c r="G1008" s="119"/>
      <c r="H1008" s="119"/>
      <c r="I1008" s="119"/>
      <c r="J1008" s="119"/>
      <c r="K1008" s="119"/>
      <c r="L1008" s="119"/>
      <c r="M1008" s="119"/>
      <c r="N1008" s="119"/>
      <c r="O1008" s="119"/>
      <c r="P1008" s="119"/>
      <c r="Q1008" s="119"/>
      <c r="R1008" s="119"/>
      <c r="S1008" s="119"/>
      <c r="T1008" s="119"/>
      <c r="U1008" s="119"/>
      <c r="V1008" s="119"/>
      <c r="W1008" s="119"/>
      <c r="X1008" s="119"/>
      <c r="Y1008" s="119"/>
      <c r="Z1008" s="119"/>
      <c r="AA1008" s="119"/>
      <c r="AB1008" s="119"/>
      <c r="AC1008" s="119"/>
      <c r="AD1008" s="119"/>
      <c r="AE1008" s="119"/>
      <c r="AF1008" s="119"/>
      <c r="AG1008" s="119"/>
      <c r="AH1008" s="119"/>
      <c r="AI1008" s="119"/>
      <c r="AJ1008" s="119"/>
      <c r="AK1008" s="119"/>
      <c r="AL1008" s="119"/>
      <c r="AM1008" s="119"/>
      <c r="AN1008" s="119"/>
      <c r="AO1008" s="119"/>
      <c r="AP1008" s="119"/>
      <c r="AQ1008" s="119"/>
      <c r="AR1008" s="119"/>
      <c r="AS1008" s="119"/>
      <c r="AT1008" s="119"/>
      <c r="AU1008" s="119"/>
      <c r="AV1008" s="119"/>
      <c r="AW1008" s="119"/>
      <c r="AX1008" s="120"/>
      <c r="BC1008" s="16"/>
    </row>
    <row r="1009" spans="1:113" ht="12" customHeight="1">
      <c r="A1009" s="8"/>
      <c r="B1009" s="118"/>
      <c r="C1009" s="119"/>
      <c r="D1009" s="119"/>
      <c r="E1009" s="119"/>
      <c r="F1009" s="119"/>
      <c r="G1009" s="119"/>
      <c r="H1009" s="119"/>
      <c r="I1009" s="119"/>
      <c r="J1009" s="119"/>
      <c r="K1009" s="119"/>
      <c r="L1009" s="119"/>
      <c r="M1009" s="119"/>
      <c r="N1009" s="119"/>
      <c r="O1009" s="119"/>
      <c r="P1009" s="119"/>
      <c r="Q1009" s="119"/>
      <c r="R1009" s="119"/>
      <c r="S1009" s="119"/>
      <c r="T1009" s="119"/>
      <c r="U1009" s="119"/>
      <c r="V1009" s="119"/>
      <c r="W1009" s="119"/>
      <c r="X1009" s="119"/>
      <c r="Y1009" s="119"/>
      <c r="Z1009" s="119"/>
      <c r="AA1009" s="119"/>
      <c r="AB1009" s="119"/>
      <c r="AC1009" s="119"/>
      <c r="AD1009" s="119"/>
      <c r="AE1009" s="119"/>
      <c r="AF1009" s="119"/>
      <c r="AG1009" s="119"/>
      <c r="AH1009" s="119"/>
      <c r="AI1009" s="119"/>
      <c r="AJ1009" s="119"/>
      <c r="AK1009" s="119"/>
      <c r="AL1009" s="119"/>
      <c r="AM1009" s="119"/>
      <c r="AN1009" s="119"/>
      <c r="AO1009" s="119"/>
      <c r="AP1009" s="119"/>
      <c r="AQ1009" s="119"/>
      <c r="AR1009" s="119"/>
      <c r="AS1009" s="119"/>
      <c r="AT1009" s="119"/>
      <c r="AU1009" s="119"/>
      <c r="AV1009" s="119"/>
      <c r="AW1009" s="119"/>
      <c r="AX1009" s="120"/>
    </row>
    <row r="1010" spans="1:113" ht="12" customHeight="1">
      <c r="A1010" s="8"/>
      <c r="B1010" s="118"/>
      <c r="C1010" s="119"/>
      <c r="D1010" s="119"/>
      <c r="E1010" s="119"/>
      <c r="F1010" s="119"/>
      <c r="G1010" s="119"/>
      <c r="H1010" s="119"/>
      <c r="I1010" s="119"/>
      <c r="J1010" s="119"/>
      <c r="K1010" s="119"/>
      <c r="L1010" s="119"/>
      <c r="M1010" s="119"/>
      <c r="N1010" s="119"/>
      <c r="O1010" s="119"/>
      <c r="P1010" s="119"/>
      <c r="Q1010" s="119"/>
      <c r="R1010" s="119"/>
      <c r="S1010" s="119"/>
      <c r="T1010" s="119"/>
      <c r="U1010" s="119"/>
      <c r="V1010" s="119"/>
      <c r="W1010" s="119"/>
      <c r="X1010" s="119"/>
      <c r="Y1010" s="119"/>
      <c r="Z1010" s="119"/>
      <c r="AA1010" s="119"/>
      <c r="AB1010" s="119"/>
      <c r="AC1010" s="119"/>
      <c r="AD1010" s="119"/>
      <c r="AE1010" s="119"/>
      <c r="AF1010" s="119"/>
      <c r="AG1010" s="119"/>
      <c r="AH1010" s="119"/>
      <c r="AI1010" s="119"/>
      <c r="AJ1010" s="119"/>
      <c r="AK1010" s="119"/>
      <c r="AL1010" s="119"/>
      <c r="AM1010" s="119"/>
      <c r="AN1010" s="119"/>
      <c r="AO1010" s="119"/>
      <c r="AP1010" s="119"/>
      <c r="AQ1010" s="119"/>
      <c r="AR1010" s="119"/>
      <c r="AS1010" s="119"/>
      <c r="AT1010" s="119"/>
      <c r="AU1010" s="119"/>
      <c r="AV1010" s="119"/>
      <c r="AW1010" s="119"/>
      <c r="AX1010" s="120"/>
    </row>
    <row r="1011" spans="1:113" ht="12" customHeight="1">
      <c r="A1011" s="8"/>
      <c r="B1011" s="118"/>
      <c r="C1011" s="119"/>
      <c r="D1011" s="119"/>
      <c r="E1011" s="119"/>
      <c r="F1011" s="119"/>
      <c r="G1011" s="119"/>
      <c r="H1011" s="119"/>
      <c r="I1011" s="119"/>
      <c r="J1011" s="119"/>
      <c r="K1011" s="119"/>
      <c r="L1011" s="119"/>
      <c r="M1011" s="119"/>
      <c r="N1011" s="119"/>
      <c r="O1011" s="119"/>
      <c r="P1011" s="119"/>
      <c r="Q1011" s="119"/>
      <c r="R1011" s="119"/>
      <c r="S1011" s="119"/>
      <c r="T1011" s="119"/>
      <c r="U1011" s="119"/>
      <c r="V1011" s="119"/>
      <c r="W1011" s="119"/>
      <c r="X1011" s="119"/>
      <c r="Y1011" s="119"/>
      <c r="Z1011" s="119"/>
      <c r="AA1011" s="119"/>
      <c r="AB1011" s="119"/>
      <c r="AC1011" s="119"/>
      <c r="AD1011" s="119"/>
      <c r="AE1011" s="119"/>
      <c r="AF1011" s="119"/>
      <c r="AG1011" s="119"/>
      <c r="AH1011" s="119"/>
      <c r="AI1011" s="119"/>
      <c r="AJ1011" s="119"/>
      <c r="AK1011" s="119"/>
      <c r="AL1011" s="119"/>
      <c r="AM1011" s="119"/>
      <c r="AN1011" s="119"/>
      <c r="AO1011" s="119"/>
      <c r="AP1011" s="119"/>
      <c r="AQ1011" s="119"/>
      <c r="AR1011" s="119"/>
      <c r="AS1011" s="119"/>
      <c r="AT1011" s="119"/>
      <c r="AU1011" s="119"/>
      <c r="AV1011" s="119"/>
      <c r="AW1011" s="119"/>
      <c r="AX1011" s="120"/>
    </row>
    <row r="1012" spans="1:113" ht="15" thickBot="1">
      <c r="A1012" s="17"/>
      <c r="B1012" s="18"/>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c r="AA1012" s="19"/>
      <c r="AB1012" s="19"/>
      <c r="AC1012" s="19"/>
      <c r="AD1012" s="19"/>
      <c r="AE1012" s="19"/>
      <c r="AF1012" s="19"/>
      <c r="AG1012" s="19"/>
      <c r="AH1012" s="19"/>
      <c r="AI1012" s="19"/>
      <c r="AJ1012" s="19"/>
      <c r="AK1012" s="19"/>
      <c r="AL1012" s="19"/>
      <c r="AM1012" s="19"/>
      <c r="AN1012" s="19"/>
      <c r="AO1012" s="19"/>
      <c r="AP1012" s="19"/>
      <c r="AQ1012" s="19"/>
      <c r="AR1012" s="19"/>
      <c r="AS1012" s="19"/>
      <c r="AT1012" s="19"/>
      <c r="AU1012" s="19"/>
      <c r="AV1012" s="19"/>
      <c r="AW1012" s="19"/>
      <c r="AX1012" s="20"/>
    </row>
    <row r="1013" spans="1:113">
      <c r="B1013" s="21"/>
    </row>
    <row r="1014" spans="1:113" ht="15" thickBot="1">
      <c r="A1014" s="11"/>
      <c r="B1014" s="10" t="s">
        <v>3</v>
      </c>
      <c r="C1014" s="8"/>
      <c r="D1014" s="8"/>
      <c r="E1014" s="8"/>
      <c r="F1014" s="8"/>
      <c r="G1014" s="8"/>
      <c r="H1014" s="8"/>
      <c r="I1014" s="8"/>
      <c r="J1014" s="8"/>
      <c r="K1014" s="8"/>
      <c r="L1014" s="9"/>
      <c r="M1014" s="9"/>
      <c r="N1014" s="9"/>
      <c r="O1014" s="9"/>
      <c r="P1014" s="8"/>
      <c r="Q1014" s="8"/>
      <c r="R1014" s="8"/>
      <c r="S1014" s="8"/>
      <c r="T1014" s="8"/>
      <c r="U1014" s="8"/>
      <c r="V1014" s="10"/>
      <c r="W1014" s="10"/>
      <c r="X1014" s="10"/>
      <c r="Y1014" s="10"/>
      <c r="Z1014" s="10"/>
      <c r="AA1014" s="10"/>
      <c r="AB1014" s="10"/>
      <c r="AC1014" s="10"/>
      <c r="AD1014" s="10"/>
      <c r="AE1014" s="10"/>
      <c r="AF1014" s="10"/>
      <c r="AG1014" s="10"/>
      <c r="AH1014" s="10"/>
      <c r="AI1014" s="10"/>
      <c r="AJ1014" s="10"/>
      <c r="AK1014" s="10"/>
      <c r="AL1014" s="10"/>
      <c r="AM1014" s="10"/>
      <c r="AN1014" s="10"/>
      <c r="AO1014" s="10"/>
      <c r="AP1014" s="10"/>
      <c r="AQ1014" s="10"/>
      <c r="AR1014" s="10"/>
      <c r="AS1014" s="10"/>
      <c r="AT1014" s="10"/>
      <c r="AU1014" s="10"/>
      <c r="AV1014" s="10"/>
      <c r="AW1014" s="10"/>
      <c r="AX1014" s="10"/>
      <c r="DI1014" s="6"/>
    </row>
    <row r="1015" spans="1:113" ht="14.25">
      <c r="A1015" s="8"/>
      <c r="B1015" s="12"/>
      <c r="C1015" s="7"/>
      <c r="D1015" s="7"/>
      <c r="E1015" s="7"/>
      <c r="F1015" s="7"/>
      <c r="G1015" s="7"/>
      <c r="H1015" s="7"/>
      <c r="I1015" s="7"/>
      <c r="J1015" s="7"/>
      <c r="K1015" s="7"/>
      <c r="L1015" s="13"/>
      <c r="M1015" s="13"/>
      <c r="N1015" s="13"/>
      <c r="O1015" s="13"/>
      <c r="P1015" s="7"/>
      <c r="Q1015" s="7"/>
      <c r="R1015" s="7"/>
      <c r="S1015" s="7"/>
      <c r="T1015" s="7"/>
      <c r="U1015" s="7"/>
      <c r="V1015" s="14"/>
      <c r="W1015" s="14"/>
      <c r="X1015" s="14"/>
      <c r="Y1015" s="14"/>
      <c r="Z1015" s="14"/>
      <c r="AA1015" s="14"/>
      <c r="AB1015" s="14"/>
      <c r="AC1015" s="14"/>
      <c r="AD1015" s="14"/>
      <c r="AE1015" s="14"/>
      <c r="AF1015" s="14"/>
      <c r="AG1015" s="14"/>
      <c r="AH1015" s="14"/>
      <c r="AI1015" s="14"/>
      <c r="AJ1015" s="14"/>
      <c r="AK1015" s="14"/>
      <c r="AL1015" s="14"/>
      <c r="AM1015" s="14"/>
      <c r="AN1015" s="14"/>
      <c r="AO1015" s="14"/>
      <c r="AP1015" s="14"/>
      <c r="AQ1015" s="14"/>
      <c r="AR1015" s="14"/>
      <c r="AS1015" s="14"/>
      <c r="AT1015" s="14"/>
      <c r="AU1015" s="14"/>
      <c r="AV1015" s="14"/>
      <c r="AW1015" s="14"/>
      <c r="AX1015" s="15"/>
    </row>
    <row r="1016" spans="1:113" ht="12" customHeight="1">
      <c r="A1016" s="8"/>
      <c r="B1016" s="118" t="s">
        <v>126</v>
      </c>
      <c r="C1016" s="119"/>
      <c r="D1016" s="119"/>
      <c r="E1016" s="119"/>
      <c r="F1016" s="119"/>
      <c r="G1016" s="119"/>
      <c r="H1016" s="119"/>
      <c r="I1016" s="119"/>
      <c r="J1016" s="119"/>
      <c r="K1016" s="119"/>
      <c r="L1016" s="119"/>
      <c r="M1016" s="119"/>
      <c r="N1016" s="119"/>
      <c r="O1016" s="119"/>
      <c r="P1016" s="119"/>
      <c r="Q1016" s="119"/>
      <c r="R1016" s="119"/>
      <c r="S1016" s="119"/>
      <c r="T1016" s="119"/>
      <c r="U1016" s="119"/>
      <c r="V1016" s="119"/>
      <c r="W1016" s="119"/>
      <c r="X1016" s="119"/>
      <c r="Y1016" s="119"/>
      <c r="Z1016" s="119"/>
      <c r="AA1016" s="119"/>
      <c r="AB1016" s="119"/>
      <c r="AC1016" s="119"/>
      <c r="AD1016" s="119"/>
      <c r="AE1016" s="119"/>
      <c r="AF1016" s="119"/>
      <c r="AG1016" s="119"/>
      <c r="AH1016" s="119"/>
      <c r="AI1016" s="119"/>
      <c r="AJ1016" s="119"/>
      <c r="AK1016" s="119"/>
      <c r="AL1016" s="119"/>
      <c r="AM1016" s="119"/>
      <c r="AN1016" s="119"/>
      <c r="AO1016" s="119"/>
      <c r="AP1016" s="119"/>
      <c r="AQ1016" s="119"/>
      <c r="AR1016" s="119"/>
      <c r="AS1016" s="119"/>
      <c r="AT1016" s="119"/>
      <c r="AU1016" s="119"/>
      <c r="AV1016" s="119"/>
      <c r="AW1016" s="119"/>
      <c r="AX1016" s="120"/>
    </row>
    <row r="1017" spans="1:113" ht="12" customHeight="1">
      <c r="A1017" s="8"/>
      <c r="B1017" s="118"/>
      <c r="C1017" s="119"/>
      <c r="D1017" s="119"/>
      <c r="E1017" s="119"/>
      <c r="F1017" s="119"/>
      <c r="G1017" s="119"/>
      <c r="H1017" s="119"/>
      <c r="I1017" s="119"/>
      <c r="J1017" s="119"/>
      <c r="K1017" s="119"/>
      <c r="L1017" s="119"/>
      <c r="M1017" s="119"/>
      <c r="N1017" s="119"/>
      <c r="O1017" s="119"/>
      <c r="P1017" s="119"/>
      <c r="Q1017" s="119"/>
      <c r="R1017" s="119"/>
      <c r="S1017" s="119"/>
      <c r="T1017" s="119"/>
      <c r="U1017" s="119"/>
      <c r="V1017" s="119"/>
      <c r="W1017" s="119"/>
      <c r="X1017" s="119"/>
      <c r="Y1017" s="119"/>
      <c r="Z1017" s="119"/>
      <c r="AA1017" s="119"/>
      <c r="AB1017" s="119"/>
      <c r="AC1017" s="119"/>
      <c r="AD1017" s="119"/>
      <c r="AE1017" s="119"/>
      <c r="AF1017" s="119"/>
      <c r="AG1017" s="119"/>
      <c r="AH1017" s="119"/>
      <c r="AI1017" s="119"/>
      <c r="AJ1017" s="119"/>
      <c r="AK1017" s="119"/>
      <c r="AL1017" s="119"/>
      <c r="AM1017" s="119"/>
      <c r="AN1017" s="119"/>
      <c r="AO1017" s="119"/>
      <c r="AP1017" s="119"/>
      <c r="AQ1017" s="119"/>
      <c r="AR1017" s="119"/>
      <c r="AS1017" s="119"/>
      <c r="AT1017" s="119"/>
      <c r="AU1017" s="119"/>
      <c r="AV1017" s="119"/>
      <c r="AW1017" s="119"/>
      <c r="AX1017" s="120"/>
    </row>
    <row r="1018" spans="1:113" ht="12" customHeight="1">
      <c r="A1018" s="8"/>
      <c r="B1018" s="118"/>
      <c r="C1018" s="119"/>
      <c r="D1018" s="119"/>
      <c r="E1018" s="119"/>
      <c r="F1018" s="119"/>
      <c r="G1018" s="119"/>
      <c r="H1018" s="119"/>
      <c r="I1018" s="119"/>
      <c r="J1018" s="119"/>
      <c r="K1018" s="119"/>
      <c r="L1018" s="119"/>
      <c r="M1018" s="119"/>
      <c r="N1018" s="119"/>
      <c r="O1018" s="119"/>
      <c r="P1018" s="119"/>
      <c r="Q1018" s="119"/>
      <c r="R1018" s="119"/>
      <c r="S1018" s="119"/>
      <c r="T1018" s="119"/>
      <c r="U1018" s="119"/>
      <c r="V1018" s="119"/>
      <c r="W1018" s="119"/>
      <c r="X1018" s="119"/>
      <c r="Y1018" s="119"/>
      <c r="Z1018" s="119"/>
      <c r="AA1018" s="119"/>
      <c r="AB1018" s="119"/>
      <c r="AC1018" s="119"/>
      <c r="AD1018" s="119"/>
      <c r="AE1018" s="119"/>
      <c r="AF1018" s="119"/>
      <c r="AG1018" s="119"/>
      <c r="AH1018" s="119"/>
      <c r="AI1018" s="119"/>
      <c r="AJ1018" s="119"/>
      <c r="AK1018" s="119"/>
      <c r="AL1018" s="119"/>
      <c r="AM1018" s="119"/>
      <c r="AN1018" s="119"/>
      <c r="AO1018" s="119"/>
      <c r="AP1018" s="119"/>
      <c r="AQ1018" s="119"/>
      <c r="AR1018" s="119"/>
      <c r="AS1018" s="119"/>
      <c r="AT1018" s="119"/>
      <c r="AU1018" s="119"/>
      <c r="AV1018" s="119"/>
      <c r="AW1018" s="119"/>
      <c r="AX1018" s="120"/>
    </row>
    <row r="1019" spans="1:113" ht="12" customHeight="1">
      <c r="A1019" s="8"/>
      <c r="B1019" s="118"/>
      <c r="C1019" s="119"/>
      <c r="D1019" s="119"/>
      <c r="E1019" s="119"/>
      <c r="F1019" s="119"/>
      <c r="G1019" s="119"/>
      <c r="H1019" s="119"/>
      <c r="I1019" s="119"/>
      <c r="J1019" s="119"/>
      <c r="K1019" s="119"/>
      <c r="L1019" s="119"/>
      <c r="M1019" s="119"/>
      <c r="N1019" s="119"/>
      <c r="O1019" s="119"/>
      <c r="P1019" s="119"/>
      <c r="Q1019" s="119"/>
      <c r="R1019" s="119"/>
      <c r="S1019" s="119"/>
      <c r="T1019" s="119"/>
      <c r="U1019" s="119"/>
      <c r="V1019" s="119"/>
      <c r="W1019" s="119"/>
      <c r="X1019" s="119"/>
      <c r="Y1019" s="119"/>
      <c r="Z1019" s="119"/>
      <c r="AA1019" s="119"/>
      <c r="AB1019" s="119"/>
      <c r="AC1019" s="119"/>
      <c r="AD1019" s="119"/>
      <c r="AE1019" s="119"/>
      <c r="AF1019" s="119"/>
      <c r="AG1019" s="119"/>
      <c r="AH1019" s="119"/>
      <c r="AI1019" s="119"/>
      <c r="AJ1019" s="119"/>
      <c r="AK1019" s="119"/>
      <c r="AL1019" s="119"/>
      <c r="AM1019" s="119"/>
      <c r="AN1019" s="119"/>
      <c r="AO1019" s="119"/>
      <c r="AP1019" s="119"/>
      <c r="AQ1019" s="119"/>
      <c r="AR1019" s="119"/>
      <c r="AS1019" s="119"/>
      <c r="AT1019" s="119"/>
      <c r="AU1019" s="119"/>
      <c r="AV1019" s="119"/>
      <c r="AW1019" s="119"/>
      <c r="AX1019" s="120"/>
    </row>
    <row r="1020" spans="1:113" ht="12" customHeight="1">
      <c r="A1020" s="8"/>
      <c r="B1020" s="118"/>
      <c r="C1020" s="119"/>
      <c r="D1020" s="119"/>
      <c r="E1020" s="119"/>
      <c r="F1020" s="119"/>
      <c r="G1020" s="119"/>
      <c r="H1020" s="119"/>
      <c r="I1020" s="119"/>
      <c r="J1020" s="119"/>
      <c r="K1020" s="119"/>
      <c r="L1020" s="119"/>
      <c r="M1020" s="119"/>
      <c r="N1020" s="119"/>
      <c r="O1020" s="119"/>
      <c r="P1020" s="119"/>
      <c r="Q1020" s="119"/>
      <c r="R1020" s="119"/>
      <c r="S1020" s="119"/>
      <c r="T1020" s="119"/>
      <c r="U1020" s="119"/>
      <c r="V1020" s="119"/>
      <c r="W1020" s="119"/>
      <c r="X1020" s="119"/>
      <c r="Y1020" s="119"/>
      <c r="Z1020" s="119"/>
      <c r="AA1020" s="119"/>
      <c r="AB1020" s="119"/>
      <c r="AC1020" s="119"/>
      <c r="AD1020" s="119"/>
      <c r="AE1020" s="119"/>
      <c r="AF1020" s="119"/>
      <c r="AG1020" s="119"/>
      <c r="AH1020" s="119"/>
      <c r="AI1020" s="119"/>
      <c r="AJ1020" s="119"/>
      <c r="AK1020" s="119"/>
      <c r="AL1020" s="119"/>
      <c r="AM1020" s="119"/>
      <c r="AN1020" s="119"/>
      <c r="AO1020" s="119"/>
      <c r="AP1020" s="119"/>
      <c r="AQ1020" s="119"/>
      <c r="AR1020" s="119"/>
      <c r="AS1020" s="119"/>
      <c r="AT1020" s="119"/>
      <c r="AU1020" s="119"/>
      <c r="AV1020" s="119"/>
      <c r="AW1020" s="119"/>
      <c r="AX1020" s="120"/>
    </row>
    <row r="1021" spans="1:113" ht="12" customHeight="1">
      <c r="A1021" s="8"/>
      <c r="B1021" s="118"/>
      <c r="C1021" s="119"/>
      <c r="D1021" s="119"/>
      <c r="E1021" s="119"/>
      <c r="F1021" s="119"/>
      <c r="G1021" s="119"/>
      <c r="H1021" s="119"/>
      <c r="I1021" s="119"/>
      <c r="J1021" s="119"/>
      <c r="K1021" s="119"/>
      <c r="L1021" s="119"/>
      <c r="M1021" s="119"/>
      <c r="N1021" s="119"/>
      <c r="O1021" s="119"/>
      <c r="P1021" s="119"/>
      <c r="Q1021" s="119"/>
      <c r="R1021" s="119"/>
      <c r="S1021" s="119"/>
      <c r="T1021" s="119"/>
      <c r="U1021" s="119"/>
      <c r="V1021" s="119"/>
      <c r="W1021" s="119"/>
      <c r="X1021" s="119"/>
      <c r="Y1021" s="119"/>
      <c r="Z1021" s="119"/>
      <c r="AA1021" s="119"/>
      <c r="AB1021" s="119"/>
      <c r="AC1021" s="119"/>
      <c r="AD1021" s="119"/>
      <c r="AE1021" s="119"/>
      <c r="AF1021" s="119"/>
      <c r="AG1021" s="119"/>
      <c r="AH1021" s="119"/>
      <c r="AI1021" s="119"/>
      <c r="AJ1021" s="119"/>
      <c r="AK1021" s="119"/>
      <c r="AL1021" s="119"/>
      <c r="AM1021" s="119"/>
      <c r="AN1021" s="119"/>
      <c r="AO1021" s="119"/>
      <c r="AP1021" s="119"/>
      <c r="AQ1021" s="119"/>
      <c r="AR1021" s="119"/>
      <c r="AS1021" s="119"/>
      <c r="AT1021" s="119"/>
      <c r="AU1021" s="119"/>
      <c r="AV1021" s="119"/>
      <c r="AW1021" s="119"/>
      <c r="AX1021" s="120"/>
      <c r="BC1021" s="16"/>
    </row>
    <row r="1022" spans="1:113" ht="12" customHeight="1">
      <c r="A1022" s="8"/>
      <c r="B1022" s="118"/>
      <c r="C1022" s="119"/>
      <c r="D1022" s="119"/>
      <c r="E1022" s="119"/>
      <c r="F1022" s="119"/>
      <c r="G1022" s="119"/>
      <c r="H1022" s="119"/>
      <c r="I1022" s="119"/>
      <c r="J1022" s="119"/>
      <c r="K1022" s="119"/>
      <c r="L1022" s="119"/>
      <c r="M1022" s="119"/>
      <c r="N1022" s="119"/>
      <c r="O1022" s="119"/>
      <c r="P1022" s="119"/>
      <c r="Q1022" s="119"/>
      <c r="R1022" s="119"/>
      <c r="S1022" s="119"/>
      <c r="T1022" s="119"/>
      <c r="U1022" s="119"/>
      <c r="V1022" s="119"/>
      <c r="W1022" s="119"/>
      <c r="X1022" s="119"/>
      <c r="Y1022" s="119"/>
      <c r="Z1022" s="119"/>
      <c r="AA1022" s="119"/>
      <c r="AB1022" s="119"/>
      <c r="AC1022" s="119"/>
      <c r="AD1022" s="119"/>
      <c r="AE1022" s="119"/>
      <c r="AF1022" s="119"/>
      <c r="AG1022" s="119"/>
      <c r="AH1022" s="119"/>
      <c r="AI1022" s="119"/>
      <c r="AJ1022" s="119"/>
      <c r="AK1022" s="119"/>
      <c r="AL1022" s="119"/>
      <c r="AM1022" s="119"/>
      <c r="AN1022" s="119"/>
      <c r="AO1022" s="119"/>
      <c r="AP1022" s="119"/>
      <c r="AQ1022" s="119"/>
      <c r="AR1022" s="119"/>
      <c r="AS1022" s="119"/>
      <c r="AT1022" s="119"/>
      <c r="AU1022" s="119"/>
      <c r="AV1022" s="119"/>
      <c r="AW1022" s="119"/>
      <c r="AX1022" s="120"/>
    </row>
    <row r="1023" spans="1:113" ht="12" customHeight="1">
      <c r="A1023" s="8"/>
      <c r="B1023" s="118"/>
      <c r="C1023" s="119"/>
      <c r="D1023" s="119"/>
      <c r="E1023" s="119"/>
      <c r="F1023" s="119"/>
      <c r="G1023" s="119"/>
      <c r="H1023" s="119"/>
      <c r="I1023" s="119"/>
      <c r="J1023" s="119"/>
      <c r="K1023" s="119"/>
      <c r="L1023" s="119"/>
      <c r="M1023" s="119"/>
      <c r="N1023" s="119"/>
      <c r="O1023" s="119"/>
      <c r="P1023" s="119"/>
      <c r="Q1023" s="119"/>
      <c r="R1023" s="119"/>
      <c r="S1023" s="119"/>
      <c r="T1023" s="119"/>
      <c r="U1023" s="119"/>
      <c r="V1023" s="119"/>
      <c r="W1023" s="119"/>
      <c r="X1023" s="119"/>
      <c r="Y1023" s="119"/>
      <c r="Z1023" s="119"/>
      <c r="AA1023" s="119"/>
      <c r="AB1023" s="119"/>
      <c r="AC1023" s="119"/>
      <c r="AD1023" s="119"/>
      <c r="AE1023" s="119"/>
      <c r="AF1023" s="119"/>
      <c r="AG1023" s="119"/>
      <c r="AH1023" s="119"/>
      <c r="AI1023" s="119"/>
      <c r="AJ1023" s="119"/>
      <c r="AK1023" s="119"/>
      <c r="AL1023" s="119"/>
      <c r="AM1023" s="119"/>
      <c r="AN1023" s="119"/>
      <c r="AO1023" s="119"/>
      <c r="AP1023" s="119"/>
      <c r="AQ1023" s="119"/>
      <c r="AR1023" s="119"/>
      <c r="AS1023" s="119"/>
      <c r="AT1023" s="119"/>
      <c r="AU1023" s="119"/>
      <c r="AV1023" s="119"/>
      <c r="AW1023" s="119"/>
      <c r="AX1023" s="120"/>
    </row>
    <row r="1024" spans="1:113" ht="12" customHeight="1">
      <c r="A1024" s="8"/>
      <c r="B1024" s="118"/>
      <c r="C1024" s="119"/>
      <c r="D1024" s="119"/>
      <c r="E1024" s="119"/>
      <c r="F1024" s="119"/>
      <c r="G1024" s="119"/>
      <c r="H1024" s="119"/>
      <c r="I1024" s="119"/>
      <c r="J1024" s="119"/>
      <c r="K1024" s="119"/>
      <c r="L1024" s="119"/>
      <c r="M1024" s="119"/>
      <c r="N1024" s="119"/>
      <c r="O1024" s="119"/>
      <c r="P1024" s="119"/>
      <c r="Q1024" s="119"/>
      <c r="R1024" s="119"/>
      <c r="S1024" s="119"/>
      <c r="T1024" s="119"/>
      <c r="U1024" s="119"/>
      <c r="V1024" s="119"/>
      <c r="W1024" s="119"/>
      <c r="X1024" s="119"/>
      <c r="Y1024" s="119"/>
      <c r="Z1024" s="119"/>
      <c r="AA1024" s="119"/>
      <c r="AB1024" s="119"/>
      <c r="AC1024" s="119"/>
      <c r="AD1024" s="119"/>
      <c r="AE1024" s="119"/>
      <c r="AF1024" s="119"/>
      <c r="AG1024" s="119"/>
      <c r="AH1024" s="119"/>
      <c r="AI1024" s="119"/>
      <c r="AJ1024" s="119"/>
      <c r="AK1024" s="119"/>
      <c r="AL1024" s="119"/>
      <c r="AM1024" s="119"/>
      <c r="AN1024" s="119"/>
      <c r="AO1024" s="119"/>
      <c r="AP1024" s="119"/>
      <c r="AQ1024" s="119"/>
      <c r="AR1024" s="119"/>
      <c r="AS1024" s="119"/>
      <c r="AT1024" s="119"/>
      <c r="AU1024" s="119"/>
      <c r="AV1024" s="119"/>
      <c r="AW1024" s="119"/>
      <c r="AX1024" s="120"/>
    </row>
    <row r="1025" spans="1:251" ht="15" thickBot="1">
      <c r="A1025" s="17"/>
      <c r="B1025" s="18"/>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c r="AA1025" s="19"/>
      <c r="AB1025" s="19"/>
      <c r="AC1025" s="19"/>
      <c r="AD1025" s="19"/>
      <c r="AE1025" s="19"/>
      <c r="AF1025" s="19"/>
      <c r="AG1025" s="19"/>
      <c r="AH1025" s="19"/>
      <c r="AI1025" s="19"/>
      <c r="AJ1025" s="19"/>
      <c r="AK1025" s="19"/>
      <c r="AL1025" s="19"/>
      <c r="AM1025" s="19"/>
      <c r="AN1025" s="19"/>
      <c r="AO1025" s="19"/>
      <c r="AP1025" s="19"/>
      <c r="AQ1025" s="19"/>
      <c r="AR1025" s="19"/>
      <c r="AS1025" s="19"/>
      <c r="AT1025" s="19"/>
      <c r="AU1025" s="19"/>
      <c r="AV1025" s="19"/>
      <c r="AW1025" s="19"/>
      <c r="AX1025" s="20"/>
    </row>
    <row r="1026" spans="1:251">
      <c r="B1026" s="21"/>
    </row>
    <row r="1027" spans="1:251" ht="14.25">
      <c r="B1027" s="10" t="s">
        <v>4</v>
      </c>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10"/>
    </row>
    <row r="1028" spans="1:251" ht="15" thickBot="1">
      <c r="B1028" s="8"/>
      <c r="C1028" s="8"/>
      <c r="D1028" s="8"/>
      <c r="E1028" s="8"/>
      <c r="F1028" s="8"/>
      <c r="G1028" s="8"/>
      <c r="H1028" s="8"/>
      <c r="I1028" s="8"/>
      <c r="J1028" s="8"/>
      <c r="K1028" s="8"/>
      <c r="L1028" s="9"/>
      <c r="M1028" s="9"/>
      <c r="N1028" s="9"/>
      <c r="O1028" s="9"/>
      <c r="P1028" s="8"/>
      <c r="Q1028" s="8"/>
      <c r="R1028" s="8"/>
      <c r="S1028" s="8"/>
      <c r="T1028" s="8"/>
      <c r="U1028" s="8"/>
      <c r="V1028" s="10"/>
      <c r="W1028" s="10"/>
      <c r="X1028" s="10"/>
      <c r="Y1028" s="10"/>
      <c r="Z1028" s="10"/>
      <c r="AA1028" s="10"/>
      <c r="AB1028" s="10"/>
      <c r="AC1028" s="10"/>
      <c r="AD1028" s="10"/>
      <c r="AE1028" s="10"/>
      <c r="AF1028" s="10"/>
      <c r="AG1028" s="10"/>
      <c r="AH1028" s="10"/>
      <c r="AI1028" s="10"/>
      <c r="AJ1028" s="10"/>
      <c r="AK1028" s="10"/>
      <c r="AL1028" s="10"/>
      <c r="AM1028" s="10"/>
      <c r="AN1028" s="10"/>
      <c r="AO1028" s="10"/>
      <c r="AP1028" s="10"/>
      <c r="AQ1028" s="10"/>
      <c r="AR1028" s="10"/>
      <c r="AS1028" s="10"/>
      <c r="AT1028" s="10"/>
      <c r="AU1028" s="10"/>
      <c r="AV1028" s="10"/>
      <c r="AW1028" s="10"/>
      <c r="AX1028" s="22" t="s">
        <v>5</v>
      </c>
    </row>
    <row r="1029" spans="1:251" s="16" customFormat="1" ht="13.5" customHeight="1">
      <c r="A1029" s="8"/>
      <c r="B1029" s="121" t="s">
        <v>6</v>
      </c>
      <c r="C1029" s="122"/>
      <c r="D1029" s="122"/>
      <c r="E1029" s="122"/>
      <c r="F1029" s="122"/>
      <c r="G1029" s="122"/>
      <c r="H1029" s="122"/>
      <c r="I1029" s="122"/>
      <c r="J1029" s="122"/>
      <c r="K1029" s="122"/>
      <c r="L1029" s="122"/>
      <c r="M1029" s="122"/>
      <c r="N1029" s="122"/>
      <c r="O1029" s="122"/>
      <c r="P1029" s="122"/>
      <c r="Q1029" s="122"/>
      <c r="R1029" s="122"/>
      <c r="S1029" s="122"/>
      <c r="T1029" s="122"/>
      <c r="U1029" s="122"/>
      <c r="V1029" s="122"/>
      <c r="W1029" s="122"/>
      <c r="X1029" s="122"/>
      <c r="Y1029" s="122"/>
      <c r="Z1029" s="123"/>
      <c r="AA1029" s="127" t="s">
        <v>12</v>
      </c>
      <c r="AB1029" s="122"/>
      <c r="AC1029" s="122"/>
      <c r="AD1029" s="122"/>
      <c r="AE1029" s="122"/>
      <c r="AF1029" s="122"/>
      <c r="AG1029" s="122"/>
      <c r="AH1029" s="122"/>
      <c r="AI1029" s="123"/>
      <c r="AJ1029" s="127" t="s">
        <v>13</v>
      </c>
      <c r="AK1029" s="122"/>
      <c r="AL1029" s="122"/>
      <c r="AM1029" s="122"/>
      <c r="AN1029" s="122"/>
      <c r="AO1029" s="122"/>
      <c r="AP1029" s="122"/>
      <c r="AQ1029" s="122"/>
      <c r="AR1029" s="123"/>
      <c r="AS1029" s="127" t="s">
        <v>7</v>
      </c>
      <c r="AT1029" s="122"/>
      <c r="AU1029" s="122"/>
      <c r="AV1029" s="122"/>
      <c r="AW1029" s="122"/>
      <c r="AX1029" s="129"/>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c r="IE1029" s="2"/>
      <c r="IF1029" s="2"/>
      <c r="IG1029" s="2"/>
      <c r="IH1029" s="2"/>
      <c r="II1029" s="2"/>
      <c r="IJ1029" s="2"/>
      <c r="IK1029" s="2"/>
      <c r="IL1029" s="2"/>
      <c r="IM1029" s="2"/>
      <c r="IN1029" s="2"/>
      <c r="IO1029" s="2"/>
      <c r="IP1029" s="2"/>
      <c r="IQ1029" s="2"/>
    </row>
    <row r="1030" spans="1:251" s="16" customFormat="1" ht="13.5">
      <c r="A1030" s="8"/>
      <c r="B1030" s="124"/>
      <c r="C1030" s="125"/>
      <c r="D1030" s="125"/>
      <c r="E1030" s="125"/>
      <c r="F1030" s="125"/>
      <c r="G1030" s="125"/>
      <c r="H1030" s="125"/>
      <c r="I1030" s="125"/>
      <c r="J1030" s="125"/>
      <c r="K1030" s="125"/>
      <c r="L1030" s="125"/>
      <c r="M1030" s="125"/>
      <c r="N1030" s="125"/>
      <c r="O1030" s="125"/>
      <c r="P1030" s="125"/>
      <c r="Q1030" s="125"/>
      <c r="R1030" s="125"/>
      <c r="S1030" s="125"/>
      <c r="T1030" s="125"/>
      <c r="U1030" s="125"/>
      <c r="V1030" s="125"/>
      <c r="W1030" s="125"/>
      <c r="X1030" s="125"/>
      <c r="Y1030" s="125"/>
      <c r="Z1030" s="126"/>
      <c r="AA1030" s="128"/>
      <c r="AB1030" s="125"/>
      <c r="AC1030" s="125"/>
      <c r="AD1030" s="125"/>
      <c r="AE1030" s="125"/>
      <c r="AF1030" s="125"/>
      <c r="AG1030" s="125"/>
      <c r="AH1030" s="125"/>
      <c r="AI1030" s="126"/>
      <c r="AJ1030" s="128"/>
      <c r="AK1030" s="125"/>
      <c r="AL1030" s="125"/>
      <c r="AM1030" s="125"/>
      <c r="AN1030" s="125"/>
      <c r="AO1030" s="125"/>
      <c r="AP1030" s="125"/>
      <c r="AQ1030" s="125"/>
      <c r="AR1030" s="126"/>
      <c r="AS1030" s="128"/>
      <c r="AT1030" s="125"/>
      <c r="AU1030" s="125"/>
      <c r="AV1030" s="125"/>
      <c r="AW1030" s="125"/>
      <c r="AX1030" s="130"/>
      <c r="AY1030" s="2"/>
      <c r="AZ1030" s="2"/>
      <c r="BA1030" s="2"/>
      <c r="BB1030" s="23"/>
      <c r="BC1030" s="24"/>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ht="18.75" customHeight="1">
      <c r="A1031" s="8"/>
      <c r="B1031" s="25"/>
      <c r="C1031" s="93" t="s">
        <v>123</v>
      </c>
      <c r="D1031" s="94"/>
      <c r="E1031" s="94"/>
      <c r="F1031" s="94"/>
      <c r="G1031" s="94"/>
      <c r="H1031" s="94"/>
      <c r="I1031" s="94"/>
      <c r="J1031" s="94"/>
      <c r="K1031" s="94"/>
      <c r="L1031" s="94"/>
      <c r="M1031" s="94"/>
      <c r="N1031" s="94"/>
      <c r="O1031" s="94"/>
      <c r="P1031" s="94"/>
      <c r="Q1031" s="94"/>
      <c r="R1031" s="94"/>
      <c r="S1031" s="94"/>
      <c r="T1031" s="94"/>
      <c r="U1031" s="94"/>
      <c r="V1031" s="94"/>
      <c r="W1031" s="94"/>
      <c r="X1031" s="94"/>
      <c r="Y1031" s="94"/>
      <c r="Z1031" s="95"/>
      <c r="AA1031" s="96">
        <v>120</v>
      </c>
      <c r="AB1031" s="97"/>
      <c r="AC1031" s="97"/>
      <c r="AD1031" s="97"/>
      <c r="AE1031" s="97"/>
      <c r="AF1031" s="97"/>
      <c r="AG1031" s="97"/>
      <c r="AH1031" s="97"/>
      <c r="AI1031" s="98"/>
      <c r="AJ1031" s="96">
        <v>120</v>
      </c>
      <c r="AK1031" s="97"/>
      <c r="AL1031" s="97"/>
      <c r="AM1031" s="97"/>
      <c r="AN1031" s="97"/>
      <c r="AO1031" s="97"/>
      <c r="AP1031" s="97"/>
      <c r="AQ1031" s="97"/>
      <c r="AR1031" s="98"/>
      <c r="AS1031" s="99"/>
      <c r="AT1031" s="100"/>
      <c r="AU1031" s="100"/>
      <c r="AV1031" s="100"/>
      <c r="AW1031" s="100"/>
      <c r="AX1031" s="101"/>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2" spans="1:251" s="16" customFormat="1" ht="18.75" customHeight="1" thickBot="1">
      <c r="A1032" s="17"/>
      <c r="B1032" s="102" t="s">
        <v>14</v>
      </c>
      <c r="C1032" s="103"/>
      <c r="D1032" s="103"/>
      <c r="E1032" s="103"/>
      <c r="F1032" s="103"/>
      <c r="G1032" s="103"/>
      <c r="H1032" s="103"/>
      <c r="I1032" s="103"/>
      <c r="J1032" s="103"/>
      <c r="K1032" s="103"/>
      <c r="L1032" s="103"/>
      <c r="M1032" s="103"/>
      <c r="N1032" s="103"/>
      <c r="O1032" s="103"/>
      <c r="P1032" s="103"/>
      <c r="Q1032" s="103"/>
      <c r="R1032" s="103"/>
      <c r="S1032" s="103"/>
      <c r="T1032" s="103"/>
      <c r="U1032" s="103"/>
      <c r="V1032" s="103"/>
      <c r="W1032" s="103"/>
      <c r="X1032" s="103"/>
      <c r="Y1032" s="103"/>
      <c r="Z1032" s="104"/>
      <c r="AA1032" s="105">
        <f>SUM($AA$1031:$AA$1031)</f>
        <v>120</v>
      </c>
      <c r="AB1032" s="106"/>
      <c r="AC1032" s="106"/>
      <c r="AD1032" s="106"/>
      <c r="AE1032" s="106"/>
      <c r="AF1032" s="106"/>
      <c r="AG1032" s="106"/>
      <c r="AH1032" s="106"/>
      <c r="AI1032" s="107"/>
      <c r="AJ1032" s="105">
        <f>SUM($AJ$1031:$AJ$1031)</f>
        <v>120</v>
      </c>
      <c r="AK1032" s="106"/>
      <c r="AL1032" s="106"/>
      <c r="AM1032" s="106"/>
      <c r="AN1032" s="106"/>
      <c r="AO1032" s="106"/>
      <c r="AP1032" s="106"/>
      <c r="AQ1032" s="106"/>
      <c r="AR1032" s="107"/>
      <c r="AS1032" s="108"/>
      <c r="AT1032" s="109"/>
      <c r="AU1032" s="109"/>
      <c r="AV1032" s="109"/>
      <c r="AW1032" s="109"/>
      <c r="AX1032" s="110"/>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c r="IE1032" s="2"/>
      <c r="IF1032" s="2"/>
      <c r="IG1032" s="2"/>
      <c r="IH1032" s="2"/>
      <c r="II1032" s="2"/>
      <c r="IJ1032" s="2"/>
      <c r="IK1032" s="2"/>
      <c r="IL1032" s="2"/>
      <c r="IM1032" s="2"/>
      <c r="IN1032" s="2"/>
      <c r="IO1032" s="2"/>
      <c r="IP1032" s="2"/>
      <c r="IQ1032" s="2"/>
    </row>
    <row r="1034" spans="1:251" ht="18.75">
      <c r="A1034" s="1" t="s">
        <v>0</v>
      </c>
      <c r="AW1034" s="3"/>
      <c r="AX1034" s="4"/>
      <c r="AY1034" s="3"/>
    </row>
    <row r="1036" spans="1:251" ht="18.75">
      <c r="B1036" s="111" t="s">
        <v>8</v>
      </c>
      <c r="C1036" s="131"/>
      <c r="D1036" s="131"/>
      <c r="E1036" s="131"/>
      <c r="F1036" s="131"/>
      <c r="G1036" s="131"/>
      <c r="H1036" s="131"/>
      <c r="I1036" s="131"/>
      <c r="J1036" s="131"/>
      <c r="K1036" s="131"/>
      <c r="L1036" s="131"/>
      <c r="M1036" s="131"/>
      <c r="N1036" s="131"/>
      <c r="O1036" s="131"/>
      <c r="P1036" s="131"/>
      <c r="Q1036" s="131"/>
      <c r="R1036" s="131"/>
      <c r="S1036" s="131"/>
      <c r="T1036" s="131"/>
      <c r="U1036" s="131"/>
      <c r="V1036" s="131"/>
      <c r="W1036" s="131"/>
      <c r="X1036" s="131"/>
      <c r="Y1036" s="131"/>
      <c r="Z1036" s="131"/>
      <c r="AA1036" s="131"/>
      <c r="AB1036" s="131"/>
      <c r="AC1036" s="131"/>
      <c r="AD1036" s="131"/>
      <c r="AE1036" s="131"/>
      <c r="AF1036" s="131"/>
      <c r="AG1036" s="131"/>
      <c r="AH1036" s="131"/>
      <c r="AI1036" s="131"/>
      <c r="AJ1036" s="131"/>
      <c r="AK1036" s="131"/>
      <c r="AL1036" s="131"/>
      <c r="AM1036" s="131"/>
      <c r="AN1036" s="131"/>
      <c r="AO1036" s="131"/>
      <c r="AP1036" s="131"/>
      <c r="AQ1036" s="131"/>
      <c r="AR1036" s="131"/>
      <c r="AS1036" s="131"/>
      <c r="AT1036" s="131"/>
      <c r="AU1036" s="131"/>
      <c r="AV1036" s="131"/>
      <c r="AW1036" s="131"/>
      <c r="AX1036" s="131"/>
    </row>
    <row r="1037" spans="1:251">
      <c r="Z1037" s="5"/>
      <c r="AD1037" s="5"/>
      <c r="AE1037" s="5"/>
      <c r="AF1037" s="5"/>
      <c r="AG1037" s="5"/>
      <c r="AH1037" s="5"/>
      <c r="AI1037" s="5"/>
      <c r="AO1037" s="5"/>
    </row>
    <row r="1038" spans="1:251" ht="13.5" thickBot="1">
      <c r="Z1038" s="5"/>
      <c r="AD1038" s="5"/>
      <c r="AE1038" s="5"/>
      <c r="AF1038" s="5"/>
      <c r="AG1038" s="5"/>
      <c r="AH1038" s="5"/>
      <c r="AI1038" s="5"/>
      <c r="AO1038" s="5"/>
      <c r="DI1038" s="6"/>
    </row>
    <row r="1039" spans="1:251" ht="24.75" customHeight="1" thickBot="1">
      <c r="B1039" s="113" t="s">
        <v>1</v>
      </c>
      <c r="C1039" s="114"/>
      <c r="D1039" s="114"/>
      <c r="E1039" s="114"/>
      <c r="F1039" s="114"/>
      <c r="G1039" s="114"/>
      <c r="H1039" s="115" t="s">
        <v>128</v>
      </c>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6"/>
      <c r="AL1039" s="116"/>
      <c r="AM1039" s="116"/>
      <c r="AN1039" s="116"/>
      <c r="AO1039" s="116"/>
      <c r="AP1039" s="116"/>
      <c r="AQ1039" s="116"/>
      <c r="AR1039" s="116"/>
      <c r="AS1039" s="116"/>
      <c r="AT1039" s="116"/>
      <c r="AU1039" s="116"/>
      <c r="AV1039" s="116"/>
      <c r="AW1039" s="116"/>
      <c r="AX1039" s="117"/>
      <c r="DI1039" s="6"/>
    </row>
    <row r="1040" spans="1:251" ht="14.25">
      <c r="B1040" s="7"/>
      <c r="C1040" s="7"/>
      <c r="D1040" s="7"/>
      <c r="E1040" s="7"/>
      <c r="F1040" s="7"/>
      <c r="G1040" s="7"/>
      <c r="H1040" s="8"/>
      <c r="I1040" s="8"/>
      <c r="J1040" s="8"/>
      <c r="K1040" s="8"/>
      <c r="L1040" s="9"/>
      <c r="M1040" s="9"/>
      <c r="N1040" s="9"/>
      <c r="O1040" s="9"/>
      <c r="P1040" s="8"/>
      <c r="Q1040" s="8"/>
      <c r="R1040" s="8"/>
      <c r="S1040" s="8"/>
      <c r="T1040" s="8"/>
      <c r="U1040" s="8"/>
      <c r="V1040" s="10"/>
      <c r="W1040" s="10"/>
      <c r="X1040" s="10"/>
      <c r="Y1040" s="10"/>
      <c r="Z1040" s="10"/>
      <c r="AA1040" s="10"/>
      <c r="AB1040" s="10"/>
      <c r="AC1040" s="10"/>
      <c r="AD1040" s="10"/>
      <c r="AE1040" s="10"/>
      <c r="AF1040" s="10"/>
      <c r="AG1040" s="10"/>
      <c r="AH1040" s="10"/>
      <c r="AI1040" s="10"/>
      <c r="AJ1040" s="10"/>
      <c r="AK1040" s="10"/>
      <c r="AL1040" s="10"/>
      <c r="AM1040" s="10"/>
      <c r="AN1040" s="10"/>
      <c r="AO1040" s="10"/>
      <c r="AP1040" s="10"/>
      <c r="AQ1040" s="10"/>
      <c r="AR1040" s="10"/>
      <c r="AS1040" s="10"/>
      <c r="AT1040" s="10"/>
      <c r="AU1040" s="10"/>
      <c r="AV1040" s="10"/>
      <c r="AW1040" s="10"/>
      <c r="AX1040" s="10"/>
      <c r="DI1040" s="6"/>
    </row>
    <row r="1041" spans="1:113" ht="15" thickBot="1">
      <c r="A1041" s="11"/>
      <c r="B1041" s="10" t="s">
        <v>2</v>
      </c>
      <c r="C1041" s="8"/>
      <c r="D1041" s="8"/>
      <c r="E1041" s="8"/>
      <c r="F1041" s="8"/>
      <c r="G1041" s="8"/>
      <c r="H1041" s="8"/>
      <c r="I1041" s="8"/>
      <c r="J1041" s="8"/>
      <c r="K1041" s="8"/>
      <c r="L1041" s="9"/>
      <c r="M1041" s="9"/>
      <c r="N1041" s="9"/>
      <c r="O1041" s="9"/>
      <c r="P1041" s="8"/>
      <c r="Q1041" s="8"/>
      <c r="R1041" s="8"/>
      <c r="S1041" s="8"/>
      <c r="T1041" s="8"/>
      <c r="U1041" s="8"/>
      <c r="V1041" s="10"/>
      <c r="W1041" s="10"/>
      <c r="X1041" s="10"/>
      <c r="Y1041" s="10"/>
      <c r="Z1041" s="10"/>
      <c r="AA1041" s="10"/>
      <c r="AB1041" s="10"/>
      <c r="AC1041" s="10"/>
      <c r="AD1041" s="10"/>
      <c r="AE1041" s="10"/>
      <c r="AF1041" s="10"/>
      <c r="AG1041" s="10"/>
      <c r="AH1041" s="10"/>
      <c r="AI1041" s="10"/>
      <c r="AJ1041" s="10"/>
      <c r="AK1041" s="10"/>
      <c r="AL1041" s="10"/>
      <c r="AM1041" s="10"/>
      <c r="AN1041" s="10"/>
      <c r="AO1041" s="10"/>
      <c r="AP1041" s="10"/>
      <c r="AQ1041" s="10"/>
      <c r="AR1041" s="10"/>
      <c r="AS1041" s="10"/>
      <c r="AT1041" s="10"/>
      <c r="AU1041" s="10"/>
      <c r="AV1041" s="10"/>
      <c r="AW1041" s="10"/>
      <c r="AX1041" s="10"/>
      <c r="DI1041" s="6"/>
    </row>
    <row r="1042" spans="1:113" ht="14.25">
      <c r="A1042" s="8"/>
      <c r="B1042" s="12"/>
      <c r="C1042" s="7"/>
      <c r="D1042" s="7"/>
      <c r="E1042" s="7"/>
      <c r="F1042" s="7"/>
      <c r="G1042" s="7"/>
      <c r="H1042" s="7"/>
      <c r="I1042" s="7"/>
      <c r="J1042" s="7"/>
      <c r="K1042" s="7"/>
      <c r="L1042" s="13"/>
      <c r="M1042" s="13"/>
      <c r="N1042" s="13"/>
      <c r="O1042" s="13"/>
      <c r="P1042" s="7"/>
      <c r="Q1042" s="7"/>
      <c r="R1042" s="7"/>
      <c r="S1042" s="7"/>
      <c r="T1042" s="7"/>
      <c r="U1042" s="7"/>
      <c r="V1042" s="14"/>
      <c r="W1042" s="14"/>
      <c r="X1042" s="14"/>
      <c r="Y1042" s="14"/>
      <c r="Z1042" s="14"/>
      <c r="AA1042" s="14"/>
      <c r="AB1042" s="14"/>
      <c r="AC1042" s="14"/>
      <c r="AD1042" s="14"/>
      <c r="AE1042" s="14"/>
      <c r="AF1042" s="14"/>
      <c r="AG1042" s="14"/>
      <c r="AH1042" s="14"/>
      <c r="AI1042" s="14"/>
      <c r="AJ1042" s="14"/>
      <c r="AK1042" s="14"/>
      <c r="AL1042" s="14"/>
      <c r="AM1042" s="14"/>
      <c r="AN1042" s="14"/>
      <c r="AO1042" s="14"/>
      <c r="AP1042" s="14"/>
      <c r="AQ1042" s="14"/>
      <c r="AR1042" s="14"/>
      <c r="AS1042" s="14"/>
      <c r="AT1042" s="14"/>
      <c r="AU1042" s="14"/>
      <c r="AV1042" s="14"/>
      <c r="AW1042" s="14"/>
      <c r="AX1042" s="15"/>
    </row>
    <row r="1043" spans="1:113" ht="12" customHeight="1">
      <c r="A1043" s="8"/>
      <c r="B1043" s="118" t="s">
        <v>129</v>
      </c>
      <c r="C1043" s="119"/>
      <c r="D1043" s="119"/>
      <c r="E1043" s="119"/>
      <c r="F1043" s="119"/>
      <c r="G1043" s="119"/>
      <c r="H1043" s="119"/>
      <c r="I1043" s="119"/>
      <c r="J1043" s="119"/>
      <c r="K1043" s="119"/>
      <c r="L1043" s="119"/>
      <c r="M1043" s="119"/>
      <c r="N1043" s="119"/>
      <c r="O1043" s="119"/>
      <c r="P1043" s="119"/>
      <c r="Q1043" s="119"/>
      <c r="R1043" s="119"/>
      <c r="S1043" s="119"/>
      <c r="T1043" s="119"/>
      <c r="U1043" s="119"/>
      <c r="V1043" s="119"/>
      <c r="W1043" s="119"/>
      <c r="X1043" s="119"/>
      <c r="Y1043" s="119"/>
      <c r="Z1043" s="119"/>
      <c r="AA1043" s="119"/>
      <c r="AB1043" s="119"/>
      <c r="AC1043" s="119"/>
      <c r="AD1043" s="119"/>
      <c r="AE1043" s="119"/>
      <c r="AF1043" s="119"/>
      <c r="AG1043" s="119"/>
      <c r="AH1043" s="119"/>
      <c r="AI1043" s="119"/>
      <c r="AJ1043" s="119"/>
      <c r="AK1043" s="119"/>
      <c r="AL1043" s="119"/>
      <c r="AM1043" s="119"/>
      <c r="AN1043" s="119"/>
      <c r="AO1043" s="119"/>
      <c r="AP1043" s="119"/>
      <c r="AQ1043" s="119"/>
      <c r="AR1043" s="119"/>
      <c r="AS1043" s="119"/>
      <c r="AT1043" s="119"/>
      <c r="AU1043" s="119"/>
      <c r="AV1043" s="119"/>
      <c r="AW1043" s="119"/>
      <c r="AX1043" s="120"/>
    </row>
    <row r="1044" spans="1:113" ht="12" customHeight="1">
      <c r="A1044" s="8"/>
      <c r="B1044" s="118"/>
      <c r="C1044" s="119"/>
      <c r="D1044" s="119"/>
      <c r="E1044" s="119"/>
      <c r="F1044" s="119"/>
      <c r="G1044" s="119"/>
      <c r="H1044" s="119"/>
      <c r="I1044" s="119"/>
      <c r="J1044" s="119"/>
      <c r="K1044" s="119"/>
      <c r="L1044" s="119"/>
      <c r="M1044" s="119"/>
      <c r="N1044" s="119"/>
      <c r="O1044" s="119"/>
      <c r="P1044" s="119"/>
      <c r="Q1044" s="119"/>
      <c r="R1044" s="119"/>
      <c r="S1044" s="119"/>
      <c r="T1044" s="119"/>
      <c r="U1044" s="119"/>
      <c r="V1044" s="119"/>
      <c r="W1044" s="119"/>
      <c r="X1044" s="119"/>
      <c r="Y1044" s="119"/>
      <c r="Z1044" s="119"/>
      <c r="AA1044" s="119"/>
      <c r="AB1044" s="119"/>
      <c r="AC1044" s="119"/>
      <c r="AD1044" s="119"/>
      <c r="AE1044" s="119"/>
      <c r="AF1044" s="119"/>
      <c r="AG1044" s="119"/>
      <c r="AH1044" s="119"/>
      <c r="AI1044" s="119"/>
      <c r="AJ1044" s="119"/>
      <c r="AK1044" s="119"/>
      <c r="AL1044" s="119"/>
      <c r="AM1044" s="119"/>
      <c r="AN1044" s="119"/>
      <c r="AO1044" s="119"/>
      <c r="AP1044" s="119"/>
      <c r="AQ1044" s="119"/>
      <c r="AR1044" s="119"/>
      <c r="AS1044" s="119"/>
      <c r="AT1044" s="119"/>
      <c r="AU1044" s="119"/>
      <c r="AV1044" s="119"/>
      <c r="AW1044" s="119"/>
      <c r="AX1044" s="120"/>
    </row>
    <row r="1045" spans="1:113" ht="12" customHeight="1">
      <c r="A1045" s="8"/>
      <c r="B1045" s="118"/>
      <c r="C1045" s="119"/>
      <c r="D1045" s="119"/>
      <c r="E1045" s="119"/>
      <c r="F1045" s="119"/>
      <c r="G1045" s="119"/>
      <c r="H1045" s="119"/>
      <c r="I1045" s="119"/>
      <c r="J1045" s="119"/>
      <c r="K1045" s="119"/>
      <c r="L1045" s="119"/>
      <c r="M1045" s="119"/>
      <c r="N1045" s="119"/>
      <c r="O1045" s="119"/>
      <c r="P1045" s="119"/>
      <c r="Q1045" s="119"/>
      <c r="R1045" s="119"/>
      <c r="S1045" s="119"/>
      <c r="T1045" s="119"/>
      <c r="U1045" s="119"/>
      <c r="V1045" s="119"/>
      <c r="W1045" s="119"/>
      <c r="X1045" s="119"/>
      <c r="Y1045" s="119"/>
      <c r="Z1045" s="119"/>
      <c r="AA1045" s="119"/>
      <c r="AB1045" s="119"/>
      <c r="AC1045" s="119"/>
      <c r="AD1045" s="119"/>
      <c r="AE1045" s="119"/>
      <c r="AF1045" s="119"/>
      <c r="AG1045" s="119"/>
      <c r="AH1045" s="119"/>
      <c r="AI1045" s="119"/>
      <c r="AJ1045" s="119"/>
      <c r="AK1045" s="119"/>
      <c r="AL1045" s="119"/>
      <c r="AM1045" s="119"/>
      <c r="AN1045" s="119"/>
      <c r="AO1045" s="119"/>
      <c r="AP1045" s="119"/>
      <c r="AQ1045" s="119"/>
      <c r="AR1045" s="119"/>
      <c r="AS1045" s="119"/>
      <c r="AT1045" s="119"/>
      <c r="AU1045" s="119"/>
      <c r="AV1045" s="119"/>
      <c r="AW1045" s="119"/>
      <c r="AX1045" s="120"/>
    </row>
    <row r="1046" spans="1:113" ht="12" customHeight="1">
      <c r="A1046" s="8"/>
      <c r="B1046" s="118"/>
      <c r="C1046" s="119"/>
      <c r="D1046" s="119"/>
      <c r="E1046" s="119"/>
      <c r="F1046" s="119"/>
      <c r="G1046" s="119"/>
      <c r="H1046" s="119"/>
      <c r="I1046" s="119"/>
      <c r="J1046" s="119"/>
      <c r="K1046" s="119"/>
      <c r="L1046" s="119"/>
      <c r="M1046" s="119"/>
      <c r="N1046" s="119"/>
      <c r="O1046" s="119"/>
      <c r="P1046" s="119"/>
      <c r="Q1046" s="119"/>
      <c r="R1046" s="119"/>
      <c r="S1046" s="119"/>
      <c r="T1046" s="119"/>
      <c r="U1046" s="119"/>
      <c r="V1046" s="119"/>
      <c r="W1046" s="119"/>
      <c r="X1046" s="119"/>
      <c r="Y1046" s="119"/>
      <c r="Z1046" s="119"/>
      <c r="AA1046" s="119"/>
      <c r="AB1046" s="119"/>
      <c r="AC1046" s="119"/>
      <c r="AD1046" s="119"/>
      <c r="AE1046" s="119"/>
      <c r="AF1046" s="119"/>
      <c r="AG1046" s="119"/>
      <c r="AH1046" s="119"/>
      <c r="AI1046" s="119"/>
      <c r="AJ1046" s="119"/>
      <c r="AK1046" s="119"/>
      <c r="AL1046" s="119"/>
      <c r="AM1046" s="119"/>
      <c r="AN1046" s="119"/>
      <c r="AO1046" s="119"/>
      <c r="AP1046" s="119"/>
      <c r="AQ1046" s="119"/>
      <c r="AR1046" s="119"/>
      <c r="AS1046" s="119"/>
      <c r="AT1046" s="119"/>
      <c r="AU1046" s="119"/>
      <c r="AV1046" s="119"/>
      <c r="AW1046" s="119"/>
      <c r="AX1046" s="120"/>
      <c r="BC1046" s="16"/>
    </row>
    <row r="1047" spans="1:113" ht="12" customHeight="1">
      <c r="A1047" s="8"/>
      <c r="B1047" s="118"/>
      <c r="C1047" s="119"/>
      <c r="D1047" s="119"/>
      <c r="E1047" s="119"/>
      <c r="F1047" s="119"/>
      <c r="G1047" s="119"/>
      <c r="H1047" s="119"/>
      <c r="I1047" s="119"/>
      <c r="J1047" s="119"/>
      <c r="K1047" s="119"/>
      <c r="L1047" s="119"/>
      <c r="M1047" s="119"/>
      <c r="N1047" s="119"/>
      <c r="O1047" s="119"/>
      <c r="P1047" s="119"/>
      <c r="Q1047" s="119"/>
      <c r="R1047" s="119"/>
      <c r="S1047" s="119"/>
      <c r="T1047" s="119"/>
      <c r="U1047" s="119"/>
      <c r="V1047" s="119"/>
      <c r="W1047" s="119"/>
      <c r="X1047" s="119"/>
      <c r="Y1047" s="119"/>
      <c r="Z1047" s="119"/>
      <c r="AA1047" s="119"/>
      <c r="AB1047" s="119"/>
      <c r="AC1047" s="119"/>
      <c r="AD1047" s="119"/>
      <c r="AE1047" s="119"/>
      <c r="AF1047" s="119"/>
      <c r="AG1047" s="119"/>
      <c r="AH1047" s="119"/>
      <c r="AI1047" s="119"/>
      <c r="AJ1047" s="119"/>
      <c r="AK1047" s="119"/>
      <c r="AL1047" s="119"/>
      <c r="AM1047" s="119"/>
      <c r="AN1047" s="119"/>
      <c r="AO1047" s="119"/>
      <c r="AP1047" s="119"/>
      <c r="AQ1047" s="119"/>
      <c r="AR1047" s="119"/>
      <c r="AS1047" s="119"/>
      <c r="AT1047" s="119"/>
      <c r="AU1047" s="119"/>
      <c r="AV1047" s="119"/>
      <c r="AW1047" s="119"/>
      <c r="AX1047" s="120"/>
    </row>
    <row r="1048" spans="1:113" ht="12" customHeight="1">
      <c r="A1048" s="8"/>
      <c r="B1048" s="118"/>
      <c r="C1048" s="119"/>
      <c r="D1048" s="119"/>
      <c r="E1048" s="119"/>
      <c r="F1048" s="119"/>
      <c r="G1048" s="119"/>
      <c r="H1048" s="119"/>
      <c r="I1048" s="119"/>
      <c r="J1048" s="119"/>
      <c r="K1048" s="119"/>
      <c r="L1048" s="119"/>
      <c r="M1048" s="119"/>
      <c r="N1048" s="119"/>
      <c r="O1048" s="119"/>
      <c r="P1048" s="119"/>
      <c r="Q1048" s="119"/>
      <c r="R1048" s="119"/>
      <c r="S1048" s="119"/>
      <c r="T1048" s="119"/>
      <c r="U1048" s="119"/>
      <c r="V1048" s="119"/>
      <c r="W1048" s="119"/>
      <c r="X1048" s="119"/>
      <c r="Y1048" s="119"/>
      <c r="Z1048" s="119"/>
      <c r="AA1048" s="119"/>
      <c r="AB1048" s="119"/>
      <c r="AC1048" s="119"/>
      <c r="AD1048" s="119"/>
      <c r="AE1048" s="119"/>
      <c r="AF1048" s="119"/>
      <c r="AG1048" s="119"/>
      <c r="AH1048" s="119"/>
      <c r="AI1048" s="119"/>
      <c r="AJ1048" s="119"/>
      <c r="AK1048" s="119"/>
      <c r="AL1048" s="119"/>
      <c r="AM1048" s="119"/>
      <c r="AN1048" s="119"/>
      <c r="AO1048" s="119"/>
      <c r="AP1048" s="119"/>
      <c r="AQ1048" s="119"/>
      <c r="AR1048" s="119"/>
      <c r="AS1048" s="119"/>
      <c r="AT1048" s="119"/>
      <c r="AU1048" s="119"/>
      <c r="AV1048" s="119"/>
      <c r="AW1048" s="119"/>
      <c r="AX1048" s="120"/>
    </row>
    <row r="1049" spans="1:113" ht="12" customHeight="1">
      <c r="A1049" s="8"/>
      <c r="B1049" s="118"/>
      <c r="C1049" s="119"/>
      <c r="D1049" s="119"/>
      <c r="E1049" s="119"/>
      <c r="F1049" s="119"/>
      <c r="G1049" s="119"/>
      <c r="H1049" s="119"/>
      <c r="I1049" s="119"/>
      <c r="J1049" s="119"/>
      <c r="K1049" s="119"/>
      <c r="L1049" s="119"/>
      <c r="M1049" s="119"/>
      <c r="N1049" s="119"/>
      <c r="O1049" s="119"/>
      <c r="P1049" s="119"/>
      <c r="Q1049" s="119"/>
      <c r="R1049" s="119"/>
      <c r="S1049" s="119"/>
      <c r="T1049" s="119"/>
      <c r="U1049" s="119"/>
      <c r="V1049" s="119"/>
      <c r="W1049" s="119"/>
      <c r="X1049" s="119"/>
      <c r="Y1049" s="119"/>
      <c r="Z1049" s="119"/>
      <c r="AA1049" s="119"/>
      <c r="AB1049" s="119"/>
      <c r="AC1049" s="119"/>
      <c r="AD1049" s="119"/>
      <c r="AE1049" s="119"/>
      <c r="AF1049" s="119"/>
      <c r="AG1049" s="119"/>
      <c r="AH1049" s="119"/>
      <c r="AI1049" s="119"/>
      <c r="AJ1049" s="119"/>
      <c r="AK1049" s="119"/>
      <c r="AL1049" s="119"/>
      <c r="AM1049" s="119"/>
      <c r="AN1049" s="119"/>
      <c r="AO1049" s="119"/>
      <c r="AP1049" s="119"/>
      <c r="AQ1049" s="119"/>
      <c r="AR1049" s="119"/>
      <c r="AS1049" s="119"/>
      <c r="AT1049" s="119"/>
      <c r="AU1049" s="119"/>
      <c r="AV1049" s="119"/>
      <c r="AW1049" s="119"/>
      <c r="AX1049" s="120"/>
    </row>
    <row r="1050" spans="1:113" ht="15" thickBot="1">
      <c r="A1050" s="17"/>
      <c r="B1050" s="18"/>
      <c r="C1050" s="19"/>
      <c r="D1050" s="19"/>
      <c r="E1050" s="19"/>
      <c r="F1050" s="19"/>
      <c r="G1050" s="19"/>
      <c r="H1050" s="19"/>
      <c r="I1050" s="19"/>
      <c r="J1050" s="19"/>
      <c r="K1050" s="19"/>
      <c r="L1050" s="19"/>
      <c r="M1050" s="19"/>
      <c r="N1050" s="19"/>
      <c r="O1050" s="19"/>
      <c r="P1050" s="19"/>
      <c r="Q1050" s="19"/>
      <c r="R1050" s="19"/>
      <c r="S1050" s="19"/>
      <c r="T1050" s="19"/>
      <c r="U1050" s="19"/>
      <c r="V1050" s="19"/>
      <c r="W1050" s="19"/>
      <c r="X1050" s="19"/>
      <c r="Y1050" s="19"/>
      <c r="Z1050" s="19"/>
      <c r="AA1050" s="19"/>
      <c r="AB1050" s="19"/>
      <c r="AC1050" s="19"/>
      <c r="AD1050" s="19"/>
      <c r="AE1050" s="19"/>
      <c r="AF1050" s="19"/>
      <c r="AG1050" s="19"/>
      <c r="AH1050" s="19"/>
      <c r="AI1050" s="19"/>
      <c r="AJ1050" s="19"/>
      <c r="AK1050" s="19"/>
      <c r="AL1050" s="19"/>
      <c r="AM1050" s="19"/>
      <c r="AN1050" s="19"/>
      <c r="AO1050" s="19"/>
      <c r="AP1050" s="19"/>
      <c r="AQ1050" s="19"/>
      <c r="AR1050" s="19"/>
      <c r="AS1050" s="19"/>
      <c r="AT1050" s="19"/>
      <c r="AU1050" s="19"/>
      <c r="AV1050" s="19"/>
      <c r="AW1050" s="19"/>
      <c r="AX1050" s="20"/>
    </row>
    <row r="1051" spans="1:113">
      <c r="B1051" s="21"/>
    </row>
    <row r="1052" spans="1:113" ht="15" thickBot="1">
      <c r="A1052" s="11"/>
      <c r="B1052" s="10" t="s">
        <v>3</v>
      </c>
      <c r="C1052" s="8"/>
      <c r="D1052" s="8"/>
      <c r="E1052" s="8"/>
      <c r="F1052" s="8"/>
      <c r="G1052" s="8"/>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113" ht="14.25">
      <c r="A1053" s="8"/>
      <c r="B1053" s="12"/>
      <c r="C1053" s="7"/>
      <c r="D1053" s="7"/>
      <c r="E1053" s="7"/>
      <c r="F1053" s="7"/>
      <c r="G1053" s="7"/>
      <c r="H1053" s="7"/>
      <c r="I1053" s="7"/>
      <c r="J1053" s="7"/>
      <c r="K1053" s="7"/>
      <c r="L1053" s="13"/>
      <c r="M1053" s="13"/>
      <c r="N1053" s="13"/>
      <c r="O1053" s="13"/>
      <c r="P1053" s="7"/>
      <c r="Q1053" s="7"/>
      <c r="R1053" s="7"/>
      <c r="S1053" s="7"/>
      <c r="T1053" s="7"/>
      <c r="U1053" s="7"/>
      <c r="V1053" s="14"/>
      <c r="W1053" s="14"/>
      <c r="X1053" s="14"/>
      <c r="Y1053" s="14"/>
      <c r="Z1053" s="14"/>
      <c r="AA1053" s="14"/>
      <c r="AB1053" s="14"/>
      <c r="AC1053" s="14"/>
      <c r="AD1053" s="14"/>
      <c r="AE1053" s="14"/>
      <c r="AF1053" s="14"/>
      <c r="AG1053" s="14"/>
      <c r="AH1053" s="14"/>
      <c r="AI1053" s="14"/>
      <c r="AJ1053" s="14"/>
      <c r="AK1053" s="14"/>
      <c r="AL1053" s="14"/>
      <c r="AM1053" s="14"/>
      <c r="AN1053" s="14"/>
      <c r="AO1053" s="14"/>
      <c r="AP1053" s="14"/>
      <c r="AQ1053" s="14"/>
      <c r="AR1053" s="14"/>
      <c r="AS1053" s="14"/>
      <c r="AT1053" s="14"/>
      <c r="AU1053" s="14"/>
      <c r="AV1053" s="14"/>
      <c r="AW1053" s="14"/>
      <c r="AX1053" s="15"/>
    </row>
    <row r="1054" spans="1:113" ht="12" customHeight="1">
      <c r="A1054" s="8"/>
      <c r="B1054" s="118" t="s">
        <v>130</v>
      </c>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119"/>
      <c r="AJ1054" s="119"/>
      <c r="AK1054" s="119"/>
      <c r="AL1054" s="119"/>
      <c r="AM1054" s="119"/>
      <c r="AN1054" s="119"/>
      <c r="AO1054" s="119"/>
      <c r="AP1054" s="119"/>
      <c r="AQ1054" s="119"/>
      <c r="AR1054" s="119"/>
      <c r="AS1054" s="119"/>
      <c r="AT1054" s="119"/>
      <c r="AU1054" s="119"/>
      <c r="AV1054" s="119"/>
      <c r="AW1054" s="119"/>
      <c r="AX1054" s="120"/>
    </row>
    <row r="1055" spans="1:113" ht="12" customHeight="1">
      <c r="A1055" s="8"/>
      <c r="B1055" s="118"/>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20"/>
    </row>
    <row r="1056" spans="1:113" ht="12" customHeight="1">
      <c r="A1056" s="8"/>
      <c r="B1056" s="118"/>
      <c r="C1056" s="119"/>
      <c r="D1056" s="119"/>
      <c r="E1056" s="119"/>
      <c r="F1056" s="119"/>
      <c r="G1056" s="119"/>
      <c r="H1056" s="119"/>
      <c r="I1056" s="119"/>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G1056" s="119"/>
      <c r="AH1056" s="119"/>
      <c r="AI1056" s="119"/>
      <c r="AJ1056" s="119"/>
      <c r="AK1056" s="119"/>
      <c r="AL1056" s="119"/>
      <c r="AM1056" s="119"/>
      <c r="AN1056" s="119"/>
      <c r="AO1056" s="119"/>
      <c r="AP1056" s="119"/>
      <c r="AQ1056" s="119"/>
      <c r="AR1056" s="119"/>
      <c r="AS1056" s="119"/>
      <c r="AT1056" s="119"/>
      <c r="AU1056" s="119"/>
      <c r="AV1056" s="119"/>
      <c r="AW1056" s="119"/>
      <c r="AX1056" s="120"/>
    </row>
    <row r="1057" spans="1:251" ht="12" customHeight="1">
      <c r="A1057" s="8"/>
      <c r="B1057" s="118"/>
      <c r="C1057" s="119"/>
      <c r="D1057" s="119"/>
      <c r="E1057" s="119"/>
      <c r="F1057" s="119"/>
      <c r="G1057" s="119"/>
      <c r="H1057" s="119"/>
      <c r="I1057" s="119"/>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G1057" s="119"/>
      <c r="AH1057" s="119"/>
      <c r="AI1057" s="119"/>
      <c r="AJ1057" s="119"/>
      <c r="AK1057" s="119"/>
      <c r="AL1057" s="119"/>
      <c r="AM1057" s="119"/>
      <c r="AN1057" s="119"/>
      <c r="AO1057" s="119"/>
      <c r="AP1057" s="119"/>
      <c r="AQ1057" s="119"/>
      <c r="AR1057" s="119"/>
      <c r="AS1057" s="119"/>
      <c r="AT1057" s="119"/>
      <c r="AU1057" s="119"/>
      <c r="AV1057" s="119"/>
      <c r="AW1057" s="119"/>
      <c r="AX1057" s="120"/>
    </row>
    <row r="1058" spans="1:251" ht="12" customHeight="1">
      <c r="A1058" s="8"/>
      <c r="B1058" s="118"/>
      <c r="C1058" s="119"/>
      <c r="D1058" s="119"/>
      <c r="E1058" s="119"/>
      <c r="F1058" s="119"/>
      <c r="G1058" s="119"/>
      <c r="H1058" s="119"/>
      <c r="I1058" s="119"/>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G1058" s="119"/>
      <c r="AH1058" s="119"/>
      <c r="AI1058" s="119"/>
      <c r="AJ1058" s="119"/>
      <c r="AK1058" s="119"/>
      <c r="AL1058" s="119"/>
      <c r="AM1058" s="119"/>
      <c r="AN1058" s="119"/>
      <c r="AO1058" s="119"/>
      <c r="AP1058" s="119"/>
      <c r="AQ1058" s="119"/>
      <c r="AR1058" s="119"/>
      <c r="AS1058" s="119"/>
      <c r="AT1058" s="119"/>
      <c r="AU1058" s="119"/>
      <c r="AV1058" s="119"/>
      <c r="AW1058" s="119"/>
      <c r="AX1058" s="120"/>
    </row>
    <row r="1059" spans="1:251" ht="12" customHeight="1">
      <c r="A1059" s="8"/>
      <c r="B1059" s="118"/>
      <c r="C1059" s="119"/>
      <c r="D1059" s="119"/>
      <c r="E1059" s="119"/>
      <c r="F1059" s="119"/>
      <c r="G1059" s="119"/>
      <c r="H1059" s="119"/>
      <c r="I1059" s="119"/>
      <c r="J1059" s="119"/>
      <c r="K1059" s="119"/>
      <c r="L1059" s="119"/>
      <c r="M1059" s="119"/>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19"/>
      <c r="AL1059" s="119"/>
      <c r="AM1059" s="119"/>
      <c r="AN1059" s="119"/>
      <c r="AO1059" s="119"/>
      <c r="AP1059" s="119"/>
      <c r="AQ1059" s="119"/>
      <c r="AR1059" s="119"/>
      <c r="AS1059" s="119"/>
      <c r="AT1059" s="119"/>
      <c r="AU1059" s="119"/>
      <c r="AV1059" s="119"/>
      <c r="AW1059" s="119"/>
      <c r="AX1059" s="120"/>
      <c r="BC1059" s="16"/>
    </row>
    <row r="1060" spans="1:251" ht="12" customHeight="1">
      <c r="A1060" s="8"/>
      <c r="B1060" s="118"/>
      <c r="C1060" s="119"/>
      <c r="D1060" s="119"/>
      <c r="E1060" s="119"/>
      <c r="F1060" s="119"/>
      <c r="G1060" s="119"/>
      <c r="H1060" s="119"/>
      <c r="I1060" s="119"/>
      <c r="J1060" s="119"/>
      <c r="K1060" s="119"/>
      <c r="L1060" s="119"/>
      <c r="M1060" s="119"/>
      <c r="N1060" s="119"/>
      <c r="O1060" s="119"/>
      <c r="P1060" s="119"/>
      <c r="Q1060" s="119"/>
      <c r="R1060" s="119"/>
      <c r="S1060" s="119"/>
      <c r="T1060" s="119"/>
      <c r="U1060" s="119"/>
      <c r="V1060" s="119"/>
      <c r="W1060" s="119"/>
      <c r="X1060" s="119"/>
      <c r="Y1060" s="119"/>
      <c r="Z1060" s="119"/>
      <c r="AA1060" s="119"/>
      <c r="AB1060" s="119"/>
      <c r="AC1060" s="119"/>
      <c r="AD1060" s="119"/>
      <c r="AE1060" s="119"/>
      <c r="AF1060" s="119"/>
      <c r="AG1060" s="119"/>
      <c r="AH1060" s="119"/>
      <c r="AI1060" s="119"/>
      <c r="AJ1060" s="119"/>
      <c r="AK1060" s="119"/>
      <c r="AL1060" s="119"/>
      <c r="AM1060" s="119"/>
      <c r="AN1060" s="119"/>
      <c r="AO1060" s="119"/>
      <c r="AP1060" s="119"/>
      <c r="AQ1060" s="119"/>
      <c r="AR1060" s="119"/>
      <c r="AS1060" s="119"/>
      <c r="AT1060" s="119"/>
      <c r="AU1060" s="119"/>
      <c r="AV1060" s="119"/>
      <c r="AW1060" s="119"/>
      <c r="AX1060" s="120"/>
    </row>
    <row r="1061" spans="1:251" ht="12" customHeight="1">
      <c r="A1061" s="8"/>
      <c r="B1061" s="118"/>
      <c r="C1061" s="119"/>
      <c r="D1061" s="119"/>
      <c r="E1061" s="119"/>
      <c r="F1061" s="119"/>
      <c r="G1061" s="119"/>
      <c r="H1061" s="119"/>
      <c r="I1061" s="119"/>
      <c r="J1061" s="119"/>
      <c r="K1061" s="119"/>
      <c r="L1061" s="119"/>
      <c r="M1061" s="119"/>
      <c r="N1061" s="119"/>
      <c r="O1061" s="119"/>
      <c r="P1061" s="119"/>
      <c r="Q1061" s="119"/>
      <c r="R1061" s="119"/>
      <c r="S1061" s="119"/>
      <c r="T1061" s="119"/>
      <c r="U1061" s="119"/>
      <c r="V1061" s="119"/>
      <c r="W1061" s="119"/>
      <c r="X1061" s="119"/>
      <c r="Y1061" s="119"/>
      <c r="Z1061" s="119"/>
      <c r="AA1061" s="119"/>
      <c r="AB1061" s="119"/>
      <c r="AC1061" s="119"/>
      <c r="AD1061" s="119"/>
      <c r="AE1061" s="119"/>
      <c r="AF1061" s="119"/>
      <c r="AG1061" s="119"/>
      <c r="AH1061" s="119"/>
      <c r="AI1061" s="119"/>
      <c r="AJ1061" s="119"/>
      <c r="AK1061" s="119"/>
      <c r="AL1061" s="119"/>
      <c r="AM1061" s="119"/>
      <c r="AN1061" s="119"/>
      <c r="AO1061" s="119"/>
      <c r="AP1061" s="119"/>
      <c r="AQ1061" s="119"/>
      <c r="AR1061" s="119"/>
      <c r="AS1061" s="119"/>
      <c r="AT1061" s="119"/>
      <c r="AU1061" s="119"/>
      <c r="AV1061" s="119"/>
      <c r="AW1061" s="119"/>
      <c r="AX1061" s="120"/>
    </row>
    <row r="1062" spans="1:251" ht="12" customHeight="1">
      <c r="A1062" s="8"/>
      <c r="B1062" s="118"/>
      <c r="C1062" s="119"/>
      <c r="D1062" s="119"/>
      <c r="E1062" s="119"/>
      <c r="F1062" s="119"/>
      <c r="G1062" s="119"/>
      <c r="H1062" s="119"/>
      <c r="I1062" s="119"/>
      <c r="J1062" s="119"/>
      <c r="K1062" s="119"/>
      <c r="L1062" s="119"/>
      <c r="M1062" s="119"/>
      <c r="N1062" s="119"/>
      <c r="O1062" s="119"/>
      <c r="P1062" s="119"/>
      <c r="Q1062" s="119"/>
      <c r="R1062" s="119"/>
      <c r="S1062" s="119"/>
      <c r="T1062" s="119"/>
      <c r="U1062" s="119"/>
      <c r="V1062" s="119"/>
      <c r="W1062" s="119"/>
      <c r="X1062" s="119"/>
      <c r="Y1062" s="119"/>
      <c r="Z1062" s="119"/>
      <c r="AA1062" s="119"/>
      <c r="AB1062" s="119"/>
      <c r="AC1062" s="119"/>
      <c r="AD1062" s="119"/>
      <c r="AE1062" s="119"/>
      <c r="AF1062" s="119"/>
      <c r="AG1062" s="119"/>
      <c r="AH1062" s="119"/>
      <c r="AI1062" s="119"/>
      <c r="AJ1062" s="119"/>
      <c r="AK1062" s="119"/>
      <c r="AL1062" s="119"/>
      <c r="AM1062" s="119"/>
      <c r="AN1062" s="119"/>
      <c r="AO1062" s="119"/>
      <c r="AP1062" s="119"/>
      <c r="AQ1062" s="119"/>
      <c r="AR1062" s="119"/>
      <c r="AS1062" s="119"/>
      <c r="AT1062" s="119"/>
      <c r="AU1062" s="119"/>
      <c r="AV1062" s="119"/>
      <c r="AW1062" s="119"/>
      <c r="AX1062" s="120"/>
    </row>
    <row r="1063" spans="1:251" ht="15" thickBot="1">
      <c r="A1063" s="17"/>
      <c r="B1063" s="18"/>
      <c r="C1063" s="19"/>
      <c r="D1063" s="19"/>
      <c r="E1063" s="19"/>
      <c r="F1063" s="19"/>
      <c r="G1063" s="19"/>
      <c r="H1063" s="19"/>
      <c r="I1063" s="19"/>
      <c r="J1063" s="19"/>
      <c r="K1063" s="19"/>
      <c r="L1063" s="19"/>
      <c r="M1063" s="19"/>
      <c r="N1063" s="19"/>
      <c r="O1063" s="19"/>
      <c r="P1063" s="19"/>
      <c r="Q1063" s="19"/>
      <c r="R1063" s="19"/>
      <c r="S1063" s="19"/>
      <c r="T1063" s="19"/>
      <c r="U1063" s="19"/>
      <c r="V1063" s="19"/>
      <c r="W1063" s="19"/>
      <c r="X1063" s="19"/>
      <c r="Y1063" s="19"/>
      <c r="Z1063" s="19"/>
      <c r="AA1063" s="19"/>
      <c r="AB1063" s="19"/>
      <c r="AC1063" s="19"/>
      <c r="AD1063" s="19"/>
      <c r="AE1063" s="19"/>
      <c r="AF1063" s="19"/>
      <c r="AG1063" s="19"/>
      <c r="AH1063" s="19"/>
      <c r="AI1063" s="19"/>
      <c r="AJ1063" s="19"/>
      <c r="AK1063" s="19"/>
      <c r="AL1063" s="19"/>
      <c r="AM1063" s="19"/>
      <c r="AN1063" s="19"/>
      <c r="AO1063" s="19"/>
      <c r="AP1063" s="19"/>
      <c r="AQ1063" s="19"/>
      <c r="AR1063" s="19"/>
      <c r="AS1063" s="19"/>
      <c r="AT1063" s="19"/>
      <c r="AU1063" s="19"/>
      <c r="AV1063" s="19"/>
      <c r="AW1063" s="19"/>
      <c r="AX1063" s="20"/>
    </row>
    <row r="1064" spans="1:251">
      <c r="B1064" s="21"/>
    </row>
    <row r="1065" spans="1:251" ht="14.25">
      <c r="B1065" s="10" t="s">
        <v>4</v>
      </c>
      <c r="C1065" s="8"/>
      <c r="D1065" s="8"/>
      <c r="E1065" s="8"/>
      <c r="F1065" s="8"/>
      <c r="G1065" s="8"/>
      <c r="H1065" s="8"/>
      <c r="I1065" s="8"/>
      <c r="J1065" s="8"/>
      <c r="K1065" s="8"/>
      <c r="L1065" s="9"/>
      <c r="M1065" s="9"/>
      <c r="N1065" s="9"/>
      <c r="O1065" s="9"/>
      <c r="P1065" s="8"/>
      <c r="Q1065" s="8"/>
      <c r="R1065" s="8"/>
      <c r="S1065" s="8"/>
      <c r="T1065" s="8"/>
      <c r="U1065" s="8"/>
      <c r="V1065" s="10"/>
      <c r="W1065" s="10"/>
      <c r="X1065" s="10"/>
      <c r="Y1065" s="10"/>
      <c r="Z1065" s="10"/>
      <c r="AA1065" s="10"/>
      <c r="AB1065" s="10"/>
      <c r="AC1065" s="10"/>
      <c r="AD1065" s="10"/>
      <c r="AE1065" s="10"/>
      <c r="AF1065" s="10"/>
      <c r="AG1065" s="10"/>
      <c r="AH1065" s="10"/>
      <c r="AI1065" s="10"/>
      <c r="AJ1065" s="10"/>
      <c r="AK1065" s="10"/>
      <c r="AL1065" s="10"/>
      <c r="AM1065" s="10"/>
      <c r="AN1065" s="10"/>
      <c r="AO1065" s="10"/>
      <c r="AP1065" s="10"/>
      <c r="AQ1065" s="10"/>
      <c r="AR1065" s="10"/>
      <c r="AS1065" s="10"/>
      <c r="AT1065" s="10"/>
      <c r="AU1065" s="10"/>
      <c r="AV1065" s="10"/>
      <c r="AW1065" s="10"/>
      <c r="AX1065" s="10"/>
    </row>
    <row r="1066" spans="1:251" ht="15" thickBot="1">
      <c r="B1066" s="8"/>
      <c r="C1066" s="8"/>
      <c r="D1066" s="8"/>
      <c r="E1066" s="8"/>
      <c r="F1066" s="8"/>
      <c r="G1066" s="8"/>
      <c r="H1066" s="8"/>
      <c r="I1066" s="8"/>
      <c r="J1066" s="8"/>
      <c r="K1066" s="8"/>
      <c r="L1066" s="9"/>
      <c r="M1066" s="9"/>
      <c r="N1066" s="9"/>
      <c r="O1066" s="9"/>
      <c r="P1066" s="8"/>
      <c r="Q1066" s="8"/>
      <c r="R1066" s="8"/>
      <c r="S1066" s="8"/>
      <c r="T1066" s="8"/>
      <c r="U1066" s="8"/>
      <c r="V1066" s="10"/>
      <c r="W1066" s="10"/>
      <c r="X1066" s="10"/>
      <c r="Y1066" s="10"/>
      <c r="Z1066" s="10"/>
      <c r="AA1066" s="10"/>
      <c r="AB1066" s="10"/>
      <c r="AC1066" s="10"/>
      <c r="AD1066" s="10"/>
      <c r="AE1066" s="10"/>
      <c r="AF1066" s="10"/>
      <c r="AG1066" s="10"/>
      <c r="AH1066" s="10"/>
      <c r="AI1066" s="10"/>
      <c r="AJ1066" s="10"/>
      <c r="AK1066" s="10"/>
      <c r="AL1066" s="10"/>
      <c r="AM1066" s="10"/>
      <c r="AN1066" s="10"/>
      <c r="AO1066" s="10"/>
      <c r="AP1066" s="10"/>
      <c r="AQ1066" s="10"/>
      <c r="AR1066" s="10"/>
      <c r="AS1066" s="10"/>
      <c r="AT1066" s="10"/>
      <c r="AU1066" s="10"/>
      <c r="AV1066" s="10"/>
      <c r="AW1066" s="10"/>
      <c r="AX1066" s="22" t="s">
        <v>5</v>
      </c>
    </row>
    <row r="1067" spans="1:251" s="16" customFormat="1" ht="13.5" customHeight="1">
      <c r="A1067" s="8"/>
      <c r="B1067" s="121" t="s">
        <v>6</v>
      </c>
      <c r="C1067" s="122"/>
      <c r="D1067" s="122"/>
      <c r="E1067" s="122"/>
      <c r="F1067" s="122"/>
      <c r="G1067" s="122"/>
      <c r="H1067" s="122"/>
      <c r="I1067" s="122"/>
      <c r="J1067" s="122"/>
      <c r="K1067" s="122"/>
      <c r="L1067" s="122"/>
      <c r="M1067" s="122"/>
      <c r="N1067" s="122"/>
      <c r="O1067" s="122"/>
      <c r="P1067" s="122"/>
      <c r="Q1067" s="122"/>
      <c r="R1067" s="122"/>
      <c r="S1067" s="122"/>
      <c r="T1067" s="122"/>
      <c r="U1067" s="122"/>
      <c r="V1067" s="122"/>
      <c r="W1067" s="122"/>
      <c r="X1067" s="122"/>
      <c r="Y1067" s="122"/>
      <c r="Z1067" s="123"/>
      <c r="AA1067" s="127" t="s">
        <v>12</v>
      </c>
      <c r="AB1067" s="122"/>
      <c r="AC1067" s="122"/>
      <c r="AD1067" s="122"/>
      <c r="AE1067" s="122"/>
      <c r="AF1067" s="122"/>
      <c r="AG1067" s="122"/>
      <c r="AH1067" s="122"/>
      <c r="AI1067" s="123"/>
      <c r="AJ1067" s="127" t="s">
        <v>13</v>
      </c>
      <c r="AK1067" s="122"/>
      <c r="AL1067" s="122"/>
      <c r="AM1067" s="122"/>
      <c r="AN1067" s="122"/>
      <c r="AO1067" s="122"/>
      <c r="AP1067" s="122"/>
      <c r="AQ1067" s="122"/>
      <c r="AR1067" s="123"/>
      <c r="AS1067" s="127" t="s">
        <v>7</v>
      </c>
      <c r="AT1067" s="122"/>
      <c r="AU1067" s="122"/>
      <c r="AV1067" s="122"/>
      <c r="AW1067" s="122"/>
      <c r="AX1067" s="129"/>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c r="IE1067" s="2"/>
      <c r="IF1067" s="2"/>
      <c r="IG1067" s="2"/>
      <c r="IH1067" s="2"/>
      <c r="II1067" s="2"/>
      <c r="IJ1067" s="2"/>
      <c r="IK1067" s="2"/>
      <c r="IL1067" s="2"/>
      <c r="IM1067" s="2"/>
      <c r="IN1067" s="2"/>
      <c r="IO1067" s="2"/>
      <c r="IP1067" s="2"/>
      <c r="IQ1067" s="2"/>
    </row>
    <row r="1068" spans="1:251" s="16" customFormat="1" ht="13.5">
      <c r="A1068" s="8"/>
      <c r="B1068" s="124"/>
      <c r="C1068" s="125"/>
      <c r="D1068" s="125"/>
      <c r="E1068" s="125"/>
      <c r="F1068" s="125"/>
      <c r="G1068" s="125"/>
      <c r="H1068" s="125"/>
      <c r="I1068" s="125"/>
      <c r="J1068" s="125"/>
      <c r="K1068" s="125"/>
      <c r="L1068" s="125"/>
      <c r="M1068" s="125"/>
      <c r="N1068" s="125"/>
      <c r="O1068" s="125"/>
      <c r="P1068" s="125"/>
      <c r="Q1068" s="125"/>
      <c r="R1068" s="125"/>
      <c r="S1068" s="125"/>
      <c r="T1068" s="125"/>
      <c r="U1068" s="125"/>
      <c r="V1068" s="125"/>
      <c r="W1068" s="125"/>
      <c r="X1068" s="125"/>
      <c r="Y1068" s="125"/>
      <c r="Z1068" s="126"/>
      <c r="AA1068" s="128"/>
      <c r="AB1068" s="125"/>
      <c r="AC1068" s="125"/>
      <c r="AD1068" s="125"/>
      <c r="AE1068" s="125"/>
      <c r="AF1068" s="125"/>
      <c r="AG1068" s="125"/>
      <c r="AH1068" s="125"/>
      <c r="AI1068" s="126"/>
      <c r="AJ1068" s="128"/>
      <c r="AK1068" s="125"/>
      <c r="AL1068" s="125"/>
      <c r="AM1068" s="125"/>
      <c r="AN1068" s="125"/>
      <c r="AO1068" s="125"/>
      <c r="AP1068" s="125"/>
      <c r="AQ1068" s="125"/>
      <c r="AR1068" s="126"/>
      <c r="AS1068" s="128"/>
      <c r="AT1068" s="125"/>
      <c r="AU1068" s="125"/>
      <c r="AV1068" s="125"/>
      <c r="AW1068" s="125"/>
      <c r="AX1068" s="130"/>
      <c r="AY1068" s="2"/>
      <c r="AZ1068" s="2"/>
      <c r="BA1068" s="2"/>
      <c r="BB1068" s="23"/>
      <c r="BC1068" s="24"/>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c r="FE1068" s="2"/>
      <c r="FF1068" s="2"/>
      <c r="FG1068" s="2"/>
      <c r="FH1068" s="2"/>
      <c r="FI1068" s="2"/>
      <c r="FJ1068" s="2"/>
      <c r="FK1068" s="2"/>
      <c r="FL1068" s="2"/>
      <c r="FM1068" s="2"/>
      <c r="FN1068" s="2"/>
      <c r="FO1068" s="2"/>
      <c r="FP1068" s="2"/>
      <c r="FQ1068" s="2"/>
      <c r="FR1068" s="2"/>
      <c r="FS1068" s="2"/>
      <c r="FT1068" s="2"/>
      <c r="FU1068" s="2"/>
      <c r="FV1068" s="2"/>
      <c r="FW1068" s="2"/>
      <c r="FX1068" s="2"/>
      <c r="FY1068" s="2"/>
      <c r="FZ1068" s="2"/>
      <c r="GA1068" s="2"/>
      <c r="GB1068" s="2"/>
      <c r="GC1068" s="2"/>
      <c r="GD1068" s="2"/>
      <c r="GE1068" s="2"/>
      <c r="GF1068" s="2"/>
      <c r="GG1068" s="2"/>
      <c r="GH1068" s="2"/>
      <c r="GI1068" s="2"/>
      <c r="GJ1068" s="2"/>
      <c r="GK1068" s="2"/>
      <c r="GL1068" s="2"/>
      <c r="GM1068" s="2"/>
      <c r="GN1068" s="2"/>
      <c r="GO1068" s="2"/>
      <c r="GP1068" s="2"/>
      <c r="GQ1068" s="2"/>
      <c r="GR1068" s="2"/>
      <c r="GS1068" s="2"/>
      <c r="GT1068" s="2"/>
      <c r="GU1068" s="2"/>
      <c r="GV1068" s="2"/>
      <c r="GW1068" s="2"/>
      <c r="GX1068" s="2"/>
      <c r="GY1068" s="2"/>
      <c r="GZ1068" s="2"/>
      <c r="HA1068" s="2"/>
      <c r="HB1068" s="2"/>
      <c r="HC1068" s="2"/>
      <c r="HD1068" s="2"/>
      <c r="HE1068" s="2"/>
      <c r="HF1068" s="2"/>
      <c r="HG1068" s="2"/>
      <c r="HH1068" s="2"/>
      <c r="HI1068" s="2"/>
      <c r="HJ1068" s="2"/>
      <c r="HK1068" s="2"/>
      <c r="HL1068" s="2"/>
      <c r="HM1068" s="2"/>
      <c r="HN1068" s="2"/>
      <c r="HO1068" s="2"/>
      <c r="HP1068" s="2"/>
      <c r="HQ1068" s="2"/>
      <c r="HR1068" s="2"/>
      <c r="HS1068" s="2"/>
      <c r="HT1068" s="2"/>
      <c r="HU1068" s="2"/>
      <c r="HV1068" s="2"/>
      <c r="HW1068" s="2"/>
      <c r="HX1068" s="2"/>
      <c r="HY1068" s="2"/>
      <c r="HZ1068" s="2"/>
      <c r="IA1068" s="2"/>
      <c r="IB1068" s="2"/>
      <c r="IC1068" s="2"/>
      <c r="ID1068" s="2"/>
      <c r="IE1068" s="2"/>
      <c r="IF1068" s="2"/>
      <c r="IG1068" s="2"/>
      <c r="IH1068" s="2"/>
      <c r="II1068" s="2"/>
      <c r="IJ1068" s="2"/>
      <c r="IK1068" s="2"/>
      <c r="IL1068" s="2"/>
      <c r="IM1068" s="2"/>
      <c r="IN1068" s="2"/>
      <c r="IO1068" s="2"/>
      <c r="IP1068" s="2"/>
      <c r="IQ1068" s="2"/>
    </row>
    <row r="1069" spans="1:251" s="16" customFormat="1" ht="18.75" customHeight="1">
      <c r="A1069" s="8"/>
      <c r="B1069" s="25"/>
      <c r="C1069" s="93" t="s">
        <v>127</v>
      </c>
      <c r="D1069" s="94"/>
      <c r="E1069" s="94"/>
      <c r="F1069" s="94"/>
      <c r="G1069" s="94"/>
      <c r="H1069" s="94"/>
      <c r="I1069" s="94"/>
      <c r="J1069" s="94"/>
      <c r="K1069" s="94"/>
      <c r="L1069" s="94"/>
      <c r="M1069" s="94"/>
      <c r="N1069" s="94"/>
      <c r="O1069" s="94"/>
      <c r="P1069" s="94"/>
      <c r="Q1069" s="94"/>
      <c r="R1069" s="94"/>
      <c r="S1069" s="94"/>
      <c r="T1069" s="94"/>
      <c r="U1069" s="94"/>
      <c r="V1069" s="94"/>
      <c r="W1069" s="94"/>
      <c r="X1069" s="94"/>
      <c r="Y1069" s="94"/>
      <c r="Z1069" s="95"/>
      <c r="AA1069" s="96">
        <v>1569</v>
      </c>
      <c r="AB1069" s="97"/>
      <c r="AC1069" s="97"/>
      <c r="AD1069" s="97"/>
      <c r="AE1069" s="97"/>
      <c r="AF1069" s="97"/>
      <c r="AG1069" s="97"/>
      <c r="AH1069" s="97"/>
      <c r="AI1069" s="98"/>
      <c r="AJ1069" s="96">
        <v>1727</v>
      </c>
      <c r="AK1069" s="97"/>
      <c r="AL1069" s="97"/>
      <c r="AM1069" s="97"/>
      <c r="AN1069" s="97"/>
      <c r="AO1069" s="97"/>
      <c r="AP1069" s="97"/>
      <c r="AQ1069" s="97"/>
      <c r="AR1069" s="98"/>
      <c r="AS1069" s="99"/>
      <c r="AT1069" s="100"/>
      <c r="AU1069" s="100"/>
      <c r="AV1069" s="100"/>
      <c r="AW1069" s="100"/>
      <c r="AX1069" s="101"/>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c r="FE1069" s="2"/>
      <c r="FF1069" s="2"/>
      <c r="FG1069" s="2"/>
      <c r="FH1069" s="2"/>
      <c r="FI1069" s="2"/>
      <c r="FJ1069" s="2"/>
      <c r="FK1069" s="2"/>
      <c r="FL1069" s="2"/>
      <c r="FM1069" s="2"/>
      <c r="FN1069" s="2"/>
      <c r="FO1069" s="2"/>
      <c r="FP1069" s="2"/>
      <c r="FQ1069" s="2"/>
      <c r="FR1069" s="2"/>
      <c r="FS1069" s="2"/>
      <c r="FT1069" s="2"/>
      <c r="FU1069" s="2"/>
      <c r="FV1069" s="2"/>
      <c r="FW1069" s="2"/>
      <c r="FX1069" s="2"/>
      <c r="FY1069" s="2"/>
      <c r="FZ1069" s="2"/>
      <c r="GA1069" s="2"/>
      <c r="GB1069" s="2"/>
      <c r="GC1069" s="2"/>
      <c r="GD1069" s="2"/>
      <c r="GE1069" s="2"/>
      <c r="GF1069" s="2"/>
      <c r="GG1069" s="2"/>
      <c r="GH1069" s="2"/>
      <c r="GI1069" s="2"/>
      <c r="GJ1069" s="2"/>
      <c r="GK1069" s="2"/>
      <c r="GL1069" s="2"/>
      <c r="GM1069" s="2"/>
      <c r="GN1069" s="2"/>
      <c r="GO1069" s="2"/>
      <c r="GP1069" s="2"/>
      <c r="GQ1069" s="2"/>
      <c r="GR1069" s="2"/>
      <c r="GS1069" s="2"/>
      <c r="GT1069" s="2"/>
      <c r="GU1069" s="2"/>
      <c r="GV1069" s="2"/>
      <c r="GW1069" s="2"/>
      <c r="GX1069" s="2"/>
      <c r="GY1069" s="2"/>
      <c r="GZ1069" s="2"/>
      <c r="HA1069" s="2"/>
      <c r="HB1069" s="2"/>
      <c r="HC1069" s="2"/>
      <c r="HD1069" s="2"/>
      <c r="HE1069" s="2"/>
      <c r="HF1069" s="2"/>
      <c r="HG1069" s="2"/>
      <c r="HH1069" s="2"/>
      <c r="HI1069" s="2"/>
      <c r="HJ1069" s="2"/>
      <c r="HK1069" s="2"/>
      <c r="HL1069" s="2"/>
      <c r="HM1069" s="2"/>
      <c r="HN1069" s="2"/>
      <c r="HO1069" s="2"/>
      <c r="HP1069" s="2"/>
      <c r="HQ1069" s="2"/>
      <c r="HR1069" s="2"/>
      <c r="HS1069" s="2"/>
      <c r="HT1069" s="2"/>
      <c r="HU1069" s="2"/>
      <c r="HV1069" s="2"/>
      <c r="HW1069" s="2"/>
      <c r="HX1069" s="2"/>
      <c r="HY1069" s="2"/>
      <c r="HZ1069" s="2"/>
      <c r="IA1069" s="2"/>
      <c r="IB1069" s="2"/>
      <c r="IC1069" s="2"/>
      <c r="ID1069" s="2"/>
      <c r="IE1069" s="2"/>
      <c r="IF1069" s="2"/>
      <c r="IG1069" s="2"/>
      <c r="IH1069" s="2"/>
      <c r="II1069" s="2"/>
      <c r="IJ1069" s="2"/>
      <c r="IK1069" s="2"/>
      <c r="IL1069" s="2"/>
      <c r="IM1069" s="2"/>
      <c r="IN1069" s="2"/>
      <c r="IO1069" s="2"/>
      <c r="IP1069" s="2"/>
      <c r="IQ1069" s="2"/>
    </row>
    <row r="1070" spans="1:251" s="16" customFormat="1" ht="18.75" customHeight="1" thickBot="1">
      <c r="A1070" s="17"/>
      <c r="B1070" s="102" t="s">
        <v>14</v>
      </c>
      <c r="C1070" s="103"/>
      <c r="D1070" s="103"/>
      <c r="E1070" s="103"/>
      <c r="F1070" s="103"/>
      <c r="G1070" s="103"/>
      <c r="H1070" s="103"/>
      <c r="I1070" s="103"/>
      <c r="J1070" s="103"/>
      <c r="K1070" s="103"/>
      <c r="L1070" s="103"/>
      <c r="M1070" s="103"/>
      <c r="N1070" s="103"/>
      <c r="O1070" s="103"/>
      <c r="P1070" s="103"/>
      <c r="Q1070" s="103"/>
      <c r="R1070" s="103"/>
      <c r="S1070" s="103"/>
      <c r="T1070" s="103"/>
      <c r="U1070" s="103"/>
      <c r="V1070" s="103"/>
      <c r="W1070" s="103"/>
      <c r="X1070" s="103"/>
      <c r="Y1070" s="103"/>
      <c r="Z1070" s="104"/>
      <c r="AA1070" s="105">
        <f>SUM($AA$1069:$AA$1069)</f>
        <v>1569</v>
      </c>
      <c r="AB1070" s="106"/>
      <c r="AC1070" s="106"/>
      <c r="AD1070" s="106"/>
      <c r="AE1070" s="106"/>
      <c r="AF1070" s="106"/>
      <c r="AG1070" s="106"/>
      <c r="AH1070" s="106"/>
      <c r="AI1070" s="107"/>
      <c r="AJ1070" s="105">
        <f>SUM($AJ$1069:$AJ$1069)</f>
        <v>1727</v>
      </c>
      <c r="AK1070" s="106"/>
      <c r="AL1070" s="106"/>
      <c r="AM1070" s="106"/>
      <c r="AN1070" s="106"/>
      <c r="AO1070" s="106"/>
      <c r="AP1070" s="106"/>
      <c r="AQ1070" s="106"/>
      <c r="AR1070" s="107"/>
      <c r="AS1070" s="108"/>
      <c r="AT1070" s="109"/>
      <c r="AU1070" s="109"/>
      <c r="AV1070" s="109"/>
      <c r="AW1070" s="109"/>
      <c r="AX1070" s="110"/>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c r="FE1070" s="2"/>
      <c r="FF1070" s="2"/>
      <c r="FG1070" s="2"/>
      <c r="FH1070" s="2"/>
      <c r="FI1070" s="2"/>
      <c r="FJ1070" s="2"/>
      <c r="FK1070" s="2"/>
      <c r="FL1070" s="2"/>
      <c r="FM1070" s="2"/>
      <c r="FN1070" s="2"/>
      <c r="FO1070" s="2"/>
      <c r="FP1070" s="2"/>
      <c r="FQ1070" s="2"/>
      <c r="FR1070" s="2"/>
      <c r="FS1070" s="2"/>
      <c r="FT1070" s="2"/>
      <c r="FU1070" s="2"/>
      <c r="FV1070" s="2"/>
      <c r="FW1070" s="2"/>
      <c r="FX1070" s="2"/>
      <c r="FY1070" s="2"/>
      <c r="FZ1070" s="2"/>
      <c r="GA1070" s="2"/>
      <c r="GB1070" s="2"/>
      <c r="GC1070" s="2"/>
      <c r="GD1070" s="2"/>
      <c r="GE1070" s="2"/>
      <c r="GF1070" s="2"/>
      <c r="GG1070" s="2"/>
      <c r="GH1070" s="2"/>
      <c r="GI1070" s="2"/>
      <c r="GJ1070" s="2"/>
      <c r="GK1070" s="2"/>
      <c r="GL1070" s="2"/>
      <c r="GM1070" s="2"/>
      <c r="GN1070" s="2"/>
      <c r="GO1070" s="2"/>
      <c r="GP1070" s="2"/>
      <c r="GQ1070" s="2"/>
      <c r="GR1070" s="2"/>
      <c r="GS1070" s="2"/>
      <c r="GT1070" s="2"/>
      <c r="GU1070" s="2"/>
      <c r="GV1070" s="2"/>
      <c r="GW1070" s="2"/>
      <c r="GX1070" s="2"/>
      <c r="GY1070" s="2"/>
      <c r="GZ1070" s="2"/>
      <c r="HA1070" s="2"/>
      <c r="HB1070" s="2"/>
      <c r="HC1070" s="2"/>
      <c r="HD1070" s="2"/>
      <c r="HE1070" s="2"/>
      <c r="HF1070" s="2"/>
      <c r="HG1070" s="2"/>
      <c r="HH1070" s="2"/>
      <c r="HI1070" s="2"/>
      <c r="HJ1070" s="2"/>
      <c r="HK1070" s="2"/>
      <c r="HL1070" s="2"/>
      <c r="HM1070" s="2"/>
      <c r="HN1070" s="2"/>
      <c r="HO1070" s="2"/>
      <c r="HP1070" s="2"/>
      <c r="HQ1070" s="2"/>
      <c r="HR1070" s="2"/>
      <c r="HS1070" s="2"/>
      <c r="HT1070" s="2"/>
      <c r="HU1070" s="2"/>
      <c r="HV1070" s="2"/>
      <c r="HW1070" s="2"/>
      <c r="HX1070" s="2"/>
      <c r="HY1070" s="2"/>
      <c r="HZ1070" s="2"/>
      <c r="IA1070" s="2"/>
      <c r="IB1070" s="2"/>
      <c r="IC1070" s="2"/>
      <c r="ID1070" s="2"/>
      <c r="IE1070" s="2"/>
      <c r="IF1070" s="2"/>
      <c r="IG1070" s="2"/>
      <c r="IH1070" s="2"/>
      <c r="II1070" s="2"/>
      <c r="IJ1070" s="2"/>
      <c r="IK1070" s="2"/>
      <c r="IL1070" s="2"/>
      <c r="IM1070" s="2"/>
      <c r="IN1070" s="2"/>
      <c r="IO1070" s="2"/>
      <c r="IP1070" s="2"/>
      <c r="IQ1070" s="2"/>
    </row>
    <row r="1072" spans="1:251" ht="18.75">
      <c r="A1072" s="1" t="s">
        <v>0</v>
      </c>
      <c r="AW1072" s="3"/>
      <c r="AX1072" s="4"/>
      <c r="AY1072" s="3"/>
    </row>
    <row r="1074" spans="1:113" ht="18.75">
      <c r="B1074" s="111" t="s">
        <v>8</v>
      </c>
      <c r="C1074" s="131"/>
      <c r="D1074" s="131"/>
      <c r="E1074" s="131"/>
      <c r="F1074" s="131"/>
      <c r="G1074" s="131"/>
      <c r="H1074" s="131"/>
      <c r="I1074" s="131"/>
      <c r="J1074" s="131"/>
      <c r="K1074" s="131"/>
      <c r="L1074" s="131"/>
      <c r="M1074" s="131"/>
      <c r="N1074" s="131"/>
      <c r="O1074" s="131"/>
      <c r="P1074" s="131"/>
      <c r="Q1074" s="131"/>
      <c r="R1074" s="131"/>
      <c r="S1074" s="131"/>
      <c r="T1074" s="131"/>
      <c r="U1074" s="131"/>
      <c r="V1074" s="131"/>
      <c r="W1074" s="131"/>
      <c r="X1074" s="131"/>
      <c r="Y1074" s="131"/>
      <c r="Z1074" s="131"/>
      <c r="AA1074" s="131"/>
      <c r="AB1074" s="131"/>
      <c r="AC1074" s="131"/>
      <c r="AD1074" s="131"/>
      <c r="AE1074" s="131"/>
      <c r="AF1074" s="131"/>
      <c r="AG1074" s="131"/>
      <c r="AH1074" s="131"/>
      <c r="AI1074" s="131"/>
      <c r="AJ1074" s="131"/>
      <c r="AK1074" s="131"/>
      <c r="AL1074" s="131"/>
      <c r="AM1074" s="131"/>
      <c r="AN1074" s="131"/>
      <c r="AO1074" s="131"/>
      <c r="AP1074" s="131"/>
      <c r="AQ1074" s="131"/>
      <c r="AR1074" s="131"/>
      <c r="AS1074" s="131"/>
      <c r="AT1074" s="131"/>
      <c r="AU1074" s="131"/>
      <c r="AV1074" s="131"/>
      <c r="AW1074" s="131"/>
      <c r="AX1074" s="131"/>
    </row>
    <row r="1075" spans="1:113">
      <c r="Z1075" s="5"/>
      <c r="AD1075" s="5"/>
      <c r="AE1075" s="5"/>
      <c r="AF1075" s="5"/>
      <c r="AG1075" s="5"/>
      <c r="AH1075" s="5"/>
      <c r="AI1075" s="5"/>
      <c r="AO1075" s="5"/>
    </row>
    <row r="1076" spans="1:113" ht="13.5" thickBot="1">
      <c r="Z1076" s="5"/>
      <c r="AD1076" s="5"/>
      <c r="AE1076" s="5"/>
      <c r="AF1076" s="5"/>
      <c r="AG1076" s="5"/>
      <c r="AH1076" s="5"/>
      <c r="AI1076" s="5"/>
      <c r="AO1076" s="5"/>
      <c r="DI1076" s="6"/>
    </row>
    <row r="1077" spans="1:113" ht="24.75" customHeight="1" thickBot="1">
      <c r="B1077" s="113" t="s">
        <v>1</v>
      </c>
      <c r="C1077" s="114"/>
      <c r="D1077" s="114"/>
      <c r="E1077" s="114"/>
      <c r="F1077" s="114"/>
      <c r="G1077" s="114"/>
      <c r="H1077" s="115" t="s">
        <v>132</v>
      </c>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6"/>
      <c r="AL1077" s="116"/>
      <c r="AM1077" s="116"/>
      <c r="AN1077" s="116"/>
      <c r="AO1077" s="116"/>
      <c r="AP1077" s="116"/>
      <c r="AQ1077" s="116"/>
      <c r="AR1077" s="116"/>
      <c r="AS1077" s="116"/>
      <c r="AT1077" s="116"/>
      <c r="AU1077" s="116"/>
      <c r="AV1077" s="116"/>
      <c r="AW1077" s="116"/>
      <c r="AX1077" s="117"/>
      <c r="DI1077" s="6"/>
    </row>
    <row r="1078" spans="1:113" ht="14.25">
      <c r="B1078" s="7"/>
      <c r="C1078" s="7"/>
      <c r="D1078" s="7"/>
      <c r="E1078" s="7"/>
      <c r="F1078" s="7"/>
      <c r="G1078" s="7"/>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c r="DI1078" s="6"/>
    </row>
    <row r="1079" spans="1:113" ht="15" thickBot="1">
      <c r="A1079" s="11"/>
      <c r="B1079" s="10" t="s">
        <v>2</v>
      </c>
      <c r="C1079" s="8"/>
      <c r="D1079" s="8"/>
      <c r="E1079" s="8"/>
      <c r="F1079" s="8"/>
      <c r="G1079" s="8"/>
      <c r="H1079" s="8"/>
      <c r="I1079" s="8"/>
      <c r="J1079" s="8"/>
      <c r="K1079" s="8"/>
      <c r="L1079" s="9"/>
      <c r="M1079" s="9"/>
      <c r="N1079" s="9"/>
      <c r="O1079" s="9"/>
      <c r="P1079" s="8"/>
      <c r="Q1079" s="8"/>
      <c r="R1079" s="8"/>
      <c r="S1079" s="8"/>
      <c r="T1079" s="8"/>
      <c r="U1079" s="8"/>
      <c r="V1079" s="10"/>
      <c r="W1079" s="10"/>
      <c r="X1079" s="10"/>
      <c r="Y1079" s="10"/>
      <c r="Z1079" s="10"/>
      <c r="AA1079" s="10"/>
      <c r="AB1079" s="10"/>
      <c r="AC1079" s="10"/>
      <c r="AD1079" s="10"/>
      <c r="AE1079" s="10"/>
      <c r="AF1079" s="10"/>
      <c r="AG1079" s="10"/>
      <c r="AH1079" s="10"/>
      <c r="AI1079" s="10"/>
      <c r="AJ1079" s="10"/>
      <c r="AK1079" s="10"/>
      <c r="AL1079" s="10"/>
      <c r="AM1079" s="10"/>
      <c r="AN1079" s="10"/>
      <c r="AO1079" s="10"/>
      <c r="AP1079" s="10"/>
      <c r="AQ1079" s="10"/>
      <c r="AR1079" s="10"/>
      <c r="AS1079" s="10"/>
      <c r="AT1079" s="10"/>
      <c r="AU1079" s="10"/>
      <c r="AV1079" s="10"/>
      <c r="AW1079" s="10"/>
      <c r="AX1079" s="10"/>
      <c r="DI1079" s="6"/>
    </row>
    <row r="1080" spans="1:113" ht="14.25">
      <c r="A1080" s="8"/>
      <c r="B1080" s="12"/>
      <c r="C1080" s="7"/>
      <c r="D1080" s="7"/>
      <c r="E1080" s="7"/>
      <c r="F1080" s="7"/>
      <c r="G1080" s="7"/>
      <c r="H1080" s="7"/>
      <c r="I1080" s="7"/>
      <c r="J1080" s="7"/>
      <c r="K1080" s="7"/>
      <c r="L1080" s="13"/>
      <c r="M1080" s="13"/>
      <c r="N1080" s="13"/>
      <c r="O1080" s="13"/>
      <c r="P1080" s="7"/>
      <c r="Q1080" s="7"/>
      <c r="R1080" s="7"/>
      <c r="S1080" s="7"/>
      <c r="T1080" s="7"/>
      <c r="U1080" s="7"/>
      <c r="V1080" s="14"/>
      <c r="W1080" s="14"/>
      <c r="X1080" s="14"/>
      <c r="Y1080" s="14"/>
      <c r="Z1080" s="14"/>
      <c r="AA1080" s="14"/>
      <c r="AB1080" s="14"/>
      <c r="AC1080" s="14"/>
      <c r="AD1080" s="14"/>
      <c r="AE1080" s="14"/>
      <c r="AF1080" s="14"/>
      <c r="AG1080" s="14"/>
      <c r="AH1080" s="14"/>
      <c r="AI1080" s="14"/>
      <c r="AJ1080" s="14"/>
      <c r="AK1080" s="14"/>
      <c r="AL1080" s="14"/>
      <c r="AM1080" s="14"/>
      <c r="AN1080" s="14"/>
      <c r="AO1080" s="14"/>
      <c r="AP1080" s="14"/>
      <c r="AQ1080" s="14"/>
      <c r="AR1080" s="14"/>
      <c r="AS1080" s="14"/>
      <c r="AT1080" s="14"/>
      <c r="AU1080" s="14"/>
      <c r="AV1080" s="14"/>
      <c r="AW1080" s="14"/>
      <c r="AX1080" s="15"/>
    </row>
    <row r="1081" spans="1:113" ht="12" customHeight="1">
      <c r="A1081" s="8"/>
      <c r="B1081" s="118" t="s">
        <v>133</v>
      </c>
      <c r="C1081" s="119"/>
      <c r="D1081" s="119"/>
      <c r="E1081" s="119"/>
      <c r="F1081" s="119"/>
      <c r="G1081" s="119"/>
      <c r="H1081" s="119"/>
      <c r="I1081" s="119"/>
      <c r="J1081" s="119"/>
      <c r="K1081" s="119"/>
      <c r="L1081" s="119"/>
      <c r="M1081" s="119"/>
      <c r="N1081" s="119"/>
      <c r="O1081" s="119"/>
      <c r="P1081" s="119"/>
      <c r="Q1081" s="119"/>
      <c r="R1081" s="119"/>
      <c r="S1081" s="119"/>
      <c r="T1081" s="119"/>
      <c r="U1081" s="119"/>
      <c r="V1081" s="119"/>
      <c r="W1081" s="119"/>
      <c r="X1081" s="119"/>
      <c r="Y1081" s="119"/>
      <c r="Z1081" s="119"/>
      <c r="AA1081" s="119"/>
      <c r="AB1081" s="119"/>
      <c r="AC1081" s="119"/>
      <c r="AD1081" s="119"/>
      <c r="AE1081" s="119"/>
      <c r="AF1081" s="119"/>
      <c r="AG1081" s="119"/>
      <c r="AH1081" s="119"/>
      <c r="AI1081" s="119"/>
      <c r="AJ1081" s="119"/>
      <c r="AK1081" s="119"/>
      <c r="AL1081" s="119"/>
      <c r="AM1081" s="119"/>
      <c r="AN1081" s="119"/>
      <c r="AO1081" s="119"/>
      <c r="AP1081" s="119"/>
      <c r="AQ1081" s="119"/>
      <c r="AR1081" s="119"/>
      <c r="AS1081" s="119"/>
      <c r="AT1081" s="119"/>
      <c r="AU1081" s="119"/>
      <c r="AV1081" s="119"/>
      <c r="AW1081" s="119"/>
      <c r="AX1081" s="120"/>
    </row>
    <row r="1082" spans="1:113" ht="12" customHeight="1">
      <c r="A1082" s="8"/>
      <c r="B1082" s="118"/>
      <c r="C1082" s="119"/>
      <c r="D1082" s="119"/>
      <c r="E1082" s="119"/>
      <c r="F1082" s="119"/>
      <c r="G1082" s="119"/>
      <c r="H1082" s="119"/>
      <c r="I1082" s="119"/>
      <c r="J1082" s="119"/>
      <c r="K1082" s="119"/>
      <c r="L1082" s="119"/>
      <c r="M1082" s="119"/>
      <c r="N1082" s="119"/>
      <c r="O1082" s="119"/>
      <c r="P1082" s="119"/>
      <c r="Q1082" s="119"/>
      <c r="R1082" s="119"/>
      <c r="S1082" s="119"/>
      <c r="T1082" s="119"/>
      <c r="U1082" s="119"/>
      <c r="V1082" s="119"/>
      <c r="W1082" s="119"/>
      <c r="X1082" s="119"/>
      <c r="Y1082" s="119"/>
      <c r="Z1082" s="119"/>
      <c r="AA1082" s="119"/>
      <c r="AB1082" s="119"/>
      <c r="AC1082" s="119"/>
      <c r="AD1082" s="119"/>
      <c r="AE1082" s="119"/>
      <c r="AF1082" s="119"/>
      <c r="AG1082" s="119"/>
      <c r="AH1082" s="119"/>
      <c r="AI1082" s="119"/>
      <c r="AJ1082" s="119"/>
      <c r="AK1082" s="119"/>
      <c r="AL1082" s="119"/>
      <c r="AM1082" s="119"/>
      <c r="AN1082" s="119"/>
      <c r="AO1082" s="119"/>
      <c r="AP1082" s="119"/>
      <c r="AQ1082" s="119"/>
      <c r="AR1082" s="119"/>
      <c r="AS1082" s="119"/>
      <c r="AT1082" s="119"/>
      <c r="AU1082" s="119"/>
      <c r="AV1082" s="119"/>
      <c r="AW1082" s="119"/>
      <c r="AX1082" s="120"/>
    </row>
    <row r="1083" spans="1:113" ht="12" customHeight="1">
      <c r="A1083" s="8"/>
      <c r="B1083" s="118"/>
      <c r="C1083" s="119"/>
      <c r="D1083" s="119"/>
      <c r="E1083" s="119"/>
      <c r="F1083" s="119"/>
      <c r="G1083" s="119"/>
      <c r="H1083" s="119"/>
      <c r="I1083" s="119"/>
      <c r="J1083" s="119"/>
      <c r="K1083" s="119"/>
      <c r="L1083" s="119"/>
      <c r="M1083" s="119"/>
      <c r="N1083" s="119"/>
      <c r="O1083" s="119"/>
      <c r="P1083" s="119"/>
      <c r="Q1083" s="119"/>
      <c r="R1083" s="119"/>
      <c r="S1083" s="119"/>
      <c r="T1083" s="119"/>
      <c r="U1083" s="119"/>
      <c r="V1083" s="119"/>
      <c r="W1083" s="119"/>
      <c r="X1083" s="119"/>
      <c r="Y1083" s="119"/>
      <c r="Z1083" s="119"/>
      <c r="AA1083" s="119"/>
      <c r="AB1083" s="119"/>
      <c r="AC1083" s="119"/>
      <c r="AD1083" s="119"/>
      <c r="AE1083" s="119"/>
      <c r="AF1083" s="119"/>
      <c r="AG1083" s="119"/>
      <c r="AH1083" s="119"/>
      <c r="AI1083" s="119"/>
      <c r="AJ1083" s="119"/>
      <c r="AK1083" s="119"/>
      <c r="AL1083" s="119"/>
      <c r="AM1083" s="119"/>
      <c r="AN1083" s="119"/>
      <c r="AO1083" s="119"/>
      <c r="AP1083" s="119"/>
      <c r="AQ1083" s="119"/>
      <c r="AR1083" s="119"/>
      <c r="AS1083" s="119"/>
      <c r="AT1083" s="119"/>
      <c r="AU1083" s="119"/>
      <c r="AV1083" s="119"/>
      <c r="AW1083" s="119"/>
      <c r="AX1083" s="120"/>
      <c r="BC1083" s="16"/>
    </row>
    <row r="1084" spans="1:113" ht="12" customHeight="1">
      <c r="A1084" s="8"/>
      <c r="B1084" s="118"/>
      <c r="C1084" s="119"/>
      <c r="D1084" s="119"/>
      <c r="E1084" s="119"/>
      <c r="F1084" s="119"/>
      <c r="G1084" s="119"/>
      <c r="H1084" s="119"/>
      <c r="I1084" s="119"/>
      <c r="J1084" s="119"/>
      <c r="K1084" s="119"/>
      <c r="L1084" s="119"/>
      <c r="M1084" s="119"/>
      <c r="N1084" s="119"/>
      <c r="O1084" s="119"/>
      <c r="P1084" s="119"/>
      <c r="Q1084" s="119"/>
      <c r="R1084" s="119"/>
      <c r="S1084" s="119"/>
      <c r="T1084" s="119"/>
      <c r="U1084" s="119"/>
      <c r="V1084" s="119"/>
      <c r="W1084" s="119"/>
      <c r="X1084" s="119"/>
      <c r="Y1084" s="119"/>
      <c r="Z1084" s="119"/>
      <c r="AA1084" s="119"/>
      <c r="AB1084" s="119"/>
      <c r="AC1084" s="119"/>
      <c r="AD1084" s="119"/>
      <c r="AE1084" s="119"/>
      <c r="AF1084" s="119"/>
      <c r="AG1084" s="119"/>
      <c r="AH1084" s="119"/>
      <c r="AI1084" s="119"/>
      <c r="AJ1084" s="119"/>
      <c r="AK1084" s="119"/>
      <c r="AL1084" s="119"/>
      <c r="AM1084" s="119"/>
      <c r="AN1084" s="119"/>
      <c r="AO1084" s="119"/>
      <c r="AP1084" s="119"/>
      <c r="AQ1084" s="119"/>
      <c r="AR1084" s="119"/>
      <c r="AS1084" s="119"/>
      <c r="AT1084" s="119"/>
      <c r="AU1084" s="119"/>
      <c r="AV1084" s="119"/>
      <c r="AW1084" s="119"/>
      <c r="AX1084" s="120"/>
    </row>
    <row r="1085" spans="1:113" ht="12" customHeight="1">
      <c r="A1085" s="8"/>
      <c r="B1085" s="118"/>
      <c r="C1085" s="119"/>
      <c r="D1085" s="119"/>
      <c r="E1085" s="119"/>
      <c r="F1085" s="119"/>
      <c r="G1085" s="119"/>
      <c r="H1085" s="119"/>
      <c r="I1085" s="119"/>
      <c r="J1085" s="119"/>
      <c r="K1085" s="119"/>
      <c r="L1085" s="119"/>
      <c r="M1085" s="119"/>
      <c r="N1085" s="119"/>
      <c r="O1085" s="119"/>
      <c r="P1085" s="119"/>
      <c r="Q1085" s="119"/>
      <c r="R1085" s="119"/>
      <c r="S1085" s="119"/>
      <c r="T1085" s="119"/>
      <c r="U1085" s="119"/>
      <c r="V1085" s="119"/>
      <c r="W1085" s="119"/>
      <c r="X1085" s="119"/>
      <c r="Y1085" s="119"/>
      <c r="Z1085" s="119"/>
      <c r="AA1085" s="119"/>
      <c r="AB1085" s="119"/>
      <c r="AC1085" s="119"/>
      <c r="AD1085" s="119"/>
      <c r="AE1085" s="119"/>
      <c r="AF1085" s="119"/>
      <c r="AG1085" s="119"/>
      <c r="AH1085" s="119"/>
      <c r="AI1085" s="119"/>
      <c r="AJ1085" s="119"/>
      <c r="AK1085" s="119"/>
      <c r="AL1085" s="119"/>
      <c r="AM1085" s="119"/>
      <c r="AN1085" s="119"/>
      <c r="AO1085" s="119"/>
      <c r="AP1085" s="119"/>
      <c r="AQ1085" s="119"/>
      <c r="AR1085" s="119"/>
      <c r="AS1085" s="119"/>
      <c r="AT1085" s="119"/>
      <c r="AU1085" s="119"/>
      <c r="AV1085" s="119"/>
      <c r="AW1085" s="119"/>
      <c r="AX1085" s="120"/>
    </row>
    <row r="1086" spans="1:113" ht="12" customHeight="1">
      <c r="A1086" s="8"/>
      <c r="B1086" s="118"/>
      <c r="C1086" s="119"/>
      <c r="D1086" s="119"/>
      <c r="E1086" s="119"/>
      <c r="F1086" s="119"/>
      <c r="G1086" s="119"/>
      <c r="H1086" s="119"/>
      <c r="I1086" s="119"/>
      <c r="J1086" s="119"/>
      <c r="K1086" s="119"/>
      <c r="L1086" s="119"/>
      <c r="M1086" s="119"/>
      <c r="N1086" s="119"/>
      <c r="O1086" s="119"/>
      <c r="P1086" s="119"/>
      <c r="Q1086" s="119"/>
      <c r="R1086" s="119"/>
      <c r="S1086" s="119"/>
      <c r="T1086" s="119"/>
      <c r="U1086" s="119"/>
      <c r="V1086" s="119"/>
      <c r="W1086" s="119"/>
      <c r="X1086" s="119"/>
      <c r="Y1086" s="119"/>
      <c r="Z1086" s="119"/>
      <c r="AA1086" s="119"/>
      <c r="AB1086" s="119"/>
      <c r="AC1086" s="119"/>
      <c r="AD1086" s="119"/>
      <c r="AE1086" s="119"/>
      <c r="AF1086" s="119"/>
      <c r="AG1086" s="119"/>
      <c r="AH1086" s="119"/>
      <c r="AI1086" s="119"/>
      <c r="AJ1086" s="119"/>
      <c r="AK1086" s="119"/>
      <c r="AL1086" s="119"/>
      <c r="AM1086" s="119"/>
      <c r="AN1086" s="119"/>
      <c r="AO1086" s="119"/>
      <c r="AP1086" s="119"/>
      <c r="AQ1086" s="119"/>
      <c r="AR1086" s="119"/>
      <c r="AS1086" s="119"/>
      <c r="AT1086" s="119"/>
      <c r="AU1086" s="119"/>
      <c r="AV1086" s="119"/>
      <c r="AW1086" s="119"/>
      <c r="AX1086" s="120"/>
    </row>
    <row r="1087" spans="1:113" ht="15" thickBot="1">
      <c r="A1087" s="17"/>
      <c r="B1087" s="18"/>
      <c r="C1087" s="19"/>
      <c r="D1087" s="19"/>
      <c r="E1087" s="19"/>
      <c r="F1087" s="19"/>
      <c r="G1087" s="19"/>
      <c r="H1087" s="19"/>
      <c r="I1087" s="19"/>
      <c r="J1087" s="19"/>
      <c r="K1087" s="19"/>
      <c r="L1087" s="19"/>
      <c r="M1087" s="19"/>
      <c r="N1087" s="19"/>
      <c r="O1087" s="19"/>
      <c r="P1087" s="19"/>
      <c r="Q1087" s="19"/>
      <c r="R1087" s="19"/>
      <c r="S1087" s="19"/>
      <c r="T1087" s="19"/>
      <c r="U1087" s="19"/>
      <c r="V1087" s="19"/>
      <c r="W1087" s="19"/>
      <c r="X1087" s="19"/>
      <c r="Y1087" s="19"/>
      <c r="Z1087" s="19"/>
      <c r="AA1087" s="19"/>
      <c r="AB1087" s="19"/>
      <c r="AC1087" s="19"/>
      <c r="AD1087" s="19"/>
      <c r="AE1087" s="19"/>
      <c r="AF1087" s="19"/>
      <c r="AG1087" s="19"/>
      <c r="AH1087" s="19"/>
      <c r="AI1087" s="19"/>
      <c r="AJ1087" s="19"/>
      <c r="AK1087" s="19"/>
      <c r="AL1087" s="19"/>
      <c r="AM1087" s="19"/>
      <c r="AN1087" s="19"/>
      <c r="AO1087" s="19"/>
      <c r="AP1087" s="19"/>
      <c r="AQ1087" s="19"/>
      <c r="AR1087" s="19"/>
      <c r="AS1087" s="19"/>
      <c r="AT1087" s="19"/>
      <c r="AU1087" s="19"/>
      <c r="AV1087" s="19"/>
      <c r="AW1087" s="19"/>
      <c r="AX1087" s="20"/>
    </row>
    <row r="1088" spans="1:113">
      <c r="B1088" s="21"/>
    </row>
    <row r="1089" spans="1:251" ht="15" thickBot="1">
      <c r="A1089" s="11"/>
      <c r="B1089" s="10" t="s">
        <v>3</v>
      </c>
      <c r="C1089" s="8"/>
      <c r="D1089" s="8"/>
      <c r="E1089" s="8"/>
      <c r="F1089" s="8"/>
      <c r="G1089" s="8"/>
      <c r="H1089" s="8"/>
      <c r="I1089" s="8"/>
      <c r="J1089" s="8"/>
      <c r="K1089" s="8"/>
      <c r="L1089" s="9"/>
      <c r="M1089" s="9"/>
      <c r="N1089" s="9"/>
      <c r="O1089" s="9"/>
      <c r="P1089" s="8"/>
      <c r="Q1089" s="8"/>
      <c r="R1089" s="8"/>
      <c r="S1089" s="8"/>
      <c r="T1089" s="8"/>
      <c r="U1089" s="8"/>
      <c r="V1089" s="10"/>
      <c r="W1089" s="10"/>
      <c r="X1089" s="10"/>
      <c r="Y1089" s="10"/>
      <c r="Z1089" s="10"/>
      <c r="AA1089" s="10"/>
      <c r="AB1089" s="10"/>
      <c r="AC1089" s="10"/>
      <c r="AD1089" s="10"/>
      <c r="AE1089" s="10"/>
      <c r="AF1089" s="10"/>
      <c r="AG1089" s="10"/>
      <c r="AH1089" s="10"/>
      <c r="AI1089" s="10"/>
      <c r="AJ1089" s="10"/>
      <c r="AK1089" s="10"/>
      <c r="AL1089" s="10"/>
      <c r="AM1089" s="10"/>
      <c r="AN1089" s="10"/>
      <c r="AO1089" s="10"/>
      <c r="AP1089" s="10"/>
      <c r="AQ1089" s="10"/>
      <c r="AR1089" s="10"/>
      <c r="AS1089" s="10"/>
      <c r="AT1089" s="10"/>
      <c r="AU1089" s="10"/>
      <c r="AV1089" s="10"/>
      <c r="AW1089" s="10"/>
      <c r="AX1089" s="10"/>
      <c r="DI1089" s="6"/>
    </row>
    <row r="1090" spans="1:251" ht="14.25">
      <c r="A1090" s="8"/>
      <c r="B1090" s="12"/>
      <c r="C1090" s="7"/>
      <c r="D1090" s="7"/>
      <c r="E1090" s="7"/>
      <c r="F1090" s="7"/>
      <c r="G1090" s="7"/>
      <c r="H1090" s="7"/>
      <c r="I1090" s="7"/>
      <c r="J1090" s="7"/>
      <c r="K1090" s="7"/>
      <c r="L1090" s="13"/>
      <c r="M1090" s="13"/>
      <c r="N1090" s="13"/>
      <c r="O1090" s="13"/>
      <c r="P1090" s="7"/>
      <c r="Q1090" s="7"/>
      <c r="R1090" s="7"/>
      <c r="S1090" s="7"/>
      <c r="T1090" s="7"/>
      <c r="U1090" s="7"/>
      <c r="V1090" s="14"/>
      <c r="W1090" s="14"/>
      <c r="X1090" s="14"/>
      <c r="Y1090" s="14"/>
      <c r="Z1090" s="14"/>
      <c r="AA1090" s="14"/>
      <c r="AB1090" s="14"/>
      <c r="AC1090" s="14"/>
      <c r="AD1090" s="14"/>
      <c r="AE1090" s="14"/>
      <c r="AF1090" s="14"/>
      <c r="AG1090" s="14"/>
      <c r="AH1090" s="14"/>
      <c r="AI1090" s="14"/>
      <c r="AJ1090" s="14"/>
      <c r="AK1090" s="14"/>
      <c r="AL1090" s="14"/>
      <c r="AM1090" s="14"/>
      <c r="AN1090" s="14"/>
      <c r="AO1090" s="14"/>
      <c r="AP1090" s="14"/>
      <c r="AQ1090" s="14"/>
      <c r="AR1090" s="14"/>
      <c r="AS1090" s="14"/>
      <c r="AT1090" s="14"/>
      <c r="AU1090" s="14"/>
      <c r="AV1090" s="14"/>
      <c r="AW1090" s="14"/>
      <c r="AX1090" s="15"/>
    </row>
    <row r="1091" spans="1:251" ht="12" customHeight="1">
      <c r="A1091" s="8"/>
      <c r="B1091" s="118" t="s">
        <v>134</v>
      </c>
      <c r="C1091" s="119"/>
      <c r="D1091" s="119"/>
      <c r="E1091" s="119"/>
      <c r="F1091" s="119"/>
      <c r="G1091" s="119"/>
      <c r="H1091" s="119"/>
      <c r="I1091" s="119"/>
      <c r="J1091" s="119"/>
      <c r="K1091" s="119"/>
      <c r="L1091" s="119"/>
      <c r="M1091" s="119"/>
      <c r="N1091" s="119"/>
      <c r="O1091" s="119"/>
      <c r="P1091" s="119"/>
      <c r="Q1091" s="119"/>
      <c r="R1091" s="119"/>
      <c r="S1091" s="119"/>
      <c r="T1091" s="119"/>
      <c r="U1091" s="119"/>
      <c r="V1091" s="119"/>
      <c r="W1091" s="119"/>
      <c r="X1091" s="119"/>
      <c r="Y1091" s="119"/>
      <c r="Z1091" s="119"/>
      <c r="AA1091" s="119"/>
      <c r="AB1091" s="119"/>
      <c r="AC1091" s="119"/>
      <c r="AD1091" s="119"/>
      <c r="AE1091" s="119"/>
      <c r="AF1091" s="119"/>
      <c r="AG1091" s="119"/>
      <c r="AH1091" s="119"/>
      <c r="AI1091" s="119"/>
      <c r="AJ1091" s="119"/>
      <c r="AK1091" s="119"/>
      <c r="AL1091" s="119"/>
      <c r="AM1091" s="119"/>
      <c r="AN1091" s="119"/>
      <c r="AO1091" s="119"/>
      <c r="AP1091" s="119"/>
      <c r="AQ1091" s="119"/>
      <c r="AR1091" s="119"/>
      <c r="AS1091" s="119"/>
      <c r="AT1091" s="119"/>
      <c r="AU1091" s="119"/>
      <c r="AV1091" s="119"/>
      <c r="AW1091" s="119"/>
      <c r="AX1091" s="120"/>
    </row>
    <row r="1092" spans="1:251" ht="12" customHeight="1">
      <c r="A1092" s="8"/>
      <c r="B1092" s="118"/>
      <c r="C1092" s="119"/>
      <c r="D1092" s="119"/>
      <c r="E1092" s="119"/>
      <c r="F1092" s="119"/>
      <c r="G1092" s="119"/>
      <c r="H1092" s="119"/>
      <c r="I1092" s="119"/>
      <c r="J1092" s="119"/>
      <c r="K1092" s="119"/>
      <c r="L1092" s="119"/>
      <c r="M1092" s="119"/>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19"/>
      <c r="AL1092" s="119"/>
      <c r="AM1092" s="119"/>
      <c r="AN1092" s="119"/>
      <c r="AO1092" s="119"/>
      <c r="AP1092" s="119"/>
      <c r="AQ1092" s="119"/>
      <c r="AR1092" s="119"/>
      <c r="AS1092" s="119"/>
      <c r="AT1092" s="119"/>
      <c r="AU1092" s="119"/>
      <c r="AV1092" s="119"/>
      <c r="AW1092" s="119"/>
      <c r="AX1092" s="120"/>
    </row>
    <row r="1093" spans="1:251" ht="12" customHeight="1">
      <c r="A1093" s="8"/>
      <c r="B1093" s="118"/>
      <c r="C1093" s="119"/>
      <c r="D1093" s="119"/>
      <c r="E1093" s="119"/>
      <c r="F1093" s="119"/>
      <c r="G1093" s="119"/>
      <c r="H1093" s="119"/>
      <c r="I1093" s="119"/>
      <c r="J1093" s="119"/>
      <c r="K1093" s="119"/>
      <c r="L1093" s="119"/>
      <c r="M1093" s="119"/>
      <c r="N1093" s="119"/>
      <c r="O1093" s="119"/>
      <c r="P1093" s="119"/>
      <c r="Q1093" s="119"/>
      <c r="R1093" s="119"/>
      <c r="S1093" s="119"/>
      <c r="T1093" s="119"/>
      <c r="U1093" s="119"/>
      <c r="V1093" s="119"/>
      <c r="W1093" s="119"/>
      <c r="X1093" s="119"/>
      <c r="Y1093" s="119"/>
      <c r="Z1093" s="119"/>
      <c r="AA1093" s="119"/>
      <c r="AB1093" s="119"/>
      <c r="AC1093" s="119"/>
      <c r="AD1093" s="119"/>
      <c r="AE1093" s="119"/>
      <c r="AF1093" s="119"/>
      <c r="AG1093" s="119"/>
      <c r="AH1093" s="119"/>
      <c r="AI1093" s="119"/>
      <c r="AJ1093" s="119"/>
      <c r="AK1093" s="119"/>
      <c r="AL1093" s="119"/>
      <c r="AM1093" s="119"/>
      <c r="AN1093" s="119"/>
      <c r="AO1093" s="119"/>
      <c r="AP1093" s="119"/>
      <c r="AQ1093" s="119"/>
      <c r="AR1093" s="119"/>
      <c r="AS1093" s="119"/>
      <c r="AT1093" s="119"/>
      <c r="AU1093" s="119"/>
      <c r="AV1093" s="119"/>
      <c r="AW1093" s="119"/>
      <c r="AX1093" s="120"/>
    </row>
    <row r="1094" spans="1:251" ht="12" customHeight="1">
      <c r="A1094" s="8"/>
      <c r="B1094" s="118"/>
      <c r="C1094" s="119"/>
      <c r="D1094" s="119"/>
      <c r="E1094" s="119"/>
      <c r="F1094" s="119"/>
      <c r="G1094" s="119"/>
      <c r="H1094" s="119"/>
      <c r="I1094" s="119"/>
      <c r="J1094" s="119"/>
      <c r="K1094" s="119"/>
      <c r="L1094" s="119"/>
      <c r="M1094" s="119"/>
      <c r="N1094" s="119"/>
      <c r="O1094" s="119"/>
      <c r="P1094" s="119"/>
      <c r="Q1094" s="119"/>
      <c r="R1094" s="119"/>
      <c r="S1094" s="119"/>
      <c r="T1094" s="119"/>
      <c r="U1094" s="119"/>
      <c r="V1094" s="119"/>
      <c r="W1094" s="119"/>
      <c r="X1094" s="119"/>
      <c r="Y1094" s="119"/>
      <c r="Z1094" s="119"/>
      <c r="AA1094" s="119"/>
      <c r="AB1094" s="119"/>
      <c r="AC1094" s="119"/>
      <c r="AD1094" s="119"/>
      <c r="AE1094" s="119"/>
      <c r="AF1094" s="119"/>
      <c r="AG1094" s="119"/>
      <c r="AH1094" s="119"/>
      <c r="AI1094" s="119"/>
      <c r="AJ1094" s="119"/>
      <c r="AK1094" s="119"/>
      <c r="AL1094" s="119"/>
      <c r="AM1094" s="119"/>
      <c r="AN1094" s="119"/>
      <c r="AO1094" s="119"/>
      <c r="AP1094" s="119"/>
      <c r="AQ1094" s="119"/>
      <c r="AR1094" s="119"/>
      <c r="AS1094" s="119"/>
      <c r="AT1094" s="119"/>
      <c r="AU1094" s="119"/>
      <c r="AV1094" s="119"/>
      <c r="AW1094" s="119"/>
      <c r="AX1094" s="120"/>
    </row>
    <row r="1095" spans="1:251" ht="12" customHeight="1">
      <c r="A1095" s="8"/>
      <c r="B1095" s="118"/>
      <c r="C1095" s="119"/>
      <c r="D1095" s="119"/>
      <c r="E1095" s="119"/>
      <c r="F1095" s="119"/>
      <c r="G1095" s="119"/>
      <c r="H1095" s="119"/>
      <c r="I1095" s="119"/>
      <c r="J1095" s="119"/>
      <c r="K1095" s="119"/>
      <c r="L1095" s="119"/>
      <c r="M1095" s="119"/>
      <c r="N1095" s="119"/>
      <c r="O1095" s="119"/>
      <c r="P1095" s="119"/>
      <c r="Q1095" s="119"/>
      <c r="R1095" s="119"/>
      <c r="S1095" s="119"/>
      <c r="T1095" s="119"/>
      <c r="U1095" s="119"/>
      <c r="V1095" s="119"/>
      <c r="W1095" s="119"/>
      <c r="X1095" s="119"/>
      <c r="Y1095" s="119"/>
      <c r="Z1095" s="119"/>
      <c r="AA1095" s="119"/>
      <c r="AB1095" s="119"/>
      <c r="AC1095" s="119"/>
      <c r="AD1095" s="119"/>
      <c r="AE1095" s="119"/>
      <c r="AF1095" s="119"/>
      <c r="AG1095" s="119"/>
      <c r="AH1095" s="119"/>
      <c r="AI1095" s="119"/>
      <c r="AJ1095" s="119"/>
      <c r="AK1095" s="119"/>
      <c r="AL1095" s="119"/>
      <c r="AM1095" s="119"/>
      <c r="AN1095" s="119"/>
      <c r="AO1095" s="119"/>
      <c r="AP1095" s="119"/>
      <c r="AQ1095" s="119"/>
      <c r="AR1095" s="119"/>
      <c r="AS1095" s="119"/>
      <c r="AT1095" s="119"/>
      <c r="AU1095" s="119"/>
      <c r="AV1095" s="119"/>
      <c r="AW1095" s="119"/>
      <c r="AX1095" s="120"/>
    </row>
    <row r="1096" spans="1:251" ht="12" customHeight="1">
      <c r="A1096" s="8"/>
      <c r="B1096" s="118"/>
      <c r="C1096" s="119"/>
      <c r="D1096" s="119"/>
      <c r="E1096" s="119"/>
      <c r="F1096" s="119"/>
      <c r="G1096" s="119"/>
      <c r="H1096" s="119"/>
      <c r="I1096" s="119"/>
      <c r="J1096" s="119"/>
      <c r="K1096" s="119"/>
      <c r="L1096" s="119"/>
      <c r="M1096" s="119"/>
      <c r="N1096" s="119"/>
      <c r="O1096" s="119"/>
      <c r="P1096" s="119"/>
      <c r="Q1096" s="119"/>
      <c r="R1096" s="119"/>
      <c r="S1096" s="119"/>
      <c r="T1096" s="119"/>
      <c r="U1096" s="119"/>
      <c r="V1096" s="119"/>
      <c r="W1096" s="119"/>
      <c r="X1096" s="119"/>
      <c r="Y1096" s="119"/>
      <c r="Z1096" s="119"/>
      <c r="AA1096" s="119"/>
      <c r="AB1096" s="119"/>
      <c r="AC1096" s="119"/>
      <c r="AD1096" s="119"/>
      <c r="AE1096" s="119"/>
      <c r="AF1096" s="119"/>
      <c r="AG1096" s="119"/>
      <c r="AH1096" s="119"/>
      <c r="AI1096" s="119"/>
      <c r="AJ1096" s="119"/>
      <c r="AK1096" s="119"/>
      <c r="AL1096" s="119"/>
      <c r="AM1096" s="119"/>
      <c r="AN1096" s="119"/>
      <c r="AO1096" s="119"/>
      <c r="AP1096" s="119"/>
      <c r="AQ1096" s="119"/>
      <c r="AR1096" s="119"/>
      <c r="AS1096" s="119"/>
      <c r="AT1096" s="119"/>
      <c r="AU1096" s="119"/>
      <c r="AV1096" s="119"/>
      <c r="AW1096" s="119"/>
      <c r="AX1096" s="120"/>
      <c r="BC1096" s="16"/>
    </row>
    <row r="1097" spans="1:251" ht="12" customHeight="1">
      <c r="A1097" s="8"/>
      <c r="B1097" s="118"/>
      <c r="C1097" s="119"/>
      <c r="D1097" s="119"/>
      <c r="E1097" s="119"/>
      <c r="F1097" s="119"/>
      <c r="G1097" s="119"/>
      <c r="H1097" s="119"/>
      <c r="I1097" s="119"/>
      <c r="J1097" s="119"/>
      <c r="K1097" s="119"/>
      <c r="L1097" s="119"/>
      <c r="M1097" s="119"/>
      <c r="N1097" s="119"/>
      <c r="O1097" s="119"/>
      <c r="P1097" s="119"/>
      <c r="Q1097" s="119"/>
      <c r="R1097" s="119"/>
      <c r="S1097" s="119"/>
      <c r="T1097" s="119"/>
      <c r="U1097" s="119"/>
      <c r="V1097" s="119"/>
      <c r="W1097" s="119"/>
      <c r="X1097" s="119"/>
      <c r="Y1097" s="119"/>
      <c r="Z1097" s="119"/>
      <c r="AA1097" s="119"/>
      <c r="AB1097" s="119"/>
      <c r="AC1097" s="119"/>
      <c r="AD1097" s="119"/>
      <c r="AE1097" s="119"/>
      <c r="AF1097" s="119"/>
      <c r="AG1097" s="119"/>
      <c r="AH1097" s="119"/>
      <c r="AI1097" s="119"/>
      <c r="AJ1097" s="119"/>
      <c r="AK1097" s="119"/>
      <c r="AL1097" s="119"/>
      <c r="AM1097" s="119"/>
      <c r="AN1097" s="119"/>
      <c r="AO1097" s="119"/>
      <c r="AP1097" s="119"/>
      <c r="AQ1097" s="119"/>
      <c r="AR1097" s="119"/>
      <c r="AS1097" s="119"/>
      <c r="AT1097" s="119"/>
      <c r="AU1097" s="119"/>
      <c r="AV1097" s="119"/>
      <c r="AW1097" s="119"/>
      <c r="AX1097" s="120"/>
    </row>
    <row r="1098" spans="1:251" ht="12" customHeight="1">
      <c r="A1098" s="8"/>
      <c r="B1098" s="118"/>
      <c r="C1098" s="119"/>
      <c r="D1098" s="119"/>
      <c r="E1098" s="119"/>
      <c r="F1098" s="119"/>
      <c r="G1098" s="119"/>
      <c r="H1098" s="119"/>
      <c r="I1098" s="119"/>
      <c r="J1098" s="119"/>
      <c r="K1098" s="119"/>
      <c r="L1098" s="119"/>
      <c r="M1098" s="119"/>
      <c r="N1098" s="119"/>
      <c r="O1098" s="119"/>
      <c r="P1098" s="119"/>
      <c r="Q1098" s="119"/>
      <c r="R1098" s="119"/>
      <c r="S1098" s="119"/>
      <c r="T1098" s="119"/>
      <c r="U1098" s="119"/>
      <c r="V1098" s="119"/>
      <c r="W1098" s="119"/>
      <c r="X1098" s="119"/>
      <c r="Y1098" s="119"/>
      <c r="Z1098" s="119"/>
      <c r="AA1098" s="119"/>
      <c r="AB1098" s="119"/>
      <c r="AC1098" s="119"/>
      <c r="AD1098" s="119"/>
      <c r="AE1098" s="119"/>
      <c r="AF1098" s="119"/>
      <c r="AG1098" s="119"/>
      <c r="AH1098" s="119"/>
      <c r="AI1098" s="119"/>
      <c r="AJ1098" s="119"/>
      <c r="AK1098" s="119"/>
      <c r="AL1098" s="119"/>
      <c r="AM1098" s="119"/>
      <c r="AN1098" s="119"/>
      <c r="AO1098" s="119"/>
      <c r="AP1098" s="119"/>
      <c r="AQ1098" s="119"/>
      <c r="AR1098" s="119"/>
      <c r="AS1098" s="119"/>
      <c r="AT1098" s="119"/>
      <c r="AU1098" s="119"/>
      <c r="AV1098" s="119"/>
      <c r="AW1098" s="119"/>
      <c r="AX1098" s="120"/>
    </row>
    <row r="1099" spans="1:251" ht="12" customHeight="1">
      <c r="A1099" s="8"/>
      <c r="B1099" s="118"/>
      <c r="C1099" s="119"/>
      <c r="D1099" s="119"/>
      <c r="E1099" s="119"/>
      <c r="F1099" s="119"/>
      <c r="G1099" s="119"/>
      <c r="H1099" s="119"/>
      <c r="I1099" s="119"/>
      <c r="J1099" s="119"/>
      <c r="K1099" s="119"/>
      <c r="L1099" s="119"/>
      <c r="M1099" s="119"/>
      <c r="N1099" s="119"/>
      <c r="O1099" s="119"/>
      <c r="P1099" s="119"/>
      <c r="Q1099" s="119"/>
      <c r="R1099" s="119"/>
      <c r="S1099" s="119"/>
      <c r="T1099" s="119"/>
      <c r="U1099" s="119"/>
      <c r="V1099" s="119"/>
      <c r="W1099" s="119"/>
      <c r="X1099" s="119"/>
      <c r="Y1099" s="119"/>
      <c r="Z1099" s="119"/>
      <c r="AA1099" s="119"/>
      <c r="AB1099" s="119"/>
      <c r="AC1099" s="119"/>
      <c r="AD1099" s="119"/>
      <c r="AE1099" s="119"/>
      <c r="AF1099" s="119"/>
      <c r="AG1099" s="119"/>
      <c r="AH1099" s="119"/>
      <c r="AI1099" s="119"/>
      <c r="AJ1099" s="119"/>
      <c r="AK1099" s="119"/>
      <c r="AL1099" s="119"/>
      <c r="AM1099" s="119"/>
      <c r="AN1099" s="119"/>
      <c r="AO1099" s="119"/>
      <c r="AP1099" s="119"/>
      <c r="AQ1099" s="119"/>
      <c r="AR1099" s="119"/>
      <c r="AS1099" s="119"/>
      <c r="AT1099" s="119"/>
      <c r="AU1099" s="119"/>
      <c r="AV1099" s="119"/>
      <c r="AW1099" s="119"/>
      <c r="AX1099" s="120"/>
    </row>
    <row r="1100" spans="1:251" ht="15" thickBot="1">
      <c r="A1100" s="17"/>
      <c r="B1100" s="18"/>
      <c r="C1100" s="19"/>
      <c r="D1100" s="19"/>
      <c r="E1100" s="19"/>
      <c r="F1100" s="19"/>
      <c r="G1100" s="19"/>
      <c r="H1100" s="19"/>
      <c r="I1100" s="19"/>
      <c r="J1100" s="19"/>
      <c r="K1100" s="19"/>
      <c r="L1100" s="19"/>
      <c r="M1100" s="19"/>
      <c r="N1100" s="19"/>
      <c r="O1100" s="19"/>
      <c r="P1100" s="19"/>
      <c r="Q1100" s="19"/>
      <c r="R1100" s="19"/>
      <c r="S1100" s="19"/>
      <c r="T1100" s="19"/>
      <c r="U1100" s="19"/>
      <c r="V1100" s="19"/>
      <c r="W1100" s="19"/>
      <c r="X1100" s="19"/>
      <c r="Y1100" s="19"/>
      <c r="Z1100" s="19"/>
      <c r="AA1100" s="19"/>
      <c r="AB1100" s="19"/>
      <c r="AC1100" s="19"/>
      <c r="AD1100" s="19"/>
      <c r="AE1100" s="19"/>
      <c r="AF1100" s="19"/>
      <c r="AG1100" s="19"/>
      <c r="AH1100" s="19"/>
      <c r="AI1100" s="19"/>
      <c r="AJ1100" s="19"/>
      <c r="AK1100" s="19"/>
      <c r="AL1100" s="19"/>
      <c r="AM1100" s="19"/>
      <c r="AN1100" s="19"/>
      <c r="AO1100" s="19"/>
      <c r="AP1100" s="19"/>
      <c r="AQ1100" s="19"/>
      <c r="AR1100" s="19"/>
      <c r="AS1100" s="19"/>
      <c r="AT1100" s="19"/>
      <c r="AU1100" s="19"/>
      <c r="AV1100" s="19"/>
      <c r="AW1100" s="19"/>
      <c r="AX1100" s="20"/>
    </row>
    <row r="1101" spans="1:251">
      <c r="B1101" s="21"/>
    </row>
    <row r="1102" spans="1:251" ht="14.25">
      <c r="B1102" s="10" t="s">
        <v>4</v>
      </c>
      <c r="C1102" s="8"/>
      <c r="D1102" s="8"/>
      <c r="E1102" s="8"/>
      <c r="F1102" s="8"/>
      <c r="G1102" s="8"/>
      <c r="H1102" s="8"/>
      <c r="I1102" s="8"/>
      <c r="J1102" s="8"/>
      <c r="K1102" s="8"/>
      <c r="L1102" s="9"/>
      <c r="M1102" s="9"/>
      <c r="N1102" s="9"/>
      <c r="O1102" s="9"/>
      <c r="P1102" s="8"/>
      <c r="Q1102" s="8"/>
      <c r="R1102" s="8"/>
      <c r="S1102" s="8"/>
      <c r="T1102" s="8"/>
      <c r="U1102" s="8"/>
      <c r="V1102" s="10"/>
      <c r="W1102" s="10"/>
      <c r="X1102" s="10"/>
      <c r="Y1102" s="10"/>
      <c r="Z1102" s="10"/>
      <c r="AA1102" s="10"/>
      <c r="AB1102" s="10"/>
      <c r="AC1102" s="10"/>
      <c r="AD1102" s="10"/>
      <c r="AE1102" s="10"/>
      <c r="AF1102" s="10"/>
      <c r="AG1102" s="10"/>
      <c r="AH1102" s="10"/>
      <c r="AI1102" s="10"/>
      <c r="AJ1102" s="10"/>
      <c r="AK1102" s="10"/>
      <c r="AL1102" s="10"/>
      <c r="AM1102" s="10"/>
      <c r="AN1102" s="10"/>
      <c r="AO1102" s="10"/>
      <c r="AP1102" s="10"/>
      <c r="AQ1102" s="10"/>
      <c r="AR1102" s="10"/>
      <c r="AS1102" s="10"/>
      <c r="AT1102" s="10"/>
      <c r="AU1102" s="10"/>
      <c r="AV1102" s="10"/>
      <c r="AW1102" s="10"/>
      <c r="AX1102" s="10"/>
    </row>
    <row r="1103" spans="1:251" ht="15" thickBot="1">
      <c r="B1103" s="8"/>
      <c r="C1103" s="8"/>
      <c r="D1103" s="8"/>
      <c r="E1103" s="8"/>
      <c r="F1103" s="8"/>
      <c r="G1103" s="8"/>
      <c r="H1103" s="8"/>
      <c r="I1103" s="8"/>
      <c r="J1103" s="8"/>
      <c r="K1103" s="8"/>
      <c r="L1103" s="9"/>
      <c r="M1103" s="9"/>
      <c r="N1103" s="9"/>
      <c r="O1103" s="9"/>
      <c r="P1103" s="8"/>
      <c r="Q1103" s="8"/>
      <c r="R1103" s="8"/>
      <c r="S1103" s="8"/>
      <c r="T1103" s="8"/>
      <c r="U1103" s="8"/>
      <c r="V1103" s="10"/>
      <c r="W1103" s="10"/>
      <c r="X1103" s="10"/>
      <c r="Y1103" s="10"/>
      <c r="Z1103" s="10"/>
      <c r="AA1103" s="10"/>
      <c r="AB1103" s="10"/>
      <c r="AC1103" s="10"/>
      <c r="AD1103" s="10"/>
      <c r="AE1103" s="10"/>
      <c r="AF1103" s="10"/>
      <c r="AG1103" s="10"/>
      <c r="AH1103" s="10"/>
      <c r="AI1103" s="10"/>
      <c r="AJ1103" s="10"/>
      <c r="AK1103" s="10"/>
      <c r="AL1103" s="10"/>
      <c r="AM1103" s="10"/>
      <c r="AN1103" s="10"/>
      <c r="AO1103" s="10"/>
      <c r="AP1103" s="10"/>
      <c r="AQ1103" s="10"/>
      <c r="AR1103" s="10"/>
      <c r="AS1103" s="10"/>
      <c r="AT1103" s="10"/>
      <c r="AU1103" s="10"/>
      <c r="AV1103" s="10"/>
      <c r="AW1103" s="10"/>
      <c r="AX1103" s="22" t="s">
        <v>5</v>
      </c>
    </row>
    <row r="1104" spans="1:251" s="16" customFormat="1" ht="13.5" customHeight="1">
      <c r="A1104" s="8"/>
      <c r="B1104" s="121" t="s">
        <v>6</v>
      </c>
      <c r="C1104" s="122"/>
      <c r="D1104" s="122"/>
      <c r="E1104" s="122"/>
      <c r="F1104" s="122"/>
      <c r="G1104" s="122"/>
      <c r="H1104" s="122"/>
      <c r="I1104" s="122"/>
      <c r="J1104" s="122"/>
      <c r="K1104" s="122"/>
      <c r="L1104" s="122"/>
      <c r="M1104" s="122"/>
      <c r="N1104" s="122"/>
      <c r="O1104" s="122"/>
      <c r="P1104" s="122"/>
      <c r="Q1104" s="122"/>
      <c r="R1104" s="122"/>
      <c r="S1104" s="122"/>
      <c r="T1104" s="122"/>
      <c r="U1104" s="122"/>
      <c r="V1104" s="122"/>
      <c r="W1104" s="122"/>
      <c r="X1104" s="122"/>
      <c r="Y1104" s="122"/>
      <c r="Z1104" s="123"/>
      <c r="AA1104" s="127" t="s">
        <v>12</v>
      </c>
      <c r="AB1104" s="122"/>
      <c r="AC1104" s="122"/>
      <c r="AD1104" s="122"/>
      <c r="AE1104" s="122"/>
      <c r="AF1104" s="122"/>
      <c r="AG1104" s="122"/>
      <c r="AH1104" s="122"/>
      <c r="AI1104" s="123"/>
      <c r="AJ1104" s="127" t="s">
        <v>13</v>
      </c>
      <c r="AK1104" s="122"/>
      <c r="AL1104" s="122"/>
      <c r="AM1104" s="122"/>
      <c r="AN1104" s="122"/>
      <c r="AO1104" s="122"/>
      <c r="AP1104" s="122"/>
      <c r="AQ1104" s="122"/>
      <c r="AR1104" s="123"/>
      <c r="AS1104" s="127" t="s">
        <v>7</v>
      </c>
      <c r="AT1104" s="122"/>
      <c r="AU1104" s="122"/>
      <c r="AV1104" s="122"/>
      <c r="AW1104" s="122"/>
      <c r="AX1104" s="129"/>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c r="FE1104" s="2"/>
      <c r="FF1104" s="2"/>
      <c r="FG1104" s="2"/>
      <c r="FH1104" s="2"/>
      <c r="FI1104" s="2"/>
      <c r="FJ1104" s="2"/>
      <c r="FK1104" s="2"/>
      <c r="FL1104" s="2"/>
      <c r="FM1104" s="2"/>
      <c r="FN1104" s="2"/>
      <c r="FO1104" s="2"/>
      <c r="FP1104" s="2"/>
      <c r="FQ1104" s="2"/>
      <c r="FR1104" s="2"/>
      <c r="FS1104" s="2"/>
      <c r="FT1104" s="2"/>
      <c r="FU1104" s="2"/>
      <c r="FV1104" s="2"/>
      <c r="FW1104" s="2"/>
      <c r="FX1104" s="2"/>
      <c r="FY1104" s="2"/>
      <c r="FZ1104" s="2"/>
      <c r="GA1104" s="2"/>
      <c r="GB1104" s="2"/>
      <c r="GC1104" s="2"/>
      <c r="GD1104" s="2"/>
      <c r="GE1104" s="2"/>
      <c r="GF1104" s="2"/>
      <c r="GG1104" s="2"/>
      <c r="GH1104" s="2"/>
      <c r="GI1104" s="2"/>
      <c r="GJ1104" s="2"/>
      <c r="GK1104" s="2"/>
      <c r="GL1104" s="2"/>
      <c r="GM1104" s="2"/>
      <c r="GN1104" s="2"/>
      <c r="GO1104" s="2"/>
      <c r="GP1104" s="2"/>
      <c r="GQ1104" s="2"/>
      <c r="GR1104" s="2"/>
      <c r="GS1104" s="2"/>
      <c r="GT1104" s="2"/>
      <c r="GU1104" s="2"/>
      <c r="GV1104" s="2"/>
      <c r="GW1104" s="2"/>
      <c r="GX1104" s="2"/>
      <c r="GY1104" s="2"/>
      <c r="GZ1104" s="2"/>
      <c r="HA1104" s="2"/>
      <c r="HB1104" s="2"/>
      <c r="HC1104" s="2"/>
      <c r="HD1104" s="2"/>
      <c r="HE1104" s="2"/>
      <c r="HF1104" s="2"/>
      <c r="HG1104" s="2"/>
      <c r="HH1104" s="2"/>
      <c r="HI1104" s="2"/>
      <c r="HJ1104" s="2"/>
      <c r="HK1104" s="2"/>
      <c r="HL1104" s="2"/>
      <c r="HM1104" s="2"/>
      <c r="HN1104" s="2"/>
      <c r="HO1104" s="2"/>
      <c r="HP1104" s="2"/>
      <c r="HQ1104" s="2"/>
      <c r="HR1104" s="2"/>
      <c r="HS1104" s="2"/>
      <c r="HT1104" s="2"/>
      <c r="HU1104" s="2"/>
      <c r="HV1104" s="2"/>
      <c r="HW1104" s="2"/>
      <c r="HX1104" s="2"/>
      <c r="HY1104" s="2"/>
      <c r="HZ1104" s="2"/>
      <c r="IA1104" s="2"/>
      <c r="IB1104" s="2"/>
      <c r="IC1104" s="2"/>
      <c r="ID1104" s="2"/>
      <c r="IE1104" s="2"/>
      <c r="IF1104" s="2"/>
      <c r="IG1104" s="2"/>
      <c r="IH1104" s="2"/>
      <c r="II1104" s="2"/>
      <c r="IJ1104" s="2"/>
      <c r="IK1104" s="2"/>
      <c r="IL1104" s="2"/>
      <c r="IM1104" s="2"/>
      <c r="IN1104" s="2"/>
      <c r="IO1104" s="2"/>
      <c r="IP1104" s="2"/>
      <c r="IQ1104" s="2"/>
    </row>
    <row r="1105" spans="1:251" s="16" customFormat="1" ht="13.5">
      <c r="A1105" s="8"/>
      <c r="B1105" s="124"/>
      <c r="C1105" s="125"/>
      <c r="D1105" s="125"/>
      <c r="E1105" s="125"/>
      <c r="F1105" s="125"/>
      <c r="G1105" s="125"/>
      <c r="H1105" s="125"/>
      <c r="I1105" s="125"/>
      <c r="J1105" s="125"/>
      <c r="K1105" s="125"/>
      <c r="L1105" s="125"/>
      <c r="M1105" s="125"/>
      <c r="N1105" s="125"/>
      <c r="O1105" s="125"/>
      <c r="P1105" s="125"/>
      <c r="Q1105" s="125"/>
      <c r="R1105" s="125"/>
      <c r="S1105" s="125"/>
      <c r="T1105" s="125"/>
      <c r="U1105" s="125"/>
      <c r="V1105" s="125"/>
      <c r="W1105" s="125"/>
      <c r="X1105" s="125"/>
      <c r="Y1105" s="125"/>
      <c r="Z1105" s="126"/>
      <c r="AA1105" s="128"/>
      <c r="AB1105" s="125"/>
      <c r="AC1105" s="125"/>
      <c r="AD1105" s="125"/>
      <c r="AE1105" s="125"/>
      <c r="AF1105" s="125"/>
      <c r="AG1105" s="125"/>
      <c r="AH1105" s="125"/>
      <c r="AI1105" s="126"/>
      <c r="AJ1105" s="128"/>
      <c r="AK1105" s="125"/>
      <c r="AL1105" s="125"/>
      <c r="AM1105" s="125"/>
      <c r="AN1105" s="125"/>
      <c r="AO1105" s="125"/>
      <c r="AP1105" s="125"/>
      <c r="AQ1105" s="125"/>
      <c r="AR1105" s="126"/>
      <c r="AS1105" s="128"/>
      <c r="AT1105" s="125"/>
      <c r="AU1105" s="125"/>
      <c r="AV1105" s="125"/>
      <c r="AW1105" s="125"/>
      <c r="AX1105" s="130"/>
      <c r="AY1105" s="2"/>
      <c r="AZ1105" s="2"/>
      <c r="BA1105" s="2"/>
      <c r="BB1105" s="23"/>
      <c r="BC1105" s="24"/>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c r="FE1105" s="2"/>
      <c r="FF1105" s="2"/>
      <c r="FG1105" s="2"/>
      <c r="FH1105" s="2"/>
      <c r="FI1105" s="2"/>
      <c r="FJ1105" s="2"/>
      <c r="FK1105" s="2"/>
      <c r="FL1105" s="2"/>
      <c r="FM1105" s="2"/>
      <c r="FN1105" s="2"/>
      <c r="FO1105" s="2"/>
      <c r="FP1105" s="2"/>
      <c r="FQ1105" s="2"/>
      <c r="FR1105" s="2"/>
      <c r="FS1105" s="2"/>
      <c r="FT1105" s="2"/>
      <c r="FU1105" s="2"/>
      <c r="FV1105" s="2"/>
      <c r="FW1105" s="2"/>
      <c r="FX1105" s="2"/>
      <c r="FY1105" s="2"/>
      <c r="FZ1105" s="2"/>
      <c r="GA1105" s="2"/>
      <c r="GB1105" s="2"/>
      <c r="GC1105" s="2"/>
      <c r="GD1105" s="2"/>
      <c r="GE1105" s="2"/>
      <c r="GF1105" s="2"/>
      <c r="GG1105" s="2"/>
      <c r="GH1105" s="2"/>
      <c r="GI1105" s="2"/>
      <c r="GJ1105" s="2"/>
      <c r="GK1105" s="2"/>
      <c r="GL1105" s="2"/>
      <c r="GM1105" s="2"/>
      <c r="GN1105" s="2"/>
      <c r="GO1105" s="2"/>
      <c r="GP1105" s="2"/>
      <c r="GQ1105" s="2"/>
      <c r="GR1105" s="2"/>
      <c r="GS1105" s="2"/>
      <c r="GT1105" s="2"/>
      <c r="GU1105" s="2"/>
      <c r="GV1105" s="2"/>
      <c r="GW1105" s="2"/>
      <c r="GX1105" s="2"/>
      <c r="GY1105" s="2"/>
      <c r="GZ1105" s="2"/>
      <c r="HA1105" s="2"/>
      <c r="HB1105" s="2"/>
      <c r="HC1105" s="2"/>
      <c r="HD1105" s="2"/>
      <c r="HE1105" s="2"/>
      <c r="HF1105" s="2"/>
      <c r="HG1105" s="2"/>
      <c r="HH1105" s="2"/>
      <c r="HI1105" s="2"/>
      <c r="HJ1105" s="2"/>
      <c r="HK1105" s="2"/>
      <c r="HL1105" s="2"/>
      <c r="HM1105" s="2"/>
      <c r="HN1105" s="2"/>
      <c r="HO1105" s="2"/>
      <c r="HP1105" s="2"/>
      <c r="HQ1105" s="2"/>
      <c r="HR1105" s="2"/>
      <c r="HS1105" s="2"/>
      <c r="HT1105" s="2"/>
      <c r="HU1105" s="2"/>
      <c r="HV1105" s="2"/>
      <c r="HW1105" s="2"/>
      <c r="HX1105" s="2"/>
      <c r="HY1105" s="2"/>
      <c r="HZ1105" s="2"/>
      <c r="IA1105" s="2"/>
      <c r="IB1105" s="2"/>
      <c r="IC1105" s="2"/>
      <c r="ID1105" s="2"/>
      <c r="IE1105" s="2"/>
      <c r="IF1105" s="2"/>
      <c r="IG1105" s="2"/>
      <c r="IH1105" s="2"/>
      <c r="II1105" s="2"/>
      <c r="IJ1105" s="2"/>
      <c r="IK1105" s="2"/>
      <c r="IL1105" s="2"/>
      <c r="IM1105" s="2"/>
      <c r="IN1105" s="2"/>
      <c r="IO1105" s="2"/>
      <c r="IP1105" s="2"/>
      <c r="IQ1105" s="2"/>
    </row>
    <row r="1106" spans="1:251" s="16" customFormat="1" ht="18.75" customHeight="1">
      <c r="A1106" s="8"/>
      <c r="B1106" s="25"/>
      <c r="C1106" s="93" t="s">
        <v>131</v>
      </c>
      <c r="D1106" s="94"/>
      <c r="E1106" s="94"/>
      <c r="F1106" s="94"/>
      <c r="G1106" s="94"/>
      <c r="H1106" s="94"/>
      <c r="I1106" s="94"/>
      <c r="J1106" s="94"/>
      <c r="K1106" s="94"/>
      <c r="L1106" s="94"/>
      <c r="M1106" s="94"/>
      <c r="N1106" s="94"/>
      <c r="O1106" s="94"/>
      <c r="P1106" s="94"/>
      <c r="Q1106" s="94"/>
      <c r="R1106" s="94"/>
      <c r="S1106" s="94"/>
      <c r="T1106" s="94"/>
      <c r="U1106" s="94"/>
      <c r="V1106" s="94"/>
      <c r="W1106" s="94"/>
      <c r="X1106" s="94"/>
      <c r="Y1106" s="94"/>
      <c r="Z1106" s="95"/>
      <c r="AA1106" s="96">
        <v>55</v>
      </c>
      <c r="AB1106" s="97"/>
      <c r="AC1106" s="97"/>
      <c r="AD1106" s="97"/>
      <c r="AE1106" s="97"/>
      <c r="AF1106" s="97"/>
      <c r="AG1106" s="97"/>
      <c r="AH1106" s="97"/>
      <c r="AI1106" s="98"/>
      <c r="AJ1106" s="96">
        <v>71</v>
      </c>
      <c r="AK1106" s="97"/>
      <c r="AL1106" s="97"/>
      <c r="AM1106" s="97"/>
      <c r="AN1106" s="97"/>
      <c r="AO1106" s="97"/>
      <c r="AP1106" s="97"/>
      <c r="AQ1106" s="97"/>
      <c r="AR1106" s="98"/>
      <c r="AS1106" s="99"/>
      <c r="AT1106" s="100"/>
      <c r="AU1106" s="100"/>
      <c r="AV1106" s="100"/>
      <c r="AW1106" s="100"/>
      <c r="AX1106" s="101"/>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c r="FE1106" s="2"/>
      <c r="FF1106" s="2"/>
      <c r="FG1106" s="2"/>
      <c r="FH1106" s="2"/>
      <c r="FI1106" s="2"/>
      <c r="FJ1106" s="2"/>
      <c r="FK1106" s="2"/>
      <c r="FL1106" s="2"/>
      <c r="FM1106" s="2"/>
      <c r="FN1106" s="2"/>
      <c r="FO1106" s="2"/>
      <c r="FP1106" s="2"/>
      <c r="FQ1106" s="2"/>
      <c r="FR1106" s="2"/>
      <c r="FS1106" s="2"/>
      <c r="FT1106" s="2"/>
      <c r="FU1106" s="2"/>
      <c r="FV1106" s="2"/>
      <c r="FW1106" s="2"/>
      <c r="FX1106" s="2"/>
      <c r="FY1106" s="2"/>
      <c r="FZ1106" s="2"/>
      <c r="GA1106" s="2"/>
      <c r="GB1106" s="2"/>
      <c r="GC1106" s="2"/>
      <c r="GD1106" s="2"/>
      <c r="GE1106" s="2"/>
      <c r="GF1106" s="2"/>
      <c r="GG1106" s="2"/>
      <c r="GH1106" s="2"/>
      <c r="GI1106" s="2"/>
      <c r="GJ1106" s="2"/>
      <c r="GK1106" s="2"/>
      <c r="GL1106" s="2"/>
      <c r="GM1106" s="2"/>
      <c r="GN1106" s="2"/>
      <c r="GO1106" s="2"/>
      <c r="GP1106" s="2"/>
      <c r="GQ1106" s="2"/>
      <c r="GR1106" s="2"/>
      <c r="GS1106" s="2"/>
      <c r="GT1106" s="2"/>
      <c r="GU1106" s="2"/>
      <c r="GV1106" s="2"/>
      <c r="GW1106" s="2"/>
      <c r="GX1106" s="2"/>
      <c r="GY1106" s="2"/>
      <c r="GZ1106" s="2"/>
      <c r="HA1106" s="2"/>
      <c r="HB1106" s="2"/>
      <c r="HC1106" s="2"/>
      <c r="HD1106" s="2"/>
      <c r="HE1106" s="2"/>
      <c r="HF1106" s="2"/>
      <c r="HG1106" s="2"/>
      <c r="HH1106" s="2"/>
      <c r="HI1106" s="2"/>
      <c r="HJ1106" s="2"/>
      <c r="HK1106" s="2"/>
      <c r="HL1106" s="2"/>
      <c r="HM1106" s="2"/>
      <c r="HN1106" s="2"/>
      <c r="HO1106" s="2"/>
      <c r="HP1106" s="2"/>
      <c r="HQ1106" s="2"/>
      <c r="HR1106" s="2"/>
      <c r="HS1106" s="2"/>
      <c r="HT1106" s="2"/>
      <c r="HU1106" s="2"/>
      <c r="HV1106" s="2"/>
      <c r="HW1106" s="2"/>
      <c r="HX1106" s="2"/>
      <c r="HY1106" s="2"/>
      <c r="HZ1106" s="2"/>
      <c r="IA1106" s="2"/>
      <c r="IB1106" s="2"/>
      <c r="IC1106" s="2"/>
      <c r="ID1106" s="2"/>
      <c r="IE1106" s="2"/>
      <c r="IF1106" s="2"/>
      <c r="IG1106" s="2"/>
      <c r="IH1106" s="2"/>
      <c r="II1106" s="2"/>
      <c r="IJ1106" s="2"/>
      <c r="IK1106" s="2"/>
      <c r="IL1106" s="2"/>
      <c r="IM1106" s="2"/>
      <c r="IN1106" s="2"/>
      <c r="IO1106" s="2"/>
      <c r="IP1106" s="2"/>
      <c r="IQ1106" s="2"/>
    </row>
    <row r="1107" spans="1:251" s="16" customFormat="1" ht="18.75" customHeight="1" thickBot="1">
      <c r="A1107" s="17"/>
      <c r="B1107" s="102" t="s">
        <v>14</v>
      </c>
      <c r="C1107" s="103"/>
      <c r="D1107" s="103"/>
      <c r="E1107" s="103"/>
      <c r="F1107" s="103"/>
      <c r="G1107" s="103"/>
      <c r="H1107" s="103"/>
      <c r="I1107" s="103"/>
      <c r="J1107" s="103"/>
      <c r="K1107" s="103"/>
      <c r="L1107" s="103"/>
      <c r="M1107" s="103"/>
      <c r="N1107" s="103"/>
      <c r="O1107" s="103"/>
      <c r="P1107" s="103"/>
      <c r="Q1107" s="103"/>
      <c r="R1107" s="103"/>
      <c r="S1107" s="103"/>
      <c r="T1107" s="103"/>
      <c r="U1107" s="103"/>
      <c r="V1107" s="103"/>
      <c r="W1107" s="103"/>
      <c r="X1107" s="103"/>
      <c r="Y1107" s="103"/>
      <c r="Z1107" s="104"/>
      <c r="AA1107" s="105">
        <f>SUM($AA$1106:$AA$1106)</f>
        <v>55</v>
      </c>
      <c r="AB1107" s="106"/>
      <c r="AC1107" s="106"/>
      <c r="AD1107" s="106"/>
      <c r="AE1107" s="106"/>
      <c r="AF1107" s="106"/>
      <c r="AG1107" s="106"/>
      <c r="AH1107" s="106"/>
      <c r="AI1107" s="107"/>
      <c r="AJ1107" s="105">
        <f>SUM($AJ$1106:$AJ$1106)</f>
        <v>71</v>
      </c>
      <c r="AK1107" s="106"/>
      <c r="AL1107" s="106"/>
      <c r="AM1107" s="106"/>
      <c r="AN1107" s="106"/>
      <c r="AO1107" s="106"/>
      <c r="AP1107" s="106"/>
      <c r="AQ1107" s="106"/>
      <c r="AR1107" s="107"/>
      <c r="AS1107" s="108"/>
      <c r="AT1107" s="109"/>
      <c r="AU1107" s="109"/>
      <c r="AV1107" s="109"/>
      <c r="AW1107" s="109"/>
      <c r="AX1107" s="110"/>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c r="FE1107" s="2"/>
      <c r="FF1107" s="2"/>
      <c r="FG1107" s="2"/>
      <c r="FH1107" s="2"/>
      <c r="FI1107" s="2"/>
      <c r="FJ1107" s="2"/>
      <c r="FK1107" s="2"/>
      <c r="FL1107" s="2"/>
      <c r="FM1107" s="2"/>
      <c r="FN1107" s="2"/>
      <c r="FO1107" s="2"/>
      <c r="FP1107" s="2"/>
      <c r="FQ1107" s="2"/>
      <c r="FR1107" s="2"/>
      <c r="FS1107" s="2"/>
      <c r="FT1107" s="2"/>
      <c r="FU1107" s="2"/>
      <c r="FV1107" s="2"/>
      <c r="FW1107" s="2"/>
      <c r="FX1107" s="2"/>
      <c r="FY1107" s="2"/>
      <c r="FZ1107" s="2"/>
      <c r="GA1107" s="2"/>
      <c r="GB1107" s="2"/>
      <c r="GC1107" s="2"/>
      <c r="GD1107" s="2"/>
      <c r="GE1107" s="2"/>
      <c r="GF1107" s="2"/>
      <c r="GG1107" s="2"/>
      <c r="GH1107" s="2"/>
      <c r="GI1107" s="2"/>
      <c r="GJ1107" s="2"/>
      <c r="GK1107" s="2"/>
      <c r="GL1107" s="2"/>
      <c r="GM1107" s="2"/>
      <c r="GN1107" s="2"/>
      <c r="GO1107" s="2"/>
      <c r="GP1107" s="2"/>
      <c r="GQ1107" s="2"/>
      <c r="GR1107" s="2"/>
      <c r="GS1107" s="2"/>
      <c r="GT1107" s="2"/>
      <c r="GU1107" s="2"/>
      <c r="GV1107" s="2"/>
      <c r="GW1107" s="2"/>
      <c r="GX1107" s="2"/>
      <c r="GY1107" s="2"/>
      <c r="GZ1107" s="2"/>
      <c r="HA1107" s="2"/>
      <c r="HB1107" s="2"/>
      <c r="HC1107" s="2"/>
      <c r="HD1107" s="2"/>
      <c r="HE1107" s="2"/>
      <c r="HF1107" s="2"/>
      <c r="HG1107" s="2"/>
      <c r="HH1107" s="2"/>
      <c r="HI1107" s="2"/>
      <c r="HJ1107" s="2"/>
      <c r="HK1107" s="2"/>
      <c r="HL1107" s="2"/>
      <c r="HM1107" s="2"/>
      <c r="HN1107" s="2"/>
      <c r="HO1107" s="2"/>
      <c r="HP1107" s="2"/>
      <c r="HQ1107" s="2"/>
      <c r="HR1107" s="2"/>
      <c r="HS1107" s="2"/>
      <c r="HT1107" s="2"/>
      <c r="HU1107" s="2"/>
      <c r="HV1107" s="2"/>
      <c r="HW1107" s="2"/>
      <c r="HX1107" s="2"/>
      <c r="HY1107" s="2"/>
      <c r="HZ1107" s="2"/>
      <c r="IA1107" s="2"/>
      <c r="IB1107" s="2"/>
      <c r="IC1107" s="2"/>
      <c r="ID1107" s="2"/>
      <c r="IE1107" s="2"/>
      <c r="IF1107" s="2"/>
      <c r="IG1107" s="2"/>
      <c r="IH1107" s="2"/>
      <c r="II1107" s="2"/>
      <c r="IJ1107" s="2"/>
      <c r="IK1107" s="2"/>
      <c r="IL1107" s="2"/>
      <c r="IM1107" s="2"/>
      <c r="IN1107" s="2"/>
      <c r="IO1107" s="2"/>
      <c r="IP1107" s="2"/>
      <c r="IQ1107" s="2"/>
    </row>
    <row r="1109" spans="1:251" ht="18.75">
      <c r="A1109" s="1" t="s">
        <v>0</v>
      </c>
      <c r="AW1109" s="3"/>
      <c r="AX1109" s="4"/>
      <c r="AY1109" s="3"/>
    </row>
    <row r="1111" spans="1:251" ht="18.75">
      <c r="B1111" s="111" t="s">
        <v>8</v>
      </c>
      <c r="C1111" s="131"/>
      <c r="D1111" s="131"/>
      <c r="E1111" s="131"/>
      <c r="F1111" s="131"/>
      <c r="G1111" s="131"/>
      <c r="H1111" s="131"/>
      <c r="I1111" s="131"/>
      <c r="J1111" s="131"/>
      <c r="K1111" s="131"/>
      <c r="L1111" s="131"/>
      <c r="M1111" s="131"/>
      <c r="N1111" s="131"/>
      <c r="O1111" s="131"/>
      <c r="P1111" s="131"/>
      <c r="Q1111" s="131"/>
      <c r="R1111" s="131"/>
      <c r="S1111" s="131"/>
      <c r="T1111" s="131"/>
      <c r="U1111" s="131"/>
      <c r="V1111" s="131"/>
      <c r="W1111" s="131"/>
      <c r="X1111" s="131"/>
      <c r="Y1111" s="131"/>
      <c r="Z1111" s="131"/>
      <c r="AA1111" s="131"/>
      <c r="AB1111" s="131"/>
      <c r="AC1111" s="131"/>
      <c r="AD1111" s="131"/>
      <c r="AE1111" s="131"/>
      <c r="AF1111" s="131"/>
      <c r="AG1111" s="131"/>
      <c r="AH1111" s="131"/>
      <c r="AI1111" s="131"/>
      <c r="AJ1111" s="131"/>
      <c r="AK1111" s="131"/>
      <c r="AL1111" s="131"/>
      <c r="AM1111" s="131"/>
      <c r="AN1111" s="131"/>
      <c r="AO1111" s="131"/>
      <c r="AP1111" s="131"/>
      <c r="AQ1111" s="131"/>
      <c r="AR1111" s="131"/>
      <c r="AS1111" s="131"/>
      <c r="AT1111" s="131"/>
      <c r="AU1111" s="131"/>
      <c r="AV1111" s="131"/>
      <c r="AW1111" s="131"/>
      <c r="AX1111" s="131"/>
    </row>
    <row r="1112" spans="1:251">
      <c r="Z1112" s="5"/>
      <c r="AD1112" s="5"/>
      <c r="AE1112" s="5"/>
      <c r="AF1112" s="5"/>
      <c r="AG1112" s="5"/>
      <c r="AH1112" s="5"/>
      <c r="AI1112" s="5"/>
      <c r="AO1112" s="5"/>
    </row>
    <row r="1113" spans="1:251" ht="13.5" thickBot="1">
      <c r="Z1113" s="5"/>
      <c r="AD1113" s="5"/>
      <c r="AE1113" s="5"/>
      <c r="AF1113" s="5"/>
      <c r="AG1113" s="5"/>
      <c r="AH1113" s="5"/>
      <c r="AI1113" s="5"/>
      <c r="AO1113" s="5"/>
      <c r="DI1113" s="6"/>
    </row>
    <row r="1114" spans="1:251" ht="24.75" customHeight="1" thickBot="1">
      <c r="B1114" s="113" t="s">
        <v>1</v>
      </c>
      <c r="C1114" s="114"/>
      <c r="D1114" s="114"/>
      <c r="E1114" s="114"/>
      <c r="F1114" s="114"/>
      <c r="G1114" s="114"/>
      <c r="H1114" s="115" t="s">
        <v>136</v>
      </c>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6"/>
      <c r="AL1114" s="116"/>
      <c r="AM1114" s="116"/>
      <c r="AN1114" s="116"/>
      <c r="AO1114" s="116"/>
      <c r="AP1114" s="116"/>
      <c r="AQ1114" s="116"/>
      <c r="AR1114" s="116"/>
      <c r="AS1114" s="116"/>
      <c r="AT1114" s="116"/>
      <c r="AU1114" s="116"/>
      <c r="AV1114" s="116"/>
      <c r="AW1114" s="116"/>
      <c r="AX1114" s="117"/>
      <c r="DI1114" s="6"/>
    </row>
    <row r="1115" spans="1:251" ht="14.25">
      <c r="B1115" s="7"/>
      <c r="C1115" s="7"/>
      <c r="D1115" s="7"/>
      <c r="E1115" s="7"/>
      <c r="F1115" s="7"/>
      <c r="G1115" s="7"/>
      <c r="H1115" s="8"/>
      <c r="I1115" s="8"/>
      <c r="J1115" s="8"/>
      <c r="K1115" s="8"/>
      <c r="L1115" s="9"/>
      <c r="M1115" s="9"/>
      <c r="N1115" s="9"/>
      <c r="O1115" s="9"/>
      <c r="P1115" s="8"/>
      <c r="Q1115" s="8"/>
      <c r="R1115" s="8"/>
      <c r="S1115" s="8"/>
      <c r="T1115" s="8"/>
      <c r="U1115" s="8"/>
      <c r="V1115" s="10"/>
      <c r="W1115" s="10"/>
      <c r="X1115" s="10"/>
      <c r="Y1115" s="10"/>
      <c r="Z1115" s="10"/>
      <c r="AA1115" s="10"/>
      <c r="AB1115" s="10"/>
      <c r="AC1115" s="10"/>
      <c r="AD1115" s="10"/>
      <c r="AE1115" s="10"/>
      <c r="AF1115" s="10"/>
      <c r="AG1115" s="10"/>
      <c r="AH1115" s="10"/>
      <c r="AI1115" s="10"/>
      <c r="AJ1115" s="10"/>
      <c r="AK1115" s="10"/>
      <c r="AL1115" s="10"/>
      <c r="AM1115" s="10"/>
      <c r="AN1115" s="10"/>
      <c r="AO1115" s="10"/>
      <c r="AP1115" s="10"/>
      <c r="AQ1115" s="10"/>
      <c r="AR1115" s="10"/>
      <c r="AS1115" s="10"/>
      <c r="AT1115" s="10"/>
      <c r="AU1115" s="10"/>
      <c r="AV1115" s="10"/>
      <c r="AW1115" s="10"/>
      <c r="AX1115" s="10"/>
      <c r="DI1115" s="6"/>
    </row>
    <row r="1116" spans="1:251" ht="15" thickBot="1">
      <c r="A1116" s="11"/>
      <c r="B1116" s="10" t="s">
        <v>2</v>
      </c>
      <c r="C1116" s="8"/>
      <c r="D1116" s="8"/>
      <c r="E1116" s="8"/>
      <c r="F1116" s="8"/>
      <c r="G1116" s="8"/>
      <c r="H1116" s="8"/>
      <c r="I1116" s="8"/>
      <c r="J1116" s="8"/>
      <c r="K1116" s="8"/>
      <c r="L1116" s="9"/>
      <c r="M1116" s="9"/>
      <c r="N1116" s="9"/>
      <c r="O1116" s="9"/>
      <c r="P1116" s="8"/>
      <c r="Q1116" s="8"/>
      <c r="R1116" s="8"/>
      <c r="S1116" s="8"/>
      <c r="T1116" s="8"/>
      <c r="U1116" s="8"/>
      <c r="V1116" s="10"/>
      <c r="W1116" s="10"/>
      <c r="X1116" s="10"/>
      <c r="Y1116" s="10"/>
      <c r="Z1116" s="10"/>
      <c r="AA1116" s="10"/>
      <c r="AB1116" s="10"/>
      <c r="AC1116" s="10"/>
      <c r="AD1116" s="10"/>
      <c r="AE1116" s="10"/>
      <c r="AF1116" s="10"/>
      <c r="AG1116" s="10"/>
      <c r="AH1116" s="10"/>
      <c r="AI1116" s="10"/>
      <c r="AJ1116" s="10"/>
      <c r="AK1116" s="10"/>
      <c r="AL1116" s="10"/>
      <c r="AM1116" s="10"/>
      <c r="AN1116" s="10"/>
      <c r="AO1116" s="10"/>
      <c r="AP1116" s="10"/>
      <c r="AQ1116" s="10"/>
      <c r="AR1116" s="10"/>
      <c r="AS1116" s="10"/>
      <c r="AT1116" s="10"/>
      <c r="AU1116" s="10"/>
      <c r="AV1116" s="10"/>
      <c r="AW1116" s="10"/>
      <c r="AX1116" s="10"/>
      <c r="DI1116" s="6"/>
    </row>
    <row r="1117" spans="1:251" ht="14.25">
      <c r="A1117" s="8"/>
      <c r="B1117" s="12"/>
      <c r="C1117" s="7"/>
      <c r="D1117" s="7"/>
      <c r="E1117" s="7"/>
      <c r="F1117" s="7"/>
      <c r="G1117" s="7"/>
      <c r="H1117" s="7"/>
      <c r="I1117" s="7"/>
      <c r="J1117" s="7"/>
      <c r="K1117" s="7"/>
      <c r="L1117" s="13"/>
      <c r="M1117" s="13"/>
      <c r="N1117" s="13"/>
      <c r="O1117" s="13"/>
      <c r="P1117" s="7"/>
      <c r="Q1117" s="7"/>
      <c r="R1117" s="7"/>
      <c r="S1117" s="7"/>
      <c r="T1117" s="7"/>
      <c r="U1117" s="7"/>
      <c r="V1117" s="14"/>
      <c r="W1117" s="14"/>
      <c r="X1117" s="14"/>
      <c r="Y1117" s="14"/>
      <c r="Z1117" s="14"/>
      <c r="AA1117" s="14"/>
      <c r="AB1117" s="14"/>
      <c r="AC1117" s="14"/>
      <c r="AD1117" s="14"/>
      <c r="AE1117" s="14"/>
      <c r="AF1117" s="14"/>
      <c r="AG1117" s="14"/>
      <c r="AH1117" s="14"/>
      <c r="AI1117" s="14"/>
      <c r="AJ1117" s="14"/>
      <c r="AK1117" s="14"/>
      <c r="AL1117" s="14"/>
      <c r="AM1117" s="14"/>
      <c r="AN1117" s="14"/>
      <c r="AO1117" s="14"/>
      <c r="AP1117" s="14"/>
      <c r="AQ1117" s="14"/>
      <c r="AR1117" s="14"/>
      <c r="AS1117" s="14"/>
      <c r="AT1117" s="14"/>
      <c r="AU1117" s="14"/>
      <c r="AV1117" s="14"/>
      <c r="AW1117" s="14"/>
      <c r="AX1117" s="15"/>
    </row>
    <row r="1118" spans="1:251" ht="12" customHeight="1">
      <c r="A1118" s="8"/>
      <c r="B1118" s="118" t="s">
        <v>137</v>
      </c>
      <c r="C1118" s="119"/>
      <c r="D1118" s="119"/>
      <c r="E1118" s="119"/>
      <c r="F1118" s="119"/>
      <c r="G1118" s="119"/>
      <c r="H1118" s="119"/>
      <c r="I1118" s="119"/>
      <c r="J1118" s="119"/>
      <c r="K1118" s="119"/>
      <c r="L1118" s="119"/>
      <c r="M1118" s="119"/>
      <c r="N1118" s="119"/>
      <c r="O1118" s="119"/>
      <c r="P1118" s="119"/>
      <c r="Q1118" s="119"/>
      <c r="R1118" s="119"/>
      <c r="S1118" s="119"/>
      <c r="T1118" s="119"/>
      <c r="U1118" s="119"/>
      <c r="V1118" s="119"/>
      <c r="W1118" s="119"/>
      <c r="X1118" s="119"/>
      <c r="Y1118" s="119"/>
      <c r="Z1118" s="119"/>
      <c r="AA1118" s="119"/>
      <c r="AB1118" s="119"/>
      <c r="AC1118" s="119"/>
      <c r="AD1118" s="119"/>
      <c r="AE1118" s="119"/>
      <c r="AF1118" s="119"/>
      <c r="AG1118" s="119"/>
      <c r="AH1118" s="119"/>
      <c r="AI1118" s="119"/>
      <c r="AJ1118" s="119"/>
      <c r="AK1118" s="119"/>
      <c r="AL1118" s="119"/>
      <c r="AM1118" s="119"/>
      <c r="AN1118" s="119"/>
      <c r="AO1118" s="119"/>
      <c r="AP1118" s="119"/>
      <c r="AQ1118" s="119"/>
      <c r="AR1118" s="119"/>
      <c r="AS1118" s="119"/>
      <c r="AT1118" s="119"/>
      <c r="AU1118" s="119"/>
      <c r="AV1118" s="119"/>
      <c r="AW1118" s="119"/>
      <c r="AX1118" s="120"/>
    </row>
    <row r="1119" spans="1:251" ht="12" customHeight="1">
      <c r="A1119" s="8"/>
      <c r="B1119" s="118"/>
      <c r="C1119" s="119"/>
      <c r="D1119" s="119"/>
      <c r="E1119" s="119"/>
      <c r="F1119" s="119"/>
      <c r="G1119" s="119"/>
      <c r="H1119" s="119"/>
      <c r="I1119" s="119"/>
      <c r="J1119" s="119"/>
      <c r="K1119" s="119"/>
      <c r="L1119" s="119"/>
      <c r="M1119" s="119"/>
      <c r="N1119" s="119"/>
      <c r="O1119" s="119"/>
      <c r="P1119" s="119"/>
      <c r="Q1119" s="119"/>
      <c r="R1119" s="119"/>
      <c r="S1119" s="119"/>
      <c r="T1119" s="119"/>
      <c r="U1119" s="119"/>
      <c r="V1119" s="119"/>
      <c r="W1119" s="119"/>
      <c r="X1119" s="119"/>
      <c r="Y1119" s="119"/>
      <c r="Z1119" s="119"/>
      <c r="AA1119" s="119"/>
      <c r="AB1119" s="119"/>
      <c r="AC1119" s="119"/>
      <c r="AD1119" s="119"/>
      <c r="AE1119" s="119"/>
      <c r="AF1119" s="119"/>
      <c r="AG1119" s="119"/>
      <c r="AH1119" s="119"/>
      <c r="AI1119" s="119"/>
      <c r="AJ1119" s="119"/>
      <c r="AK1119" s="119"/>
      <c r="AL1119" s="119"/>
      <c r="AM1119" s="119"/>
      <c r="AN1119" s="119"/>
      <c r="AO1119" s="119"/>
      <c r="AP1119" s="119"/>
      <c r="AQ1119" s="119"/>
      <c r="AR1119" s="119"/>
      <c r="AS1119" s="119"/>
      <c r="AT1119" s="119"/>
      <c r="AU1119" s="119"/>
      <c r="AV1119" s="119"/>
      <c r="AW1119" s="119"/>
      <c r="AX1119" s="120"/>
      <c r="BC1119" s="16"/>
    </row>
    <row r="1120" spans="1:251" ht="12" customHeight="1">
      <c r="A1120" s="8"/>
      <c r="B1120" s="118"/>
      <c r="C1120" s="119"/>
      <c r="D1120" s="119"/>
      <c r="E1120" s="119"/>
      <c r="F1120" s="119"/>
      <c r="G1120" s="119"/>
      <c r="H1120" s="119"/>
      <c r="I1120" s="119"/>
      <c r="J1120" s="119"/>
      <c r="K1120" s="119"/>
      <c r="L1120" s="119"/>
      <c r="M1120" s="119"/>
      <c r="N1120" s="119"/>
      <c r="O1120" s="119"/>
      <c r="P1120" s="119"/>
      <c r="Q1120" s="119"/>
      <c r="R1120" s="119"/>
      <c r="S1120" s="119"/>
      <c r="T1120" s="119"/>
      <c r="U1120" s="119"/>
      <c r="V1120" s="119"/>
      <c r="W1120" s="119"/>
      <c r="X1120" s="119"/>
      <c r="Y1120" s="119"/>
      <c r="Z1120" s="119"/>
      <c r="AA1120" s="119"/>
      <c r="AB1120" s="119"/>
      <c r="AC1120" s="119"/>
      <c r="AD1120" s="119"/>
      <c r="AE1120" s="119"/>
      <c r="AF1120" s="119"/>
      <c r="AG1120" s="119"/>
      <c r="AH1120" s="119"/>
      <c r="AI1120" s="119"/>
      <c r="AJ1120" s="119"/>
      <c r="AK1120" s="119"/>
      <c r="AL1120" s="119"/>
      <c r="AM1120" s="119"/>
      <c r="AN1120" s="119"/>
      <c r="AO1120" s="119"/>
      <c r="AP1120" s="119"/>
      <c r="AQ1120" s="119"/>
      <c r="AR1120" s="119"/>
      <c r="AS1120" s="119"/>
      <c r="AT1120" s="119"/>
      <c r="AU1120" s="119"/>
      <c r="AV1120" s="119"/>
      <c r="AW1120" s="119"/>
      <c r="AX1120" s="120"/>
    </row>
    <row r="1121" spans="1:251" ht="12" customHeight="1">
      <c r="A1121" s="8"/>
      <c r="B1121" s="118"/>
      <c r="C1121" s="119"/>
      <c r="D1121" s="119"/>
      <c r="E1121" s="119"/>
      <c r="F1121" s="119"/>
      <c r="G1121" s="119"/>
      <c r="H1121" s="119"/>
      <c r="I1121" s="119"/>
      <c r="J1121" s="119"/>
      <c r="K1121" s="119"/>
      <c r="L1121" s="119"/>
      <c r="M1121" s="119"/>
      <c r="N1121" s="119"/>
      <c r="O1121" s="119"/>
      <c r="P1121" s="119"/>
      <c r="Q1121" s="119"/>
      <c r="R1121" s="119"/>
      <c r="S1121" s="119"/>
      <c r="T1121" s="119"/>
      <c r="U1121" s="119"/>
      <c r="V1121" s="119"/>
      <c r="W1121" s="119"/>
      <c r="X1121" s="119"/>
      <c r="Y1121" s="119"/>
      <c r="Z1121" s="119"/>
      <c r="AA1121" s="119"/>
      <c r="AB1121" s="119"/>
      <c r="AC1121" s="119"/>
      <c r="AD1121" s="119"/>
      <c r="AE1121" s="119"/>
      <c r="AF1121" s="119"/>
      <c r="AG1121" s="119"/>
      <c r="AH1121" s="119"/>
      <c r="AI1121" s="119"/>
      <c r="AJ1121" s="119"/>
      <c r="AK1121" s="119"/>
      <c r="AL1121" s="119"/>
      <c r="AM1121" s="119"/>
      <c r="AN1121" s="119"/>
      <c r="AO1121" s="119"/>
      <c r="AP1121" s="119"/>
      <c r="AQ1121" s="119"/>
      <c r="AR1121" s="119"/>
      <c r="AS1121" s="119"/>
      <c r="AT1121" s="119"/>
      <c r="AU1121" s="119"/>
      <c r="AV1121" s="119"/>
      <c r="AW1121" s="119"/>
      <c r="AX1121" s="120"/>
    </row>
    <row r="1122" spans="1:251" ht="12" customHeight="1">
      <c r="A1122" s="8"/>
      <c r="B1122" s="118"/>
      <c r="C1122" s="119"/>
      <c r="D1122" s="119"/>
      <c r="E1122" s="119"/>
      <c r="F1122" s="119"/>
      <c r="G1122" s="119"/>
      <c r="H1122" s="119"/>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20"/>
    </row>
    <row r="1123" spans="1:251" ht="15" thickBot="1">
      <c r="A1123" s="17"/>
      <c r="B1123" s="18"/>
      <c r="C1123" s="19"/>
      <c r="D1123" s="19"/>
      <c r="E1123" s="19"/>
      <c r="F1123" s="19"/>
      <c r="G1123" s="19"/>
      <c r="H1123" s="19"/>
      <c r="I1123" s="19"/>
      <c r="J1123" s="19"/>
      <c r="K1123" s="19"/>
      <c r="L1123" s="19"/>
      <c r="M1123" s="19"/>
      <c r="N1123" s="19"/>
      <c r="O1123" s="19"/>
      <c r="P1123" s="19"/>
      <c r="Q1123" s="19"/>
      <c r="R1123" s="19"/>
      <c r="S1123" s="19"/>
      <c r="T1123" s="19"/>
      <c r="U1123" s="19"/>
      <c r="V1123" s="19"/>
      <c r="W1123" s="19"/>
      <c r="X1123" s="19"/>
      <c r="Y1123" s="19"/>
      <c r="Z1123" s="19"/>
      <c r="AA1123" s="19"/>
      <c r="AB1123" s="19"/>
      <c r="AC1123" s="19"/>
      <c r="AD1123" s="19"/>
      <c r="AE1123" s="19"/>
      <c r="AF1123" s="19"/>
      <c r="AG1123" s="19"/>
      <c r="AH1123" s="19"/>
      <c r="AI1123" s="19"/>
      <c r="AJ1123" s="19"/>
      <c r="AK1123" s="19"/>
      <c r="AL1123" s="19"/>
      <c r="AM1123" s="19"/>
      <c r="AN1123" s="19"/>
      <c r="AO1123" s="19"/>
      <c r="AP1123" s="19"/>
      <c r="AQ1123" s="19"/>
      <c r="AR1123" s="19"/>
      <c r="AS1123" s="19"/>
      <c r="AT1123" s="19"/>
      <c r="AU1123" s="19"/>
      <c r="AV1123" s="19"/>
      <c r="AW1123" s="19"/>
      <c r="AX1123" s="20"/>
    </row>
    <row r="1124" spans="1:251">
      <c r="B1124" s="21"/>
    </row>
    <row r="1125" spans="1:251" ht="15" thickBot="1">
      <c r="A1125" s="11"/>
      <c r="B1125" s="10" t="s">
        <v>3</v>
      </c>
      <c r="C1125" s="8"/>
      <c r="D1125" s="8"/>
      <c r="E1125" s="8"/>
      <c r="F1125" s="8"/>
      <c r="G1125" s="8"/>
      <c r="H1125" s="8"/>
      <c r="I1125" s="8"/>
      <c r="J1125" s="8"/>
      <c r="K1125" s="8"/>
      <c r="L1125" s="9"/>
      <c r="M1125" s="9"/>
      <c r="N1125" s="9"/>
      <c r="O1125" s="9"/>
      <c r="P1125" s="8"/>
      <c r="Q1125" s="8"/>
      <c r="R1125" s="8"/>
      <c r="S1125" s="8"/>
      <c r="T1125" s="8"/>
      <c r="U1125" s="8"/>
      <c r="V1125" s="10"/>
      <c r="W1125" s="10"/>
      <c r="X1125" s="10"/>
      <c r="Y1125" s="10"/>
      <c r="Z1125" s="10"/>
      <c r="AA1125" s="10"/>
      <c r="AB1125" s="10"/>
      <c r="AC1125" s="10"/>
      <c r="AD1125" s="10"/>
      <c r="AE1125" s="10"/>
      <c r="AF1125" s="10"/>
      <c r="AG1125" s="10"/>
      <c r="AH1125" s="10"/>
      <c r="AI1125" s="10"/>
      <c r="AJ1125" s="10"/>
      <c r="AK1125" s="10"/>
      <c r="AL1125" s="10"/>
      <c r="AM1125" s="10"/>
      <c r="AN1125" s="10"/>
      <c r="AO1125" s="10"/>
      <c r="AP1125" s="10"/>
      <c r="AQ1125" s="10"/>
      <c r="AR1125" s="10"/>
      <c r="AS1125" s="10"/>
      <c r="AT1125" s="10"/>
      <c r="AU1125" s="10"/>
      <c r="AV1125" s="10"/>
      <c r="AW1125" s="10"/>
      <c r="AX1125" s="10"/>
      <c r="DI1125" s="6"/>
    </row>
    <row r="1126" spans="1:251" ht="14.25">
      <c r="A1126" s="8"/>
      <c r="B1126" s="12"/>
      <c r="C1126" s="7"/>
      <c r="D1126" s="7"/>
      <c r="E1126" s="7"/>
      <c r="F1126" s="7"/>
      <c r="G1126" s="7"/>
      <c r="H1126" s="7"/>
      <c r="I1126" s="7"/>
      <c r="J1126" s="7"/>
      <c r="K1126" s="7"/>
      <c r="L1126" s="13"/>
      <c r="M1126" s="13"/>
      <c r="N1126" s="13"/>
      <c r="O1126" s="13"/>
      <c r="P1126" s="7"/>
      <c r="Q1126" s="7"/>
      <c r="R1126" s="7"/>
      <c r="S1126" s="7"/>
      <c r="T1126" s="7"/>
      <c r="U1126" s="7"/>
      <c r="V1126" s="14"/>
      <c r="W1126" s="14"/>
      <c r="X1126" s="14"/>
      <c r="Y1126" s="14"/>
      <c r="Z1126" s="14"/>
      <c r="AA1126" s="14"/>
      <c r="AB1126" s="14"/>
      <c r="AC1126" s="14"/>
      <c r="AD1126" s="14"/>
      <c r="AE1126" s="14"/>
      <c r="AF1126" s="14"/>
      <c r="AG1126" s="14"/>
      <c r="AH1126" s="14"/>
      <c r="AI1126" s="14"/>
      <c r="AJ1126" s="14"/>
      <c r="AK1126" s="14"/>
      <c r="AL1126" s="14"/>
      <c r="AM1126" s="14"/>
      <c r="AN1126" s="14"/>
      <c r="AO1126" s="14"/>
      <c r="AP1126" s="14"/>
      <c r="AQ1126" s="14"/>
      <c r="AR1126" s="14"/>
      <c r="AS1126" s="14"/>
      <c r="AT1126" s="14"/>
      <c r="AU1126" s="14"/>
      <c r="AV1126" s="14"/>
      <c r="AW1126" s="14"/>
      <c r="AX1126" s="15"/>
    </row>
    <row r="1127" spans="1:251" ht="12" customHeight="1">
      <c r="A1127" s="8"/>
      <c r="B1127" s="118" t="s">
        <v>138</v>
      </c>
      <c r="C1127" s="119"/>
      <c r="D1127" s="119"/>
      <c r="E1127" s="119"/>
      <c r="F1127" s="119"/>
      <c r="G1127" s="119"/>
      <c r="H1127" s="119"/>
      <c r="I1127" s="119"/>
      <c r="J1127" s="119"/>
      <c r="K1127" s="119"/>
      <c r="L1127" s="119"/>
      <c r="M1127" s="119"/>
      <c r="N1127" s="119"/>
      <c r="O1127" s="119"/>
      <c r="P1127" s="119"/>
      <c r="Q1127" s="119"/>
      <c r="R1127" s="119"/>
      <c r="S1127" s="119"/>
      <c r="T1127" s="119"/>
      <c r="U1127" s="119"/>
      <c r="V1127" s="119"/>
      <c r="W1127" s="119"/>
      <c r="X1127" s="119"/>
      <c r="Y1127" s="119"/>
      <c r="Z1127" s="119"/>
      <c r="AA1127" s="119"/>
      <c r="AB1127" s="119"/>
      <c r="AC1127" s="119"/>
      <c r="AD1127" s="119"/>
      <c r="AE1127" s="119"/>
      <c r="AF1127" s="119"/>
      <c r="AG1127" s="119"/>
      <c r="AH1127" s="119"/>
      <c r="AI1127" s="119"/>
      <c r="AJ1127" s="119"/>
      <c r="AK1127" s="119"/>
      <c r="AL1127" s="119"/>
      <c r="AM1127" s="119"/>
      <c r="AN1127" s="119"/>
      <c r="AO1127" s="119"/>
      <c r="AP1127" s="119"/>
      <c r="AQ1127" s="119"/>
      <c r="AR1127" s="119"/>
      <c r="AS1127" s="119"/>
      <c r="AT1127" s="119"/>
      <c r="AU1127" s="119"/>
      <c r="AV1127" s="119"/>
      <c r="AW1127" s="119"/>
      <c r="AX1127" s="120"/>
    </row>
    <row r="1128" spans="1:251" ht="12" customHeight="1">
      <c r="A1128" s="8"/>
      <c r="B1128" s="118"/>
      <c r="C1128" s="119"/>
      <c r="D1128" s="119"/>
      <c r="E1128" s="119"/>
      <c r="F1128" s="119"/>
      <c r="G1128" s="119"/>
      <c r="H1128" s="119"/>
      <c r="I1128" s="119"/>
      <c r="J1128" s="119"/>
      <c r="K1128" s="119"/>
      <c r="L1128" s="119"/>
      <c r="M1128" s="119"/>
      <c r="N1128" s="119"/>
      <c r="O1128" s="119"/>
      <c r="P1128" s="119"/>
      <c r="Q1128" s="119"/>
      <c r="R1128" s="119"/>
      <c r="S1128" s="119"/>
      <c r="T1128" s="119"/>
      <c r="U1128" s="119"/>
      <c r="V1128" s="119"/>
      <c r="W1128" s="119"/>
      <c r="X1128" s="119"/>
      <c r="Y1128" s="119"/>
      <c r="Z1128" s="119"/>
      <c r="AA1128" s="119"/>
      <c r="AB1128" s="119"/>
      <c r="AC1128" s="119"/>
      <c r="AD1128" s="119"/>
      <c r="AE1128" s="119"/>
      <c r="AF1128" s="119"/>
      <c r="AG1128" s="119"/>
      <c r="AH1128" s="119"/>
      <c r="AI1128" s="119"/>
      <c r="AJ1128" s="119"/>
      <c r="AK1128" s="119"/>
      <c r="AL1128" s="119"/>
      <c r="AM1128" s="119"/>
      <c r="AN1128" s="119"/>
      <c r="AO1128" s="119"/>
      <c r="AP1128" s="119"/>
      <c r="AQ1128" s="119"/>
      <c r="AR1128" s="119"/>
      <c r="AS1128" s="119"/>
      <c r="AT1128" s="119"/>
      <c r="AU1128" s="119"/>
      <c r="AV1128" s="119"/>
      <c r="AW1128" s="119"/>
      <c r="AX1128" s="120"/>
      <c r="BC1128" s="16"/>
    </row>
    <row r="1129" spans="1:251" ht="12" customHeight="1">
      <c r="A1129" s="8"/>
      <c r="B1129" s="118"/>
      <c r="C1129" s="119"/>
      <c r="D1129" s="119"/>
      <c r="E1129" s="119"/>
      <c r="F1129" s="119"/>
      <c r="G1129" s="119"/>
      <c r="H1129" s="119"/>
      <c r="I1129" s="119"/>
      <c r="J1129" s="119"/>
      <c r="K1129" s="119"/>
      <c r="L1129" s="119"/>
      <c r="M1129" s="119"/>
      <c r="N1129" s="119"/>
      <c r="O1129" s="119"/>
      <c r="P1129" s="119"/>
      <c r="Q1129" s="119"/>
      <c r="R1129" s="119"/>
      <c r="S1129" s="119"/>
      <c r="T1129" s="119"/>
      <c r="U1129" s="119"/>
      <c r="V1129" s="119"/>
      <c r="W1129" s="119"/>
      <c r="X1129" s="119"/>
      <c r="Y1129" s="119"/>
      <c r="Z1129" s="119"/>
      <c r="AA1129" s="119"/>
      <c r="AB1129" s="119"/>
      <c r="AC1129" s="119"/>
      <c r="AD1129" s="119"/>
      <c r="AE1129" s="119"/>
      <c r="AF1129" s="119"/>
      <c r="AG1129" s="119"/>
      <c r="AH1129" s="119"/>
      <c r="AI1129" s="119"/>
      <c r="AJ1129" s="119"/>
      <c r="AK1129" s="119"/>
      <c r="AL1129" s="119"/>
      <c r="AM1129" s="119"/>
      <c r="AN1129" s="119"/>
      <c r="AO1129" s="119"/>
      <c r="AP1129" s="119"/>
      <c r="AQ1129" s="119"/>
      <c r="AR1129" s="119"/>
      <c r="AS1129" s="119"/>
      <c r="AT1129" s="119"/>
      <c r="AU1129" s="119"/>
      <c r="AV1129" s="119"/>
      <c r="AW1129" s="119"/>
      <c r="AX1129" s="120"/>
    </row>
    <row r="1130" spans="1:251" ht="12" customHeight="1">
      <c r="A1130" s="8"/>
      <c r="B1130" s="118"/>
      <c r="C1130" s="119"/>
      <c r="D1130" s="119"/>
      <c r="E1130" s="119"/>
      <c r="F1130" s="119"/>
      <c r="G1130" s="119"/>
      <c r="H1130" s="119"/>
      <c r="I1130" s="119"/>
      <c r="J1130" s="119"/>
      <c r="K1130" s="119"/>
      <c r="L1130" s="119"/>
      <c r="M1130" s="119"/>
      <c r="N1130" s="119"/>
      <c r="O1130" s="119"/>
      <c r="P1130" s="119"/>
      <c r="Q1130" s="119"/>
      <c r="R1130" s="119"/>
      <c r="S1130" s="119"/>
      <c r="T1130" s="119"/>
      <c r="U1130" s="119"/>
      <c r="V1130" s="119"/>
      <c r="W1130" s="119"/>
      <c r="X1130" s="119"/>
      <c r="Y1130" s="119"/>
      <c r="Z1130" s="119"/>
      <c r="AA1130" s="119"/>
      <c r="AB1130" s="119"/>
      <c r="AC1130" s="119"/>
      <c r="AD1130" s="119"/>
      <c r="AE1130" s="119"/>
      <c r="AF1130" s="119"/>
      <c r="AG1130" s="119"/>
      <c r="AH1130" s="119"/>
      <c r="AI1130" s="119"/>
      <c r="AJ1130" s="119"/>
      <c r="AK1130" s="119"/>
      <c r="AL1130" s="119"/>
      <c r="AM1130" s="119"/>
      <c r="AN1130" s="119"/>
      <c r="AO1130" s="119"/>
      <c r="AP1130" s="119"/>
      <c r="AQ1130" s="119"/>
      <c r="AR1130" s="119"/>
      <c r="AS1130" s="119"/>
      <c r="AT1130" s="119"/>
      <c r="AU1130" s="119"/>
      <c r="AV1130" s="119"/>
      <c r="AW1130" s="119"/>
      <c r="AX1130" s="120"/>
    </row>
    <row r="1131" spans="1:251" ht="12" customHeight="1">
      <c r="A1131" s="8"/>
      <c r="B1131" s="118"/>
      <c r="C1131" s="119"/>
      <c r="D1131" s="119"/>
      <c r="E1131" s="119"/>
      <c r="F1131" s="119"/>
      <c r="G1131" s="119"/>
      <c r="H1131" s="119"/>
      <c r="I1131" s="119"/>
      <c r="J1131" s="119"/>
      <c r="K1131" s="119"/>
      <c r="L1131" s="119"/>
      <c r="M1131" s="119"/>
      <c r="N1131" s="119"/>
      <c r="O1131" s="119"/>
      <c r="P1131" s="119"/>
      <c r="Q1131" s="119"/>
      <c r="R1131" s="119"/>
      <c r="S1131" s="119"/>
      <c r="T1131" s="119"/>
      <c r="U1131" s="119"/>
      <c r="V1131" s="119"/>
      <c r="W1131" s="119"/>
      <c r="X1131" s="119"/>
      <c r="Y1131" s="119"/>
      <c r="Z1131" s="119"/>
      <c r="AA1131" s="119"/>
      <c r="AB1131" s="119"/>
      <c r="AC1131" s="119"/>
      <c r="AD1131" s="119"/>
      <c r="AE1131" s="119"/>
      <c r="AF1131" s="119"/>
      <c r="AG1131" s="119"/>
      <c r="AH1131" s="119"/>
      <c r="AI1131" s="119"/>
      <c r="AJ1131" s="119"/>
      <c r="AK1131" s="119"/>
      <c r="AL1131" s="119"/>
      <c r="AM1131" s="119"/>
      <c r="AN1131" s="119"/>
      <c r="AO1131" s="119"/>
      <c r="AP1131" s="119"/>
      <c r="AQ1131" s="119"/>
      <c r="AR1131" s="119"/>
      <c r="AS1131" s="119"/>
      <c r="AT1131" s="119"/>
      <c r="AU1131" s="119"/>
      <c r="AV1131" s="119"/>
      <c r="AW1131" s="119"/>
      <c r="AX1131" s="120"/>
    </row>
    <row r="1132" spans="1:251" ht="15" thickBot="1">
      <c r="A1132" s="17"/>
      <c r="B1132" s="18"/>
      <c r="C1132" s="19"/>
      <c r="D1132" s="19"/>
      <c r="E1132" s="19"/>
      <c r="F1132" s="19"/>
      <c r="G1132" s="19"/>
      <c r="H1132" s="19"/>
      <c r="I1132" s="19"/>
      <c r="J1132" s="19"/>
      <c r="K1132" s="19"/>
      <c r="L1132" s="19"/>
      <c r="M1132" s="19"/>
      <c r="N1132" s="19"/>
      <c r="O1132" s="19"/>
      <c r="P1132" s="19"/>
      <c r="Q1132" s="19"/>
      <c r="R1132" s="19"/>
      <c r="S1132" s="19"/>
      <c r="T1132" s="19"/>
      <c r="U1132" s="19"/>
      <c r="V1132" s="19"/>
      <c r="W1132" s="19"/>
      <c r="X1132" s="19"/>
      <c r="Y1132" s="19"/>
      <c r="Z1132" s="19"/>
      <c r="AA1132" s="19"/>
      <c r="AB1132" s="19"/>
      <c r="AC1132" s="19"/>
      <c r="AD1132" s="19"/>
      <c r="AE1132" s="19"/>
      <c r="AF1132" s="19"/>
      <c r="AG1132" s="19"/>
      <c r="AH1132" s="19"/>
      <c r="AI1132" s="19"/>
      <c r="AJ1132" s="19"/>
      <c r="AK1132" s="19"/>
      <c r="AL1132" s="19"/>
      <c r="AM1132" s="19"/>
      <c r="AN1132" s="19"/>
      <c r="AO1132" s="19"/>
      <c r="AP1132" s="19"/>
      <c r="AQ1132" s="19"/>
      <c r="AR1132" s="19"/>
      <c r="AS1132" s="19"/>
      <c r="AT1132" s="19"/>
      <c r="AU1132" s="19"/>
      <c r="AV1132" s="19"/>
      <c r="AW1132" s="19"/>
      <c r="AX1132" s="20"/>
    </row>
    <row r="1133" spans="1:251">
      <c r="B1133" s="21"/>
    </row>
    <row r="1134" spans="1:251" ht="14.25">
      <c r="B1134" s="10" t="s">
        <v>4</v>
      </c>
      <c r="C1134" s="8"/>
      <c r="D1134" s="8"/>
      <c r="E1134" s="8"/>
      <c r="F1134" s="8"/>
      <c r="G1134" s="8"/>
      <c r="H1134" s="8"/>
      <c r="I1134" s="8"/>
      <c r="J1134" s="8"/>
      <c r="K1134" s="8"/>
      <c r="L1134" s="9"/>
      <c r="M1134" s="9"/>
      <c r="N1134" s="9"/>
      <c r="O1134" s="9"/>
      <c r="P1134" s="8"/>
      <c r="Q1134" s="8"/>
      <c r="R1134" s="8"/>
      <c r="S1134" s="8"/>
      <c r="T1134" s="8"/>
      <c r="U1134" s="8"/>
      <c r="V1134" s="10"/>
      <c r="W1134" s="10"/>
      <c r="X1134" s="10"/>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c r="AV1134" s="10"/>
      <c r="AW1134" s="10"/>
      <c r="AX1134" s="10"/>
    </row>
    <row r="1135" spans="1:251" ht="15" thickBot="1">
      <c r="B1135" s="8"/>
      <c r="C1135" s="8"/>
      <c r="D1135" s="8"/>
      <c r="E1135" s="8"/>
      <c r="F1135" s="8"/>
      <c r="G1135" s="8"/>
      <c r="H1135" s="8"/>
      <c r="I1135" s="8"/>
      <c r="J1135" s="8"/>
      <c r="K1135" s="8"/>
      <c r="L1135" s="9"/>
      <c r="M1135" s="9"/>
      <c r="N1135" s="9"/>
      <c r="O1135" s="9"/>
      <c r="P1135" s="8"/>
      <c r="Q1135" s="8"/>
      <c r="R1135" s="8"/>
      <c r="S1135" s="8"/>
      <c r="T1135" s="8"/>
      <c r="U1135" s="8"/>
      <c r="V1135" s="10"/>
      <c r="W1135" s="10"/>
      <c r="X1135" s="10"/>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c r="AV1135" s="10"/>
      <c r="AW1135" s="10"/>
      <c r="AX1135" s="22" t="s">
        <v>5</v>
      </c>
    </row>
    <row r="1136" spans="1:251" s="16" customFormat="1" ht="13.5" customHeight="1">
      <c r="A1136" s="8"/>
      <c r="B1136" s="121" t="s">
        <v>6</v>
      </c>
      <c r="C1136" s="122"/>
      <c r="D1136" s="122"/>
      <c r="E1136" s="122"/>
      <c r="F1136" s="122"/>
      <c r="G1136" s="122"/>
      <c r="H1136" s="122"/>
      <c r="I1136" s="122"/>
      <c r="J1136" s="122"/>
      <c r="K1136" s="122"/>
      <c r="L1136" s="122"/>
      <c r="M1136" s="122"/>
      <c r="N1136" s="122"/>
      <c r="O1136" s="122"/>
      <c r="P1136" s="122"/>
      <c r="Q1136" s="122"/>
      <c r="R1136" s="122"/>
      <c r="S1136" s="122"/>
      <c r="T1136" s="122"/>
      <c r="U1136" s="122"/>
      <c r="V1136" s="122"/>
      <c r="W1136" s="122"/>
      <c r="X1136" s="122"/>
      <c r="Y1136" s="122"/>
      <c r="Z1136" s="123"/>
      <c r="AA1136" s="127" t="s">
        <v>12</v>
      </c>
      <c r="AB1136" s="122"/>
      <c r="AC1136" s="122"/>
      <c r="AD1136" s="122"/>
      <c r="AE1136" s="122"/>
      <c r="AF1136" s="122"/>
      <c r="AG1136" s="122"/>
      <c r="AH1136" s="122"/>
      <c r="AI1136" s="123"/>
      <c r="AJ1136" s="127" t="s">
        <v>13</v>
      </c>
      <c r="AK1136" s="122"/>
      <c r="AL1136" s="122"/>
      <c r="AM1136" s="122"/>
      <c r="AN1136" s="122"/>
      <c r="AO1136" s="122"/>
      <c r="AP1136" s="122"/>
      <c r="AQ1136" s="122"/>
      <c r="AR1136" s="123"/>
      <c r="AS1136" s="127" t="s">
        <v>7</v>
      </c>
      <c r="AT1136" s="122"/>
      <c r="AU1136" s="122"/>
      <c r="AV1136" s="122"/>
      <c r="AW1136" s="122"/>
      <c r="AX1136" s="129"/>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3.5">
      <c r="A1137" s="8"/>
      <c r="B1137" s="124"/>
      <c r="C1137" s="125"/>
      <c r="D1137" s="125"/>
      <c r="E1137" s="125"/>
      <c r="F1137" s="125"/>
      <c r="G1137" s="125"/>
      <c r="H1137" s="125"/>
      <c r="I1137" s="125"/>
      <c r="J1137" s="125"/>
      <c r="K1137" s="125"/>
      <c r="L1137" s="125"/>
      <c r="M1137" s="125"/>
      <c r="N1137" s="125"/>
      <c r="O1137" s="125"/>
      <c r="P1137" s="125"/>
      <c r="Q1137" s="125"/>
      <c r="R1137" s="125"/>
      <c r="S1137" s="125"/>
      <c r="T1137" s="125"/>
      <c r="U1137" s="125"/>
      <c r="V1137" s="125"/>
      <c r="W1137" s="125"/>
      <c r="X1137" s="125"/>
      <c r="Y1137" s="125"/>
      <c r="Z1137" s="126"/>
      <c r="AA1137" s="128"/>
      <c r="AB1137" s="125"/>
      <c r="AC1137" s="125"/>
      <c r="AD1137" s="125"/>
      <c r="AE1137" s="125"/>
      <c r="AF1137" s="125"/>
      <c r="AG1137" s="125"/>
      <c r="AH1137" s="125"/>
      <c r="AI1137" s="126"/>
      <c r="AJ1137" s="128"/>
      <c r="AK1137" s="125"/>
      <c r="AL1137" s="125"/>
      <c r="AM1137" s="125"/>
      <c r="AN1137" s="125"/>
      <c r="AO1137" s="125"/>
      <c r="AP1137" s="125"/>
      <c r="AQ1137" s="125"/>
      <c r="AR1137" s="126"/>
      <c r="AS1137" s="128"/>
      <c r="AT1137" s="125"/>
      <c r="AU1137" s="125"/>
      <c r="AV1137" s="125"/>
      <c r="AW1137" s="125"/>
      <c r="AX1137" s="130"/>
      <c r="AY1137" s="2"/>
      <c r="AZ1137" s="2"/>
      <c r="BA1137" s="2"/>
      <c r="BB1137" s="23"/>
      <c r="BC1137" s="24"/>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8" spans="1:251" s="16" customFormat="1" ht="18.75" customHeight="1">
      <c r="A1138" s="8"/>
      <c r="B1138" s="25"/>
      <c r="C1138" s="93" t="s">
        <v>135</v>
      </c>
      <c r="D1138" s="94"/>
      <c r="E1138" s="94"/>
      <c r="F1138" s="94"/>
      <c r="G1138" s="94"/>
      <c r="H1138" s="94"/>
      <c r="I1138" s="94"/>
      <c r="J1138" s="94"/>
      <c r="K1138" s="94"/>
      <c r="L1138" s="94"/>
      <c r="M1138" s="94"/>
      <c r="N1138" s="94"/>
      <c r="O1138" s="94"/>
      <c r="P1138" s="94"/>
      <c r="Q1138" s="94"/>
      <c r="R1138" s="94"/>
      <c r="S1138" s="94"/>
      <c r="T1138" s="94"/>
      <c r="U1138" s="94"/>
      <c r="V1138" s="94"/>
      <c r="W1138" s="94"/>
      <c r="X1138" s="94"/>
      <c r="Y1138" s="94"/>
      <c r="Z1138" s="95"/>
      <c r="AA1138" s="96">
        <v>49</v>
      </c>
      <c r="AB1138" s="97"/>
      <c r="AC1138" s="97"/>
      <c r="AD1138" s="97"/>
      <c r="AE1138" s="97"/>
      <c r="AF1138" s="97"/>
      <c r="AG1138" s="97"/>
      <c r="AH1138" s="97"/>
      <c r="AI1138" s="98"/>
      <c r="AJ1138" s="96">
        <v>50</v>
      </c>
      <c r="AK1138" s="97"/>
      <c r="AL1138" s="97"/>
      <c r="AM1138" s="97"/>
      <c r="AN1138" s="97"/>
      <c r="AO1138" s="97"/>
      <c r="AP1138" s="97"/>
      <c r="AQ1138" s="97"/>
      <c r="AR1138" s="98"/>
      <c r="AS1138" s="99"/>
      <c r="AT1138" s="100"/>
      <c r="AU1138" s="100"/>
      <c r="AV1138" s="100"/>
      <c r="AW1138" s="100"/>
      <c r="AX1138" s="101"/>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c r="IN1138" s="2"/>
      <c r="IO1138" s="2"/>
      <c r="IP1138" s="2"/>
      <c r="IQ1138" s="2"/>
    </row>
    <row r="1139" spans="1:251" s="16" customFormat="1" ht="18.75" customHeight="1" thickBot="1">
      <c r="A1139" s="17"/>
      <c r="B1139" s="102" t="s">
        <v>14</v>
      </c>
      <c r="C1139" s="103"/>
      <c r="D1139" s="103"/>
      <c r="E1139" s="103"/>
      <c r="F1139" s="103"/>
      <c r="G1139" s="103"/>
      <c r="H1139" s="103"/>
      <c r="I1139" s="103"/>
      <c r="J1139" s="103"/>
      <c r="K1139" s="103"/>
      <c r="L1139" s="103"/>
      <c r="M1139" s="103"/>
      <c r="N1139" s="103"/>
      <c r="O1139" s="103"/>
      <c r="P1139" s="103"/>
      <c r="Q1139" s="103"/>
      <c r="R1139" s="103"/>
      <c r="S1139" s="103"/>
      <c r="T1139" s="103"/>
      <c r="U1139" s="103"/>
      <c r="V1139" s="103"/>
      <c r="W1139" s="103"/>
      <c r="X1139" s="103"/>
      <c r="Y1139" s="103"/>
      <c r="Z1139" s="104"/>
      <c r="AA1139" s="105">
        <f>SUM($AA$1138:$AA$1138)</f>
        <v>49</v>
      </c>
      <c r="AB1139" s="106"/>
      <c r="AC1139" s="106"/>
      <c r="AD1139" s="106"/>
      <c r="AE1139" s="106"/>
      <c r="AF1139" s="106"/>
      <c r="AG1139" s="106"/>
      <c r="AH1139" s="106"/>
      <c r="AI1139" s="107"/>
      <c r="AJ1139" s="105">
        <f>SUM($AJ$1138:$AJ$1138)</f>
        <v>50</v>
      </c>
      <c r="AK1139" s="106"/>
      <c r="AL1139" s="106"/>
      <c r="AM1139" s="106"/>
      <c r="AN1139" s="106"/>
      <c r="AO1139" s="106"/>
      <c r="AP1139" s="106"/>
      <c r="AQ1139" s="106"/>
      <c r="AR1139" s="107"/>
      <c r="AS1139" s="108"/>
      <c r="AT1139" s="109"/>
      <c r="AU1139" s="109"/>
      <c r="AV1139" s="109"/>
      <c r="AW1139" s="109"/>
      <c r="AX1139" s="110"/>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c r="IN1139" s="2"/>
      <c r="IO1139" s="2"/>
      <c r="IP1139" s="2"/>
      <c r="IQ1139" s="2"/>
    </row>
    <row r="1141" spans="1:251" ht="18.75">
      <c r="A1141" s="1" t="s">
        <v>0</v>
      </c>
      <c r="AW1141" s="3"/>
      <c r="AX1141" s="4"/>
      <c r="AY1141" s="3"/>
    </row>
    <row r="1143" spans="1:251" ht="18.75">
      <c r="B1143" s="111" t="s">
        <v>8</v>
      </c>
      <c r="C1143" s="131"/>
      <c r="D1143" s="131"/>
      <c r="E1143" s="131"/>
      <c r="F1143" s="131"/>
      <c r="G1143" s="131"/>
      <c r="H1143" s="131"/>
      <c r="I1143" s="131"/>
      <c r="J1143" s="131"/>
      <c r="K1143" s="131"/>
      <c r="L1143" s="131"/>
      <c r="M1143" s="131"/>
      <c r="N1143" s="131"/>
      <c r="O1143" s="131"/>
      <c r="P1143" s="131"/>
      <c r="Q1143" s="131"/>
      <c r="R1143" s="131"/>
      <c r="S1143" s="131"/>
      <c r="T1143" s="131"/>
      <c r="U1143" s="131"/>
      <c r="V1143" s="131"/>
      <c r="W1143" s="131"/>
      <c r="X1143" s="131"/>
      <c r="Y1143" s="131"/>
      <c r="Z1143" s="131"/>
      <c r="AA1143" s="131"/>
      <c r="AB1143" s="131"/>
      <c r="AC1143" s="131"/>
      <c r="AD1143" s="131"/>
      <c r="AE1143" s="131"/>
      <c r="AF1143" s="131"/>
      <c r="AG1143" s="131"/>
      <c r="AH1143" s="131"/>
      <c r="AI1143" s="131"/>
      <c r="AJ1143" s="131"/>
      <c r="AK1143" s="131"/>
      <c r="AL1143" s="131"/>
      <c r="AM1143" s="131"/>
      <c r="AN1143" s="131"/>
      <c r="AO1143" s="131"/>
      <c r="AP1143" s="131"/>
      <c r="AQ1143" s="131"/>
      <c r="AR1143" s="131"/>
      <c r="AS1143" s="131"/>
      <c r="AT1143" s="131"/>
      <c r="AU1143" s="131"/>
      <c r="AV1143" s="131"/>
      <c r="AW1143" s="131"/>
      <c r="AX1143" s="131"/>
    </row>
    <row r="1144" spans="1:251">
      <c r="Z1144" s="5"/>
      <c r="AD1144" s="5"/>
      <c r="AE1144" s="5"/>
      <c r="AF1144" s="5"/>
      <c r="AG1144" s="5"/>
      <c r="AH1144" s="5"/>
      <c r="AI1144" s="5"/>
      <c r="AO1144" s="5"/>
    </row>
    <row r="1145" spans="1:251" ht="13.5" thickBot="1">
      <c r="Z1145" s="5"/>
      <c r="AD1145" s="5"/>
      <c r="AE1145" s="5"/>
      <c r="AF1145" s="5"/>
      <c r="AG1145" s="5"/>
      <c r="AH1145" s="5"/>
      <c r="AI1145" s="5"/>
      <c r="AO1145" s="5"/>
      <c r="DI1145" s="6"/>
    </row>
    <row r="1146" spans="1:251" ht="24.75" customHeight="1" thickBot="1">
      <c r="B1146" s="113" t="s">
        <v>1</v>
      </c>
      <c r="C1146" s="114"/>
      <c r="D1146" s="114"/>
      <c r="E1146" s="114"/>
      <c r="F1146" s="114"/>
      <c r="G1146" s="114"/>
      <c r="H1146" s="115" t="s">
        <v>140</v>
      </c>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6"/>
      <c r="AL1146" s="116"/>
      <c r="AM1146" s="116"/>
      <c r="AN1146" s="116"/>
      <c r="AO1146" s="116"/>
      <c r="AP1146" s="116"/>
      <c r="AQ1146" s="116"/>
      <c r="AR1146" s="116"/>
      <c r="AS1146" s="116"/>
      <c r="AT1146" s="116"/>
      <c r="AU1146" s="116"/>
      <c r="AV1146" s="116"/>
      <c r="AW1146" s="116"/>
      <c r="AX1146" s="117"/>
      <c r="DI1146" s="6"/>
    </row>
    <row r="1147" spans="1:251" ht="14.25">
      <c r="B1147" s="7"/>
      <c r="C1147" s="7"/>
      <c r="D1147" s="7"/>
      <c r="E1147" s="7"/>
      <c r="F1147" s="7"/>
      <c r="G1147" s="7"/>
      <c r="H1147" s="8"/>
      <c r="I1147" s="8"/>
      <c r="J1147" s="8"/>
      <c r="K1147" s="8"/>
      <c r="L1147" s="9"/>
      <c r="M1147" s="9"/>
      <c r="N1147" s="9"/>
      <c r="O1147" s="9"/>
      <c r="P1147" s="8"/>
      <c r="Q1147" s="8"/>
      <c r="R1147" s="8"/>
      <c r="S1147" s="8"/>
      <c r="T1147" s="8"/>
      <c r="U1147" s="8"/>
      <c r="V1147" s="10"/>
      <c r="W1147" s="10"/>
      <c r="X1147" s="10"/>
      <c r="Y1147" s="10"/>
      <c r="Z1147" s="10"/>
      <c r="AA1147" s="10"/>
      <c r="AB1147" s="10"/>
      <c r="AC1147" s="10"/>
      <c r="AD1147" s="10"/>
      <c r="AE1147" s="10"/>
      <c r="AF1147" s="10"/>
      <c r="AG1147" s="10"/>
      <c r="AH1147" s="10"/>
      <c r="AI1147" s="10"/>
      <c r="AJ1147" s="10"/>
      <c r="AK1147" s="10"/>
      <c r="AL1147" s="10"/>
      <c r="AM1147" s="10"/>
      <c r="AN1147" s="10"/>
      <c r="AO1147" s="10"/>
      <c r="AP1147" s="10"/>
      <c r="AQ1147" s="10"/>
      <c r="AR1147" s="10"/>
      <c r="AS1147" s="10"/>
      <c r="AT1147" s="10"/>
      <c r="AU1147" s="10"/>
      <c r="AV1147" s="10"/>
      <c r="AW1147" s="10"/>
      <c r="AX1147" s="10"/>
      <c r="DI1147" s="6"/>
    </row>
    <row r="1148" spans="1:251" ht="15" thickBot="1">
      <c r="A1148" s="11"/>
      <c r="B1148" s="10" t="s">
        <v>2</v>
      </c>
      <c r="C1148" s="8"/>
      <c r="D1148" s="8"/>
      <c r="E1148" s="8"/>
      <c r="F1148" s="8"/>
      <c r="G1148" s="8"/>
      <c r="H1148" s="8"/>
      <c r="I1148" s="8"/>
      <c r="J1148" s="8"/>
      <c r="K1148" s="8"/>
      <c r="L1148" s="9"/>
      <c r="M1148" s="9"/>
      <c r="N1148" s="9"/>
      <c r="O1148" s="9"/>
      <c r="P1148" s="8"/>
      <c r="Q1148" s="8"/>
      <c r="R1148" s="8"/>
      <c r="S1148" s="8"/>
      <c r="T1148" s="8"/>
      <c r="U1148" s="8"/>
      <c r="V1148" s="10"/>
      <c r="W1148" s="10"/>
      <c r="X1148" s="10"/>
      <c r="Y1148" s="10"/>
      <c r="Z1148" s="10"/>
      <c r="AA1148" s="10"/>
      <c r="AB1148" s="10"/>
      <c r="AC1148" s="10"/>
      <c r="AD1148" s="10"/>
      <c r="AE1148" s="10"/>
      <c r="AF1148" s="10"/>
      <c r="AG1148" s="10"/>
      <c r="AH1148" s="10"/>
      <c r="AI1148" s="10"/>
      <c r="AJ1148" s="10"/>
      <c r="AK1148" s="10"/>
      <c r="AL1148" s="10"/>
      <c r="AM1148" s="10"/>
      <c r="AN1148" s="10"/>
      <c r="AO1148" s="10"/>
      <c r="AP1148" s="10"/>
      <c r="AQ1148" s="10"/>
      <c r="AR1148" s="10"/>
      <c r="AS1148" s="10"/>
      <c r="AT1148" s="10"/>
      <c r="AU1148" s="10"/>
      <c r="AV1148" s="10"/>
      <c r="AW1148" s="10"/>
      <c r="AX1148" s="10"/>
      <c r="DI1148" s="6"/>
    </row>
    <row r="1149" spans="1:251" ht="14.25">
      <c r="A1149" s="8"/>
      <c r="B1149" s="12"/>
      <c r="C1149" s="7"/>
      <c r="D1149" s="7"/>
      <c r="E1149" s="7"/>
      <c r="F1149" s="7"/>
      <c r="G1149" s="7"/>
      <c r="H1149" s="7"/>
      <c r="I1149" s="7"/>
      <c r="J1149" s="7"/>
      <c r="K1149" s="7"/>
      <c r="L1149" s="13"/>
      <c r="M1149" s="13"/>
      <c r="N1149" s="13"/>
      <c r="O1149" s="13"/>
      <c r="P1149" s="7"/>
      <c r="Q1149" s="7"/>
      <c r="R1149" s="7"/>
      <c r="S1149" s="7"/>
      <c r="T1149" s="7"/>
      <c r="U1149" s="7"/>
      <c r="V1149" s="14"/>
      <c r="W1149" s="14"/>
      <c r="X1149" s="14"/>
      <c r="Y1149" s="14"/>
      <c r="Z1149" s="14"/>
      <c r="AA1149" s="14"/>
      <c r="AB1149" s="14"/>
      <c r="AC1149" s="14"/>
      <c r="AD1149" s="14"/>
      <c r="AE1149" s="14"/>
      <c r="AF1149" s="14"/>
      <c r="AG1149" s="14"/>
      <c r="AH1149" s="14"/>
      <c r="AI1149" s="14"/>
      <c r="AJ1149" s="14"/>
      <c r="AK1149" s="14"/>
      <c r="AL1149" s="14"/>
      <c r="AM1149" s="14"/>
      <c r="AN1149" s="14"/>
      <c r="AO1149" s="14"/>
      <c r="AP1149" s="14"/>
      <c r="AQ1149" s="14"/>
      <c r="AR1149" s="14"/>
      <c r="AS1149" s="14"/>
      <c r="AT1149" s="14"/>
      <c r="AU1149" s="14"/>
      <c r="AV1149" s="14"/>
      <c r="AW1149" s="14"/>
      <c r="AX1149" s="15"/>
    </row>
    <row r="1150" spans="1:251" ht="12" customHeight="1">
      <c r="A1150" s="8"/>
      <c r="B1150" s="118" t="s">
        <v>141</v>
      </c>
      <c r="C1150" s="119"/>
      <c r="D1150" s="119"/>
      <c r="E1150" s="119"/>
      <c r="F1150" s="119"/>
      <c r="G1150" s="119"/>
      <c r="H1150" s="119"/>
      <c r="I1150" s="119"/>
      <c r="J1150" s="119"/>
      <c r="K1150" s="119"/>
      <c r="L1150" s="119"/>
      <c r="M1150" s="119"/>
      <c r="N1150" s="119"/>
      <c r="O1150" s="119"/>
      <c r="P1150" s="119"/>
      <c r="Q1150" s="119"/>
      <c r="R1150" s="119"/>
      <c r="S1150" s="119"/>
      <c r="T1150" s="119"/>
      <c r="U1150" s="119"/>
      <c r="V1150" s="119"/>
      <c r="W1150" s="119"/>
      <c r="X1150" s="119"/>
      <c r="Y1150" s="119"/>
      <c r="Z1150" s="119"/>
      <c r="AA1150" s="119"/>
      <c r="AB1150" s="119"/>
      <c r="AC1150" s="119"/>
      <c r="AD1150" s="119"/>
      <c r="AE1150" s="119"/>
      <c r="AF1150" s="119"/>
      <c r="AG1150" s="119"/>
      <c r="AH1150" s="119"/>
      <c r="AI1150" s="119"/>
      <c r="AJ1150" s="119"/>
      <c r="AK1150" s="119"/>
      <c r="AL1150" s="119"/>
      <c r="AM1150" s="119"/>
      <c r="AN1150" s="119"/>
      <c r="AO1150" s="119"/>
      <c r="AP1150" s="119"/>
      <c r="AQ1150" s="119"/>
      <c r="AR1150" s="119"/>
      <c r="AS1150" s="119"/>
      <c r="AT1150" s="119"/>
      <c r="AU1150" s="119"/>
      <c r="AV1150" s="119"/>
      <c r="AW1150" s="119"/>
      <c r="AX1150" s="120"/>
    </row>
    <row r="1151" spans="1:251" ht="12" customHeight="1">
      <c r="A1151" s="8"/>
      <c r="B1151" s="118"/>
      <c r="C1151" s="119"/>
      <c r="D1151" s="119"/>
      <c r="E1151" s="119"/>
      <c r="F1151" s="119"/>
      <c r="G1151" s="119"/>
      <c r="H1151" s="119"/>
      <c r="I1151" s="119"/>
      <c r="J1151" s="119"/>
      <c r="K1151" s="119"/>
      <c r="L1151" s="119"/>
      <c r="M1151" s="119"/>
      <c r="N1151" s="119"/>
      <c r="O1151" s="119"/>
      <c r="P1151" s="119"/>
      <c r="Q1151" s="119"/>
      <c r="R1151" s="119"/>
      <c r="S1151" s="119"/>
      <c r="T1151" s="119"/>
      <c r="U1151" s="119"/>
      <c r="V1151" s="119"/>
      <c r="W1151" s="119"/>
      <c r="X1151" s="119"/>
      <c r="Y1151" s="119"/>
      <c r="Z1151" s="119"/>
      <c r="AA1151" s="119"/>
      <c r="AB1151" s="119"/>
      <c r="AC1151" s="119"/>
      <c r="AD1151" s="119"/>
      <c r="AE1151" s="119"/>
      <c r="AF1151" s="119"/>
      <c r="AG1151" s="119"/>
      <c r="AH1151" s="119"/>
      <c r="AI1151" s="119"/>
      <c r="AJ1151" s="119"/>
      <c r="AK1151" s="119"/>
      <c r="AL1151" s="119"/>
      <c r="AM1151" s="119"/>
      <c r="AN1151" s="119"/>
      <c r="AO1151" s="119"/>
      <c r="AP1151" s="119"/>
      <c r="AQ1151" s="119"/>
      <c r="AR1151" s="119"/>
      <c r="AS1151" s="119"/>
      <c r="AT1151" s="119"/>
      <c r="AU1151" s="119"/>
      <c r="AV1151" s="119"/>
      <c r="AW1151" s="119"/>
      <c r="AX1151" s="120"/>
      <c r="BC1151" s="16"/>
    </row>
    <row r="1152" spans="1:251" ht="12" customHeight="1">
      <c r="A1152" s="8"/>
      <c r="B1152" s="118"/>
      <c r="C1152" s="119"/>
      <c r="D1152" s="119"/>
      <c r="E1152" s="119"/>
      <c r="F1152" s="119"/>
      <c r="G1152" s="119"/>
      <c r="H1152" s="119"/>
      <c r="I1152" s="119"/>
      <c r="J1152" s="119"/>
      <c r="K1152" s="119"/>
      <c r="L1152" s="119"/>
      <c r="M1152" s="119"/>
      <c r="N1152" s="119"/>
      <c r="O1152" s="119"/>
      <c r="P1152" s="119"/>
      <c r="Q1152" s="119"/>
      <c r="R1152" s="119"/>
      <c r="S1152" s="119"/>
      <c r="T1152" s="119"/>
      <c r="U1152" s="119"/>
      <c r="V1152" s="119"/>
      <c r="W1152" s="119"/>
      <c r="X1152" s="119"/>
      <c r="Y1152" s="119"/>
      <c r="Z1152" s="119"/>
      <c r="AA1152" s="119"/>
      <c r="AB1152" s="119"/>
      <c r="AC1152" s="119"/>
      <c r="AD1152" s="119"/>
      <c r="AE1152" s="119"/>
      <c r="AF1152" s="119"/>
      <c r="AG1152" s="119"/>
      <c r="AH1152" s="119"/>
      <c r="AI1152" s="119"/>
      <c r="AJ1152" s="119"/>
      <c r="AK1152" s="119"/>
      <c r="AL1152" s="119"/>
      <c r="AM1152" s="119"/>
      <c r="AN1152" s="119"/>
      <c r="AO1152" s="119"/>
      <c r="AP1152" s="119"/>
      <c r="AQ1152" s="119"/>
      <c r="AR1152" s="119"/>
      <c r="AS1152" s="119"/>
      <c r="AT1152" s="119"/>
      <c r="AU1152" s="119"/>
      <c r="AV1152" s="119"/>
      <c r="AW1152" s="119"/>
      <c r="AX1152" s="120"/>
    </row>
    <row r="1153" spans="1:251" ht="12" customHeight="1">
      <c r="A1153" s="8"/>
      <c r="B1153" s="118"/>
      <c r="C1153" s="119"/>
      <c r="D1153" s="119"/>
      <c r="E1153" s="119"/>
      <c r="F1153" s="119"/>
      <c r="G1153" s="119"/>
      <c r="H1153" s="119"/>
      <c r="I1153" s="119"/>
      <c r="J1153" s="119"/>
      <c r="K1153" s="119"/>
      <c r="L1153" s="119"/>
      <c r="M1153" s="119"/>
      <c r="N1153" s="119"/>
      <c r="O1153" s="119"/>
      <c r="P1153" s="119"/>
      <c r="Q1153" s="119"/>
      <c r="R1153" s="119"/>
      <c r="S1153" s="119"/>
      <c r="T1153" s="119"/>
      <c r="U1153" s="119"/>
      <c r="V1153" s="119"/>
      <c r="W1153" s="119"/>
      <c r="X1153" s="119"/>
      <c r="Y1153" s="119"/>
      <c r="Z1153" s="119"/>
      <c r="AA1153" s="119"/>
      <c r="AB1153" s="119"/>
      <c r="AC1153" s="119"/>
      <c r="AD1153" s="119"/>
      <c r="AE1153" s="119"/>
      <c r="AF1153" s="119"/>
      <c r="AG1153" s="119"/>
      <c r="AH1153" s="119"/>
      <c r="AI1153" s="119"/>
      <c r="AJ1153" s="119"/>
      <c r="AK1153" s="119"/>
      <c r="AL1153" s="119"/>
      <c r="AM1153" s="119"/>
      <c r="AN1153" s="119"/>
      <c r="AO1153" s="119"/>
      <c r="AP1153" s="119"/>
      <c r="AQ1153" s="119"/>
      <c r="AR1153" s="119"/>
      <c r="AS1153" s="119"/>
      <c r="AT1153" s="119"/>
      <c r="AU1153" s="119"/>
      <c r="AV1153" s="119"/>
      <c r="AW1153" s="119"/>
      <c r="AX1153" s="120"/>
    </row>
    <row r="1154" spans="1:251" ht="12" customHeight="1">
      <c r="A1154" s="8"/>
      <c r="B1154" s="118"/>
      <c r="C1154" s="119"/>
      <c r="D1154" s="119"/>
      <c r="E1154" s="119"/>
      <c r="F1154" s="119"/>
      <c r="G1154" s="119"/>
      <c r="H1154" s="119"/>
      <c r="I1154" s="119"/>
      <c r="J1154" s="119"/>
      <c r="K1154" s="119"/>
      <c r="L1154" s="119"/>
      <c r="M1154" s="119"/>
      <c r="N1154" s="119"/>
      <c r="O1154" s="119"/>
      <c r="P1154" s="119"/>
      <c r="Q1154" s="119"/>
      <c r="R1154" s="119"/>
      <c r="S1154" s="119"/>
      <c r="T1154" s="119"/>
      <c r="U1154" s="119"/>
      <c r="V1154" s="119"/>
      <c r="W1154" s="119"/>
      <c r="X1154" s="119"/>
      <c r="Y1154" s="119"/>
      <c r="Z1154" s="119"/>
      <c r="AA1154" s="119"/>
      <c r="AB1154" s="119"/>
      <c r="AC1154" s="119"/>
      <c r="AD1154" s="119"/>
      <c r="AE1154" s="119"/>
      <c r="AF1154" s="119"/>
      <c r="AG1154" s="119"/>
      <c r="AH1154" s="119"/>
      <c r="AI1154" s="119"/>
      <c r="AJ1154" s="119"/>
      <c r="AK1154" s="119"/>
      <c r="AL1154" s="119"/>
      <c r="AM1154" s="119"/>
      <c r="AN1154" s="119"/>
      <c r="AO1154" s="119"/>
      <c r="AP1154" s="119"/>
      <c r="AQ1154" s="119"/>
      <c r="AR1154" s="119"/>
      <c r="AS1154" s="119"/>
      <c r="AT1154" s="119"/>
      <c r="AU1154" s="119"/>
      <c r="AV1154" s="119"/>
      <c r="AW1154" s="119"/>
      <c r="AX1154" s="120"/>
    </row>
    <row r="1155" spans="1:251" ht="15" thickBot="1">
      <c r="A1155" s="17"/>
      <c r="B1155" s="18"/>
      <c r="C1155" s="19"/>
      <c r="D1155" s="19"/>
      <c r="E1155" s="19"/>
      <c r="F1155" s="19"/>
      <c r="G1155" s="19"/>
      <c r="H1155" s="19"/>
      <c r="I1155" s="19"/>
      <c r="J1155" s="19"/>
      <c r="K1155" s="19"/>
      <c r="L1155" s="19"/>
      <c r="M1155" s="19"/>
      <c r="N1155" s="19"/>
      <c r="O1155" s="19"/>
      <c r="P1155" s="19"/>
      <c r="Q1155" s="19"/>
      <c r="R1155" s="19"/>
      <c r="S1155" s="19"/>
      <c r="T1155" s="19"/>
      <c r="U1155" s="19"/>
      <c r="V1155" s="19"/>
      <c r="W1155" s="19"/>
      <c r="X1155" s="19"/>
      <c r="Y1155" s="19"/>
      <c r="Z1155" s="19"/>
      <c r="AA1155" s="19"/>
      <c r="AB1155" s="19"/>
      <c r="AC1155" s="19"/>
      <c r="AD1155" s="19"/>
      <c r="AE1155" s="19"/>
      <c r="AF1155" s="19"/>
      <c r="AG1155" s="19"/>
      <c r="AH1155" s="19"/>
      <c r="AI1155" s="19"/>
      <c r="AJ1155" s="19"/>
      <c r="AK1155" s="19"/>
      <c r="AL1155" s="19"/>
      <c r="AM1155" s="19"/>
      <c r="AN1155" s="19"/>
      <c r="AO1155" s="19"/>
      <c r="AP1155" s="19"/>
      <c r="AQ1155" s="19"/>
      <c r="AR1155" s="19"/>
      <c r="AS1155" s="19"/>
      <c r="AT1155" s="19"/>
      <c r="AU1155" s="19"/>
      <c r="AV1155" s="19"/>
      <c r="AW1155" s="19"/>
      <c r="AX1155" s="20"/>
    </row>
    <row r="1156" spans="1:251">
      <c r="B1156" s="21"/>
    </row>
    <row r="1157" spans="1:251" ht="15" thickBot="1">
      <c r="A1157" s="11"/>
      <c r="B1157" s="10" t="s">
        <v>3</v>
      </c>
      <c r="C1157" s="8"/>
      <c r="D1157" s="8"/>
      <c r="E1157" s="8"/>
      <c r="F1157" s="8"/>
      <c r="G1157" s="8"/>
      <c r="H1157" s="8"/>
      <c r="I1157" s="8"/>
      <c r="J1157" s="8"/>
      <c r="K1157" s="8"/>
      <c r="L1157" s="9"/>
      <c r="M1157" s="9"/>
      <c r="N1157" s="9"/>
      <c r="O1157" s="9"/>
      <c r="P1157" s="8"/>
      <c r="Q1157" s="8"/>
      <c r="R1157" s="8"/>
      <c r="S1157" s="8"/>
      <c r="T1157" s="8"/>
      <c r="U1157" s="8"/>
      <c r="V1157" s="10"/>
      <c r="W1157" s="10"/>
      <c r="X1157" s="10"/>
      <c r="Y1157" s="10"/>
      <c r="Z1157" s="10"/>
      <c r="AA1157" s="10"/>
      <c r="AB1157" s="10"/>
      <c r="AC1157" s="10"/>
      <c r="AD1157" s="10"/>
      <c r="AE1157" s="10"/>
      <c r="AF1157" s="10"/>
      <c r="AG1157" s="10"/>
      <c r="AH1157" s="10"/>
      <c r="AI1157" s="10"/>
      <c r="AJ1157" s="10"/>
      <c r="AK1157" s="10"/>
      <c r="AL1157" s="10"/>
      <c r="AM1157" s="10"/>
      <c r="AN1157" s="10"/>
      <c r="AO1157" s="10"/>
      <c r="AP1157" s="10"/>
      <c r="AQ1157" s="10"/>
      <c r="AR1157" s="10"/>
      <c r="AS1157" s="10"/>
      <c r="AT1157" s="10"/>
      <c r="AU1157" s="10"/>
      <c r="AV1157" s="10"/>
      <c r="AW1157" s="10"/>
      <c r="AX1157" s="10"/>
      <c r="DI1157" s="6"/>
    </row>
    <row r="1158" spans="1:251" ht="14.25">
      <c r="A1158" s="8"/>
      <c r="B1158" s="12"/>
      <c r="C1158" s="7"/>
      <c r="D1158" s="7"/>
      <c r="E1158" s="7"/>
      <c r="F1158" s="7"/>
      <c r="G1158" s="7"/>
      <c r="H1158" s="7"/>
      <c r="I1158" s="7"/>
      <c r="J1158" s="7"/>
      <c r="K1158" s="7"/>
      <c r="L1158" s="13"/>
      <c r="M1158" s="13"/>
      <c r="N1158" s="13"/>
      <c r="O1158" s="13"/>
      <c r="P1158" s="7"/>
      <c r="Q1158" s="7"/>
      <c r="R1158" s="7"/>
      <c r="S1158" s="7"/>
      <c r="T1158" s="7"/>
      <c r="U1158" s="7"/>
      <c r="V1158" s="14"/>
      <c r="W1158" s="14"/>
      <c r="X1158" s="14"/>
      <c r="Y1158" s="14"/>
      <c r="Z1158" s="14"/>
      <c r="AA1158" s="14"/>
      <c r="AB1158" s="14"/>
      <c r="AC1158" s="14"/>
      <c r="AD1158" s="14"/>
      <c r="AE1158" s="14"/>
      <c r="AF1158" s="14"/>
      <c r="AG1158" s="14"/>
      <c r="AH1158" s="14"/>
      <c r="AI1158" s="14"/>
      <c r="AJ1158" s="14"/>
      <c r="AK1158" s="14"/>
      <c r="AL1158" s="14"/>
      <c r="AM1158" s="14"/>
      <c r="AN1158" s="14"/>
      <c r="AO1158" s="14"/>
      <c r="AP1158" s="14"/>
      <c r="AQ1158" s="14"/>
      <c r="AR1158" s="14"/>
      <c r="AS1158" s="14"/>
      <c r="AT1158" s="14"/>
      <c r="AU1158" s="14"/>
      <c r="AV1158" s="14"/>
      <c r="AW1158" s="14"/>
      <c r="AX1158" s="15"/>
    </row>
    <row r="1159" spans="1:251" ht="12" customHeight="1">
      <c r="A1159" s="8"/>
      <c r="B1159" s="118" t="s">
        <v>142</v>
      </c>
      <c r="C1159" s="119"/>
      <c r="D1159" s="119"/>
      <c r="E1159" s="119"/>
      <c r="F1159" s="119"/>
      <c r="G1159" s="119"/>
      <c r="H1159" s="119"/>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G1159" s="119"/>
      <c r="AH1159" s="119"/>
      <c r="AI1159" s="119"/>
      <c r="AJ1159" s="119"/>
      <c r="AK1159" s="119"/>
      <c r="AL1159" s="119"/>
      <c r="AM1159" s="119"/>
      <c r="AN1159" s="119"/>
      <c r="AO1159" s="119"/>
      <c r="AP1159" s="119"/>
      <c r="AQ1159" s="119"/>
      <c r="AR1159" s="119"/>
      <c r="AS1159" s="119"/>
      <c r="AT1159" s="119"/>
      <c r="AU1159" s="119"/>
      <c r="AV1159" s="119"/>
      <c r="AW1159" s="119"/>
      <c r="AX1159" s="120"/>
    </row>
    <row r="1160" spans="1:251" ht="12" customHeight="1">
      <c r="A1160" s="8"/>
      <c r="B1160" s="118"/>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c r="BC1160" s="16"/>
    </row>
    <row r="1161" spans="1:251" ht="12" customHeigh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row>
    <row r="1162" spans="1:251" ht="12" customHeight="1">
      <c r="A1162" s="8"/>
      <c r="B1162" s="118"/>
      <c r="C1162" s="119"/>
      <c r="D1162" s="119"/>
      <c r="E1162" s="119"/>
      <c r="F1162" s="119"/>
      <c r="G1162" s="119"/>
      <c r="H1162" s="119"/>
      <c r="I1162" s="119"/>
      <c r="J1162" s="119"/>
      <c r="K1162" s="119"/>
      <c r="L1162" s="119"/>
      <c r="M1162" s="119"/>
      <c r="N1162" s="119"/>
      <c r="O1162" s="119"/>
      <c r="P1162" s="119"/>
      <c r="Q1162" s="119"/>
      <c r="R1162" s="119"/>
      <c r="S1162" s="119"/>
      <c r="T1162" s="119"/>
      <c r="U1162" s="119"/>
      <c r="V1162" s="119"/>
      <c r="W1162" s="119"/>
      <c r="X1162" s="119"/>
      <c r="Y1162" s="119"/>
      <c r="Z1162" s="119"/>
      <c r="AA1162" s="119"/>
      <c r="AB1162" s="119"/>
      <c r="AC1162" s="119"/>
      <c r="AD1162" s="119"/>
      <c r="AE1162" s="119"/>
      <c r="AF1162" s="119"/>
      <c r="AG1162" s="119"/>
      <c r="AH1162" s="119"/>
      <c r="AI1162" s="119"/>
      <c r="AJ1162" s="119"/>
      <c r="AK1162" s="119"/>
      <c r="AL1162" s="119"/>
      <c r="AM1162" s="119"/>
      <c r="AN1162" s="119"/>
      <c r="AO1162" s="119"/>
      <c r="AP1162" s="119"/>
      <c r="AQ1162" s="119"/>
      <c r="AR1162" s="119"/>
      <c r="AS1162" s="119"/>
      <c r="AT1162" s="119"/>
      <c r="AU1162" s="119"/>
      <c r="AV1162" s="119"/>
      <c r="AW1162" s="119"/>
      <c r="AX1162" s="120"/>
    </row>
    <row r="1163" spans="1:251" ht="12" customHeight="1">
      <c r="A1163" s="8"/>
      <c r="B1163" s="118"/>
      <c r="C1163" s="119"/>
      <c r="D1163" s="119"/>
      <c r="E1163" s="119"/>
      <c r="F1163" s="119"/>
      <c r="G1163" s="119"/>
      <c r="H1163" s="119"/>
      <c r="I1163" s="119"/>
      <c r="J1163" s="119"/>
      <c r="K1163" s="119"/>
      <c r="L1163" s="119"/>
      <c r="M1163" s="119"/>
      <c r="N1163" s="119"/>
      <c r="O1163" s="119"/>
      <c r="P1163" s="119"/>
      <c r="Q1163" s="119"/>
      <c r="R1163" s="119"/>
      <c r="S1163" s="119"/>
      <c r="T1163" s="119"/>
      <c r="U1163" s="119"/>
      <c r="V1163" s="119"/>
      <c r="W1163" s="119"/>
      <c r="X1163" s="119"/>
      <c r="Y1163" s="119"/>
      <c r="Z1163" s="119"/>
      <c r="AA1163" s="119"/>
      <c r="AB1163" s="119"/>
      <c r="AC1163" s="119"/>
      <c r="AD1163" s="119"/>
      <c r="AE1163" s="119"/>
      <c r="AF1163" s="119"/>
      <c r="AG1163" s="119"/>
      <c r="AH1163" s="119"/>
      <c r="AI1163" s="119"/>
      <c r="AJ1163" s="119"/>
      <c r="AK1163" s="119"/>
      <c r="AL1163" s="119"/>
      <c r="AM1163" s="119"/>
      <c r="AN1163" s="119"/>
      <c r="AO1163" s="119"/>
      <c r="AP1163" s="119"/>
      <c r="AQ1163" s="119"/>
      <c r="AR1163" s="119"/>
      <c r="AS1163" s="119"/>
      <c r="AT1163" s="119"/>
      <c r="AU1163" s="119"/>
      <c r="AV1163" s="119"/>
      <c r="AW1163" s="119"/>
      <c r="AX1163" s="120"/>
    </row>
    <row r="1164" spans="1:251" ht="15" thickBot="1">
      <c r="A1164" s="17"/>
      <c r="B1164" s="18"/>
      <c r="C1164" s="19"/>
      <c r="D1164" s="19"/>
      <c r="E1164" s="19"/>
      <c r="F1164" s="19"/>
      <c r="G1164" s="19"/>
      <c r="H1164" s="19"/>
      <c r="I1164" s="19"/>
      <c r="J1164" s="19"/>
      <c r="K1164" s="19"/>
      <c r="L1164" s="19"/>
      <c r="M1164" s="19"/>
      <c r="N1164" s="19"/>
      <c r="O1164" s="19"/>
      <c r="P1164" s="19"/>
      <c r="Q1164" s="19"/>
      <c r="R1164" s="19"/>
      <c r="S1164" s="19"/>
      <c r="T1164" s="19"/>
      <c r="U1164" s="19"/>
      <c r="V1164" s="19"/>
      <c r="W1164" s="19"/>
      <c r="X1164" s="19"/>
      <c r="Y1164" s="19"/>
      <c r="Z1164" s="19"/>
      <c r="AA1164" s="19"/>
      <c r="AB1164" s="19"/>
      <c r="AC1164" s="19"/>
      <c r="AD1164" s="19"/>
      <c r="AE1164" s="19"/>
      <c r="AF1164" s="19"/>
      <c r="AG1164" s="19"/>
      <c r="AH1164" s="19"/>
      <c r="AI1164" s="19"/>
      <c r="AJ1164" s="19"/>
      <c r="AK1164" s="19"/>
      <c r="AL1164" s="19"/>
      <c r="AM1164" s="19"/>
      <c r="AN1164" s="19"/>
      <c r="AO1164" s="19"/>
      <c r="AP1164" s="19"/>
      <c r="AQ1164" s="19"/>
      <c r="AR1164" s="19"/>
      <c r="AS1164" s="19"/>
      <c r="AT1164" s="19"/>
      <c r="AU1164" s="19"/>
      <c r="AV1164" s="19"/>
      <c r="AW1164" s="19"/>
      <c r="AX1164" s="20"/>
    </row>
    <row r="1165" spans="1:251">
      <c r="B1165" s="21"/>
    </row>
    <row r="1166" spans="1:251" ht="14.25">
      <c r="B1166" s="10" t="s">
        <v>4</v>
      </c>
      <c r="C1166" s="8"/>
      <c r="D1166" s="8"/>
      <c r="E1166" s="8"/>
      <c r="F1166" s="8"/>
      <c r="G1166" s="8"/>
      <c r="H1166" s="8"/>
      <c r="I1166" s="8"/>
      <c r="J1166" s="8"/>
      <c r="K1166" s="8"/>
      <c r="L1166" s="9"/>
      <c r="M1166" s="9"/>
      <c r="N1166" s="9"/>
      <c r="O1166" s="9"/>
      <c r="P1166" s="8"/>
      <c r="Q1166" s="8"/>
      <c r="R1166" s="8"/>
      <c r="S1166" s="8"/>
      <c r="T1166" s="8"/>
      <c r="U1166" s="8"/>
      <c r="V1166" s="10"/>
      <c r="W1166" s="10"/>
      <c r="X1166" s="10"/>
      <c r="Y1166" s="10"/>
      <c r="Z1166" s="10"/>
      <c r="AA1166" s="10"/>
      <c r="AB1166" s="10"/>
      <c r="AC1166" s="10"/>
      <c r="AD1166" s="10"/>
      <c r="AE1166" s="10"/>
      <c r="AF1166" s="10"/>
      <c r="AG1166" s="10"/>
      <c r="AH1166" s="10"/>
      <c r="AI1166" s="10"/>
      <c r="AJ1166" s="10"/>
      <c r="AK1166" s="10"/>
      <c r="AL1166" s="10"/>
      <c r="AM1166" s="10"/>
      <c r="AN1166" s="10"/>
      <c r="AO1166" s="10"/>
      <c r="AP1166" s="10"/>
      <c r="AQ1166" s="10"/>
      <c r="AR1166" s="10"/>
      <c r="AS1166" s="10"/>
      <c r="AT1166" s="10"/>
      <c r="AU1166" s="10"/>
      <c r="AV1166" s="10"/>
      <c r="AW1166" s="10"/>
      <c r="AX1166" s="10"/>
    </row>
    <row r="1167" spans="1:251" ht="15" thickBot="1">
      <c r="B1167" s="8"/>
      <c r="C1167" s="8"/>
      <c r="D1167" s="8"/>
      <c r="E1167" s="8"/>
      <c r="F1167" s="8"/>
      <c r="G1167" s="8"/>
      <c r="H1167" s="8"/>
      <c r="I1167" s="8"/>
      <c r="J1167" s="8"/>
      <c r="K1167" s="8"/>
      <c r="L1167" s="9"/>
      <c r="M1167" s="9"/>
      <c r="N1167" s="9"/>
      <c r="O1167" s="9"/>
      <c r="P1167" s="8"/>
      <c r="Q1167" s="8"/>
      <c r="R1167" s="8"/>
      <c r="S1167" s="8"/>
      <c r="T1167" s="8"/>
      <c r="U1167" s="8"/>
      <c r="V1167" s="10"/>
      <c r="W1167" s="10"/>
      <c r="X1167" s="10"/>
      <c r="Y1167" s="10"/>
      <c r="Z1167" s="10"/>
      <c r="AA1167" s="10"/>
      <c r="AB1167" s="10"/>
      <c r="AC1167" s="10"/>
      <c r="AD1167" s="10"/>
      <c r="AE1167" s="10"/>
      <c r="AF1167" s="10"/>
      <c r="AG1167" s="10"/>
      <c r="AH1167" s="10"/>
      <c r="AI1167" s="10"/>
      <c r="AJ1167" s="10"/>
      <c r="AK1167" s="10"/>
      <c r="AL1167" s="10"/>
      <c r="AM1167" s="10"/>
      <c r="AN1167" s="10"/>
      <c r="AO1167" s="10"/>
      <c r="AP1167" s="10"/>
      <c r="AQ1167" s="10"/>
      <c r="AR1167" s="10"/>
      <c r="AS1167" s="10"/>
      <c r="AT1167" s="10"/>
      <c r="AU1167" s="10"/>
      <c r="AV1167" s="10"/>
      <c r="AW1167" s="10"/>
      <c r="AX1167" s="22" t="s">
        <v>5</v>
      </c>
    </row>
    <row r="1168" spans="1:251" s="16" customFormat="1" ht="13.5" customHeight="1">
      <c r="A1168" s="8"/>
      <c r="B1168" s="121" t="s">
        <v>6</v>
      </c>
      <c r="C1168" s="122"/>
      <c r="D1168" s="122"/>
      <c r="E1168" s="122"/>
      <c r="F1168" s="122"/>
      <c r="G1168" s="122"/>
      <c r="H1168" s="122"/>
      <c r="I1168" s="122"/>
      <c r="J1168" s="122"/>
      <c r="K1168" s="122"/>
      <c r="L1168" s="122"/>
      <c r="M1168" s="122"/>
      <c r="N1168" s="122"/>
      <c r="O1168" s="122"/>
      <c r="P1168" s="122"/>
      <c r="Q1168" s="122"/>
      <c r="R1168" s="122"/>
      <c r="S1168" s="122"/>
      <c r="T1168" s="122"/>
      <c r="U1168" s="122"/>
      <c r="V1168" s="122"/>
      <c r="W1168" s="122"/>
      <c r="X1168" s="122"/>
      <c r="Y1168" s="122"/>
      <c r="Z1168" s="123"/>
      <c r="AA1168" s="127" t="s">
        <v>12</v>
      </c>
      <c r="AB1168" s="122"/>
      <c r="AC1168" s="122"/>
      <c r="AD1168" s="122"/>
      <c r="AE1168" s="122"/>
      <c r="AF1168" s="122"/>
      <c r="AG1168" s="122"/>
      <c r="AH1168" s="122"/>
      <c r="AI1168" s="123"/>
      <c r="AJ1168" s="127" t="s">
        <v>13</v>
      </c>
      <c r="AK1168" s="122"/>
      <c r="AL1168" s="122"/>
      <c r="AM1168" s="122"/>
      <c r="AN1168" s="122"/>
      <c r="AO1168" s="122"/>
      <c r="AP1168" s="122"/>
      <c r="AQ1168" s="122"/>
      <c r="AR1168" s="123"/>
      <c r="AS1168" s="127" t="s">
        <v>7</v>
      </c>
      <c r="AT1168" s="122"/>
      <c r="AU1168" s="122"/>
      <c r="AV1168" s="122"/>
      <c r="AW1168" s="122"/>
      <c r="AX1168" s="129"/>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69" spans="1:251" s="16" customFormat="1" ht="13.5">
      <c r="A1169" s="8"/>
      <c r="B1169" s="124"/>
      <c r="C1169" s="125"/>
      <c r="D1169" s="125"/>
      <c r="E1169" s="125"/>
      <c r="F1169" s="125"/>
      <c r="G1169" s="125"/>
      <c r="H1169" s="125"/>
      <c r="I1169" s="125"/>
      <c r="J1169" s="125"/>
      <c r="K1169" s="125"/>
      <c r="L1169" s="125"/>
      <c r="M1169" s="125"/>
      <c r="N1169" s="125"/>
      <c r="O1169" s="125"/>
      <c r="P1169" s="125"/>
      <c r="Q1169" s="125"/>
      <c r="R1169" s="125"/>
      <c r="S1169" s="125"/>
      <c r="T1169" s="125"/>
      <c r="U1169" s="125"/>
      <c r="V1169" s="125"/>
      <c r="W1169" s="125"/>
      <c r="X1169" s="125"/>
      <c r="Y1169" s="125"/>
      <c r="Z1169" s="126"/>
      <c r="AA1169" s="128"/>
      <c r="AB1169" s="125"/>
      <c r="AC1169" s="125"/>
      <c r="AD1169" s="125"/>
      <c r="AE1169" s="125"/>
      <c r="AF1169" s="125"/>
      <c r="AG1169" s="125"/>
      <c r="AH1169" s="125"/>
      <c r="AI1169" s="126"/>
      <c r="AJ1169" s="128"/>
      <c r="AK1169" s="125"/>
      <c r="AL1169" s="125"/>
      <c r="AM1169" s="125"/>
      <c r="AN1169" s="125"/>
      <c r="AO1169" s="125"/>
      <c r="AP1169" s="125"/>
      <c r="AQ1169" s="125"/>
      <c r="AR1169" s="126"/>
      <c r="AS1169" s="128"/>
      <c r="AT1169" s="125"/>
      <c r="AU1169" s="125"/>
      <c r="AV1169" s="125"/>
      <c r="AW1169" s="125"/>
      <c r="AX1169" s="130"/>
      <c r="AY1169" s="2"/>
      <c r="AZ1169" s="2"/>
      <c r="BA1169" s="2"/>
      <c r="BB1169" s="23"/>
      <c r="BC1169" s="24"/>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0" spans="1:251" s="16" customFormat="1" ht="18.75" customHeight="1">
      <c r="A1170" s="8"/>
      <c r="B1170" s="25"/>
      <c r="C1170" s="93" t="s">
        <v>139</v>
      </c>
      <c r="D1170" s="94"/>
      <c r="E1170" s="94"/>
      <c r="F1170" s="94"/>
      <c r="G1170" s="94"/>
      <c r="H1170" s="94"/>
      <c r="I1170" s="94"/>
      <c r="J1170" s="94"/>
      <c r="K1170" s="94"/>
      <c r="L1170" s="94"/>
      <c r="M1170" s="94"/>
      <c r="N1170" s="94"/>
      <c r="O1170" s="94"/>
      <c r="P1170" s="94"/>
      <c r="Q1170" s="94"/>
      <c r="R1170" s="94"/>
      <c r="S1170" s="94"/>
      <c r="T1170" s="94"/>
      <c r="U1170" s="94"/>
      <c r="V1170" s="94"/>
      <c r="W1170" s="94"/>
      <c r="X1170" s="94"/>
      <c r="Y1170" s="94"/>
      <c r="Z1170" s="95"/>
      <c r="AA1170" s="96">
        <v>1632</v>
      </c>
      <c r="AB1170" s="97"/>
      <c r="AC1170" s="97"/>
      <c r="AD1170" s="97"/>
      <c r="AE1170" s="97"/>
      <c r="AF1170" s="97"/>
      <c r="AG1170" s="97"/>
      <c r="AH1170" s="97"/>
      <c r="AI1170" s="98"/>
      <c r="AJ1170" s="96">
        <v>1247</v>
      </c>
      <c r="AK1170" s="97"/>
      <c r="AL1170" s="97"/>
      <c r="AM1170" s="97"/>
      <c r="AN1170" s="97"/>
      <c r="AO1170" s="97"/>
      <c r="AP1170" s="97"/>
      <c r="AQ1170" s="97"/>
      <c r="AR1170" s="98"/>
      <c r="AS1170" s="99"/>
      <c r="AT1170" s="100"/>
      <c r="AU1170" s="100"/>
      <c r="AV1170" s="100"/>
      <c r="AW1170" s="100"/>
      <c r="AX1170" s="101"/>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c r="IE1170" s="2"/>
      <c r="IF1170" s="2"/>
      <c r="IG1170" s="2"/>
      <c r="IH1170" s="2"/>
      <c r="II1170" s="2"/>
      <c r="IJ1170" s="2"/>
      <c r="IK1170" s="2"/>
      <c r="IL1170" s="2"/>
      <c r="IM1170" s="2"/>
      <c r="IN1170" s="2"/>
      <c r="IO1170" s="2"/>
      <c r="IP1170" s="2"/>
      <c r="IQ1170" s="2"/>
    </row>
    <row r="1171" spans="1:251" s="16" customFormat="1" ht="18.75" customHeight="1">
      <c r="A1171" s="8"/>
      <c r="B1171" s="25"/>
      <c r="C1171" s="93" t="s">
        <v>139</v>
      </c>
      <c r="D1171" s="94"/>
      <c r="E1171" s="94"/>
      <c r="F1171" s="94"/>
      <c r="G1171" s="94"/>
      <c r="H1171" s="94"/>
      <c r="I1171" s="94"/>
      <c r="J1171" s="94"/>
      <c r="K1171" s="94"/>
      <c r="L1171" s="94"/>
      <c r="M1171" s="94"/>
      <c r="N1171" s="94"/>
      <c r="O1171" s="94"/>
      <c r="P1171" s="94"/>
      <c r="Q1171" s="94"/>
      <c r="R1171" s="94"/>
      <c r="S1171" s="94"/>
      <c r="T1171" s="94"/>
      <c r="U1171" s="94"/>
      <c r="V1171" s="94"/>
      <c r="W1171" s="94"/>
      <c r="X1171" s="94"/>
      <c r="Y1171" s="94"/>
      <c r="Z1171" s="95"/>
      <c r="AA1171" s="96">
        <v>0</v>
      </c>
      <c r="AB1171" s="97"/>
      <c r="AC1171" s="97"/>
      <c r="AD1171" s="97"/>
      <c r="AE1171" s="97"/>
      <c r="AF1171" s="97"/>
      <c r="AG1171" s="97"/>
      <c r="AH1171" s="97"/>
      <c r="AI1171" s="98"/>
      <c r="AJ1171" s="96">
        <v>420</v>
      </c>
      <c r="AK1171" s="97"/>
      <c r="AL1171" s="97"/>
      <c r="AM1171" s="97"/>
      <c r="AN1171" s="97"/>
      <c r="AO1171" s="97"/>
      <c r="AP1171" s="97"/>
      <c r="AQ1171" s="97"/>
      <c r="AR1171" s="98"/>
      <c r="AS1171" s="99"/>
      <c r="AT1171" s="100"/>
      <c r="AU1171" s="100"/>
      <c r="AV1171" s="100"/>
      <c r="AW1171" s="100"/>
      <c r="AX1171" s="101"/>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c r="IE1171" s="2"/>
      <c r="IF1171" s="2"/>
      <c r="IG1171" s="2"/>
      <c r="IH1171" s="2"/>
      <c r="II1171" s="2"/>
      <c r="IJ1171" s="2"/>
      <c r="IK1171" s="2"/>
      <c r="IL1171" s="2"/>
      <c r="IM1171" s="2"/>
      <c r="IN1171" s="2"/>
      <c r="IO1171" s="2"/>
      <c r="IP1171" s="2"/>
      <c r="IQ1171" s="2"/>
    </row>
    <row r="1172" spans="1:251" s="16" customFormat="1" ht="18.75" customHeight="1" thickBot="1">
      <c r="A1172" s="17"/>
      <c r="B1172" s="102" t="s">
        <v>14</v>
      </c>
      <c r="C1172" s="103"/>
      <c r="D1172" s="103"/>
      <c r="E1172" s="103"/>
      <c r="F1172" s="103"/>
      <c r="G1172" s="103"/>
      <c r="H1172" s="103"/>
      <c r="I1172" s="103"/>
      <c r="J1172" s="103"/>
      <c r="K1172" s="103"/>
      <c r="L1172" s="103"/>
      <c r="M1172" s="103"/>
      <c r="N1172" s="103"/>
      <c r="O1172" s="103"/>
      <c r="P1172" s="103"/>
      <c r="Q1172" s="103"/>
      <c r="R1172" s="103"/>
      <c r="S1172" s="103"/>
      <c r="T1172" s="103"/>
      <c r="U1172" s="103"/>
      <c r="V1172" s="103"/>
      <c r="W1172" s="103"/>
      <c r="X1172" s="103"/>
      <c r="Y1172" s="103"/>
      <c r="Z1172" s="104"/>
      <c r="AA1172" s="105">
        <f>SUM($AA$1170:$AA$1171)</f>
        <v>1632</v>
      </c>
      <c r="AB1172" s="106"/>
      <c r="AC1172" s="106"/>
      <c r="AD1172" s="106"/>
      <c r="AE1172" s="106"/>
      <c r="AF1172" s="106"/>
      <c r="AG1172" s="106"/>
      <c r="AH1172" s="106"/>
      <c r="AI1172" s="107"/>
      <c r="AJ1172" s="105">
        <f>SUM($AJ$1170:$AJ$1171)</f>
        <v>1667</v>
      </c>
      <c r="AK1172" s="106"/>
      <c r="AL1172" s="106"/>
      <c r="AM1172" s="106"/>
      <c r="AN1172" s="106"/>
      <c r="AO1172" s="106"/>
      <c r="AP1172" s="106"/>
      <c r="AQ1172" s="106"/>
      <c r="AR1172" s="107"/>
      <c r="AS1172" s="108"/>
      <c r="AT1172" s="109"/>
      <c r="AU1172" s="109"/>
      <c r="AV1172" s="109"/>
      <c r="AW1172" s="109"/>
      <c r="AX1172" s="110"/>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c r="IE1172" s="2"/>
      <c r="IF1172" s="2"/>
      <c r="IG1172" s="2"/>
      <c r="IH1172" s="2"/>
      <c r="II1172" s="2"/>
      <c r="IJ1172" s="2"/>
      <c r="IK1172" s="2"/>
      <c r="IL1172" s="2"/>
      <c r="IM1172" s="2"/>
      <c r="IN1172" s="2"/>
      <c r="IO1172" s="2"/>
      <c r="IP1172" s="2"/>
      <c r="IQ1172" s="2"/>
    </row>
    <row r="1174" spans="1:251" ht="18.75">
      <c r="A1174" s="1" t="s">
        <v>0</v>
      </c>
      <c r="AW1174" s="3"/>
      <c r="AX1174" s="4"/>
      <c r="AY1174" s="3"/>
    </row>
    <row r="1176" spans="1:251" ht="18.75">
      <c r="B1176" s="111" t="s">
        <v>8</v>
      </c>
      <c r="C1176" s="131"/>
      <c r="D1176" s="131"/>
      <c r="E1176" s="131"/>
      <c r="F1176" s="131"/>
      <c r="G1176" s="131"/>
      <c r="H1176" s="131"/>
      <c r="I1176" s="131"/>
      <c r="J1176" s="131"/>
      <c r="K1176" s="131"/>
      <c r="L1176" s="131"/>
      <c r="M1176" s="131"/>
      <c r="N1176" s="131"/>
      <c r="O1176" s="131"/>
      <c r="P1176" s="131"/>
      <c r="Q1176" s="131"/>
      <c r="R1176" s="131"/>
      <c r="S1176" s="131"/>
      <c r="T1176" s="131"/>
      <c r="U1176" s="131"/>
      <c r="V1176" s="131"/>
      <c r="W1176" s="131"/>
      <c r="X1176" s="131"/>
      <c r="Y1176" s="131"/>
      <c r="Z1176" s="131"/>
      <c r="AA1176" s="131"/>
      <c r="AB1176" s="131"/>
      <c r="AC1176" s="131"/>
      <c r="AD1176" s="131"/>
      <c r="AE1176" s="131"/>
      <c r="AF1176" s="131"/>
      <c r="AG1176" s="131"/>
      <c r="AH1176" s="131"/>
      <c r="AI1176" s="131"/>
      <c r="AJ1176" s="131"/>
      <c r="AK1176" s="131"/>
      <c r="AL1176" s="131"/>
      <c r="AM1176" s="131"/>
      <c r="AN1176" s="131"/>
      <c r="AO1176" s="131"/>
      <c r="AP1176" s="131"/>
      <c r="AQ1176" s="131"/>
      <c r="AR1176" s="131"/>
      <c r="AS1176" s="131"/>
      <c r="AT1176" s="131"/>
      <c r="AU1176" s="131"/>
      <c r="AV1176" s="131"/>
      <c r="AW1176" s="131"/>
      <c r="AX1176" s="131"/>
    </row>
    <row r="1177" spans="1:251">
      <c r="Z1177" s="5"/>
      <c r="AD1177" s="5"/>
      <c r="AE1177" s="5"/>
      <c r="AF1177" s="5"/>
      <c r="AG1177" s="5"/>
      <c r="AH1177" s="5"/>
      <c r="AI1177" s="5"/>
      <c r="AO1177" s="5"/>
    </row>
    <row r="1178" spans="1:251" ht="13.5" thickBot="1">
      <c r="Z1178" s="5"/>
      <c r="AD1178" s="5"/>
      <c r="AE1178" s="5"/>
      <c r="AF1178" s="5"/>
      <c r="AG1178" s="5"/>
      <c r="AH1178" s="5"/>
      <c r="AI1178" s="5"/>
      <c r="AO1178" s="5"/>
      <c r="DI1178" s="6"/>
    </row>
    <row r="1179" spans="1:251" ht="24.75" customHeight="1" thickBot="1">
      <c r="B1179" s="113" t="s">
        <v>1</v>
      </c>
      <c r="C1179" s="114"/>
      <c r="D1179" s="114"/>
      <c r="E1179" s="114"/>
      <c r="F1179" s="114"/>
      <c r="G1179" s="114"/>
      <c r="H1179" s="115" t="s">
        <v>144</v>
      </c>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6"/>
      <c r="AL1179" s="116"/>
      <c r="AM1179" s="116"/>
      <c r="AN1179" s="116"/>
      <c r="AO1179" s="116"/>
      <c r="AP1179" s="116"/>
      <c r="AQ1179" s="116"/>
      <c r="AR1179" s="116"/>
      <c r="AS1179" s="116"/>
      <c r="AT1179" s="116"/>
      <c r="AU1179" s="116"/>
      <c r="AV1179" s="116"/>
      <c r="AW1179" s="116"/>
      <c r="AX1179" s="117"/>
      <c r="DI1179" s="6"/>
    </row>
    <row r="1180" spans="1:251" ht="14.25">
      <c r="B1180" s="7"/>
      <c r="C1180" s="7"/>
      <c r="D1180" s="7"/>
      <c r="E1180" s="7"/>
      <c r="F1180" s="7"/>
      <c r="G1180" s="7"/>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10"/>
      <c r="DI1180" s="6"/>
    </row>
    <row r="1181" spans="1:251" ht="15" thickBot="1">
      <c r="A1181" s="11"/>
      <c r="B1181" s="10" t="s">
        <v>2</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c r="DI1181" s="6"/>
    </row>
    <row r="1182" spans="1:251" ht="14.25">
      <c r="A1182" s="8"/>
      <c r="B1182" s="12"/>
      <c r="C1182" s="7"/>
      <c r="D1182" s="7"/>
      <c r="E1182" s="7"/>
      <c r="F1182" s="7"/>
      <c r="G1182" s="7"/>
      <c r="H1182" s="7"/>
      <c r="I1182" s="7"/>
      <c r="J1182" s="7"/>
      <c r="K1182" s="7"/>
      <c r="L1182" s="13"/>
      <c r="M1182" s="13"/>
      <c r="N1182" s="13"/>
      <c r="O1182" s="13"/>
      <c r="P1182" s="7"/>
      <c r="Q1182" s="7"/>
      <c r="R1182" s="7"/>
      <c r="S1182" s="7"/>
      <c r="T1182" s="7"/>
      <c r="U1182" s="7"/>
      <c r="V1182" s="14"/>
      <c r="W1182" s="14"/>
      <c r="X1182" s="14"/>
      <c r="Y1182" s="14"/>
      <c r="Z1182" s="14"/>
      <c r="AA1182" s="14"/>
      <c r="AB1182" s="14"/>
      <c r="AC1182" s="14"/>
      <c r="AD1182" s="14"/>
      <c r="AE1182" s="14"/>
      <c r="AF1182" s="14"/>
      <c r="AG1182" s="14"/>
      <c r="AH1182" s="14"/>
      <c r="AI1182" s="14"/>
      <c r="AJ1182" s="14"/>
      <c r="AK1182" s="14"/>
      <c r="AL1182" s="14"/>
      <c r="AM1182" s="14"/>
      <c r="AN1182" s="14"/>
      <c r="AO1182" s="14"/>
      <c r="AP1182" s="14"/>
      <c r="AQ1182" s="14"/>
      <c r="AR1182" s="14"/>
      <c r="AS1182" s="14"/>
      <c r="AT1182" s="14"/>
      <c r="AU1182" s="14"/>
      <c r="AV1182" s="14"/>
      <c r="AW1182" s="14"/>
      <c r="AX1182" s="15"/>
    </row>
    <row r="1183" spans="1:251" ht="12" customHeight="1">
      <c r="A1183" s="8"/>
      <c r="B1183" s="118" t="s">
        <v>145</v>
      </c>
      <c r="C1183" s="119"/>
      <c r="D1183" s="119"/>
      <c r="E1183" s="119"/>
      <c r="F1183" s="119"/>
      <c r="G1183" s="119"/>
      <c r="H1183" s="119"/>
      <c r="I1183" s="119"/>
      <c r="J1183" s="119"/>
      <c r="K1183" s="119"/>
      <c r="L1183" s="119"/>
      <c r="M1183" s="119"/>
      <c r="N1183" s="119"/>
      <c r="O1183" s="119"/>
      <c r="P1183" s="119"/>
      <c r="Q1183" s="119"/>
      <c r="R1183" s="119"/>
      <c r="S1183" s="119"/>
      <c r="T1183" s="119"/>
      <c r="U1183" s="119"/>
      <c r="V1183" s="119"/>
      <c r="W1183" s="119"/>
      <c r="X1183" s="119"/>
      <c r="Y1183" s="119"/>
      <c r="Z1183" s="119"/>
      <c r="AA1183" s="119"/>
      <c r="AB1183" s="119"/>
      <c r="AC1183" s="119"/>
      <c r="AD1183" s="119"/>
      <c r="AE1183" s="119"/>
      <c r="AF1183" s="119"/>
      <c r="AG1183" s="119"/>
      <c r="AH1183" s="119"/>
      <c r="AI1183" s="119"/>
      <c r="AJ1183" s="119"/>
      <c r="AK1183" s="119"/>
      <c r="AL1183" s="119"/>
      <c r="AM1183" s="119"/>
      <c r="AN1183" s="119"/>
      <c r="AO1183" s="119"/>
      <c r="AP1183" s="119"/>
      <c r="AQ1183" s="119"/>
      <c r="AR1183" s="119"/>
      <c r="AS1183" s="119"/>
      <c r="AT1183" s="119"/>
      <c r="AU1183" s="119"/>
      <c r="AV1183" s="119"/>
      <c r="AW1183" s="119"/>
      <c r="AX1183" s="120"/>
    </row>
    <row r="1184" spans="1:251" ht="12" customHeight="1">
      <c r="A1184" s="8"/>
      <c r="B1184" s="118"/>
      <c r="C1184" s="119"/>
      <c r="D1184" s="119"/>
      <c r="E1184" s="119"/>
      <c r="F1184" s="119"/>
      <c r="G1184" s="119"/>
      <c r="H1184" s="119"/>
      <c r="I1184" s="119"/>
      <c r="J1184" s="119"/>
      <c r="K1184" s="119"/>
      <c r="L1184" s="119"/>
      <c r="M1184" s="119"/>
      <c r="N1184" s="119"/>
      <c r="O1184" s="119"/>
      <c r="P1184" s="119"/>
      <c r="Q1184" s="119"/>
      <c r="R1184" s="119"/>
      <c r="S1184" s="119"/>
      <c r="T1184" s="119"/>
      <c r="U1184" s="119"/>
      <c r="V1184" s="119"/>
      <c r="W1184" s="119"/>
      <c r="X1184" s="119"/>
      <c r="Y1184" s="119"/>
      <c r="Z1184" s="119"/>
      <c r="AA1184" s="119"/>
      <c r="AB1184" s="119"/>
      <c r="AC1184" s="119"/>
      <c r="AD1184" s="119"/>
      <c r="AE1184" s="119"/>
      <c r="AF1184" s="119"/>
      <c r="AG1184" s="119"/>
      <c r="AH1184" s="119"/>
      <c r="AI1184" s="119"/>
      <c r="AJ1184" s="119"/>
      <c r="AK1184" s="119"/>
      <c r="AL1184" s="119"/>
      <c r="AM1184" s="119"/>
      <c r="AN1184" s="119"/>
      <c r="AO1184" s="119"/>
      <c r="AP1184" s="119"/>
      <c r="AQ1184" s="119"/>
      <c r="AR1184" s="119"/>
      <c r="AS1184" s="119"/>
      <c r="AT1184" s="119"/>
      <c r="AU1184" s="119"/>
      <c r="AV1184" s="119"/>
      <c r="AW1184" s="119"/>
      <c r="AX1184" s="120"/>
      <c r="BC1184" s="16"/>
    </row>
    <row r="1185" spans="1:113" ht="12" customHeight="1">
      <c r="A1185" s="8"/>
      <c r="B1185" s="118"/>
      <c r="C1185" s="119"/>
      <c r="D1185" s="119"/>
      <c r="E1185" s="119"/>
      <c r="F1185" s="119"/>
      <c r="G1185" s="119"/>
      <c r="H1185" s="119"/>
      <c r="I1185" s="119"/>
      <c r="J1185" s="119"/>
      <c r="K1185" s="119"/>
      <c r="L1185" s="119"/>
      <c r="M1185" s="119"/>
      <c r="N1185" s="119"/>
      <c r="O1185" s="119"/>
      <c r="P1185" s="119"/>
      <c r="Q1185" s="119"/>
      <c r="R1185" s="119"/>
      <c r="S1185" s="119"/>
      <c r="T1185" s="119"/>
      <c r="U1185" s="119"/>
      <c r="V1185" s="119"/>
      <c r="W1185" s="119"/>
      <c r="X1185" s="119"/>
      <c r="Y1185" s="119"/>
      <c r="Z1185" s="119"/>
      <c r="AA1185" s="119"/>
      <c r="AB1185" s="119"/>
      <c r="AC1185" s="119"/>
      <c r="AD1185" s="119"/>
      <c r="AE1185" s="119"/>
      <c r="AF1185" s="119"/>
      <c r="AG1185" s="119"/>
      <c r="AH1185" s="119"/>
      <c r="AI1185" s="119"/>
      <c r="AJ1185" s="119"/>
      <c r="AK1185" s="119"/>
      <c r="AL1185" s="119"/>
      <c r="AM1185" s="119"/>
      <c r="AN1185" s="119"/>
      <c r="AO1185" s="119"/>
      <c r="AP1185" s="119"/>
      <c r="AQ1185" s="119"/>
      <c r="AR1185" s="119"/>
      <c r="AS1185" s="119"/>
      <c r="AT1185" s="119"/>
      <c r="AU1185" s="119"/>
      <c r="AV1185" s="119"/>
      <c r="AW1185" s="119"/>
      <c r="AX1185" s="120"/>
    </row>
    <row r="1186" spans="1:113" ht="12" customHeight="1">
      <c r="A1186" s="8"/>
      <c r="B1186" s="118"/>
      <c r="C1186" s="119"/>
      <c r="D1186" s="119"/>
      <c r="E1186" s="119"/>
      <c r="F1186" s="119"/>
      <c r="G1186" s="119"/>
      <c r="H1186" s="119"/>
      <c r="I1186" s="119"/>
      <c r="J1186" s="119"/>
      <c r="K1186" s="119"/>
      <c r="L1186" s="119"/>
      <c r="M1186" s="119"/>
      <c r="N1186" s="119"/>
      <c r="O1186" s="119"/>
      <c r="P1186" s="119"/>
      <c r="Q1186" s="119"/>
      <c r="R1186" s="119"/>
      <c r="S1186" s="119"/>
      <c r="T1186" s="119"/>
      <c r="U1186" s="119"/>
      <c r="V1186" s="119"/>
      <c r="W1186" s="119"/>
      <c r="X1186" s="119"/>
      <c r="Y1186" s="119"/>
      <c r="Z1186" s="119"/>
      <c r="AA1186" s="119"/>
      <c r="AB1186" s="119"/>
      <c r="AC1186" s="119"/>
      <c r="AD1186" s="119"/>
      <c r="AE1186" s="119"/>
      <c r="AF1186" s="119"/>
      <c r="AG1186" s="119"/>
      <c r="AH1186" s="119"/>
      <c r="AI1186" s="119"/>
      <c r="AJ1186" s="119"/>
      <c r="AK1186" s="119"/>
      <c r="AL1186" s="119"/>
      <c r="AM1186" s="119"/>
      <c r="AN1186" s="119"/>
      <c r="AO1186" s="119"/>
      <c r="AP1186" s="119"/>
      <c r="AQ1186" s="119"/>
      <c r="AR1186" s="119"/>
      <c r="AS1186" s="119"/>
      <c r="AT1186" s="119"/>
      <c r="AU1186" s="119"/>
      <c r="AV1186" s="119"/>
      <c r="AW1186" s="119"/>
      <c r="AX1186" s="120"/>
    </row>
    <row r="1187" spans="1:113" ht="12" customHeight="1">
      <c r="A1187" s="8"/>
      <c r="B1187" s="118"/>
      <c r="C1187" s="119"/>
      <c r="D1187" s="119"/>
      <c r="E1187" s="119"/>
      <c r="F1187" s="119"/>
      <c r="G1187" s="119"/>
      <c r="H1187" s="119"/>
      <c r="I1187" s="119"/>
      <c r="J1187" s="119"/>
      <c r="K1187" s="119"/>
      <c r="L1187" s="119"/>
      <c r="M1187" s="119"/>
      <c r="N1187" s="119"/>
      <c r="O1187" s="119"/>
      <c r="P1187" s="119"/>
      <c r="Q1187" s="119"/>
      <c r="R1187" s="119"/>
      <c r="S1187" s="119"/>
      <c r="T1187" s="119"/>
      <c r="U1187" s="119"/>
      <c r="V1187" s="119"/>
      <c r="W1187" s="119"/>
      <c r="X1187" s="119"/>
      <c r="Y1187" s="119"/>
      <c r="Z1187" s="119"/>
      <c r="AA1187" s="119"/>
      <c r="AB1187" s="119"/>
      <c r="AC1187" s="119"/>
      <c r="AD1187" s="119"/>
      <c r="AE1187" s="119"/>
      <c r="AF1187" s="119"/>
      <c r="AG1187" s="119"/>
      <c r="AH1187" s="119"/>
      <c r="AI1187" s="119"/>
      <c r="AJ1187" s="119"/>
      <c r="AK1187" s="119"/>
      <c r="AL1187" s="119"/>
      <c r="AM1187" s="119"/>
      <c r="AN1187" s="119"/>
      <c r="AO1187" s="119"/>
      <c r="AP1187" s="119"/>
      <c r="AQ1187" s="119"/>
      <c r="AR1187" s="119"/>
      <c r="AS1187" s="119"/>
      <c r="AT1187" s="119"/>
      <c r="AU1187" s="119"/>
      <c r="AV1187" s="119"/>
      <c r="AW1187" s="119"/>
      <c r="AX1187" s="120"/>
    </row>
    <row r="1188" spans="1:113" ht="15" thickBot="1">
      <c r="A1188" s="17"/>
      <c r="B1188" s="18"/>
      <c r="C1188" s="19"/>
      <c r="D1188" s="19"/>
      <c r="E1188" s="19"/>
      <c r="F1188" s="19"/>
      <c r="G1188" s="19"/>
      <c r="H1188" s="19"/>
      <c r="I1188" s="19"/>
      <c r="J1188" s="19"/>
      <c r="K1188" s="19"/>
      <c r="L1188" s="19"/>
      <c r="M1188" s="19"/>
      <c r="N1188" s="19"/>
      <c r="O1188" s="19"/>
      <c r="P1188" s="19"/>
      <c r="Q1188" s="19"/>
      <c r="R1188" s="19"/>
      <c r="S1188" s="19"/>
      <c r="T1188" s="19"/>
      <c r="U1188" s="19"/>
      <c r="V1188" s="19"/>
      <c r="W1188" s="19"/>
      <c r="X1188" s="19"/>
      <c r="Y1188" s="19"/>
      <c r="Z1188" s="19"/>
      <c r="AA1188" s="19"/>
      <c r="AB1188" s="19"/>
      <c r="AC1188" s="19"/>
      <c r="AD1188" s="19"/>
      <c r="AE1188" s="19"/>
      <c r="AF1188" s="19"/>
      <c r="AG1188" s="19"/>
      <c r="AH1188" s="19"/>
      <c r="AI1188" s="19"/>
      <c r="AJ1188" s="19"/>
      <c r="AK1188" s="19"/>
      <c r="AL1188" s="19"/>
      <c r="AM1188" s="19"/>
      <c r="AN1188" s="19"/>
      <c r="AO1188" s="19"/>
      <c r="AP1188" s="19"/>
      <c r="AQ1188" s="19"/>
      <c r="AR1188" s="19"/>
      <c r="AS1188" s="19"/>
      <c r="AT1188" s="19"/>
      <c r="AU1188" s="19"/>
      <c r="AV1188" s="19"/>
      <c r="AW1188" s="19"/>
      <c r="AX1188" s="20"/>
    </row>
    <row r="1189" spans="1:113">
      <c r="B1189" s="21"/>
    </row>
    <row r="1190" spans="1:113" ht="15" thickBot="1">
      <c r="A1190" s="11"/>
      <c r="B1190" s="10" t="s">
        <v>3</v>
      </c>
      <c r="C1190" s="8"/>
      <c r="D1190" s="8"/>
      <c r="E1190" s="8"/>
      <c r="F1190" s="8"/>
      <c r="G1190" s="8"/>
      <c r="H1190" s="8"/>
      <c r="I1190" s="8"/>
      <c r="J1190" s="8"/>
      <c r="K1190" s="8"/>
      <c r="L1190" s="9"/>
      <c r="M1190" s="9"/>
      <c r="N1190" s="9"/>
      <c r="O1190" s="9"/>
      <c r="P1190" s="8"/>
      <c r="Q1190" s="8"/>
      <c r="R1190" s="8"/>
      <c r="S1190" s="8"/>
      <c r="T1190" s="8"/>
      <c r="U1190" s="8"/>
      <c r="V1190" s="10"/>
      <c r="W1190" s="10"/>
      <c r="X1190" s="10"/>
      <c r="Y1190" s="10"/>
      <c r="Z1190" s="10"/>
      <c r="AA1190" s="10"/>
      <c r="AB1190" s="10"/>
      <c r="AC1190" s="10"/>
      <c r="AD1190" s="10"/>
      <c r="AE1190" s="10"/>
      <c r="AF1190" s="10"/>
      <c r="AG1190" s="10"/>
      <c r="AH1190" s="10"/>
      <c r="AI1190" s="10"/>
      <c r="AJ1190" s="10"/>
      <c r="AK1190" s="10"/>
      <c r="AL1190" s="10"/>
      <c r="AM1190" s="10"/>
      <c r="AN1190" s="10"/>
      <c r="AO1190" s="10"/>
      <c r="AP1190" s="10"/>
      <c r="AQ1190" s="10"/>
      <c r="AR1190" s="10"/>
      <c r="AS1190" s="10"/>
      <c r="AT1190" s="10"/>
      <c r="AU1190" s="10"/>
      <c r="AV1190" s="10"/>
      <c r="AW1190" s="10"/>
      <c r="AX1190" s="10"/>
      <c r="DI1190" s="6"/>
    </row>
    <row r="1191" spans="1:113" ht="14.25">
      <c r="A1191" s="8"/>
      <c r="B1191" s="12"/>
      <c r="C1191" s="7"/>
      <c r="D1191" s="7"/>
      <c r="E1191" s="7"/>
      <c r="F1191" s="7"/>
      <c r="G1191" s="7"/>
      <c r="H1191" s="7"/>
      <c r="I1191" s="7"/>
      <c r="J1191" s="7"/>
      <c r="K1191" s="7"/>
      <c r="L1191" s="13"/>
      <c r="M1191" s="13"/>
      <c r="N1191" s="13"/>
      <c r="O1191" s="13"/>
      <c r="P1191" s="7"/>
      <c r="Q1191" s="7"/>
      <c r="R1191" s="7"/>
      <c r="S1191" s="7"/>
      <c r="T1191" s="7"/>
      <c r="U1191" s="7"/>
      <c r="V1191" s="14"/>
      <c r="W1191" s="14"/>
      <c r="X1191" s="14"/>
      <c r="Y1191" s="14"/>
      <c r="Z1191" s="14"/>
      <c r="AA1191" s="14"/>
      <c r="AB1191" s="14"/>
      <c r="AC1191" s="14"/>
      <c r="AD1191" s="14"/>
      <c r="AE1191" s="14"/>
      <c r="AF1191" s="14"/>
      <c r="AG1191" s="14"/>
      <c r="AH1191" s="14"/>
      <c r="AI1191" s="14"/>
      <c r="AJ1191" s="14"/>
      <c r="AK1191" s="14"/>
      <c r="AL1191" s="14"/>
      <c r="AM1191" s="14"/>
      <c r="AN1191" s="14"/>
      <c r="AO1191" s="14"/>
      <c r="AP1191" s="14"/>
      <c r="AQ1191" s="14"/>
      <c r="AR1191" s="14"/>
      <c r="AS1191" s="14"/>
      <c r="AT1191" s="14"/>
      <c r="AU1191" s="14"/>
      <c r="AV1191" s="14"/>
      <c r="AW1191" s="14"/>
      <c r="AX1191" s="15"/>
    </row>
    <row r="1192" spans="1:113" ht="12" customHeight="1">
      <c r="A1192" s="8"/>
      <c r="B1192" s="118" t="s">
        <v>146</v>
      </c>
      <c r="C1192" s="119"/>
      <c r="D1192" s="119"/>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20"/>
    </row>
    <row r="1193" spans="1:113" ht="12" customHeight="1">
      <c r="A1193" s="8"/>
      <c r="B1193" s="118"/>
      <c r="C1193" s="119"/>
      <c r="D1193" s="119"/>
      <c r="E1193" s="119"/>
      <c r="F1193" s="119"/>
      <c r="G1193" s="119"/>
      <c r="H1193" s="119"/>
      <c r="I1193" s="119"/>
      <c r="J1193" s="119"/>
      <c r="K1193" s="119"/>
      <c r="L1193" s="119"/>
      <c r="M1193" s="119"/>
      <c r="N1193" s="119"/>
      <c r="O1193" s="119"/>
      <c r="P1193" s="119"/>
      <c r="Q1193" s="119"/>
      <c r="R1193" s="119"/>
      <c r="S1193" s="119"/>
      <c r="T1193" s="119"/>
      <c r="U1193" s="119"/>
      <c r="V1193" s="119"/>
      <c r="W1193" s="119"/>
      <c r="X1193" s="119"/>
      <c r="Y1193" s="119"/>
      <c r="Z1193" s="119"/>
      <c r="AA1193" s="119"/>
      <c r="AB1193" s="119"/>
      <c r="AC1193" s="119"/>
      <c r="AD1193" s="119"/>
      <c r="AE1193" s="119"/>
      <c r="AF1193" s="119"/>
      <c r="AG1193" s="119"/>
      <c r="AH1193" s="119"/>
      <c r="AI1193" s="119"/>
      <c r="AJ1193" s="119"/>
      <c r="AK1193" s="119"/>
      <c r="AL1193" s="119"/>
      <c r="AM1193" s="119"/>
      <c r="AN1193" s="119"/>
      <c r="AO1193" s="119"/>
      <c r="AP1193" s="119"/>
      <c r="AQ1193" s="119"/>
      <c r="AR1193" s="119"/>
      <c r="AS1193" s="119"/>
      <c r="AT1193" s="119"/>
      <c r="AU1193" s="119"/>
      <c r="AV1193" s="119"/>
      <c r="AW1193" s="119"/>
      <c r="AX1193" s="120"/>
    </row>
    <row r="1194" spans="1:113" ht="12" customHeight="1">
      <c r="A1194" s="8"/>
      <c r="B1194" s="118"/>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c r="BC1194" s="16"/>
    </row>
    <row r="1195" spans="1:113" ht="12" customHeight="1">
      <c r="A1195" s="8"/>
      <c r="B1195" s="118"/>
      <c r="C1195" s="119"/>
      <c r="D1195" s="119"/>
      <c r="E1195" s="119"/>
      <c r="F1195" s="119"/>
      <c r="G1195" s="119"/>
      <c r="H1195" s="119"/>
      <c r="I1195" s="119"/>
      <c r="J1195" s="119"/>
      <c r="K1195" s="119"/>
      <c r="L1195" s="119"/>
      <c r="M1195" s="119"/>
      <c r="N1195" s="119"/>
      <c r="O1195" s="119"/>
      <c r="P1195" s="119"/>
      <c r="Q1195" s="119"/>
      <c r="R1195" s="119"/>
      <c r="S1195" s="119"/>
      <c r="T1195" s="119"/>
      <c r="U1195" s="119"/>
      <c r="V1195" s="119"/>
      <c r="W1195" s="119"/>
      <c r="X1195" s="119"/>
      <c r="Y1195" s="119"/>
      <c r="Z1195" s="119"/>
      <c r="AA1195" s="119"/>
      <c r="AB1195" s="119"/>
      <c r="AC1195" s="119"/>
      <c r="AD1195" s="119"/>
      <c r="AE1195" s="119"/>
      <c r="AF1195" s="119"/>
      <c r="AG1195" s="119"/>
      <c r="AH1195" s="119"/>
      <c r="AI1195" s="119"/>
      <c r="AJ1195" s="119"/>
      <c r="AK1195" s="119"/>
      <c r="AL1195" s="119"/>
      <c r="AM1195" s="119"/>
      <c r="AN1195" s="119"/>
      <c r="AO1195" s="119"/>
      <c r="AP1195" s="119"/>
      <c r="AQ1195" s="119"/>
      <c r="AR1195" s="119"/>
      <c r="AS1195" s="119"/>
      <c r="AT1195" s="119"/>
      <c r="AU1195" s="119"/>
      <c r="AV1195" s="119"/>
      <c r="AW1195" s="119"/>
      <c r="AX1195" s="120"/>
    </row>
    <row r="1196" spans="1:113" ht="12" customHeight="1">
      <c r="A1196" s="8"/>
      <c r="B1196" s="118"/>
      <c r="C1196" s="119"/>
      <c r="D1196" s="119"/>
      <c r="E1196" s="119"/>
      <c r="F1196" s="119"/>
      <c r="G1196" s="119"/>
      <c r="H1196" s="119"/>
      <c r="I1196" s="119"/>
      <c r="J1196" s="119"/>
      <c r="K1196" s="119"/>
      <c r="L1196" s="119"/>
      <c r="M1196" s="119"/>
      <c r="N1196" s="119"/>
      <c r="O1196" s="119"/>
      <c r="P1196" s="119"/>
      <c r="Q1196" s="119"/>
      <c r="R1196" s="119"/>
      <c r="S1196" s="119"/>
      <c r="T1196" s="119"/>
      <c r="U1196" s="119"/>
      <c r="V1196" s="119"/>
      <c r="W1196" s="119"/>
      <c r="X1196" s="119"/>
      <c r="Y1196" s="119"/>
      <c r="Z1196" s="119"/>
      <c r="AA1196" s="119"/>
      <c r="AB1196" s="119"/>
      <c r="AC1196" s="119"/>
      <c r="AD1196" s="119"/>
      <c r="AE1196" s="119"/>
      <c r="AF1196" s="119"/>
      <c r="AG1196" s="119"/>
      <c r="AH1196" s="119"/>
      <c r="AI1196" s="119"/>
      <c r="AJ1196" s="119"/>
      <c r="AK1196" s="119"/>
      <c r="AL1196" s="119"/>
      <c r="AM1196" s="119"/>
      <c r="AN1196" s="119"/>
      <c r="AO1196" s="119"/>
      <c r="AP1196" s="119"/>
      <c r="AQ1196" s="119"/>
      <c r="AR1196" s="119"/>
      <c r="AS1196" s="119"/>
      <c r="AT1196" s="119"/>
      <c r="AU1196" s="119"/>
      <c r="AV1196" s="119"/>
      <c r="AW1196" s="119"/>
      <c r="AX1196" s="120"/>
    </row>
    <row r="1197" spans="1:113" ht="12" customHeight="1">
      <c r="A1197" s="8"/>
      <c r="B1197" s="118"/>
      <c r="C1197" s="119"/>
      <c r="D1197" s="119"/>
      <c r="E1197" s="119"/>
      <c r="F1197" s="119"/>
      <c r="G1197" s="119"/>
      <c r="H1197" s="119"/>
      <c r="I1197" s="119"/>
      <c r="J1197" s="119"/>
      <c r="K1197" s="119"/>
      <c r="L1197" s="119"/>
      <c r="M1197" s="119"/>
      <c r="N1197" s="119"/>
      <c r="O1197" s="119"/>
      <c r="P1197" s="119"/>
      <c r="Q1197" s="119"/>
      <c r="R1197" s="119"/>
      <c r="S1197" s="119"/>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20"/>
    </row>
    <row r="1198" spans="1:113" ht="15" thickBot="1">
      <c r="A1198" s="17"/>
      <c r="B1198" s="18"/>
      <c r="C1198" s="19"/>
      <c r="D1198" s="19"/>
      <c r="E1198" s="19"/>
      <c r="F1198" s="19"/>
      <c r="G1198" s="19"/>
      <c r="H1198" s="19"/>
      <c r="I1198" s="19"/>
      <c r="J1198" s="19"/>
      <c r="K1198" s="19"/>
      <c r="L1198" s="19"/>
      <c r="M1198" s="19"/>
      <c r="N1198" s="19"/>
      <c r="O1198" s="19"/>
      <c r="P1198" s="19"/>
      <c r="Q1198" s="19"/>
      <c r="R1198" s="19"/>
      <c r="S1198" s="19"/>
      <c r="T1198" s="19"/>
      <c r="U1198" s="19"/>
      <c r="V1198" s="19"/>
      <c r="W1198" s="19"/>
      <c r="X1198" s="19"/>
      <c r="Y1198" s="19"/>
      <c r="Z1198" s="19"/>
      <c r="AA1198" s="19"/>
      <c r="AB1198" s="19"/>
      <c r="AC1198" s="19"/>
      <c r="AD1198" s="19"/>
      <c r="AE1198" s="19"/>
      <c r="AF1198" s="19"/>
      <c r="AG1198" s="19"/>
      <c r="AH1198" s="19"/>
      <c r="AI1198" s="19"/>
      <c r="AJ1198" s="19"/>
      <c r="AK1198" s="19"/>
      <c r="AL1198" s="19"/>
      <c r="AM1198" s="19"/>
      <c r="AN1198" s="19"/>
      <c r="AO1198" s="19"/>
      <c r="AP1198" s="19"/>
      <c r="AQ1198" s="19"/>
      <c r="AR1198" s="19"/>
      <c r="AS1198" s="19"/>
      <c r="AT1198" s="19"/>
      <c r="AU1198" s="19"/>
      <c r="AV1198" s="19"/>
      <c r="AW1198" s="19"/>
      <c r="AX1198" s="20"/>
    </row>
    <row r="1199" spans="1:113">
      <c r="B1199" s="21"/>
    </row>
    <row r="1200" spans="1:113" ht="14.25">
      <c r="B1200" s="10" t="s">
        <v>4</v>
      </c>
      <c r="C1200" s="8"/>
      <c r="D1200" s="8"/>
      <c r="E1200" s="8"/>
      <c r="F1200" s="8"/>
      <c r="G1200" s="8"/>
      <c r="H1200" s="8"/>
      <c r="I1200" s="8"/>
      <c r="J1200" s="8"/>
      <c r="K1200" s="8"/>
      <c r="L1200" s="9"/>
      <c r="M1200" s="9"/>
      <c r="N1200" s="9"/>
      <c r="O1200" s="9"/>
      <c r="P1200" s="8"/>
      <c r="Q1200" s="8"/>
      <c r="R1200" s="8"/>
      <c r="S1200" s="8"/>
      <c r="T1200" s="8"/>
      <c r="U1200" s="8"/>
      <c r="V1200" s="10"/>
      <c r="W1200" s="10"/>
      <c r="X1200" s="10"/>
      <c r="Y1200" s="10"/>
      <c r="Z1200" s="10"/>
      <c r="AA1200" s="10"/>
      <c r="AB1200" s="10"/>
      <c r="AC1200" s="10"/>
      <c r="AD1200" s="10"/>
      <c r="AE1200" s="10"/>
      <c r="AF1200" s="10"/>
      <c r="AG1200" s="10"/>
      <c r="AH1200" s="10"/>
      <c r="AI1200" s="10"/>
      <c r="AJ1200" s="10"/>
      <c r="AK1200" s="10"/>
      <c r="AL1200" s="10"/>
      <c r="AM1200" s="10"/>
      <c r="AN1200" s="10"/>
      <c r="AO1200" s="10"/>
      <c r="AP1200" s="10"/>
      <c r="AQ1200" s="10"/>
      <c r="AR1200" s="10"/>
      <c r="AS1200" s="10"/>
      <c r="AT1200" s="10"/>
      <c r="AU1200" s="10"/>
      <c r="AV1200" s="10"/>
      <c r="AW1200" s="10"/>
      <c r="AX1200" s="10"/>
    </row>
    <row r="1201" spans="1:251" ht="15" thickBot="1">
      <c r="B1201" s="8"/>
      <c r="C1201" s="8"/>
      <c r="D1201" s="8"/>
      <c r="E1201" s="8"/>
      <c r="F1201" s="8"/>
      <c r="G1201" s="8"/>
      <c r="H1201" s="8"/>
      <c r="I1201" s="8"/>
      <c r="J1201" s="8"/>
      <c r="K1201" s="8"/>
      <c r="L1201" s="9"/>
      <c r="M1201" s="9"/>
      <c r="N1201" s="9"/>
      <c r="O1201" s="9"/>
      <c r="P1201" s="8"/>
      <c r="Q1201" s="8"/>
      <c r="R1201" s="8"/>
      <c r="S1201" s="8"/>
      <c r="T1201" s="8"/>
      <c r="U1201" s="8"/>
      <c r="V1201" s="10"/>
      <c r="W1201" s="10"/>
      <c r="X1201" s="10"/>
      <c r="Y1201" s="10"/>
      <c r="Z1201" s="10"/>
      <c r="AA1201" s="10"/>
      <c r="AB1201" s="10"/>
      <c r="AC1201" s="10"/>
      <c r="AD1201" s="10"/>
      <c r="AE1201" s="10"/>
      <c r="AF1201" s="10"/>
      <c r="AG1201" s="10"/>
      <c r="AH1201" s="10"/>
      <c r="AI1201" s="10"/>
      <c r="AJ1201" s="10"/>
      <c r="AK1201" s="10"/>
      <c r="AL1201" s="10"/>
      <c r="AM1201" s="10"/>
      <c r="AN1201" s="10"/>
      <c r="AO1201" s="10"/>
      <c r="AP1201" s="10"/>
      <c r="AQ1201" s="10"/>
      <c r="AR1201" s="10"/>
      <c r="AS1201" s="10"/>
      <c r="AT1201" s="10"/>
      <c r="AU1201" s="10"/>
      <c r="AV1201" s="10"/>
      <c r="AW1201" s="10"/>
      <c r="AX1201" s="22" t="s">
        <v>5</v>
      </c>
    </row>
    <row r="1202" spans="1:251" s="16" customFormat="1" ht="13.5" customHeight="1">
      <c r="A1202" s="8"/>
      <c r="B1202" s="121" t="s">
        <v>6</v>
      </c>
      <c r="C1202" s="122"/>
      <c r="D1202" s="122"/>
      <c r="E1202" s="122"/>
      <c r="F1202" s="122"/>
      <c r="G1202" s="122"/>
      <c r="H1202" s="122"/>
      <c r="I1202" s="122"/>
      <c r="J1202" s="122"/>
      <c r="K1202" s="122"/>
      <c r="L1202" s="122"/>
      <c r="M1202" s="122"/>
      <c r="N1202" s="122"/>
      <c r="O1202" s="122"/>
      <c r="P1202" s="122"/>
      <c r="Q1202" s="122"/>
      <c r="R1202" s="122"/>
      <c r="S1202" s="122"/>
      <c r="T1202" s="122"/>
      <c r="U1202" s="122"/>
      <c r="V1202" s="122"/>
      <c r="W1202" s="122"/>
      <c r="X1202" s="122"/>
      <c r="Y1202" s="122"/>
      <c r="Z1202" s="123"/>
      <c r="AA1202" s="127" t="s">
        <v>12</v>
      </c>
      <c r="AB1202" s="122"/>
      <c r="AC1202" s="122"/>
      <c r="AD1202" s="122"/>
      <c r="AE1202" s="122"/>
      <c r="AF1202" s="122"/>
      <c r="AG1202" s="122"/>
      <c r="AH1202" s="122"/>
      <c r="AI1202" s="123"/>
      <c r="AJ1202" s="127" t="s">
        <v>13</v>
      </c>
      <c r="AK1202" s="122"/>
      <c r="AL1202" s="122"/>
      <c r="AM1202" s="122"/>
      <c r="AN1202" s="122"/>
      <c r="AO1202" s="122"/>
      <c r="AP1202" s="122"/>
      <c r="AQ1202" s="122"/>
      <c r="AR1202" s="123"/>
      <c r="AS1202" s="127" t="s">
        <v>7</v>
      </c>
      <c r="AT1202" s="122"/>
      <c r="AU1202" s="122"/>
      <c r="AV1202" s="122"/>
      <c r="AW1202" s="122"/>
      <c r="AX1202" s="129"/>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c r="FB1202" s="2"/>
      <c r="FC1202" s="2"/>
      <c r="FD1202" s="2"/>
      <c r="FE1202" s="2"/>
      <c r="FF1202" s="2"/>
      <c r="FG1202" s="2"/>
      <c r="FH1202" s="2"/>
      <c r="FI1202" s="2"/>
      <c r="FJ1202" s="2"/>
      <c r="FK1202" s="2"/>
      <c r="FL1202" s="2"/>
      <c r="FM1202" s="2"/>
      <c r="FN1202" s="2"/>
      <c r="FO1202" s="2"/>
      <c r="FP1202" s="2"/>
      <c r="FQ1202" s="2"/>
      <c r="FR1202" s="2"/>
      <c r="FS1202" s="2"/>
      <c r="FT1202" s="2"/>
      <c r="FU1202" s="2"/>
      <c r="FV1202" s="2"/>
      <c r="FW1202" s="2"/>
      <c r="FX1202" s="2"/>
      <c r="FY1202" s="2"/>
      <c r="FZ1202" s="2"/>
      <c r="GA1202" s="2"/>
      <c r="GB1202" s="2"/>
      <c r="GC1202" s="2"/>
      <c r="GD1202" s="2"/>
      <c r="GE1202" s="2"/>
      <c r="GF1202" s="2"/>
      <c r="GG1202" s="2"/>
      <c r="GH1202" s="2"/>
      <c r="GI1202" s="2"/>
      <c r="GJ1202" s="2"/>
      <c r="GK1202" s="2"/>
      <c r="GL1202" s="2"/>
      <c r="GM1202" s="2"/>
      <c r="GN1202" s="2"/>
      <c r="GO1202" s="2"/>
      <c r="GP1202" s="2"/>
      <c r="GQ1202" s="2"/>
      <c r="GR1202" s="2"/>
      <c r="GS1202" s="2"/>
      <c r="GT1202" s="2"/>
      <c r="GU1202" s="2"/>
      <c r="GV1202" s="2"/>
      <c r="GW1202" s="2"/>
      <c r="GX1202" s="2"/>
      <c r="GY1202" s="2"/>
      <c r="GZ1202" s="2"/>
      <c r="HA1202" s="2"/>
      <c r="HB1202" s="2"/>
      <c r="HC1202" s="2"/>
      <c r="HD1202" s="2"/>
      <c r="HE1202" s="2"/>
      <c r="HF1202" s="2"/>
      <c r="HG1202" s="2"/>
      <c r="HH1202" s="2"/>
      <c r="HI1202" s="2"/>
      <c r="HJ1202" s="2"/>
      <c r="HK1202" s="2"/>
      <c r="HL1202" s="2"/>
      <c r="HM1202" s="2"/>
      <c r="HN1202" s="2"/>
      <c r="HO1202" s="2"/>
      <c r="HP1202" s="2"/>
      <c r="HQ1202" s="2"/>
      <c r="HR1202" s="2"/>
      <c r="HS1202" s="2"/>
      <c r="HT1202" s="2"/>
      <c r="HU1202" s="2"/>
      <c r="HV1202" s="2"/>
      <c r="HW1202" s="2"/>
      <c r="HX1202" s="2"/>
      <c r="HY1202" s="2"/>
      <c r="HZ1202" s="2"/>
      <c r="IA1202" s="2"/>
      <c r="IB1202" s="2"/>
      <c r="IC1202" s="2"/>
      <c r="ID1202" s="2"/>
      <c r="IE1202" s="2"/>
      <c r="IF1202" s="2"/>
      <c r="IG1202" s="2"/>
      <c r="IH1202" s="2"/>
      <c r="II1202" s="2"/>
      <c r="IJ1202" s="2"/>
      <c r="IK1202" s="2"/>
      <c r="IL1202" s="2"/>
      <c r="IM1202" s="2"/>
      <c r="IN1202" s="2"/>
      <c r="IO1202" s="2"/>
      <c r="IP1202" s="2"/>
      <c r="IQ1202" s="2"/>
    </row>
    <row r="1203" spans="1:251" s="16" customFormat="1" ht="13.5">
      <c r="A1203" s="8"/>
      <c r="B1203" s="124"/>
      <c r="C1203" s="125"/>
      <c r="D1203" s="125"/>
      <c r="E1203" s="125"/>
      <c r="F1203" s="125"/>
      <c r="G1203" s="125"/>
      <c r="H1203" s="125"/>
      <c r="I1203" s="125"/>
      <c r="J1203" s="125"/>
      <c r="K1203" s="125"/>
      <c r="L1203" s="125"/>
      <c r="M1203" s="125"/>
      <c r="N1203" s="125"/>
      <c r="O1203" s="125"/>
      <c r="P1203" s="125"/>
      <c r="Q1203" s="125"/>
      <c r="R1203" s="125"/>
      <c r="S1203" s="125"/>
      <c r="T1203" s="125"/>
      <c r="U1203" s="125"/>
      <c r="V1203" s="125"/>
      <c r="W1203" s="125"/>
      <c r="X1203" s="125"/>
      <c r="Y1203" s="125"/>
      <c r="Z1203" s="126"/>
      <c r="AA1203" s="128"/>
      <c r="AB1203" s="125"/>
      <c r="AC1203" s="125"/>
      <c r="AD1203" s="125"/>
      <c r="AE1203" s="125"/>
      <c r="AF1203" s="125"/>
      <c r="AG1203" s="125"/>
      <c r="AH1203" s="125"/>
      <c r="AI1203" s="126"/>
      <c r="AJ1203" s="128"/>
      <c r="AK1203" s="125"/>
      <c r="AL1203" s="125"/>
      <c r="AM1203" s="125"/>
      <c r="AN1203" s="125"/>
      <c r="AO1203" s="125"/>
      <c r="AP1203" s="125"/>
      <c r="AQ1203" s="125"/>
      <c r="AR1203" s="126"/>
      <c r="AS1203" s="128"/>
      <c r="AT1203" s="125"/>
      <c r="AU1203" s="125"/>
      <c r="AV1203" s="125"/>
      <c r="AW1203" s="125"/>
      <c r="AX1203" s="130"/>
      <c r="AY1203" s="2"/>
      <c r="AZ1203" s="2"/>
      <c r="BA1203" s="2"/>
      <c r="BB1203" s="23"/>
      <c r="BC1203" s="24"/>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c r="FB1203" s="2"/>
      <c r="FC1203" s="2"/>
      <c r="FD1203" s="2"/>
      <c r="FE1203" s="2"/>
      <c r="FF1203" s="2"/>
      <c r="FG1203" s="2"/>
      <c r="FH1203" s="2"/>
      <c r="FI1203" s="2"/>
      <c r="FJ1203" s="2"/>
      <c r="FK1203" s="2"/>
      <c r="FL1203" s="2"/>
      <c r="FM1203" s="2"/>
      <c r="FN1203" s="2"/>
      <c r="FO1203" s="2"/>
      <c r="FP1203" s="2"/>
      <c r="FQ1203" s="2"/>
      <c r="FR1203" s="2"/>
      <c r="FS1203" s="2"/>
      <c r="FT1203" s="2"/>
      <c r="FU1203" s="2"/>
      <c r="FV1203" s="2"/>
      <c r="FW1203" s="2"/>
      <c r="FX1203" s="2"/>
      <c r="FY1203" s="2"/>
      <c r="FZ1203" s="2"/>
      <c r="GA1203" s="2"/>
      <c r="GB1203" s="2"/>
      <c r="GC1203" s="2"/>
      <c r="GD1203" s="2"/>
      <c r="GE1203" s="2"/>
      <c r="GF1203" s="2"/>
      <c r="GG1203" s="2"/>
      <c r="GH1203" s="2"/>
      <c r="GI1203" s="2"/>
      <c r="GJ1203" s="2"/>
      <c r="GK1203" s="2"/>
      <c r="GL1203" s="2"/>
      <c r="GM1203" s="2"/>
      <c r="GN1203" s="2"/>
      <c r="GO1203" s="2"/>
      <c r="GP1203" s="2"/>
      <c r="GQ1203" s="2"/>
      <c r="GR1203" s="2"/>
      <c r="GS1203" s="2"/>
      <c r="GT1203" s="2"/>
      <c r="GU1203" s="2"/>
      <c r="GV1203" s="2"/>
      <c r="GW1203" s="2"/>
      <c r="GX1203" s="2"/>
      <c r="GY1203" s="2"/>
      <c r="GZ1203" s="2"/>
      <c r="HA1203" s="2"/>
      <c r="HB1203" s="2"/>
      <c r="HC1203" s="2"/>
      <c r="HD1203" s="2"/>
      <c r="HE1203" s="2"/>
      <c r="HF1203" s="2"/>
      <c r="HG1203" s="2"/>
      <c r="HH1203" s="2"/>
      <c r="HI1203" s="2"/>
      <c r="HJ1203" s="2"/>
      <c r="HK1203" s="2"/>
      <c r="HL1203" s="2"/>
      <c r="HM1203" s="2"/>
      <c r="HN1203" s="2"/>
      <c r="HO1203" s="2"/>
      <c r="HP1203" s="2"/>
      <c r="HQ1203" s="2"/>
      <c r="HR1203" s="2"/>
      <c r="HS1203" s="2"/>
      <c r="HT1203" s="2"/>
      <c r="HU1203" s="2"/>
      <c r="HV1203" s="2"/>
      <c r="HW1203" s="2"/>
      <c r="HX1203" s="2"/>
      <c r="HY1203" s="2"/>
      <c r="HZ1203" s="2"/>
      <c r="IA1203" s="2"/>
      <c r="IB1203" s="2"/>
      <c r="IC1203" s="2"/>
      <c r="ID1203" s="2"/>
      <c r="IE1203" s="2"/>
      <c r="IF1203" s="2"/>
      <c r="IG1203" s="2"/>
      <c r="IH1203" s="2"/>
      <c r="II1203" s="2"/>
      <c r="IJ1203" s="2"/>
      <c r="IK1203" s="2"/>
      <c r="IL1203" s="2"/>
      <c r="IM1203" s="2"/>
      <c r="IN1203" s="2"/>
      <c r="IO1203" s="2"/>
      <c r="IP1203" s="2"/>
      <c r="IQ1203" s="2"/>
    </row>
    <row r="1204" spans="1:251" s="16" customFormat="1" ht="18.75" customHeight="1">
      <c r="A1204" s="8"/>
      <c r="B1204" s="25"/>
      <c r="C1204" s="93" t="s">
        <v>143</v>
      </c>
      <c r="D1204" s="94"/>
      <c r="E1204" s="94"/>
      <c r="F1204" s="94"/>
      <c r="G1204" s="94"/>
      <c r="H1204" s="94"/>
      <c r="I1204" s="94"/>
      <c r="J1204" s="94"/>
      <c r="K1204" s="94"/>
      <c r="L1204" s="94"/>
      <c r="M1204" s="94"/>
      <c r="N1204" s="94"/>
      <c r="O1204" s="94"/>
      <c r="P1204" s="94"/>
      <c r="Q1204" s="94"/>
      <c r="R1204" s="94"/>
      <c r="S1204" s="94"/>
      <c r="T1204" s="94"/>
      <c r="U1204" s="94"/>
      <c r="V1204" s="94"/>
      <c r="W1204" s="94"/>
      <c r="X1204" s="94"/>
      <c r="Y1204" s="94"/>
      <c r="Z1204" s="95"/>
      <c r="AA1204" s="96">
        <v>387</v>
      </c>
      <c r="AB1204" s="97"/>
      <c r="AC1204" s="97"/>
      <c r="AD1204" s="97"/>
      <c r="AE1204" s="97"/>
      <c r="AF1204" s="97"/>
      <c r="AG1204" s="97"/>
      <c r="AH1204" s="97"/>
      <c r="AI1204" s="98"/>
      <c r="AJ1204" s="96">
        <v>372</v>
      </c>
      <c r="AK1204" s="97"/>
      <c r="AL1204" s="97"/>
      <c r="AM1204" s="97"/>
      <c r="AN1204" s="97"/>
      <c r="AO1204" s="97"/>
      <c r="AP1204" s="97"/>
      <c r="AQ1204" s="97"/>
      <c r="AR1204" s="98"/>
      <c r="AS1204" s="99"/>
      <c r="AT1204" s="100"/>
      <c r="AU1204" s="100"/>
      <c r="AV1204" s="100"/>
      <c r="AW1204" s="100"/>
      <c r="AX1204" s="101"/>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c r="FP1204" s="2"/>
      <c r="FQ1204" s="2"/>
      <c r="FR1204" s="2"/>
      <c r="FS1204" s="2"/>
      <c r="FT1204" s="2"/>
      <c r="FU1204" s="2"/>
      <c r="FV1204" s="2"/>
      <c r="FW1204" s="2"/>
      <c r="FX1204" s="2"/>
      <c r="FY1204" s="2"/>
      <c r="FZ1204" s="2"/>
      <c r="GA1204" s="2"/>
      <c r="GB1204" s="2"/>
      <c r="GC1204" s="2"/>
      <c r="GD1204" s="2"/>
      <c r="GE1204" s="2"/>
      <c r="GF1204" s="2"/>
      <c r="GG1204" s="2"/>
      <c r="GH1204" s="2"/>
      <c r="GI1204" s="2"/>
      <c r="GJ1204" s="2"/>
      <c r="GK1204" s="2"/>
      <c r="GL1204" s="2"/>
      <c r="GM1204" s="2"/>
      <c r="GN1204" s="2"/>
      <c r="GO1204" s="2"/>
      <c r="GP1204" s="2"/>
      <c r="GQ1204" s="2"/>
      <c r="GR1204" s="2"/>
      <c r="GS1204" s="2"/>
      <c r="GT1204" s="2"/>
      <c r="GU1204" s="2"/>
      <c r="GV1204" s="2"/>
      <c r="GW1204" s="2"/>
      <c r="GX1204" s="2"/>
      <c r="GY1204" s="2"/>
      <c r="GZ1204" s="2"/>
      <c r="HA1204" s="2"/>
      <c r="HB1204" s="2"/>
      <c r="HC1204" s="2"/>
      <c r="HD1204" s="2"/>
      <c r="HE1204" s="2"/>
      <c r="HF1204" s="2"/>
      <c r="HG1204" s="2"/>
      <c r="HH1204" s="2"/>
      <c r="HI1204" s="2"/>
      <c r="HJ1204" s="2"/>
      <c r="HK1204" s="2"/>
      <c r="HL1204" s="2"/>
      <c r="HM1204" s="2"/>
      <c r="HN1204" s="2"/>
      <c r="HO1204" s="2"/>
      <c r="HP1204" s="2"/>
      <c r="HQ1204" s="2"/>
      <c r="HR1204" s="2"/>
      <c r="HS1204" s="2"/>
      <c r="HT1204" s="2"/>
      <c r="HU1204" s="2"/>
      <c r="HV1204" s="2"/>
      <c r="HW1204" s="2"/>
      <c r="HX1204" s="2"/>
      <c r="HY1204" s="2"/>
      <c r="HZ1204" s="2"/>
      <c r="IA1204" s="2"/>
      <c r="IB1204" s="2"/>
      <c r="IC1204" s="2"/>
      <c r="ID1204" s="2"/>
      <c r="IE1204" s="2"/>
      <c r="IF1204" s="2"/>
      <c r="IG1204" s="2"/>
      <c r="IH1204" s="2"/>
      <c r="II1204" s="2"/>
      <c r="IJ1204" s="2"/>
      <c r="IK1204" s="2"/>
      <c r="IL1204" s="2"/>
      <c r="IM1204" s="2"/>
      <c r="IN1204" s="2"/>
      <c r="IO1204" s="2"/>
      <c r="IP1204" s="2"/>
      <c r="IQ1204" s="2"/>
    </row>
    <row r="1205" spans="1:251" s="16" customFormat="1" ht="18.75" customHeight="1" thickBot="1">
      <c r="A1205" s="17"/>
      <c r="B1205" s="102" t="s">
        <v>14</v>
      </c>
      <c r="C1205" s="103"/>
      <c r="D1205" s="103"/>
      <c r="E1205" s="103"/>
      <c r="F1205" s="103"/>
      <c r="G1205" s="103"/>
      <c r="H1205" s="103"/>
      <c r="I1205" s="103"/>
      <c r="J1205" s="103"/>
      <c r="K1205" s="103"/>
      <c r="L1205" s="103"/>
      <c r="M1205" s="103"/>
      <c r="N1205" s="103"/>
      <c r="O1205" s="103"/>
      <c r="P1205" s="103"/>
      <c r="Q1205" s="103"/>
      <c r="R1205" s="103"/>
      <c r="S1205" s="103"/>
      <c r="T1205" s="103"/>
      <c r="U1205" s="103"/>
      <c r="V1205" s="103"/>
      <c r="W1205" s="103"/>
      <c r="X1205" s="103"/>
      <c r="Y1205" s="103"/>
      <c r="Z1205" s="104"/>
      <c r="AA1205" s="105">
        <f>SUM($AA$1204:$AA$1204)</f>
        <v>387</v>
      </c>
      <c r="AB1205" s="106"/>
      <c r="AC1205" s="106"/>
      <c r="AD1205" s="106"/>
      <c r="AE1205" s="106"/>
      <c r="AF1205" s="106"/>
      <c r="AG1205" s="106"/>
      <c r="AH1205" s="106"/>
      <c r="AI1205" s="107"/>
      <c r="AJ1205" s="105">
        <f>SUM($AJ$1204:$AJ$1204)</f>
        <v>372</v>
      </c>
      <c r="AK1205" s="106"/>
      <c r="AL1205" s="106"/>
      <c r="AM1205" s="106"/>
      <c r="AN1205" s="106"/>
      <c r="AO1205" s="106"/>
      <c r="AP1205" s="106"/>
      <c r="AQ1205" s="106"/>
      <c r="AR1205" s="107"/>
      <c r="AS1205" s="108"/>
      <c r="AT1205" s="109"/>
      <c r="AU1205" s="109"/>
      <c r="AV1205" s="109"/>
      <c r="AW1205" s="109"/>
      <c r="AX1205" s="110"/>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c r="IN1205" s="2"/>
      <c r="IO1205" s="2"/>
      <c r="IP1205" s="2"/>
      <c r="IQ1205" s="2"/>
    </row>
    <row r="1207" spans="1:251" ht="18.75">
      <c r="A1207" s="1" t="s">
        <v>0</v>
      </c>
      <c r="AW1207" s="3"/>
      <c r="AX1207" s="4"/>
      <c r="AY1207" s="3"/>
    </row>
    <row r="1209" spans="1:251" ht="18.75">
      <c r="B1209" s="111" t="s">
        <v>8</v>
      </c>
      <c r="C1209" s="131"/>
      <c r="D1209" s="131"/>
      <c r="E1209" s="131"/>
      <c r="F1209" s="131"/>
      <c r="G1209" s="131"/>
      <c r="H1209" s="131"/>
      <c r="I1209" s="131"/>
      <c r="J1209" s="131"/>
      <c r="K1209" s="131"/>
      <c r="L1209" s="131"/>
      <c r="M1209" s="131"/>
      <c r="N1209" s="131"/>
      <c r="O1209" s="131"/>
      <c r="P1209" s="131"/>
      <c r="Q1209" s="131"/>
      <c r="R1209" s="131"/>
      <c r="S1209" s="131"/>
      <c r="T1209" s="131"/>
      <c r="U1209" s="131"/>
      <c r="V1209" s="131"/>
      <c r="W1209" s="131"/>
      <c r="X1209" s="131"/>
      <c r="Y1209" s="131"/>
      <c r="Z1209" s="131"/>
      <c r="AA1209" s="131"/>
      <c r="AB1209" s="131"/>
      <c r="AC1209" s="131"/>
      <c r="AD1209" s="131"/>
      <c r="AE1209" s="131"/>
      <c r="AF1209" s="131"/>
      <c r="AG1209" s="131"/>
      <c r="AH1209" s="131"/>
      <c r="AI1209" s="131"/>
      <c r="AJ1209" s="131"/>
      <c r="AK1209" s="131"/>
      <c r="AL1209" s="131"/>
      <c r="AM1209" s="131"/>
      <c r="AN1209" s="131"/>
      <c r="AO1209" s="131"/>
      <c r="AP1209" s="131"/>
      <c r="AQ1209" s="131"/>
      <c r="AR1209" s="131"/>
      <c r="AS1209" s="131"/>
      <c r="AT1209" s="131"/>
      <c r="AU1209" s="131"/>
      <c r="AV1209" s="131"/>
      <c r="AW1209" s="131"/>
      <c r="AX1209" s="131"/>
    </row>
    <row r="1210" spans="1:251">
      <c r="Z1210" s="5"/>
      <c r="AD1210" s="5"/>
      <c r="AE1210" s="5"/>
      <c r="AF1210" s="5"/>
      <c r="AG1210" s="5"/>
      <c r="AH1210" s="5"/>
      <c r="AI1210" s="5"/>
      <c r="AO1210" s="5"/>
    </row>
    <row r="1211" spans="1:251" ht="13.5" thickBot="1">
      <c r="Z1211" s="5"/>
      <c r="AD1211" s="5"/>
      <c r="AE1211" s="5"/>
      <c r="AF1211" s="5"/>
      <c r="AG1211" s="5"/>
      <c r="AH1211" s="5"/>
      <c r="AI1211" s="5"/>
      <c r="AO1211" s="5"/>
      <c r="DI1211" s="6"/>
    </row>
    <row r="1212" spans="1:251" ht="24.75" customHeight="1" thickBot="1">
      <c r="B1212" s="113" t="s">
        <v>1</v>
      </c>
      <c r="C1212" s="114"/>
      <c r="D1212" s="114"/>
      <c r="E1212" s="114"/>
      <c r="F1212" s="114"/>
      <c r="G1212" s="114"/>
      <c r="H1212" s="115" t="s">
        <v>148</v>
      </c>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6"/>
      <c r="AL1212" s="116"/>
      <c r="AM1212" s="116"/>
      <c r="AN1212" s="116"/>
      <c r="AO1212" s="116"/>
      <c r="AP1212" s="116"/>
      <c r="AQ1212" s="116"/>
      <c r="AR1212" s="116"/>
      <c r="AS1212" s="116"/>
      <c r="AT1212" s="116"/>
      <c r="AU1212" s="116"/>
      <c r="AV1212" s="116"/>
      <c r="AW1212" s="116"/>
      <c r="AX1212" s="117"/>
      <c r="DI1212" s="6"/>
    </row>
    <row r="1213" spans="1:251" ht="14.25">
      <c r="B1213" s="7"/>
      <c r="C1213" s="7"/>
      <c r="D1213" s="7"/>
      <c r="E1213" s="7"/>
      <c r="F1213" s="7"/>
      <c r="G1213" s="7"/>
      <c r="H1213" s="8"/>
      <c r="I1213" s="8"/>
      <c r="J1213" s="8"/>
      <c r="K1213" s="8"/>
      <c r="L1213" s="9"/>
      <c r="M1213" s="9"/>
      <c r="N1213" s="9"/>
      <c r="O1213" s="9"/>
      <c r="P1213" s="8"/>
      <c r="Q1213" s="8"/>
      <c r="R1213" s="8"/>
      <c r="S1213" s="8"/>
      <c r="T1213" s="8"/>
      <c r="U1213" s="8"/>
      <c r="V1213" s="10"/>
      <c r="W1213" s="10"/>
      <c r="X1213" s="10"/>
      <c r="Y1213" s="10"/>
      <c r="Z1213" s="10"/>
      <c r="AA1213" s="10"/>
      <c r="AB1213" s="10"/>
      <c r="AC1213" s="10"/>
      <c r="AD1213" s="10"/>
      <c r="AE1213" s="10"/>
      <c r="AF1213" s="10"/>
      <c r="AG1213" s="10"/>
      <c r="AH1213" s="10"/>
      <c r="AI1213" s="10"/>
      <c r="AJ1213" s="10"/>
      <c r="AK1213" s="10"/>
      <c r="AL1213" s="10"/>
      <c r="AM1213" s="10"/>
      <c r="AN1213" s="10"/>
      <c r="AO1213" s="10"/>
      <c r="AP1213" s="10"/>
      <c r="AQ1213" s="10"/>
      <c r="AR1213" s="10"/>
      <c r="AS1213" s="10"/>
      <c r="AT1213" s="10"/>
      <c r="AU1213" s="10"/>
      <c r="AV1213" s="10"/>
      <c r="AW1213" s="10"/>
      <c r="AX1213" s="10"/>
      <c r="DI1213" s="6"/>
    </row>
    <row r="1214" spans="1:251" ht="15" thickBot="1">
      <c r="A1214" s="11"/>
      <c r="B1214" s="10" t="s">
        <v>2</v>
      </c>
      <c r="C1214" s="8"/>
      <c r="D1214" s="8"/>
      <c r="E1214" s="8"/>
      <c r="F1214" s="8"/>
      <c r="G1214" s="8"/>
      <c r="H1214" s="8"/>
      <c r="I1214" s="8"/>
      <c r="J1214" s="8"/>
      <c r="K1214" s="8"/>
      <c r="L1214" s="9"/>
      <c r="M1214" s="9"/>
      <c r="N1214" s="9"/>
      <c r="O1214" s="9"/>
      <c r="P1214" s="8"/>
      <c r="Q1214" s="8"/>
      <c r="R1214" s="8"/>
      <c r="S1214" s="8"/>
      <c r="T1214" s="8"/>
      <c r="U1214" s="8"/>
      <c r="V1214" s="10"/>
      <c r="W1214" s="10"/>
      <c r="X1214" s="10"/>
      <c r="Y1214" s="10"/>
      <c r="Z1214" s="10"/>
      <c r="AA1214" s="10"/>
      <c r="AB1214" s="10"/>
      <c r="AC1214" s="10"/>
      <c r="AD1214" s="10"/>
      <c r="AE1214" s="10"/>
      <c r="AF1214" s="10"/>
      <c r="AG1214" s="10"/>
      <c r="AH1214" s="10"/>
      <c r="AI1214" s="10"/>
      <c r="AJ1214" s="10"/>
      <c r="AK1214" s="10"/>
      <c r="AL1214" s="10"/>
      <c r="AM1214" s="10"/>
      <c r="AN1214" s="10"/>
      <c r="AO1214" s="10"/>
      <c r="AP1214" s="10"/>
      <c r="AQ1214" s="10"/>
      <c r="AR1214" s="10"/>
      <c r="AS1214" s="10"/>
      <c r="AT1214" s="10"/>
      <c r="AU1214" s="10"/>
      <c r="AV1214" s="10"/>
      <c r="AW1214" s="10"/>
      <c r="AX1214" s="10"/>
      <c r="DI1214" s="6"/>
    </row>
    <row r="1215" spans="1:251" ht="14.25">
      <c r="A1215" s="8"/>
      <c r="B1215" s="12"/>
      <c r="C1215" s="7"/>
      <c r="D1215" s="7"/>
      <c r="E1215" s="7"/>
      <c r="F1215" s="7"/>
      <c r="G1215" s="7"/>
      <c r="H1215" s="7"/>
      <c r="I1215" s="7"/>
      <c r="J1215" s="7"/>
      <c r="K1215" s="7"/>
      <c r="L1215" s="13"/>
      <c r="M1215" s="13"/>
      <c r="N1215" s="13"/>
      <c r="O1215" s="13"/>
      <c r="P1215" s="7"/>
      <c r="Q1215" s="7"/>
      <c r="R1215" s="7"/>
      <c r="S1215" s="7"/>
      <c r="T1215" s="7"/>
      <c r="U1215" s="7"/>
      <c r="V1215" s="14"/>
      <c r="W1215" s="14"/>
      <c r="X1215" s="14"/>
      <c r="Y1215" s="14"/>
      <c r="Z1215" s="14"/>
      <c r="AA1215" s="14"/>
      <c r="AB1215" s="14"/>
      <c r="AC1215" s="14"/>
      <c r="AD1215" s="14"/>
      <c r="AE1215" s="14"/>
      <c r="AF1215" s="14"/>
      <c r="AG1215" s="14"/>
      <c r="AH1215" s="14"/>
      <c r="AI1215" s="14"/>
      <c r="AJ1215" s="14"/>
      <c r="AK1215" s="14"/>
      <c r="AL1215" s="14"/>
      <c r="AM1215" s="14"/>
      <c r="AN1215" s="14"/>
      <c r="AO1215" s="14"/>
      <c r="AP1215" s="14"/>
      <c r="AQ1215" s="14"/>
      <c r="AR1215" s="14"/>
      <c r="AS1215" s="14"/>
      <c r="AT1215" s="14"/>
      <c r="AU1215" s="14"/>
      <c r="AV1215" s="14"/>
      <c r="AW1215" s="14"/>
      <c r="AX1215" s="15"/>
    </row>
    <row r="1216" spans="1:251" ht="12" customHeight="1">
      <c r="A1216" s="8"/>
      <c r="B1216" s="118" t="s">
        <v>149</v>
      </c>
      <c r="C1216" s="119"/>
      <c r="D1216" s="119"/>
      <c r="E1216" s="119"/>
      <c r="F1216" s="119"/>
      <c r="G1216" s="119"/>
      <c r="H1216" s="119"/>
      <c r="I1216" s="119"/>
      <c r="J1216" s="119"/>
      <c r="K1216" s="119"/>
      <c r="L1216" s="119"/>
      <c r="M1216" s="119"/>
      <c r="N1216" s="119"/>
      <c r="O1216" s="119"/>
      <c r="P1216" s="119"/>
      <c r="Q1216" s="119"/>
      <c r="R1216" s="119"/>
      <c r="S1216" s="119"/>
      <c r="T1216" s="119"/>
      <c r="U1216" s="119"/>
      <c r="V1216" s="119"/>
      <c r="W1216" s="119"/>
      <c r="X1216" s="119"/>
      <c r="Y1216" s="119"/>
      <c r="Z1216" s="119"/>
      <c r="AA1216" s="119"/>
      <c r="AB1216" s="119"/>
      <c r="AC1216" s="119"/>
      <c r="AD1216" s="119"/>
      <c r="AE1216" s="119"/>
      <c r="AF1216" s="119"/>
      <c r="AG1216" s="119"/>
      <c r="AH1216" s="119"/>
      <c r="AI1216" s="119"/>
      <c r="AJ1216" s="119"/>
      <c r="AK1216" s="119"/>
      <c r="AL1216" s="119"/>
      <c r="AM1216" s="119"/>
      <c r="AN1216" s="119"/>
      <c r="AO1216" s="119"/>
      <c r="AP1216" s="119"/>
      <c r="AQ1216" s="119"/>
      <c r="AR1216" s="119"/>
      <c r="AS1216" s="119"/>
      <c r="AT1216" s="119"/>
      <c r="AU1216" s="119"/>
      <c r="AV1216" s="119"/>
      <c r="AW1216" s="119"/>
      <c r="AX1216" s="120"/>
    </row>
    <row r="1217" spans="1:113" ht="12" customHeight="1">
      <c r="A1217" s="8"/>
      <c r="B1217" s="118"/>
      <c r="C1217" s="119"/>
      <c r="D1217" s="119"/>
      <c r="E1217" s="119"/>
      <c r="F1217" s="119"/>
      <c r="G1217" s="119"/>
      <c r="H1217" s="119"/>
      <c r="I1217" s="119"/>
      <c r="J1217" s="119"/>
      <c r="K1217" s="119"/>
      <c r="L1217" s="119"/>
      <c r="M1217" s="119"/>
      <c r="N1217" s="119"/>
      <c r="O1217" s="119"/>
      <c r="P1217" s="119"/>
      <c r="Q1217" s="119"/>
      <c r="R1217" s="119"/>
      <c r="S1217" s="119"/>
      <c r="T1217" s="119"/>
      <c r="U1217" s="119"/>
      <c r="V1217" s="119"/>
      <c r="W1217" s="119"/>
      <c r="X1217" s="119"/>
      <c r="Y1217" s="119"/>
      <c r="Z1217" s="119"/>
      <c r="AA1217" s="119"/>
      <c r="AB1217" s="119"/>
      <c r="AC1217" s="119"/>
      <c r="AD1217" s="119"/>
      <c r="AE1217" s="119"/>
      <c r="AF1217" s="119"/>
      <c r="AG1217" s="119"/>
      <c r="AH1217" s="119"/>
      <c r="AI1217" s="119"/>
      <c r="AJ1217" s="119"/>
      <c r="AK1217" s="119"/>
      <c r="AL1217" s="119"/>
      <c r="AM1217" s="119"/>
      <c r="AN1217" s="119"/>
      <c r="AO1217" s="119"/>
      <c r="AP1217" s="119"/>
      <c r="AQ1217" s="119"/>
      <c r="AR1217" s="119"/>
      <c r="AS1217" s="119"/>
      <c r="AT1217" s="119"/>
      <c r="AU1217" s="119"/>
      <c r="AV1217" s="119"/>
      <c r="AW1217" s="119"/>
      <c r="AX1217" s="120"/>
    </row>
    <row r="1218" spans="1:113" ht="12" customHeight="1">
      <c r="A1218" s="8"/>
      <c r="B1218" s="118"/>
      <c r="C1218" s="119"/>
      <c r="D1218" s="119"/>
      <c r="E1218" s="119"/>
      <c r="F1218" s="119"/>
      <c r="G1218" s="119"/>
      <c r="H1218" s="119"/>
      <c r="I1218" s="119"/>
      <c r="J1218" s="119"/>
      <c r="K1218" s="119"/>
      <c r="L1218" s="119"/>
      <c r="M1218" s="119"/>
      <c r="N1218" s="119"/>
      <c r="O1218" s="119"/>
      <c r="P1218" s="119"/>
      <c r="Q1218" s="119"/>
      <c r="R1218" s="119"/>
      <c r="S1218" s="119"/>
      <c r="T1218" s="119"/>
      <c r="U1218" s="119"/>
      <c r="V1218" s="119"/>
      <c r="W1218" s="119"/>
      <c r="X1218" s="119"/>
      <c r="Y1218" s="119"/>
      <c r="Z1218" s="119"/>
      <c r="AA1218" s="119"/>
      <c r="AB1218" s="119"/>
      <c r="AC1218" s="119"/>
      <c r="AD1218" s="119"/>
      <c r="AE1218" s="119"/>
      <c r="AF1218" s="119"/>
      <c r="AG1218" s="119"/>
      <c r="AH1218" s="119"/>
      <c r="AI1218" s="119"/>
      <c r="AJ1218" s="119"/>
      <c r="AK1218" s="119"/>
      <c r="AL1218" s="119"/>
      <c r="AM1218" s="119"/>
      <c r="AN1218" s="119"/>
      <c r="AO1218" s="119"/>
      <c r="AP1218" s="119"/>
      <c r="AQ1218" s="119"/>
      <c r="AR1218" s="119"/>
      <c r="AS1218" s="119"/>
      <c r="AT1218" s="119"/>
      <c r="AU1218" s="119"/>
      <c r="AV1218" s="119"/>
      <c r="AW1218" s="119"/>
      <c r="AX1218" s="120"/>
      <c r="BC1218" s="16"/>
    </row>
    <row r="1219" spans="1:113" ht="12" customHeight="1">
      <c r="A1219" s="8"/>
      <c r="B1219" s="118"/>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20"/>
    </row>
    <row r="1220" spans="1:113" ht="12" customHeight="1">
      <c r="A1220" s="8"/>
      <c r="B1220" s="118"/>
      <c r="C1220" s="119"/>
      <c r="D1220" s="119"/>
      <c r="E1220" s="119"/>
      <c r="F1220" s="119"/>
      <c r="G1220" s="119"/>
      <c r="H1220" s="119"/>
      <c r="I1220" s="119"/>
      <c r="J1220" s="119"/>
      <c r="K1220" s="119"/>
      <c r="L1220" s="119"/>
      <c r="M1220" s="119"/>
      <c r="N1220" s="119"/>
      <c r="O1220" s="119"/>
      <c r="P1220" s="119"/>
      <c r="Q1220" s="119"/>
      <c r="R1220" s="119"/>
      <c r="S1220" s="119"/>
      <c r="T1220" s="119"/>
      <c r="U1220" s="119"/>
      <c r="V1220" s="119"/>
      <c r="W1220" s="119"/>
      <c r="X1220" s="119"/>
      <c r="Y1220" s="119"/>
      <c r="Z1220" s="119"/>
      <c r="AA1220" s="119"/>
      <c r="AB1220" s="119"/>
      <c r="AC1220" s="119"/>
      <c r="AD1220" s="119"/>
      <c r="AE1220" s="119"/>
      <c r="AF1220" s="119"/>
      <c r="AG1220" s="119"/>
      <c r="AH1220" s="119"/>
      <c r="AI1220" s="119"/>
      <c r="AJ1220" s="119"/>
      <c r="AK1220" s="119"/>
      <c r="AL1220" s="119"/>
      <c r="AM1220" s="119"/>
      <c r="AN1220" s="119"/>
      <c r="AO1220" s="119"/>
      <c r="AP1220" s="119"/>
      <c r="AQ1220" s="119"/>
      <c r="AR1220" s="119"/>
      <c r="AS1220" s="119"/>
      <c r="AT1220" s="119"/>
      <c r="AU1220" s="119"/>
      <c r="AV1220" s="119"/>
      <c r="AW1220" s="119"/>
      <c r="AX1220" s="120"/>
    </row>
    <row r="1221" spans="1:113" ht="12" customHeight="1">
      <c r="A1221" s="8"/>
      <c r="B1221" s="118"/>
      <c r="C1221" s="119"/>
      <c r="D1221" s="119"/>
      <c r="E1221" s="119"/>
      <c r="F1221" s="119"/>
      <c r="G1221" s="119"/>
      <c r="H1221" s="119"/>
      <c r="I1221" s="119"/>
      <c r="J1221" s="119"/>
      <c r="K1221" s="119"/>
      <c r="L1221" s="119"/>
      <c r="M1221" s="119"/>
      <c r="N1221" s="119"/>
      <c r="O1221" s="119"/>
      <c r="P1221" s="119"/>
      <c r="Q1221" s="119"/>
      <c r="R1221" s="119"/>
      <c r="S1221" s="119"/>
      <c r="T1221" s="119"/>
      <c r="U1221" s="119"/>
      <c r="V1221" s="119"/>
      <c r="W1221" s="119"/>
      <c r="X1221" s="119"/>
      <c r="Y1221" s="119"/>
      <c r="Z1221" s="119"/>
      <c r="AA1221" s="119"/>
      <c r="AB1221" s="119"/>
      <c r="AC1221" s="119"/>
      <c r="AD1221" s="119"/>
      <c r="AE1221" s="119"/>
      <c r="AF1221" s="119"/>
      <c r="AG1221" s="119"/>
      <c r="AH1221" s="119"/>
      <c r="AI1221" s="119"/>
      <c r="AJ1221" s="119"/>
      <c r="AK1221" s="119"/>
      <c r="AL1221" s="119"/>
      <c r="AM1221" s="119"/>
      <c r="AN1221" s="119"/>
      <c r="AO1221" s="119"/>
      <c r="AP1221" s="119"/>
      <c r="AQ1221" s="119"/>
      <c r="AR1221" s="119"/>
      <c r="AS1221" s="119"/>
      <c r="AT1221" s="119"/>
      <c r="AU1221" s="119"/>
      <c r="AV1221" s="119"/>
      <c r="AW1221" s="119"/>
      <c r="AX1221" s="120"/>
    </row>
    <row r="1222" spans="1:113" ht="15" thickBot="1">
      <c r="A1222" s="17"/>
      <c r="B1222" s="18"/>
      <c r="C1222" s="19"/>
      <c r="D1222" s="19"/>
      <c r="E1222" s="19"/>
      <c r="F1222" s="19"/>
      <c r="G1222" s="19"/>
      <c r="H1222" s="19"/>
      <c r="I1222" s="19"/>
      <c r="J1222" s="19"/>
      <c r="K1222" s="19"/>
      <c r="L1222" s="19"/>
      <c r="M1222" s="19"/>
      <c r="N1222" s="19"/>
      <c r="O1222" s="19"/>
      <c r="P1222" s="19"/>
      <c r="Q1222" s="19"/>
      <c r="R1222" s="19"/>
      <c r="S1222" s="19"/>
      <c r="T1222" s="19"/>
      <c r="U1222" s="19"/>
      <c r="V1222" s="19"/>
      <c r="W1222" s="19"/>
      <c r="X1222" s="19"/>
      <c r="Y1222" s="19"/>
      <c r="Z1222" s="19"/>
      <c r="AA1222" s="19"/>
      <c r="AB1222" s="19"/>
      <c r="AC1222" s="19"/>
      <c r="AD1222" s="19"/>
      <c r="AE1222" s="19"/>
      <c r="AF1222" s="19"/>
      <c r="AG1222" s="19"/>
      <c r="AH1222" s="19"/>
      <c r="AI1222" s="19"/>
      <c r="AJ1222" s="19"/>
      <c r="AK1222" s="19"/>
      <c r="AL1222" s="19"/>
      <c r="AM1222" s="19"/>
      <c r="AN1222" s="19"/>
      <c r="AO1222" s="19"/>
      <c r="AP1222" s="19"/>
      <c r="AQ1222" s="19"/>
      <c r="AR1222" s="19"/>
      <c r="AS1222" s="19"/>
      <c r="AT1222" s="19"/>
      <c r="AU1222" s="19"/>
      <c r="AV1222" s="19"/>
      <c r="AW1222" s="19"/>
      <c r="AX1222" s="20"/>
    </row>
    <row r="1223" spans="1:113">
      <c r="B1223" s="21"/>
    </row>
    <row r="1224" spans="1:113" ht="15" thickBot="1">
      <c r="A1224" s="11"/>
      <c r="B1224" s="10" t="s">
        <v>3</v>
      </c>
      <c r="C1224" s="8"/>
      <c r="D1224" s="8"/>
      <c r="E1224" s="8"/>
      <c r="F1224" s="8"/>
      <c r="G1224" s="8"/>
      <c r="H1224" s="8"/>
      <c r="I1224" s="8"/>
      <c r="J1224" s="8"/>
      <c r="K1224" s="8"/>
      <c r="L1224" s="9"/>
      <c r="M1224" s="9"/>
      <c r="N1224" s="9"/>
      <c r="O1224" s="9"/>
      <c r="P1224" s="8"/>
      <c r="Q1224" s="8"/>
      <c r="R1224" s="8"/>
      <c r="S1224" s="8"/>
      <c r="T1224" s="8"/>
      <c r="U1224" s="8"/>
      <c r="V1224" s="10"/>
      <c r="W1224" s="10"/>
      <c r="X1224" s="10"/>
      <c r="Y1224" s="10"/>
      <c r="Z1224" s="10"/>
      <c r="AA1224" s="10"/>
      <c r="AB1224" s="10"/>
      <c r="AC1224" s="10"/>
      <c r="AD1224" s="10"/>
      <c r="AE1224" s="10"/>
      <c r="AF1224" s="10"/>
      <c r="AG1224" s="10"/>
      <c r="AH1224" s="10"/>
      <c r="AI1224" s="10"/>
      <c r="AJ1224" s="10"/>
      <c r="AK1224" s="10"/>
      <c r="AL1224" s="10"/>
      <c r="AM1224" s="10"/>
      <c r="AN1224" s="10"/>
      <c r="AO1224" s="10"/>
      <c r="AP1224" s="10"/>
      <c r="AQ1224" s="10"/>
      <c r="AR1224" s="10"/>
      <c r="AS1224" s="10"/>
      <c r="AT1224" s="10"/>
      <c r="AU1224" s="10"/>
      <c r="AV1224" s="10"/>
      <c r="AW1224" s="10"/>
      <c r="AX1224" s="10"/>
      <c r="DI1224" s="6"/>
    </row>
    <row r="1225" spans="1:113" ht="14.25">
      <c r="A1225" s="8"/>
      <c r="B1225" s="12"/>
      <c r="C1225" s="7"/>
      <c r="D1225" s="7"/>
      <c r="E1225" s="7"/>
      <c r="F1225" s="7"/>
      <c r="G1225" s="7"/>
      <c r="H1225" s="7"/>
      <c r="I1225" s="7"/>
      <c r="J1225" s="7"/>
      <c r="K1225" s="7"/>
      <c r="L1225" s="13"/>
      <c r="M1225" s="13"/>
      <c r="N1225" s="13"/>
      <c r="O1225" s="13"/>
      <c r="P1225" s="7"/>
      <c r="Q1225" s="7"/>
      <c r="R1225" s="7"/>
      <c r="S1225" s="7"/>
      <c r="T1225" s="7"/>
      <c r="U1225" s="7"/>
      <c r="V1225" s="14"/>
      <c r="W1225" s="14"/>
      <c r="X1225" s="14"/>
      <c r="Y1225" s="14"/>
      <c r="Z1225" s="14"/>
      <c r="AA1225" s="14"/>
      <c r="AB1225" s="14"/>
      <c r="AC1225" s="14"/>
      <c r="AD1225" s="14"/>
      <c r="AE1225" s="14"/>
      <c r="AF1225" s="14"/>
      <c r="AG1225" s="14"/>
      <c r="AH1225" s="14"/>
      <c r="AI1225" s="14"/>
      <c r="AJ1225" s="14"/>
      <c r="AK1225" s="14"/>
      <c r="AL1225" s="14"/>
      <c r="AM1225" s="14"/>
      <c r="AN1225" s="14"/>
      <c r="AO1225" s="14"/>
      <c r="AP1225" s="14"/>
      <c r="AQ1225" s="14"/>
      <c r="AR1225" s="14"/>
      <c r="AS1225" s="14"/>
      <c r="AT1225" s="14"/>
      <c r="AU1225" s="14"/>
      <c r="AV1225" s="14"/>
      <c r="AW1225" s="14"/>
      <c r="AX1225" s="15"/>
    </row>
    <row r="1226" spans="1:113" ht="12" customHeight="1">
      <c r="A1226" s="8"/>
      <c r="B1226" s="118" t="s">
        <v>150</v>
      </c>
      <c r="C1226" s="119"/>
      <c r="D1226" s="119"/>
      <c r="E1226" s="119"/>
      <c r="F1226" s="119"/>
      <c r="G1226" s="119"/>
      <c r="H1226" s="119"/>
      <c r="I1226" s="119"/>
      <c r="J1226" s="119"/>
      <c r="K1226" s="119"/>
      <c r="L1226" s="119"/>
      <c r="M1226" s="119"/>
      <c r="N1226" s="119"/>
      <c r="O1226" s="119"/>
      <c r="P1226" s="119"/>
      <c r="Q1226" s="119"/>
      <c r="R1226" s="119"/>
      <c r="S1226" s="119"/>
      <c r="T1226" s="119"/>
      <c r="U1226" s="119"/>
      <c r="V1226" s="119"/>
      <c r="W1226" s="119"/>
      <c r="X1226" s="119"/>
      <c r="Y1226" s="119"/>
      <c r="Z1226" s="119"/>
      <c r="AA1226" s="119"/>
      <c r="AB1226" s="119"/>
      <c r="AC1226" s="119"/>
      <c r="AD1226" s="119"/>
      <c r="AE1226" s="119"/>
      <c r="AF1226" s="119"/>
      <c r="AG1226" s="119"/>
      <c r="AH1226" s="119"/>
      <c r="AI1226" s="119"/>
      <c r="AJ1226" s="119"/>
      <c r="AK1226" s="119"/>
      <c r="AL1226" s="119"/>
      <c r="AM1226" s="119"/>
      <c r="AN1226" s="119"/>
      <c r="AO1226" s="119"/>
      <c r="AP1226" s="119"/>
      <c r="AQ1226" s="119"/>
      <c r="AR1226" s="119"/>
      <c r="AS1226" s="119"/>
      <c r="AT1226" s="119"/>
      <c r="AU1226" s="119"/>
      <c r="AV1226" s="119"/>
      <c r="AW1226" s="119"/>
      <c r="AX1226" s="120"/>
    </row>
    <row r="1227" spans="1:113" ht="12" customHeight="1">
      <c r="A1227" s="8"/>
      <c r="B1227" s="118"/>
      <c r="C1227" s="119"/>
      <c r="D1227" s="119"/>
      <c r="E1227" s="119"/>
      <c r="F1227" s="119"/>
      <c r="G1227" s="119"/>
      <c r="H1227" s="119"/>
      <c r="I1227" s="119"/>
      <c r="J1227" s="119"/>
      <c r="K1227" s="119"/>
      <c r="L1227" s="119"/>
      <c r="M1227" s="119"/>
      <c r="N1227" s="119"/>
      <c r="O1227" s="119"/>
      <c r="P1227" s="119"/>
      <c r="Q1227" s="119"/>
      <c r="R1227" s="119"/>
      <c r="S1227" s="119"/>
      <c r="T1227" s="119"/>
      <c r="U1227" s="119"/>
      <c r="V1227" s="119"/>
      <c r="W1227" s="119"/>
      <c r="X1227" s="119"/>
      <c r="Y1227" s="119"/>
      <c r="Z1227" s="119"/>
      <c r="AA1227" s="119"/>
      <c r="AB1227" s="119"/>
      <c r="AC1227" s="119"/>
      <c r="AD1227" s="119"/>
      <c r="AE1227" s="119"/>
      <c r="AF1227" s="119"/>
      <c r="AG1227" s="119"/>
      <c r="AH1227" s="119"/>
      <c r="AI1227" s="119"/>
      <c r="AJ1227" s="119"/>
      <c r="AK1227" s="119"/>
      <c r="AL1227" s="119"/>
      <c r="AM1227" s="119"/>
      <c r="AN1227" s="119"/>
      <c r="AO1227" s="119"/>
      <c r="AP1227" s="119"/>
      <c r="AQ1227" s="119"/>
      <c r="AR1227" s="119"/>
      <c r="AS1227" s="119"/>
      <c r="AT1227" s="119"/>
      <c r="AU1227" s="119"/>
      <c r="AV1227" s="119"/>
      <c r="AW1227" s="119"/>
      <c r="AX1227" s="120"/>
    </row>
    <row r="1228" spans="1:113" ht="12" customHeight="1">
      <c r="A1228" s="8"/>
      <c r="B1228" s="118"/>
      <c r="C1228" s="119"/>
      <c r="D1228" s="119"/>
      <c r="E1228" s="119"/>
      <c r="F1228" s="119"/>
      <c r="G1228" s="119"/>
      <c r="H1228" s="119"/>
      <c r="I1228" s="119"/>
      <c r="J1228" s="119"/>
      <c r="K1228" s="119"/>
      <c r="L1228" s="119"/>
      <c r="M1228" s="119"/>
      <c r="N1228" s="119"/>
      <c r="O1228" s="119"/>
      <c r="P1228" s="119"/>
      <c r="Q1228" s="119"/>
      <c r="R1228" s="119"/>
      <c r="S1228" s="119"/>
      <c r="T1228" s="119"/>
      <c r="U1228" s="119"/>
      <c r="V1228" s="119"/>
      <c r="W1228" s="119"/>
      <c r="X1228" s="119"/>
      <c r="Y1228" s="119"/>
      <c r="Z1228" s="119"/>
      <c r="AA1228" s="119"/>
      <c r="AB1228" s="119"/>
      <c r="AC1228" s="119"/>
      <c r="AD1228" s="119"/>
      <c r="AE1228" s="119"/>
      <c r="AF1228" s="119"/>
      <c r="AG1228" s="119"/>
      <c r="AH1228" s="119"/>
      <c r="AI1228" s="119"/>
      <c r="AJ1228" s="119"/>
      <c r="AK1228" s="119"/>
      <c r="AL1228" s="119"/>
      <c r="AM1228" s="119"/>
      <c r="AN1228" s="119"/>
      <c r="AO1228" s="119"/>
      <c r="AP1228" s="119"/>
      <c r="AQ1228" s="119"/>
      <c r="AR1228" s="119"/>
      <c r="AS1228" s="119"/>
      <c r="AT1228" s="119"/>
      <c r="AU1228" s="119"/>
      <c r="AV1228" s="119"/>
      <c r="AW1228" s="119"/>
      <c r="AX1228" s="120"/>
    </row>
    <row r="1229" spans="1:113" ht="12" customHeight="1">
      <c r="A1229" s="8"/>
      <c r="B1229" s="118"/>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row>
    <row r="1230" spans="1:113" ht="12" customHeight="1">
      <c r="A1230" s="8"/>
      <c r="B1230" s="118"/>
      <c r="C1230" s="119"/>
      <c r="D1230" s="119"/>
      <c r="E1230" s="119"/>
      <c r="F1230" s="119"/>
      <c r="G1230" s="119"/>
      <c r="H1230" s="119"/>
      <c r="I1230" s="119"/>
      <c r="J1230" s="119"/>
      <c r="K1230" s="119"/>
      <c r="L1230" s="119"/>
      <c r="M1230" s="119"/>
      <c r="N1230" s="119"/>
      <c r="O1230" s="119"/>
      <c r="P1230" s="119"/>
      <c r="Q1230" s="119"/>
      <c r="R1230" s="119"/>
      <c r="S1230" s="119"/>
      <c r="T1230" s="119"/>
      <c r="U1230" s="119"/>
      <c r="V1230" s="119"/>
      <c r="W1230" s="119"/>
      <c r="X1230" s="119"/>
      <c r="Y1230" s="119"/>
      <c r="Z1230" s="119"/>
      <c r="AA1230" s="119"/>
      <c r="AB1230" s="119"/>
      <c r="AC1230" s="119"/>
      <c r="AD1230" s="119"/>
      <c r="AE1230" s="119"/>
      <c r="AF1230" s="119"/>
      <c r="AG1230" s="119"/>
      <c r="AH1230" s="119"/>
      <c r="AI1230" s="119"/>
      <c r="AJ1230" s="119"/>
      <c r="AK1230" s="119"/>
      <c r="AL1230" s="119"/>
      <c r="AM1230" s="119"/>
      <c r="AN1230" s="119"/>
      <c r="AO1230" s="119"/>
      <c r="AP1230" s="119"/>
      <c r="AQ1230" s="119"/>
      <c r="AR1230" s="119"/>
      <c r="AS1230" s="119"/>
      <c r="AT1230" s="119"/>
      <c r="AU1230" s="119"/>
      <c r="AV1230" s="119"/>
      <c r="AW1230" s="119"/>
      <c r="AX1230" s="120"/>
    </row>
    <row r="1231" spans="1:113" ht="12" customHeight="1">
      <c r="A1231" s="8"/>
      <c r="B1231" s="118"/>
      <c r="C1231" s="119"/>
      <c r="D1231" s="119"/>
      <c r="E1231" s="119"/>
      <c r="F1231" s="119"/>
      <c r="G1231" s="119"/>
      <c r="H1231" s="119"/>
      <c r="I1231" s="119"/>
      <c r="J1231" s="119"/>
      <c r="K1231" s="119"/>
      <c r="L1231" s="119"/>
      <c r="M1231" s="119"/>
      <c r="N1231" s="119"/>
      <c r="O1231" s="119"/>
      <c r="P1231" s="119"/>
      <c r="Q1231" s="119"/>
      <c r="R1231" s="119"/>
      <c r="S1231" s="119"/>
      <c r="T1231" s="119"/>
      <c r="U1231" s="119"/>
      <c r="V1231" s="119"/>
      <c r="W1231" s="119"/>
      <c r="X1231" s="119"/>
      <c r="Y1231" s="119"/>
      <c r="Z1231" s="119"/>
      <c r="AA1231" s="119"/>
      <c r="AB1231" s="119"/>
      <c r="AC1231" s="119"/>
      <c r="AD1231" s="119"/>
      <c r="AE1231" s="119"/>
      <c r="AF1231" s="119"/>
      <c r="AG1231" s="119"/>
      <c r="AH1231" s="119"/>
      <c r="AI1231" s="119"/>
      <c r="AJ1231" s="119"/>
      <c r="AK1231" s="119"/>
      <c r="AL1231" s="119"/>
      <c r="AM1231" s="119"/>
      <c r="AN1231" s="119"/>
      <c r="AO1231" s="119"/>
      <c r="AP1231" s="119"/>
      <c r="AQ1231" s="119"/>
      <c r="AR1231" s="119"/>
      <c r="AS1231" s="119"/>
      <c r="AT1231" s="119"/>
      <c r="AU1231" s="119"/>
      <c r="AV1231" s="119"/>
      <c r="AW1231" s="119"/>
      <c r="AX1231" s="120"/>
    </row>
    <row r="1232" spans="1:113" ht="12" customHeight="1">
      <c r="A1232" s="8"/>
      <c r="B1232" s="118"/>
      <c r="C1232" s="119"/>
      <c r="D1232" s="119"/>
      <c r="E1232" s="119"/>
      <c r="F1232" s="119"/>
      <c r="G1232" s="119"/>
      <c r="H1232" s="119"/>
      <c r="I1232" s="119"/>
      <c r="J1232" s="119"/>
      <c r="K1232" s="119"/>
      <c r="L1232" s="119"/>
      <c r="M1232" s="119"/>
      <c r="N1232" s="119"/>
      <c r="O1232" s="119"/>
      <c r="P1232" s="119"/>
      <c r="Q1232" s="119"/>
      <c r="R1232" s="119"/>
      <c r="S1232" s="119"/>
      <c r="T1232" s="119"/>
      <c r="U1232" s="119"/>
      <c r="V1232" s="119"/>
      <c r="W1232" s="119"/>
      <c r="X1232" s="119"/>
      <c r="Y1232" s="119"/>
      <c r="Z1232" s="119"/>
      <c r="AA1232" s="119"/>
      <c r="AB1232" s="119"/>
      <c r="AC1232" s="119"/>
      <c r="AD1232" s="119"/>
      <c r="AE1232" s="119"/>
      <c r="AF1232" s="119"/>
      <c r="AG1232" s="119"/>
      <c r="AH1232" s="119"/>
      <c r="AI1232" s="119"/>
      <c r="AJ1232" s="119"/>
      <c r="AK1232" s="119"/>
      <c r="AL1232" s="119"/>
      <c r="AM1232" s="119"/>
      <c r="AN1232" s="119"/>
      <c r="AO1232" s="119"/>
      <c r="AP1232" s="119"/>
      <c r="AQ1232" s="119"/>
      <c r="AR1232" s="119"/>
      <c r="AS1232" s="119"/>
      <c r="AT1232" s="119"/>
      <c r="AU1232" s="119"/>
      <c r="AV1232" s="119"/>
      <c r="AW1232" s="119"/>
      <c r="AX1232" s="120"/>
      <c r="BC1232" s="16"/>
    </row>
    <row r="1233" spans="1:251" ht="12" customHeight="1">
      <c r="A1233" s="8"/>
      <c r="B1233" s="118"/>
      <c r="C1233" s="119"/>
      <c r="D1233" s="119"/>
      <c r="E1233" s="119"/>
      <c r="F1233" s="119"/>
      <c r="G1233" s="119"/>
      <c r="H1233" s="119"/>
      <c r="I1233" s="119"/>
      <c r="J1233" s="119"/>
      <c r="K1233" s="119"/>
      <c r="L1233" s="119"/>
      <c r="M1233" s="119"/>
      <c r="N1233" s="119"/>
      <c r="O1233" s="119"/>
      <c r="P1233" s="119"/>
      <c r="Q1233" s="119"/>
      <c r="R1233" s="119"/>
      <c r="S1233" s="119"/>
      <c r="T1233" s="119"/>
      <c r="U1233" s="119"/>
      <c r="V1233" s="119"/>
      <c r="W1233" s="119"/>
      <c r="X1233" s="119"/>
      <c r="Y1233" s="119"/>
      <c r="Z1233" s="119"/>
      <c r="AA1233" s="119"/>
      <c r="AB1233" s="119"/>
      <c r="AC1233" s="119"/>
      <c r="AD1233" s="119"/>
      <c r="AE1233" s="119"/>
      <c r="AF1233" s="119"/>
      <c r="AG1233" s="119"/>
      <c r="AH1233" s="119"/>
      <c r="AI1233" s="119"/>
      <c r="AJ1233" s="119"/>
      <c r="AK1233" s="119"/>
      <c r="AL1233" s="119"/>
      <c r="AM1233" s="119"/>
      <c r="AN1233" s="119"/>
      <c r="AO1233" s="119"/>
      <c r="AP1233" s="119"/>
      <c r="AQ1233" s="119"/>
      <c r="AR1233" s="119"/>
      <c r="AS1233" s="119"/>
      <c r="AT1233" s="119"/>
      <c r="AU1233" s="119"/>
      <c r="AV1233" s="119"/>
      <c r="AW1233" s="119"/>
      <c r="AX1233" s="120"/>
    </row>
    <row r="1234" spans="1:251" ht="12" customHeight="1">
      <c r="A1234" s="8"/>
      <c r="B1234" s="118"/>
      <c r="C1234" s="119"/>
      <c r="D1234" s="119"/>
      <c r="E1234" s="119"/>
      <c r="F1234" s="119"/>
      <c r="G1234" s="119"/>
      <c r="H1234" s="119"/>
      <c r="I1234" s="119"/>
      <c r="J1234" s="119"/>
      <c r="K1234" s="119"/>
      <c r="L1234" s="119"/>
      <c r="M1234" s="119"/>
      <c r="N1234" s="119"/>
      <c r="O1234" s="119"/>
      <c r="P1234" s="119"/>
      <c r="Q1234" s="119"/>
      <c r="R1234" s="119"/>
      <c r="S1234" s="119"/>
      <c r="T1234" s="119"/>
      <c r="U1234" s="119"/>
      <c r="V1234" s="119"/>
      <c r="W1234" s="119"/>
      <c r="X1234" s="119"/>
      <c r="Y1234" s="119"/>
      <c r="Z1234" s="119"/>
      <c r="AA1234" s="119"/>
      <c r="AB1234" s="119"/>
      <c r="AC1234" s="119"/>
      <c r="AD1234" s="119"/>
      <c r="AE1234" s="119"/>
      <c r="AF1234" s="119"/>
      <c r="AG1234" s="119"/>
      <c r="AH1234" s="119"/>
      <c r="AI1234" s="119"/>
      <c r="AJ1234" s="119"/>
      <c r="AK1234" s="119"/>
      <c r="AL1234" s="119"/>
      <c r="AM1234" s="119"/>
      <c r="AN1234" s="119"/>
      <c r="AO1234" s="119"/>
      <c r="AP1234" s="119"/>
      <c r="AQ1234" s="119"/>
      <c r="AR1234" s="119"/>
      <c r="AS1234" s="119"/>
      <c r="AT1234" s="119"/>
      <c r="AU1234" s="119"/>
      <c r="AV1234" s="119"/>
      <c r="AW1234" s="119"/>
      <c r="AX1234" s="120"/>
    </row>
    <row r="1235" spans="1:251" ht="12" customHeight="1">
      <c r="A1235" s="8"/>
      <c r="B1235" s="118"/>
      <c r="C1235" s="119"/>
      <c r="D1235" s="119"/>
      <c r="E1235" s="119"/>
      <c r="F1235" s="119"/>
      <c r="G1235" s="119"/>
      <c r="H1235" s="119"/>
      <c r="I1235" s="119"/>
      <c r="J1235" s="119"/>
      <c r="K1235" s="119"/>
      <c r="L1235" s="119"/>
      <c r="M1235" s="119"/>
      <c r="N1235" s="119"/>
      <c r="O1235" s="119"/>
      <c r="P1235" s="119"/>
      <c r="Q1235" s="119"/>
      <c r="R1235" s="119"/>
      <c r="S1235" s="119"/>
      <c r="T1235" s="119"/>
      <c r="U1235" s="119"/>
      <c r="V1235" s="119"/>
      <c r="W1235" s="119"/>
      <c r="X1235" s="119"/>
      <c r="Y1235" s="119"/>
      <c r="Z1235" s="119"/>
      <c r="AA1235" s="119"/>
      <c r="AB1235" s="119"/>
      <c r="AC1235" s="119"/>
      <c r="AD1235" s="119"/>
      <c r="AE1235" s="119"/>
      <c r="AF1235" s="119"/>
      <c r="AG1235" s="119"/>
      <c r="AH1235" s="119"/>
      <c r="AI1235" s="119"/>
      <c r="AJ1235" s="119"/>
      <c r="AK1235" s="119"/>
      <c r="AL1235" s="119"/>
      <c r="AM1235" s="119"/>
      <c r="AN1235" s="119"/>
      <c r="AO1235" s="119"/>
      <c r="AP1235" s="119"/>
      <c r="AQ1235" s="119"/>
      <c r="AR1235" s="119"/>
      <c r="AS1235" s="119"/>
      <c r="AT1235" s="119"/>
      <c r="AU1235" s="119"/>
      <c r="AV1235" s="119"/>
      <c r="AW1235" s="119"/>
      <c r="AX1235" s="120"/>
    </row>
    <row r="1236" spans="1:251" ht="15" thickBot="1">
      <c r="A1236" s="17"/>
      <c r="B1236" s="18"/>
      <c r="C1236" s="19"/>
      <c r="D1236" s="19"/>
      <c r="E1236" s="19"/>
      <c r="F1236" s="19"/>
      <c r="G1236" s="19"/>
      <c r="H1236" s="19"/>
      <c r="I1236" s="19"/>
      <c r="J1236" s="19"/>
      <c r="K1236" s="19"/>
      <c r="L1236" s="19"/>
      <c r="M1236" s="19"/>
      <c r="N1236" s="19"/>
      <c r="O1236" s="19"/>
      <c r="P1236" s="19"/>
      <c r="Q1236" s="19"/>
      <c r="R1236" s="19"/>
      <c r="S1236" s="19"/>
      <c r="T1236" s="19"/>
      <c r="U1236" s="19"/>
      <c r="V1236" s="19"/>
      <c r="W1236" s="19"/>
      <c r="X1236" s="19"/>
      <c r="Y1236" s="19"/>
      <c r="Z1236" s="19"/>
      <c r="AA1236" s="19"/>
      <c r="AB1236" s="19"/>
      <c r="AC1236" s="19"/>
      <c r="AD1236" s="19"/>
      <c r="AE1236" s="19"/>
      <c r="AF1236" s="19"/>
      <c r="AG1236" s="19"/>
      <c r="AH1236" s="19"/>
      <c r="AI1236" s="19"/>
      <c r="AJ1236" s="19"/>
      <c r="AK1236" s="19"/>
      <c r="AL1236" s="19"/>
      <c r="AM1236" s="19"/>
      <c r="AN1236" s="19"/>
      <c r="AO1236" s="19"/>
      <c r="AP1236" s="19"/>
      <c r="AQ1236" s="19"/>
      <c r="AR1236" s="19"/>
      <c r="AS1236" s="19"/>
      <c r="AT1236" s="19"/>
      <c r="AU1236" s="19"/>
      <c r="AV1236" s="19"/>
      <c r="AW1236" s="19"/>
      <c r="AX1236" s="20"/>
    </row>
    <row r="1237" spans="1:251">
      <c r="B1237" s="21"/>
    </row>
    <row r="1238" spans="1:251" ht="14.25">
      <c r="B1238" s="10" t="s">
        <v>4</v>
      </c>
      <c r="C1238" s="8"/>
      <c r="D1238" s="8"/>
      <c r="E1238" s="8"/>
      <c r="F1238" s="8"/>
      <c r="G1238" s="8"/>
      <c r="H1238" s="8"/>
      <c r="I1238" s="8"/>
      <c r="J1238" s="8"/>
      <c r="K1238" s="8"/>
      <c r="L1238" s="9"/>
      <c r="M1238" s="9"/>
      <c r="N1238" s="9"/>
      <c r="O1238" s="9"/>
      <c r="P1238" s="8"/>
      <c r="Q1238" s="8"/>
      <c r="R1238" s="8"/>
      <c r="S1238" s="8"/>
      <c r="T1238" s="8"/>
      <c r="U1238" s="8"/>
      <c r="V1238" s="10"/>
      <c r="W1238" s="10"/>
      <c r="X1238" s="10"/>
      <c r="Y1238" s="10"/>
      <c r="Z1238" s="10"/>
      <c r="AA1238" s="10"/>
      <c r="AB1238" s="10"/>
      <c r="AC1238" s="10"/>
      <c r="AD1238" s="10"/>
      <c r="AE1238" s="10"/>
      <c r="AF1238" s="10"/>
      <c r="AG1238" s="10"/>
      <c r="AH1238" s="10"/>
      <c r="AI1238" s="10"/>
      <c r="AJ1238" s="10"/>
      <c r="AK1238" s="10"/>
      <c r="AL1238" s="10"/>
      <c r="AM1238" s="10"/>
      <c r="AN1238" s="10"/>
      <c r="AO1238" s="10"/>
      <c r="AP1238" s="10"/>
      <c r="AQ1238" s="10"/>
      <c r="AR1238" s="10"/>
      <c r="AS1238" s="10"/>
      <c r="AT1238" s="10"/>
      <c r="AU1238" s="10"/>
      <c r="AV1238" s="10"/>
      <c r="AW1238" s="10"/>
      <c r="AX1238" s="10"/>
    </row>
    <row r="1239" spans="1:251" ht="15" thickBot="1">
      <c r="B1239" s="8"/>
      <c r="C1239" s="8"/>
      <c r="D1239" s="8"/>
      <c r="E1239" s="8"/>
      <c r="F1239" s="8"/>
      <c r="G1239" s="8"/>
      <c r="H1239" s="8"/>
      <c r="I1239" s="8"/>
      <c r="J1239" s="8"/>
      <c r="K1239" s="8"/>
      <c r="L1239" s="9"/>
      <c r="M1239" s="9"/>
      <c r="N1239" s="9"/>
      <c r="O1239" s="9"/>
      <c r="P1239" s="8"/>
      <c r="Q1239" s="8"/>
      <c r="R1239" s="8"/>
      <c r="S1239" s="8"/>
      <c r="T1239" s="8"/>
      <c r="U1239" s="8"/>
      <c r="V1239" s="10"/>
      <c r="W1239" s="10"/>
      <c r="X1239" s="10"/>
      <c r="Y1239" s="10"/>
      <c r="Z1239" s="10"/>
      <c r="AA1239" s="10"/>
      <c r="AB1239" s="10"/>
      <c r="AC1239" s="10"/>
      <c r="AD1239" s="10"/>
      <c r="AE1239" s="10"/>
      <c r="AF1239" s="10"/>
      <c r="AG1239" s="10"/>
      <c r="AH1239" s="10"/>
      <c r="AI1239" s="10"/>
      <c r="AJ1239" s="10"/>
      <c r="AK1239" s="10"/>
      <c r="AL1239" s="10"/>
      <c r="AM1239" s="10"/>
      <c r="AN1239" s="10"/>
      <c r="AO1239" s="10"/>
      <c r="AP1239" s="10"/>
      <c r="AQ1239" s="10"/>
      <c r="AR1239" s="10"/>
      <c r="AS1239" s="10"/>
      <c r="AT1239" s="10"/>
      <c r="AU1239" s="10"/>
      <c r="AV1239" s="10"/>
      <c r="AW1239" s="10"/>
      <c r="AX1239" s="22" t="s">
        <v>5</v>
      </c>
    </row>
    <row r="1240" spans="1:251" s="16" customFormat="1" ht="13.5" customHeight="1">
      <c r="A1240" s="8"/>
      <c r="B1240" s="121" t="s">
        <v>6</v>
      </c>
      <c r="C1240" s="122"/>
      <c r="D1240" s="122"/>
      <c r="E1240" s="122"/>
      <c r="F1240" s="122"/>
      <c r="G1240" s="122"/>
      <c r="H1240" s="122"/>
      <c r="I1240" s="122"/>
      <c r="J1240" s="122"/>
      <c r="K1240" s="122"/>
      <c r="L1240" s="122"/>
      <c r="M1240" s="122"/>
      <c r="N1240" s="122"/>
      <c r="O1240" s="122"/>
      <c r="P1240" s="122"/>
      <c r="Q1240" s="122"/>
      <c r="R1240" s="122"/>
      <c r="S1240" s="122"/>
      <c r="T1240" s="122"/>
      <c r="U1240" s="122"/>
      <c r="V1240" s="122"/>
      <c r="W1240" s="122"/>
      <c r="X1240" s="122"/>
      <c r="Y1240" s="122"/>
      <c r="Z1240" s="123"/>
      <c r="AA1240" s="127" t="s">
        <v>12</v>
      </c>
      <c r="AB1240" s="122"/>
      <c r="AC1240" s="122"/>
      <c r="AD1240" s="122"/>
      <c r="AE1240" s="122"/>
      <c r="AF1240" s="122"/>
      <c r="AG1240" s="122"/>
      <c r="AH1240" s="122"/>
      <c r="AI1240" s="123"/>
      <c r="AJ1240" s="127" t="s">
        <v>13</v>
      </c>
      <c r="AK1240" s="122"/>
      <c r="AL1240" s="122"/>
      <c r="AM1240" s="122"/>
      <c r="AN1240" s="122"/>
      <c r="AO1240" s="122"/>
      <c r="AP1240" s="122"/>
      <c r="AQ1240" s="122"/>
      <c r="AR1240" s="123"/>
      <c r="AS1240" s="127" t="s">
        <v>7</v>
      </c>
      <c r="AT1240" s="122"/>
      <c r="AU1240" s="122"/>
      <c r="AV1240" s="122"/>
      <c r="AW1240" s="122"/>
      <c r="AX1240" s="129"/>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3.5">
      <c r="A1241" s="8"/>
      <c r="B1241" s="124"/>
      <c r="C1241" s="125"/>
      <c r="D1241" s="125"/>
      <c r="E1241" s="125"/>
      <c r="F1241" s="125"/>
      <c r="G1241" s="125"/>
      <c r="H1241" s="125"/>
      <c r="I1241" s="125"/>
      <c r="J1241" s="125"/>
      <c r="K1241" s="125"/>
      <c r="L1241" s="125"/>
      <c r="M1241" s="125"/>
      <c r="N1241" s="125"/>
      <c r="O1241" s="125"/>
      <c r="P1241" s="125"/>
      <c r="Q1241" s="125"/>
      <c r="R1241" s="125"/>
      <c r="S1241" s="125"/>
      <c r="T1241" s="125"/>
      <c r="U1241" s="125"/>
      <c r="V1241" s="125"/>
      <c r="W1241" s="125"/>
      <c r="X1241" s="125"/>
      <c r="Y1241" s="125"/>
      <c r="Z1241" s="126"/>
      <c r="AA1241" s="128"/>
      <c r="AB1241" s="125"/>
      <c r="AC1241" s="125"/>
      <c r="AD1241" s="125"/>
      <c r="AE1241" s="125"/>
      <c r="AF1241" s="125"/>
      <c r="AG1241" s="125"/>
      <c r="AH1241" s="125"/>
      <c r="AI1241" s="126"/>
      <c r="AJ1241" s="128"/>
      <c r="AK1241" s="125"/>
      <c r="AL1241" s="125"/>
      <c r="AM1241" s="125"/>
      <c r="AN1241" s="125"/>
      <c r="AO1241" s="125"/>
      <c r="AP1241" s="125"/>
      <c r="AQ1241" s="125"/>
      <c r="AR1241" s="126"/>
      <c r="AS1241" s="128"/>
      <c r="AT1241" s="125"/>
      <c r="AU1241" s="125"/>
      <c r="AV1241" s="125"/>
      <c r="AW1241" s="125"/>
      <c r="AX1241" s="130"/>
      <c r="AY1241" s="2"/>
      <c r="AZ1241" s="2"/>
      <c r="BA1241" s="2"/>
      <c r="BB1241" s="23"/>
      <c r="BC1241" s="24"/>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c r="A1242" s="8"/>
      <c r="B1242" s="25"/>
      <c r="C1242" s="93" t="s">
        <v>147</v>
      </c>
      <c r="D1242" s="94"/>
      <c r="E1242" s="94"/>
      <c r="F1242" s="94"/>
      <c r="G1242" s="94"/>
      <c r="H1242" s="94"/>
      <c r="I1242" s="94"/>
      <c r="J1242" s="94"/>
      <c r="K1242" s="94"/>
      <c r="L1242" s="94"/>
      <c r="M1242" s="94"/>
      <c r="N1242" s="94"/>
      <c r="O1242" s="94"/>
      <c r="P1242" s="94"/>
      <c r="Q1242" s="94"/>
      <c r="R1242" s="94"/>
      <c r="S1242" s="94"/>
      <c r="T1242" s="94"/>
      <c r="U1242" s="94"/>
      <c r="V1242" s="94"/>
      <c r="W1242" s="94"/>
      <c r="X1242" s="94"/>
      <c r="Y1242" s="94"/>
      <c r="Z1242" s="95"/>
      <c r="AA1242" s="96">
        <v>24433</v>
      </c>
      <c r="AB1242" s="97"/>
      <c r="AC1242" s="97"/>
      <c r="AD1242" s="97"/>
      <c r="AE1242" s="97"/>
      <c r="AF1242" s="97"/>
      <c r="AG1242" s="97"/>
      <c r="AH1242" s="97"/>
      <c r="AI1242" s="98"/>
      <c r="AJ1242" s="96">
        <v>25497</v>
      </c>
      <c r="AK1242" s="97"/>
      <c r="AL1242" s="97"/>
      <c r="AM1242" s="97"/>
      <c r="AN1242" s="97"/>
      <c r="AO1242" s="97"/>
      <c r="AP1242" s="97"/>
      <c r="AQ1242" s="97"/>
      <c r="AR1242" s="98"/>
      <c r="AS1242" s="99"/>
      <c r="AT1242" s="100"/>
      <c r="AU1242" s="100"/>
      <c r="AV1242" s="100"/>
      <c r="AW1242" s="100"/>
      <c r="AX1242" s="101"/>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3" spans="1:251" s="16" customFormat="1" ht="18.75" customHeight="1" thickBot="1">
      <c r="A1243" s="17"/>
      <c r="B1243" s="102" t="s">
        <v>14</v>
      </c>
      <c r="C1243" s="103"/>
      <c r="D1243" s="103"/>
      <c r="E1243" s="103"/>
      <c r="F1243" s="103"/>
      <c r="G1243" s="103"/>
      <c r="H1243" s="103"/>
      <c r="I1243" s="103"/>
      <c r="J1243" s="103"/>
      <c r="K1243" s="103"/>
      <c r="L1243" s="103"/>
      <c r="M1243" s="103"/>
      <c r="N1243" s="103"/>
      <c r="O1243" s="103"/>
      <c r="P1243" s="103"/>
      <c r="Q1243" s="103"/>
      <c r="R1243" s="103"/>
      <c r="S1243" s="103"/>
      <c r="T1243" s="103"/>
      <c r="U1243" s="103"/>
      <c r="V1243" s="103"/>
      <c r="W1243" s="103"/>
      <c r="X1243" s="103"/>
      <c r="Y1243" s="103"/>
      <c r="Z1243" s="104"/>
      <c r="AA1243" s="105">
        <f>SUM($AA$1242:$AA$1242)</f>
        <v>24433</v>
      </c>
      <c r="AB1243" s="106"/>
      <c r="AC1243" s="106"/>
      <c r="AD1243" s="106"/>
      <c r="AE1243" s="106"/>
      <c r="AF1243" s="106"/>
      <c r="AG1243" s="106"/>
      <c r="AH1243" s="106"/>
      <c r="AI1243" s="107"/>
      <c r="AJ1243" s="105">
        <f>SUM($AJ$1242:$AJ$1242)</f>
        <v>25497</v>
      </c>
      <c r="AK1243" s="106"/>
      <c r="AL1243" s="106"/>
      <c r="AM1243" s="106"/>
      <c r="AN1243" s="106"/>
      <c r="AO1243" s="106"/>
      <c r="AP1243" s="106"/>
      <c r="AQ1243" s="106"/>
      <c r="AR1243" s="107"/>
      <c r="AS1243" s="108"/>
      <c r="AT1243" s="109"/>
      <c r="AU1243" s="109"/>
      <c r="AV1243" s="109"/>
      <c r="AW1243" s="109"/>
      <c r="AX1243" s="110"/>
      <c r="AY1243" s="2"/>
      <c r="AZ1243" s="2"/>
      <c r="BA1243" s="2"/>
      <c r="BB1243" s="2"/>
      <c r="BC1243" s="2"/>
      <c r="BD1243" s="2"/>
      <c r="BE1243" s="2"/>
      <c r="BF1243" s="2"/>
      <c r="BG1243" s="2"/>
      <c r="BH1243" s="2"/>
      <c r="BI1243" s="2"/>
      <c r="BJ1243" s="2"/>
      <c r="BK1243" s="2"/>
      <c r="BL1243" s="2"/>
      <c r="BM1243" s="2"/>
      <c r="BN1243" s="2"/>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c r="CV1243" s="2"/>
      <c r="CW1243" s="2"/>
      <c r="CX1243" s="2"/>
      <c r="CY1243" s="2"/>
      <c r="CZ1243" s="2"/>
      <c r="DA1243" s="2"/>
      <c r="DB1243" s="2"/>
      <c r="DC1243" s="2"/>
      <c r="DD1243" s="2"/>
      <c r="DE1243" s="2"/>
      <c r="DF1243" s="2"/>
      <c r="DG1243" s="2"/>
      <c r="DH1243" s="2"/>
      <c r="DI1243" s="2"/>
      <c r="DJ1243" s="2"/>
      <c r="DK1243" s="2"/>
      <c r="DL1243" s="2"/>
      <c r="DM1243" s="2"/>
      <c r="DN1243" s="2"/>
      <c r="DO1243" s="2"/>
      <c r="DP1243" s="2"/>
      <c r="DQ1243" s="2"/>
      <c r="DR1243" s="2"/>
      <c r="DS1243" s="2"/>
      <c r="DT1243" s="2"/>
      <c r="DU1243" s="2"/>
      <c r="DV1243" s="2"/>
      <c r="DW1243" s="2"/>
      <c r="DX1243" s="2"/>
      <c r="DY1243" s="2"/>
      <c r="DZ1243" s="2"/>
      <c r="EA1243" s="2"/>
      <c r="EB1243" s="2"/>
      <c r="EC1243" s="2"/>
      <c r="ED1243" s="2"/>
      <c r="EE1243" s="2"/>
      <c r="EF1243" s="2"/>
      <c r="EG1243" s="2"/>
      <c r="EH1243" s="2"/>
      <c r="EI1243" s="2"/>
      <c r="EJ1243" s="2"/>
      <c r="EK1243" s="2"/>
      <c r="EL1243" s="2"/>
      <c r="EM1243" s="2"/>
      <c r="EN1243" s="2"/>
      <c r="EO1243" s="2"/>
      <c r="EP1243" s="2"/>
      <c r="EQ1243" s="2"/>
      <c r="ER1243" s="2"/>
      <c r="ES1243" s="2"/>
      <c r="ET1243" s="2"/>
      <c r="EU1243" s="2"/>
      <c r="EV1243" s="2"/>
      <c r="EW1243" s="2"/>
      <c r="EX1243" s="2"/>
      <c r="EY1243" s="2"/>
      <c r="EZ1243" s="2"/>
      <c r="FA1243" s="2"/>
      <c r="FB1243" s="2"/>
      <c r="FC1243" s="2"/>
      <c r="FD1243" s="2"/>
      <c r="FE1243" s="2"/>
      <c r="FF1243" s="2"/>
      <c r="FG1243" s="2"/>
      <c r="FH1243" s="2"/>
      <c r="FI1243" s="2"/>
      <c r="FJ1243" s="2"/>
      <c r="FK1243" s="2"/>
      <c r="FL1243" s="2"/>
      <c r="FM1243" s="2"/>
      <c r="FN1243" s="2"/>
      <c r="FO1243" s="2"/>
      <c r="FP1243" s="2"/>
      <c r="FQ1243" s="2"/>
      <c r="FR1243" s="2"/>
      <c r="FS1243" s="2"/>
      <c r="FT1243" s="2"/>
      <c r="FU1243" s="2"/>
      <c r="FV1243" s="2"/>
      <c r="FW1243" s="2"/>
      <c r="FX1243" s="2"/>
      <c r="FY1243" s="2"/>
      <c r="FZ1243" s="2"/>
      <c r="GA1243" s="2"/>
      <c r="GB1243" s="2"/>
      <c r="GC1243" s="2"/>
      <c r="GD1243" s="2"/>
      <c r="GE1243" s="2"/>
      <c r="GF1243" s="2"/>
      <c r="GG1243" s="2"/>
      <c r="GH1243" s="2"/>
      <c r="GI1243" s="2"/>
      <c r="GJ1243" s="2"/>
      <c r="GK1243" s="2"/>
      <c r="GL1243" s="2"/>
      <c r="GM1243" s="2"/>
      <c r="GN1243" s="2"/>
      <c r="GO1243" s="2"/>
      <c r="GP1243" s="2"/>
      <c r="GQ1243" s="2"/>
      <c r="GR1243" s="2"/>
      <c r="GS1243" s="2"/>
      <c r="GT1243" s="2"/>
      <c r="GU1243" s="2"/>
      <c r="GV1243" s="2"/>
      <c r="GW1243" s="2"/>
      <c r="GX1243" s="2"/>
      <c r="GY1243" s="2"/>
      <c r="GZ1243" s="2"/>
      <c r="HA1243" s="2"/>
      <c r="HB1243" s="2"/>
      <c r="HC1243" s="2"/>
      <c r="HD1243" s="2"/>
      <c r="HE1243" s="2"/>
      <c r="HF1243" s="2"/>
      <c r="HG1243" s="2"/>
      <c r="HH1243" s="2"/>
      <c r="HI1243" s="2"/>
      <c r="HJ1243" s="2"/>
      <c r="HK1243" s="2"/>
      <c r="HL1243" s="2"/>
      <c r="HM1243" s="2"/>
      <c r="HN1243" s="2"/>
      <c r="HO1243" s="2"/>
      <c r="HP1243" s="2"/>
      <c r="HQ1243" s="2"/>
      <c r="HR1243" s="2"/>
      <c r="HS1243" s="2"/>
      <c r="HT1243" s="2"/>
      <c r="HU1243" s="2"/>
      <c r="HV1243" s="2"/>
      <c r="HW1243" s="2"/>
      <c r="HX1243" s="2"/>
      <c r="HY1243" s="2"/>
      <c r="HZ1243" s="2"/>
      <c r="IA1243" s="2"/>
      <c r="IB1243" s="2"/>
      <c r="IC1243" s="2"/>
      <c r="ID1243" s="2"/>
      <c r="IE1243" s="2"/>
      <c r="IF1243" s="2"/>
      <c r="IG1243" s="2"/>
      <c r="IH1243" s="2"/>
      <c r="II1243" s="2"/>
      <c r="IJ1243" s="2"/>
      <c r="IK1243" s="2"/>
      <c r="IL1243" s="2"/>
      <c r="IM1243" s="2"/>
      <c r="IN1243" s="2"/>
      <c r="IO1243" s="2"/>
      <c r="IP1243" s="2"/>
      <c r="IQ1243" s="2"/>
    </row>
    <row r="1245" spans="1:251" ht="18.75">
      <c r="A1245" s="1" t="s">
        <v>0</v>
      </c>
      <c r="AW1245" s="3"/>
      <c r="AX1245" s="4"/>
      <c r="AY1245" s="3"/>
    </row>
    <row r="1247" spans="1:251" ht="18.75">
      <c r="B1247" s="111" t="s">
        <v>8</v>
      </c>
      <c r="C1247" s="131"/>
      <c r="D1247" s="131"/>
      <c r="E1247" s="131"/>
      <c r="F1247" s="131"/>
      <c r="G1247" s="131"/>
      <c r="H1247" s="131"/>
      <c r="I1247" s="131"/>
      <c r="J1247" s="131"/>
      <c r="K1247" s="131"/>
      <c r="L1247" s="131"/>
      <c r="M1247" s="131"/>
      <c r="N1247" s="131"/>
      <c r="O1247" s="131"/>
      <c r="P1247" s="131"/>
      <c r="Q1247" s="131"/>
      <c r="R1247" s="131"/>
      <c r="S1247" s="131"/>
      <c r="T1247" s="131"/>
      <c r="U1247" s="131"/>
      <c r="V1247" s="131"/>
      <c r="W1247" s="131"/>
      <c r="X1247" s="131"/>
      <c r="Y1247" s="131"/>
      <c r="Z1247" s="131"/>
      <c r="AA1247" s="131"/>
      <c r="AB1247" s="131"/>
      <c r="AC1247" s="131"/>
      <c r="AD1247" s="131"/>
      <c r="AE1247" s="131"/>
      <c r="AF1247" s="131"/>
      <c r="AG1247" s="131"/>
      <c r="AH1247" s="131"/>
      <c r="AI1247" s="131"/>
      <c r="AJ1247" s="131"/>
      <c r="AK1247" s="131"/>
      <c r="AL1247" s="131"/>
      <c r="AM1247" s="131"/>
      <c r="AN1247" s="131"/>
      <c r="AO1247" s="131"/>
      <c r="AP1247" s="131"/>
      <c r="AQ1247" s="131"/>
      <c r="AR1247" s="131"/>
      <c r="AS1247" s="131"/>
      <c r="AT1247" s="131"/>
      <c r="AU1247" s="131"/>
      <c r="AV1247" s="131"/>
      <c r="AW1247" s="131"/>
      <c r="AX1247" s="131"/>
    </row>
    <row r="1248" spans="1:251">
      <c r="Z1248" s="5"/>
      <c r="AD1248" s="5"/>
      <c r="AE1248" s="5"/>
      <c r="AF1248" s="5"/>
      <c r="AG1248" s="5"/>
      <c r="AH1248" s="5"/>
      <c r="AI1248" s="5"/>
      <c r="AO1248" s="5"/>
    </row>
    <row r="1249" spans="1:113" ht="13.5" thickBot="1">
      <c r="Z1249" s="5"/>
      <c r="AD1249" s="5"/>
      <c r="AE1249" s="5"/>
      <c r="AF1249" s="5"/>
      <c r="AG1249" s="5"/>
      <c r="AH1249" s="5"/>
      <c r="AI1249" s="5"/>
      <c r="AO1249" s="5"/>
      <c r="DI1249" s="6"/>
    </row>
    <row r="1250" spans="1:113" ht="24.75" customHeight="1" thickBot="1">
      <c r="B1250" s="113" t="s">
        <v>1</v>
      </c>
      <c r="C1250" s="114"/>
      <c r="D1250" s="114"/>
      <c r="E1250" s="114"/>
      <c r="F1250" s="114"/>
      <c r="G1250" s="114"/>
      <c r="H1250" s="115" t="s">
        <v>152</v>
      </c>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6"/>
      <c r="AL1250" s="116"/>
      <c r="AM1250" s="116"/>
      <c r="AN1250" s="116"/>
      <c r="AO1250" s="116"/>
      <c r="AP1250" s="116"/>
      <c r="AQ1250" s="116"/>
      <c r="AR1250" s="116"/>
      <c r="AS1250" s="116"/>
      <c r="AT1250" s="116"/>
      <c r="AU1250" s="116"/>
      <c r="AV1250" s="116"/>
      <c r="AW1250" s="116"/>
      <c r="AX1250" s="117"/>
      <c r="DI1250" s="6"/>
    </row>
    <row r="1251" spans="1:113" ht="14.25">
      <c r="B1251" s="7"/>
      <c r="C1251" s="7"/>
      <c r="D1251" s="7"/>
      <c r="E1251" s="7"/>
      <c r="F1251" s="7"/>
      <c r="G1251" s="7"/>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5" thickBot="1">
      <c r="A1252" s="11"/>
      <c r="B1252" s="10" t="s">
        <v>2</v>
      </c>
      <c r="C1252" s="8"/>
      <c r="D1252" s="8"/>
      <c r="E1252" s="8"/>
      <c r="F1252" s="8"/>
      <c r="G1252" s="8"/>
      <c r="H1252" s="8"/>
      <c r="I1252" s="8"/>
      <c r="J1252" s="8"/>
      <c r="K1252" s="8"/>
      <c r="L1252" s="9"/>
      <c r="M1252" s="9"/>
      <c r="N1252" s="9"/>
      <c r="O1252" s="9"/>
      <c r="P1252" s="8"/>
      <c r="Q1252" s="8"/>
      <c r="R1252" s="8"/>
      <c r="S1252" s="8"/>
      <c r="T1252" s="8"/>
      <c r="U1252" s="8"/>
      <c r="V1252" s="10"/>
      <c r="W1252" s="10"/>
      <c r="X1252" s="10"/>
      <c r="Y1252" s="10"/>
      <c r="Z1252" s="10"/>
      <c r="AA1252" s="10"/>
      <c r="AB1252" s="10"/>
      <c r="AC1252" s="10"/>
      <c r="AD1252" s="10"/>
      <c r="AE1252" s="10"/>
      <c r="AF1252" s="10"/>
      <c r="AG1252" s="10"/>
      <c r="AH1252" s="10"/>
      <c r="AI1252" s="10"/>
      <c r="AJ1252" s="10"/>
      <c r="AK1252" s="10"/>
      <c r="AL1252" s="10"/>
      <c r="AM1252" s="10"/>
      <c r="AN1252" s="10"/>
      <c r="AO1252" s="10"/>
      <c r="AP1252" s="10"/>
      <c r="AQ1252" s="10"/>
      <c r="AR1252" s="10"/>
      <c r="AS1252" s="10"/>
      <c r="AT1252" s="10"/>
      <c r="AU1252" s="10"/>
      <c r="AV1252" s="10"/>
      <c r="AW1252" s="10"/>
      <c r="AX1252" s="10"/>
      <c r="DI1252" s="6"/>
    </row>
    <row r="1253" spans="1:113" ht="14.25">
      <c r="A1253" s="8"/>
      <c r="B1253" s="12"/>
      <c r="C1253" s="7"/>
      <c r="D1253" s="7"/>
      <c r="E1253" s="7"/>
      <c r="F1253" s="7"/>
      <c r="G1253" s="7"/>
      <c r="H1253" s="7"/>
      <c r="I1253" s="7"/>
      <c r="J1253" s="7"/>
      <c r="K1253" s="7"/>
      <c r="L1253" s="13"/>
      <c r="M1253" s="13"/>
      <c r="N1253" s="13"/>
      <c r="O1253" s="13"/>
      <c r="P1253" s="7"/>
      <c r="Q1253" s="7"/>
      <c r="R1253" s="7"/>
      <c r="S1253" s="7"/>
      <c r="T1253" s="7"/>
      <c r="U1253" s="7"/>
      <c r="V1253" s="14"/>
      <c r="W1253" s="14"/>
      <c r="X1253" s="14"/>
      <c r="Y1253" s="14"/>
      <c r="Z1253" s="14"/>
      <c r="AA1253" s="14"/>
      <c r="AB1253" s="14"/>
      <c r="AC1253" s="14"/>
      <c r="AD1253" s="14"/>
      <c r="AE1253" s="14"/>
      <c r="AF1253" s="14"/>
      <c r="AG1253" s="14"/>
      <c r="AH1253" s="14"/>
      <c r="AI1253" s="14"/>
      <c r="AJ1253" s="14"/>
      <c r="AK1253" s="14"/>
      <c r="AL1253" s="14"/>
      <c r="AM1253" s="14"/>
      <c r="AN1253" s="14"/>
      <c r="AO1253" s="14"/>
      <c r="AP1253" s="14"/>
      <c r="AQ1253" s="14"/>
      <c r="AR1253" s="14"/>
      <c r="AS1253" s="14"/>
      <c r="AT1253" s="14"/>
      <c r="AU1253" s="14"/>
      <c r="AV1253" s="14"/>
      <c r="AW1253" s="14"/>
      <c r="AX1253" s="15"/>
    </row>
    <row r="1254" spans="1:113" ht="12" customHeight="1">
      <c r="A1254" s="8"/>
      <c r="B1254" s="118" t="s">
        <v>153</v>
      </c>
      <c r="C1254" s="119"/>
      <c r="D1254" s="119"/>
      <c r="E1254" s="119"/>
      <c r="F1254" s="119"/>
      <c r="G1254" s="119"/>
      <c r="H1254" s="119"/>
      <c r="I1254" s="119"/>
      <c r="J1254" s="119"/>
      <c r="K1254" s="119"/>
      <c r="L1254" s="119"/>
      <c r="M1254" s="119"/>
      <c r="N1254" s="119"/>
      <c r="O1254" s="119"/>
      <c r="P1254" s="119"/>
      <c r="Q1254" s="119"/>
      <c r="R1254" s="119"/>
      <c r="S1254" s="119"/>
      <c r="T1254" s="119"/>
      <c r="U1254" s="119"/>
      <c r="V1254" s="119"/>
      <c r="W1254" s="119"/>
      <c r="X1254" s="119"/>
      <c r="Y1254" s="119"/>
      <c r="Z1254" s="119"/>
      <c r="AA1254" s="119"/>
      <c r="AB1254" s="119"/>
      <c r="AC1254" s="119"/>
      <c r="AD1254" s="119"/>
      <c r="AE1254" s="119"/>
      <c r="AF1254" s="119"/>
      <c r="AG1254" s="119"/>
      <c r="AH1254" s="119"/>
      <c r="AI1254" s="119"/>
      <c r="AJ1254" s="119"/>
      <c r="AK1254" s="119"/>
      <c r="AL1254" s="119"/>
      <c r="AM1254" s="119"/>
      <c r="AN1254" s="119"/>
      <c r="AO1254" s="119"/>
      <c r="AP1254" s="119"/>
      <c r="AQ1254" s="119"/>
      <c r="AR1254" s="119"/>
      <c r="AS1254" s="119"/>
      <c r="AT1254" s="119"/>
      <c r="AU1254" s="119"/>
      <c r="AV1254" s="119"/>
      <c r="AW1254" s="119"/>
      <c r="AX1254" s="120"/>
    </row>
    <row r="1255" spans="1:113" ht="12" customHeight="1">
      <c r="A1255" s="8"/>
      <c r="B1255" s="118"/>
      <c r="C1255" s="119"/>
      <c r="D1255" s="119"/>
      <c r="E1255" s="119"/>
      <c r="F1255" s="119"/>
      <c r="G1255" s="119"/>
      <c r="H1255" s="119"/>
      <c r="I1255" s="119"/>
      <c r="J1255" s="119"/>
      <c r="K1255" s="119"/>
      <c r="L1255" s="119"/>
      <c r="M1255" s="119"/>
      <c r="N1255" s="119"/>
      <c r="O1255" s="119"/>
      <c r="P1255" s="119"/>
      <c r="Q1255" s="119"/>
      <c r="R1255" s="119"/>
      <c r="S1255" s="119"/>
      <c r="T1255" s="119"/>
      <c r="U1255" s="119"/>
      <c r="V1255" s="119"/>
      <c r="W1255" s="119"/>
      <c r="X1255" s="119"/>
      <c r="Y1255" s="119"/>
      <c r="Z1255" s="119"/>
      <c r="AA1255" s="119"/>
      <c r="AB1255" s="119"/>
      <c r="AC1255" s="119"/>
      <c r="AD1255" s="119"/>
      <c r="AE1255" s="119"/>
      <c r="AF1255" s="119"/>
      <c r="AG1255" s="119"/>
      <c r="AH1255" s="119"/>
      <c r="AI1255" s="119"/>
      <c r="AJ1255" s="119"/>
      <c r="AK1255" s="119"/>
      <c r="AL1255" s="119"/>
      <c r="AM1255" s="119"/>
      <c r="AN1255" s="119"/>
      <c r="AO1255" s="119"/>
      <c r="AP1255" s="119"/>
      <c r="AQ1255" s="119"/>
      <c r="AR1255" s="119"/>
      <c r="AS1255" s="119"/>
      <c r="AT1255" s="119"/>
      <c r="AU1255" s="119"/>
      <c r="AV1255" s="119"/>
      <c r="AW1255" s="119"/>
      <c r="AX1255" s="120"/>
      <c r="BC1255" s="16"/>
    </row>
    <row r="1256" spans="1:113" ht="12" customHeight="1">
      <c r="A1256" s="8"/>
      <c r="B1256" s="118"/>
      <c r="C1256" s="119"/>
      <c r="D1256" s="119"/>
      <c r="E1256" s="119"/>
      <c r="F1256" s="119"/>
      <c r="G1256" s="119"/>
      <c r="H1256" s="119"/>
      <c r="I1256" s="119"/>
      <c r="J1256" s="119"/>
      <c r="K1256" s="119"/>
      <c r="L1256" s="119"/>
      <c r="M1256" s="119"/>
      <c r="N1256" s="119"/>
      <c r="O1256" s="119"/>
      <c r="P1256" s="119"/>
      <c r="Q1256" s="119"/>
      <c r="R1256" s="119"/>
      <c r="S1256" s="119"/>
      <c r="T1256" s="119"/>
      <c r="U1256" s="119"/>
      <c r="V1256" s="119"/>
      <c r="W1256" s="119"/>
      <c r="X1256" s="119"/>
      <c r="Y1256" s="119"/>
      <c r="Z1256" s="119"/>
      <c r="AA1256" s="119"/>
      <c r="AB1256" s="119"/>
      <c r="AC1256" s="119"/>
      <c r="AD1256" s="119"/>
      <c r="AE1256" s="119"/>
      <c r="AF1256" s="119"/>
      <c r="AG1256" s="119"/>
      <c r="AH1256" s="119"/>
      <c r="AI1256" s="119"/>
      <c r="AJ1256" s="119"/>
      <c r="AK1256" s="119"/>
      <c r="AL1256" s="119"/>
      <c r="AM1256" s="119"/>
      <c r="AN1256" s="119"/>
      <c r="AO1256" s="119"/>
      <c r="AP1256" s="119"/>
      <c r="AQ1256" s="119"/>
      <c r="AR1256" s="119"/>
      <c r="AS1256" s="119"/>
      <c r="AT1256" s="119"/>
      <c r="AU1256" s="119"/>
      <c r="AV1256" s="119"/>
      <c r="AW1256" s="119"/>
      <c r="AX1256" s="120"/>
    </row>
    <row r="1257" spans="1:113" ht="12" customHeight="1">
      <c r="A1257" s="8"/>
      <c r="B1257" s="118"/>
      <c r="C1257" s="119"/>
      <c r="D1257" s="119"/>
      <c r="E1257" s="119"/>
      <c r="F1257" s="119"/>
      <c r="G1257" s="119"/>
      <c r="H1257" s="119"/>
      <c r="I1257" s="119"/>
      <c r="J1257" s="119"/>
      <c r="K1257" s="119"/>
      <c r="L1257" s="119"/>
      <c r="M1257" s="119"/>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19"/>
      <c r="AL1257" s="119"/>
      <c r="AM1257" s="119"/>
      <c r="AN1257" s="119"/>
      <c r="AO1257" s="119"/>
      <c r="AP1257" s="119"/>
      <c r="AQ1257" s="119"/>
      <c r="AR1257" s="119"/>
      <c r="AS1257" s="119"/>
      <c r="AT1257" s="119"/>
      <c r="AU1257" s="119"/>
      <c r="AV1257" s="119"/>
      <c r="AW1257" s="119"/>
      <c r="AX1257" s="120"/>
    </row>
    <row r="1258" spans="1:113" ht="12" customHeight="1">
      <c r="A1258" s="8"/>
      <c r="B1258" s="118"/>
      <c r="C1258" s="119"/>
      <c r="D1258" s="119"/>
      <c r="E1258" s="119"/>
      <c r="F1258" s="119"/>
      <c r="G1258" s="119"/>
      <c r="H1258" s="119"/>
      <c r="I1258" s="119"/>
      <c r="J1258" s="119"/>
      <c r="K1258" s="119"/>
      <c r="L1258" s="119"/>
      <c r="M1258" s="119"/>
      <c r="N1258" s="119"/>
      <c r="O1258" s="119"/>
      <c r="P1258" s="119"/>
      <c r="Q1258" s="119"/>
      <c r="R1258" s="119"/>
      <c r="S1258" s="119"/>
      <c r="T1258" s="119"/>
      <c r="U1258" s="119"/>
      <c r="V1258" s="119"/>
      <c r="W1258" s="119"/>
      <c r="X1258" s="119"/>
      <c r="Y1258" s="119"/>
      <c r="Z1258" s="119"/>
      <c r="AA1258" s="119"/>
      <c r="AB1258" s="119"/>
      <c r="AC1258" s="119"/>
      <c r="AD1258" s="119"/>
      <c r="AE1258" s="119"/>
      <c r="AF1258" s="119"/>
      <c r="AG1258" s="119"/>
      <c r="AH1258" s="119"/>
      <c r="AI1258" s="119"/>
      <c r="AJ1258" s="119"/>
      <c r="AK1258" s="119"/>
      <c r="AL1258" s="119"/>
      <c r="AM1258" s="119"/>
      <c r="AN1258" s="119"/>
      <c r="AO1258" s="119"/>
      <c r="AP1258" s="119"/>
      <c r="AQ1258" s="119"/>
      <c r="AR1258" s="119"/>
      <c r="AS1258" s="119"/>
      <c r="AT1258" s="119"/>
      <c r="AU1258" s="119"/>
      <c r="AV1258" s="119"/>
      <c r="AW1258" s="119"/>
      <c r="AX1258" s="120"/>
    </row>
    <row r="1259" spans="1:113" ht="15" thickBot="1">
      <c r="A1259" s="17"/>
      <c r="B1259" s="18"/>
      <c r="C1259" s="19"/>
      <c r="D1259" s="19"/>
      <c r="E1259" s="19"/>
      <c r="F1259" s="19"/>
      <c r="G1259" s="19"/>
      <c r="H1259" s="19"/>
      <c r="I1259" s="19"/>
      <c r="J1259" s="19"/>
      <c r="K1259" s="19"/>
      <c r="L1259" s="19"/>
      <c r="M1259" s="19"/>
      <c r="N1259" s="19"/>
      <c r="O1259" s="19"/>
      <c r="P1259" s="19"/>
      <c r="Q1259" s="19"/>
      <c r="R1259" s="19"/>
      <c r="S1259" s="19"/>
      <c r="T1259" s="19"/>
      <c r="U1259" s="19"/>
      <c r="V1259" s="19"/>
      <c r="W1259" s="19"/>
      <c r="X1259" s="19"/>
      <c r="Y1259" s="19"/>
      <c r="Z1259" s="19"/>
      <c r="AA1259" s="19"/>
      <c r="AB1259" s="19"/>
      <c r="AC1259" s="19"/>
      <c r="AD1259" s="19"/>
      <c r="AE1259" s="19"/>
      <c r="AF1259" s="19"/>
      <c r="AG1259" s="19"/>
      <c r="AH1259" s="19"/>
      <c r="AI1259" s="19"/>
      <c r="AJ1259" s="19"/>
      <c r="AK1259" s="19"/>
      <c r="AL1259" s="19"/>
      <c r="AM1259" s="19"/>
      <c r="AN1259" s="19"/>
      <c r="AO1259" s="19"/>
      <c r="AP1259" s="19"/>
      <c r="AQ1259" s="19"/>
      <c r="AR1259" s="19"/>
      <c r="AS1259" s="19"/>
      <c r="AT1259" s="19"/>
      <c r="AU1259" s="19"/>
      <c r="AV1259" s="19"/>
      <c r="AW1259" s="19"/>
      <c r="AX1259" s="20"/>
    </row>
    <row r="1260" spans="1:113">
      <c r="B1260" s="21"/>
    </row>
    <row r="1261" spans="1:113" ht="15" thickBot="1">
      <c r="A1261" s="11"/>
      <c r="B1261" s="10" t="s">
        <v>3</v>
      </c>
      <c r="C1261" s="8"/>
      <c r="D1261" s="8"/>
      <c r="E1261" s="8"/>
      <c r="F1261" s="8"/>
      <c r="G1261" s="8"/>
      <c r="H1261" s="8"/>
      <c r="I1261" s="8"/>
      <c r="J1261" s="8"/>
      <c r="K1261" s="8"/>
      <c r="L1261" s="9"/>
      <c r="M1261" s="9"/>
      <c r="N1261" s="9"/>
      <c r="O1261" s="9"/>
      <c r="P1261" s="8"/>
      <c r="Q1261" s="8"/>
      <c r="R1261" s="8"/>
      <c r="S1261" s="8"/>
      <c r="T1261" s="8"/>
      <c r="U1261" s="8"/>
      <c r="V1261" s="10"/>
      <c r="W1261" s="10"/>
      <c r="X1261" s="10"/>
      <c r="Y1261" s="10"/>
      <c r="Z1261" s="10"/>
      <c r="AA1261" s="10"/>
      <c r="AB1261" s="10"/>
      <c r="AC1261" s="10"/>
      <c r="AD1261" s="10"/>
      <c r="AE1261" s="10"/>
      <c r="AF1261" s="10"/>
      <c r="AG1261" s="10"/>
      <c r="AH1261" s="10"/>
      <c r="AI1261" s="10"/>
      <c r="AJ1261" s="10"/>
      <c r="AK1261" s="10"/>
      <c r="AL1261" s="10"/>
      <c r="AM1261" s="10"/>
      <c r="AN1261" s="10"/>
      <c r="AO1261" s="10"/>
      <c r="AP1261" s="10"/>
      <c r="AQ1261" s="10"/>
      <c r="AR1261" s="10"/>
      <c r="AS1261" s="10"/>
      <c r="AT1261" s="10"/>
      <c r="AU1261" s="10"/>
      <c r="AV1261" s="10"/>
      <c r="AW1261" s="10"/>
      <c r="AX1261" s="10"/>
      <c r="DI1261" s="6"/>
    </row>
    <row r="1262" spans="1:113" ht="14.25">
      <c r="A1262" s="8"/>
      <c r="B1262" s="12"/>
      <c r="C1262" s="7"/>
      <c r="D1262" s="7"/>
      <c r="E1262" s="7"/>
      <c r="F1262" s="7"/>
      <c r="G1262" s="7"/>
      <c r="H1262" s="7"/>
      <c r="I1262" s="7"/>
      <c r="J1262" s="7"/>
      <c r="K1262" s="7"/>
      <c r="L1262" s="13"/>
      <c r="M1262" s="13"/>
      <c r="N1262" s="13"/>
      <c r="O1262" s="13"/>
      <c r="P1262" s="7"/>
      <c r="Q1262" s="7"/>
      <c r="R1262" s="7"/>
      <c r="S1262" s="7"/>
      <c r="T1262" s="7"/>
      <c r="U1262" s="7"/>
      <c r="V1262" s="14"/>
      <c r="W1262" s="14"/>
      <c r="X1262" s="14"/>
      <c r="Y1262" s="14"/>
      <c r="Z1262" s="14"/>
      <c r="AA1262" s="14"/>
      <c r="AB1262" s="14"/>
      <c r="AC1262" s="14"/>
      <c r="AD1262" s="14"/>
      <c r="AE1262" s="14"/>
      <c r="AF1262" s="14"/>
      <c r="AG1262" s="14"/>
      <c r="AH1262" s="14"/>
      <c r="AI1262" s="14"/>
      <c r="AJ1262" s="14"/>
      <c r="AK1262" s="14"/>
      <c r="AL1262" s="14"/>
      <c r="AM1262" s="14"/>
      <c r="AN1262" s="14"/>
      <c r="AO1262" s="14"/>
      <c r="AP1262" s="14"/>
      <c r="AQ1262" s="14"/>
      <c r="AR1262" s="14"/>
      <c r="AS1262" s="14"/>
      <c r="AT1262" s="14"/>
      <c r="AU1262" s="14"/>
      <c r="AV1262" s="14"/>
      <c r="AW1262" s="14"/>
      <c r="AX1262" s="15"/>
    </row>
    <row r="1263" spans="1:113" ht="12" customHeight="1">
      <c r="A1263" s="8"/>
      <c r="B1263" s="118" t="s">
        <v>154</v>
      </c>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c r="AK1263" s="119"/>
      <c r="AL1263" s="119"/>
      <c r="AM1263" s="119"/>
      <c r="AN1263" s="119"/>
      <c r="AO1263" s="119"/>
      <c r="AP1263" s="119"/>
      <c r="AQ1263" s="119"/>
      <c r="AR1263" s="119"/>
      <c r="AS1263" s="119"/>
      <c r="AT1263" s="119"/>
      <c r="AU1263" s="119"/>
      <c r="AV1263" s="119"/>
      <c r="AW1263" s="119"/>
      <c r="AX1263" s="120"/>
    </row>
    <row r="1264" spans="1:113" ht="12" customHeight="1">
      <c r="A1264" s="8"/>
      <c r="B1264" s="118"/>
      <c r="C1264" s="119"/>
      <c r="D1264" s="119"/>
      <c r="E1264" s="119"/>
      <c r="F1264" s="119"/>
      <c r="G1264" s="119"/>
      <c r="H1264" s="119"/>
      <c r="I1264" s="119"/>
      <c r="J1264" s="119"/>
      <c r="K1264" s="119"/>
      <c r="L1264" s="119"/>
      <c r="M1264" s="119"/>
      <c r="N1264" s="119"/>
      <c r="O1264" s="119"/>
      <c r="P1264" s="119"/>
      <c r="Q1264" s="119"/>
      <c r="R1264" s="119"/>
      <c r="S1264" s="119"/>
      <c r="T1264" s="119"/>
      <c r="U1264" s="119"/>
      <c r="V1264" s="119"/>
      <c r="W1264" s="119"/>
      <c r="X1264" s="119"/>
      <c r="Y1264" s="119"/>
      <c r="Z1264" s="119"/>
      <c r="AA1264" s="119"/>
      <c r="AB1264" s="119"/>
      <c r="AC1264" s="119"/>
      <c r="AD1264" s="119"/>
      <c r="AE1264" s="119"/>
      <c r="AF1264" s="119"/>
      <c r="AG1264" s="119"/>
      <c r="AH1264" s="119"/>
      <c r="AI1264" s="119"/>
      <c r="AJ1264" s="119"/>
      <c r="AK1264" s="119"/>
      <c r="AL1264" s="119"/>
      <c r="AM1264" s="119"/>
      <c r="AN1264" s="119"/>
      <c r="AO1264" s="119"/>
      <c r="AP1264" s="119"/>
      <c r="AQ1264" s="119"/>
      <c r="AR1264" s="119"/>
      <c r="AS1264" s="119"/>
      <c r="AT1264" s="119"/>
      <c r="AU1264" s="119"/>
      <c r="AV1264" s="119"/>
      <c r="AW1264" s="119"/>
      <c r="AX1264" s="120"/>
    </row>
    <row r="1265" spans="1:251" ht="12" customHeight="1">
      <c r="A1265" s="8"/>
      <c r="B1265" s="118"/>
      <c r="C1265" s="119"/>
      <c r="D1265" s="119"/>
      <c r="E1265" s="119"/>
      <c r="F1265" s="119"/>
      <c r="G1265" s="119"/>
      <c r="H1265" s="119"/>
      <c r="I1265" s="119"/>
      <c r="J1265" s="119"/>
      <c r="K1265" s="119"/>
      <c r="L1265" s="119"/>
      <c r="M1265" s="119"/>
      <c r="N1265" s="119"/>
      <c r="O1265" s="119"/>
      <c r="P1265" s="119"/>
      <c r="Q1265" s="119"/>
      <c r="R1265" s="119"/>
      <c r="S1265" s="119"/>
      <c r="T1265" s="119"/>
      <c r="U1265" s="119"/>
      <c r="V1265" s="119"/>
      <c r="W1265" s="119"/>
      <c r="X1265" s="119"/>
      <c r="Y1265" s="119"/>
      <c r="Z1265" s="119"/>
      <c r="AA1265" s="119"/>
      <c r="AB1265" s="119"/>
      <c r="AC1265" s="119"/>
      <c r="AD1265" s="119"/>
      <c r="AE1265" s="119"/>
      <c r="AF1265" s="119"/>
      <c r="AG1265" s="119"/>
      <c r="AH1265" s="119"/>
      <c r="AI1265" s="119"/>
      <c r="AJ1265" s="119"/>
      <c r="AK1265" s="119"/>
      <c r="AL1265" s="119"/>
      <c r="AM1265" s="119"/>
      <c r="AN1265" s="119"/>
      <c r="AO1265" s="119"/>
      <c r="AP1265" s="119"/>
      <c r="AQ1265" s="119"/>
      <c r="AR1265" s="119"/>
      <c r="AS1265" s="119"/>
      <c r="AT1265" s="119"/>
      <c r="AU1265" s="119"/>
      <c r="AV1265" s="119"/>
      <c r="AW1265" s="119"/>
      <c r="AX1265" s="120"/>
    </row>
    <row r="1266" spans="1:251" ht="12" customHeight="1">
      <c r="A1266" s="8"/>
      <c r="B1266" s="118"/>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c r="BC1266" s="16"/>
    </row>
    <row r="1267" spans="1:251" ht="12" customHeight="1">
      <c r="A1267" s="8"/>
      <c r="B1267" s="118"/>
      <c r="C1267" s="119"/>
      <c r="D1267" s="119"/>
      <c r="E1267" s="119"/>
      <c r="F1267" s="119"/>
      <c r="G1267" s="119"/>
      <c r="H1267" s="119"/>
      <c r="I1267" s="119"/>
      <c r="J1267" s="119"/>
      <c r="K1267" s="119"/>
      <c r="L1267" s="119"/>
      <c r="M1267" s="119"/>
      <c r="N1267" s="119"/>
      <c r="O1267" s="119"/>
      <c r="P1267" s="119"/>
      <c r="Q1267" s="119"/>
      <c r="R1267" s="119"/>
      <c r="S1267" s="119"/>
      <c r="T1267" s="119"/>
      <c r="U1267" s="119"/>
      <c r="V1267" s="119"/>
      <c r="W1267" s="119"/>
      <c r="X1267" s="119"/>
      <c r="Y1267" s="119"/>
      <c r="Z1267" s="119"/>
      <c r="AA1267" s="119"/>
      <c r="AB1267" s="119"/>
      <c r="AC1267" s="119"/>
      <c r="AD1267" s="119"/>
      <c r="AE1267" s="119"/>
      <c r="AF1267" s="119"/>
      <c r="AG1267" s="119"/>
      <c r="AH1267" s="119"/>
      <c r="AI1267" s="119"/>
      <c r="AJ1267" s="119"/>
      <c r="AK1267" s="119"/>
      <c r="AL1267" s="119"/>
      <c r="AM1267" s="119"/>
      <c r="AN1267" s="119"/>
      <c r="AO1267" s="119"/>
      <c r="AP1267" s="119"/>
      <c r="AQ1267" s="119"/>
      <c r="AR1267" s="119"/>
      <c r="AS1267" s="119"/>
      <c r="AT1267" s="119"/>
      <c r="AU1267" s="119"/>
      <c r="AV1267" s="119"/>
      <c r="AW1267" s="119"/>
      <c r="AX1267" s="120"/>
    </row>
    <row r="1268" spans="1:251" ht="12" customHeight="1">
      <c r="A1268" s="8"/>
      <c r="B1268" s="118"/>
      <c r="C1268" s="119"/>
      <c r="D1268" s="119"/>
      <c r="E1268" s="119"/>
      <c r="F1268" s="119"/>
      <c r="G1268" s="119"/>
      <c r="H1268" s="119"/>
      <c r="I1268" s="119"/>
      <c r="J1268" s="119"/>
      <c r="K1268" s="119"/>
      <c r="L1268" s="119"/>
      <c r="M1268" s="119"/>
      <c r="N1268" s="119"/>
      <c r="O1268" s="119"/>
      <c r="P1268" s="119"/>
      <c r="Q1268" s="119"/>
      <c r="R1268" s="119"/>
      <c r="S1268" s="119"/>
      <c r="T1268" s="119"/>
      <c r="U1268" s="119"/>
      <c r="V1268" s="119"/>
      <c r="W1268" s="119"/>
      <c r="X1268" s="119"/>
      <c r="Y1268" s="119"/>
      <c r="Z1268" s="119"/>
      <c r="AA1268" s="119"/>
      <c r="AB1268" s="119"/>
      <c r="AC1268" s="119"/>
      <c r="AD1268" s="119"/>
      <c r="AE1268" s="119"/>
      <c r="AF1268" s="119"/>
      <c r="AG1268" s="119"/>
      <c r="AH1268" s="119"/>
      <c r="AI1268" s="119"/>
      <c r="AJ1268" s="119"/>
      <c r="AK1268" s="119"/>
      <c r="AL1268" s="119"/>
      <c r="AM1268" s="119"/>
      <c r="AN1268" s="119"/>
      <c r="AO1268" s="119"/>
      <c r="AP1268" s="119"/>
      <c r="AQ1268" s="119"/>
      <c r="AR1268" s="119"/>
      <c r="AS1268" s="119"/>
      <c r="AT1268" s="119"/>
      <c r="AU1268" s="119"/>
      <c r="AV1268" s="119"/>
      <c r="AW1268" s="119"/>
      <c r="AX1268" s="120"/>
    </row>
    <row r="1269" spans="1:251" ht="12" customHeight="1">
      <c r="A1269" s="8"/>
      <c r="B1269" s="118"/>
      <c r="C1269" s="119"/>
      <c r="D1269" s="119"/>
      <c r="E1269" s="119"/>
      <c r="F1269" s="119"/>
      <c r="G1269" s="119"/>
      <c r="H1269" s="119"/>
      <c r="I1269" s="119"/>
      <c r="J1269" s="119"/>
      <c r="K1269" s="119"/>
      <c r="L1269" s="119"/>
      <c r="M1269" s="119"/>
      <c r="N1269" s="119"/>
      <c r="O1269" s="119"/>
      <c r="P1269" s="119"/>
      <c r="Q1269" s="119"/>
      <c r="R1269" s="119"/>
      <c r="S1269" s="119"/>
      <c r="T1269" s="119"/>
      <c r="U1269" s="119"/>
      <c r="V1269" s="119"/>
      <c r="W1269" s="119"/>
      <c r="X1269" s="119"/>
      <c r="Y1269" s="119"/>
      <c r="Z1269" s="119"/>
      <c r="AA1269" s="119"/>
      <c r="AB1269" s="119"/>
      <c r="AC1269" s="119"/>
      <c r="AD1269" s="119"/>
      <c r="AE1269" s="119"/>
      <c r="AF1269" s="119"/>
      <c r="AG1269" s="119"/>
      <c r="AH1269" s="119"/>
      <c r="AI1269" s="119"/>
      <c r="AJ1269" s="119"/>
      <c r="AK1269" s="119"/>
      <c r="AL1269" s="119"/>
      <c r="AM1269" s="119"/>
      <c r="AN1269" s="119"/>
      <c r="AO1269" s="119"/>
      <c r="AP1269" s="119"/>
      <c r="AQ1269" s="119"/>
      <c r="AR1269" s="119"/>
      <c r="AS1269" s="119"/>
      <c r="AT1269" s="119"/>
      <c r="AU1269" s="119"/>
      <c r="AV1269" s="119"/>
      <c r="AW1269" s="119"/>
      <c r="AX1269" s="120"/>
    </row>
    <row r="1270" spans="1:251" ht="15" thickBot="1">
      <c r="A1270" s="17"/>
      <c r="B1270" s="18"/>
      <c r="C1270" s="19"/>
      <c r="D1270" s="19"/>
      <c r="E1270" s="19"/>
      <c r="F1270" s="19"/>
      <c r="G1270" s="19"/>
      <c r="H1270" s="19"/>
      <c r="I1270" s="19"/>
      <c r="J1270" s="19"/>
      <c r="K1270" s="19"/>
      <c r="L1270" s="19"/>
      <c r="M1270" s="19"/>
      <c r="N1270" s="19"/>
      <c r="O1270" s="19"/>
      <c r="P1270" s="19"/>
      <c r="Q1270" s="19"/>
      <c r="R1270" s="19"/>
      <c r="S1270" s="19"/>
      <c r="T1270" s="19"/>
      <c r="U1270" s="19"/>
      <c r="V1270" s="19"/>
      <c r="W1270" s="19"/>
      <c r="X1270" s="19"/>
      <c r="Y1270" s="19"/>
      <c r="Z1270" s="19"/>
      <c r="AA1270" s="19"/>
      <c r="AB1270" s="19"/>
      <c r="AC1270" s="19"/>
      <c r="AD1270" s="19"/>
      <c r="AE1270" s="19"/>
      <c r="AF1270" s="19"/>
      <c r="AG1270" s="19"/>
      <c r="AH1270" s="19"/>
      <c r="AI1270" s="19"/>
      <c r="AJ1270" s="19"/>
      <c r="AK1270" s="19"/>
      <c r="AL1270" s="19"/>
      <c r="AM1270" s="19"/>
      <c r="AN1270" s="19"/>
      <c r="AO1270" s="19"/>
      <c r="AP1270" s="19"/>
      <c r="AQ1270" s="19"/>
      <c r="AR1270" s="19"/>
      <c r="AS1270" s="19"/>
      <c r="AT1270" s="19"/>
      <c r="AU1270" s="19"/>
      <c r="AV1270" s="19"/>
      <c r="AW1270" s="19"/>
      <c r="AX1270" s="20"/>
    </row>
    <row r="1271" spans="1:251">
      <c r="B1271" s="21"/>
    </row>
    <row r="1272" spans="1:251" ht="14.25">
      <c r="B1272" s="10" t="s">
        <v>4</v>
      </c>
      <c r="C1272" s="8"/>
      <c r="D1272" s="8"/>
      <c r="E1272" s="8"/>
      <c r="F1272" s="8"/>
      <c r="G1272" s="8"/>
      <c r="H1272" s="8"/>
      <c r="I1272" s="8"/>
      <c r="J1272" s="8"/>
      <c r="K1272" s="8"/>
      <c r="L1272" s="9"/>
      <c r="M1272" s="9"/>
      <c r="N1272" s="9"/>
      <c r="O1272" s="9"/>
      <c r="P1272" s="8"/>
      <c r="Q1272" s="8"/>
      <c r="R1272" s="8"/>
      <c r="S1272" s="8"/>
      <c r="T1272" s="8"/>
      <c r="U1272" s="8"/>
      <c r="V1272" s="10"/>
      <c r="W1272" s="10"/>
      <c r="X1272" s="10"/>
      <c r="Y1272" s="10"/>
      <c r="Z1272" s="10"/>
      <c r="AA1272" s="10"/>
      <c r="AB1272" s="10"/>
      <c r="AC1272" s="10"/>
      <c r="AD1272" s="10"/>
      <c r="AE1272" s="10"/>
      <c r="AF1272" s="10"/>
      <c r="AG1272" s="10"/>
      <c r="AH1272" s="10"/>
      <c r="AI1272" s="10"/>
      <c r="AJ1272" s="10"/>
      <c r="AK1272" s="10"/>
      <c r="AL1272" s="10"/>
      <c r="AM1272" s="10"/>
      <c r="AN1272" s="10"/>
      <c r="AO1272" s="10"/>
      <c r="AP1272" s="10"/>
      <c r="AQ1272" s="10"/>
      <c r="AR1272" s="10"/>
      <c r="AS1272" s="10"/>
      <c r="AT1272" s="10"/>
      <c r="AU1272" s="10"/>
      <c r="AV1272" s="10"/>
      <c r="AW1272" s="10"/>
      <c r="AX1272" s="10"/>
    </row>
    <row r="1273" spans="1:251" ht="15" thickBot="1">
      <c r="B1273" s="8"/>
      <c r="C1273" s="8"/>
      <c r="D1273" s="8"/>
      <c r="E1273" s="8"/>
      <c r="F1273" s="8"/>
      <c r="G1273" s="8"/>
      <c r="H1273" s="8"/>
      <c r="I1273" s="8"/>
      <c r="J1273" s="8"/>
      <c r="K1273" s="8"/>
      <c r="L1273" s="9"/>
      <c r="M1273" s="9"/>
      <c r="N1273" s="9"/>
      <c r="O1273" s="9"/>
      <c r="P1273" s="8"/>
      <c r="Q1273" s="8"/>
      <c r="R1273" s="8"/>
      <c r="S1273" s="8"/>
      <c r="T1273" s="8"/>
      <c r="U1273" s="8"/>
      <c r="V1273" s="10"/>
      <c r="W1273" s="10"/>
      <c r="X1273" s="10"/>
      <c r="Y1273" s="10"/>
      <c r="Z1273" s="10"/>
      <c r="AA1273" s="10"/>
      <c r="AB1273" s="10"/>
      <c r="AC1273" s="10"/>
      <c r="AD1273" s="10"/>
      <c r="AE1273" s="10"/>
      <c r="AF1273" s="10"/>
      <c r="AG1273" s="10"/>
      <c r="AH1273" s="10"/>
      <c r="AI1273" s="10"/>
      <c r="AJ1273" s="10"/>
      <c r="AK1273" s="10"/>
      <c r="AL1273" s="10"/>
      <c r="AM1273" s="10"/>
      <c r="AN1273" s="10"/>
      <c r="AO1273" s="10"/>
      <c r="AP1273" s="10"/>
      <c r="AQ1273" s="10"/>
      <c r="AR1273" s="10"/>
      <c r="AS1273" s="10"/>
      <c r="AT1273" s="10"/>
      <c r="AU1273" s="10"/>
      <c r="AV1273" s="10"/>
      <c r="AW1273" s="10"/>
      <c r="AX1273" s="22" t="s">
        <v>5</v>
      </c>
    </row>
    <row r="1274" spans="1:251" s="16" customFormat="1" ht="13.5" customHeight="1">
      <c r="A1274" s="8"/>
      <c r="B1274" s="121" t="s">
        <v>6</v>
      </c>
      <c r="C1274" s="122"/>
      <c r="D1274" s="122"/>
      <c r="E1274" s="122"/>
      <c r="F1274" s="122"/>
      <c r="G1274" s="122"/>
      <c r="H1274" s="122"/>
      <c r="I1274" s="122"/>
      <c r="J1274" s="122"/>
      <c r="K1274" s="122"/>
      <c r="L1274" s="122"/>
      <c r="M1274" s="122"/>
      <c r="N1274" s="122"/>
      <c r="O1274" s="122"/>
      <c r="P1274" s="122"/>
      <c r="Q1274" s="122"/>
      <c r="R1274" s="122"/>
      <c r="S1274" s="122"/>
      <c r="T1274" s="122"/>
      <c r="U1274" s="122"/>
      <c r="V1274" s="122"/>
      <c r="W1274" s="122"/>
      <c r="X1274" s="122"/>
      <c r="Y1274" s="122"/>
      <c r="Z1274" s="123"/>
      <c r="AA1274" s="127" t="s">
        <v>12</v>
      </c>
      <c r="AB1274" s="122"/>
      <c r="AC1274" s="122"/>
      <c r="AD1274" s="122"/>
      <c r="AE1274" s="122"/>
      <c r="AF1274" s="122"/>
      <c r="AG1274" s="122"/>
      <c r="AH1274" s="122"/>
      <c r="AI1274" s="123"/>
      <c r="AJ1274" s="127" t="s">
        <v>13</v>
      </c>
      <c r="AK1274" s="122"/>
      <c r="AL1274" s="122"/>
      <c r="AM1274" s="122"/>
      <c r="AN1274" s="122"/>
      <c r="AO1274" s="122"/>
      <c r="AP1274" s="122"/>
      <c r="AQ1274" s="122"/>
      <c r="AR1274" s="123"/>
      <c r="AS1274" s="127" t="s">
        <v>7</v>
      </c>
      <c r="AT1274" s="122"/>
      <c r="AU1274" s="122"/>
      <c r="AV1274" s="122"/>
      <c r="AW1274" s="122"/>
      <c r="AX1274" s="129"/>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5" spans="1:251" s="16" customFormat="1" ht="13.5">
      <c r="A1275" s="8"/>
      <c r="B1275" s="124"/>
      <c r="C1275" s="125"/>
      <c r="D1275" s="125"/>
      <c r="E1275" s="125"/>
      <c r="F1275" s="125"/>
      <c r="G1275" s="125"/>
      <c r="H1275" s="125"/>
      <c r="I1275" s="125"/>
      <c r="J1275" s="125"/>
      <c r="K1275" s="125"/>
      <c r="L1275" s="125"/>
      <c r="M1275" s="125"/>
      <c r="N1275" s="125"/>
      <c r="O1275" s="125"/>
      <c r="P1275" s="125"/>
      <c r="Q1275" s="125"/>
      <c r="R1275" s="125"/>
      <c r="S1275" s="125"/>
      <c r="T1275" s="125"/>
      <c r="U1275" s="125"/>
      <c r="V1275" s="125"/>
      <c r="W1275" s="125"/>
      <c r="X1275" s="125"/>
      <c r="Y1275" s="125"/>
      <c r="Z1275" s="126"/>
      <c r="AA1275" s="128"/>
      <c r="AB1275" s="125"/>
      <c r="AC1275" s="125"/>
      <c r="AD1275" s="125"/>
      <c r="AE1275" s="125"/>
      <c r="AF1275" s="125"/>
      <c r="AG1275" s="125"/>
      <c r="AH1275" s="125"/>
      <c r="AI1275" s="126"/>
      <c r="AJ1275" s="128"/>
      <c r="AK1275" s="125"/>
      <c r="AL1275" s="125"/>
      <c r="AM1275" s="125"/>
      <c r="AN1275" s="125"/>
      <c r="AO1275" s="125"/>
      <c r="AP1275" s="125"/>
      <c r="AQ1275" s="125"/>
      <c r="AR1275" s="126"/>
      <c r="AS1275" s="128"/>
      <c r="AT1275" s="125"/>
      <c r="AU1275" s="125"/>
      <c r="AV1275" s="125"/>
      <c r="AW1275" s="125"/>
      <c r="AX1275" s="130"/>
      <c r="AY1275" s="2"/>
      <c r="AZ1275" s="2"/>
      <c r="BA1275" s="2"/>
      <c r="BB1275" s="23"/>
      <c r="BC1275" s="24"/>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c r="FP1275" s="2"/>
      <c r="FQ1275" s="2"/>
      <c r="FR1275" s="2"/>
      <c r="FS1275" s="2"/>
      <c r="FT1275" s="2"/>
      <c r="FU1275" s="2"/>
      <c r="FV1275" s="2"/>
      <c r="FW1275" s="2"/>
      <c r="FX1275" s="2"/>
      <c r="FY1275" s="2"/>
      <c r="FZ1275" s="2"/>
      <c r="GA1275" s="2"/>
      <c r="GB1275" s="2"/>
      <c r="GC1275" s="2"/>
      <c r="GD1275" s="2"/>
      <c r="GE1275" s="2"/>
      <c r="GF1275" s="2"/>
      <c r="GG1275" s="2"/>
      <c r="GH1275" s="2"/>
      <c r="GI1275" s="2"/>
      <c r="GJ1275" s="2"/>
      <c r="GK1275" s="2"/>
      <c r="GL1275" s="2"/>
      <c r="GM1275" s="2"/>
      <c r="GN1275" s="2"/>
      <c r="GO1275" s="2"/>
      <c r="GP1275" s="2"/>
      <c r="GQ1275" s="2"/>
      <c r="GR1275" s="2"/>
      <c r="GS1275" s="2"/>
      <c r="GT1275" s="2"/>
      <c r="GU1275" s="2"/>
      <c r="GV1275" s="2"/>
      <c r="GW1275" s="2"/>
      <c r="GX1275" s="2"/>
      <c r="GY1275" s="2"/>
      <c r="GZ1275" s="2"/>
      <c r="HA1275" s="2"/>
      <c r="HB1275" s="2"/>
      <c r="HC1275" s="2"/>
      <c r="HD1275" s="2"/>
      <c r="HE1275" s="2"/>
      <c r="HF1275" s="2"/>
      <c r="HG1275" s="2"/>
      <c r="HH1275" s="2"/>
      <c r="HI1275" s="2"/>
      <c r="HJ1275" s="2"/>
      <c r="HK1275" s="2"/>
      <c r="HL1275" s="2"/>
      <c r="HM1275" s="2"/>
      <c r="HN1275" s="2"/>
      <c r="HO1275" s="2"/>
      <c r="HP1275" s="2"/>
      <c r="HQ1275" s="2"/>
      <c r="HR1275" s="2"/>
      <c r="HS1275" s="2"/>
      <c r="HT1275" s="2"/>
      <c r="HU1275" s="2"/>
      <c r="HV1275" s="2"/>
      <c r="HW1275" s="2"/>
      <c r="HX1275" s="2"/>
      <c r="HY1275" s="2"/>
      <c r="HZ1275" s="2"/>
      <c r="IA1275" s="2"/>
      <c r="IB1275" s="2"/>
      <c r="IC1275" s="2"/>
      <c r="ID1275" s="2"/>
      <c r="IE1275" s="2"/>
      <c r="IF1275" s="2"/>
      <c r="IG1275" s="2"/>
      <c r="IH1275" s="2"/>
      <c r="II1275" s="2"/>
      <c r="IJ1275" s="2"/>
      <c r="IK1275" s="2"/>
      <c r="IL1275" s="2"/>
      <c r="IM1275" s="2"/>
      <c r="IN1275" s="2"/>
      <c r="IO1275" s="2"/>
      <c r="IP1275" s="2"/>
      <c r="IQ1275" s="2"/>
    </row>
    <row r="1276" spans="1:251" s="16" customFormat="1" ht="18.75" customHeight="1">
      <c r="A1276" s="8"/>
      <c r="B1276" s="25"/>
      <c r="C1276" s="93" t="s">
        <v>151</v>
      </c>
      <c r="D1276" s="94"/>
      <c r="E1276" s="94"/>
      <c r="F1276" s="94"/>
      <c r="G1276" s="94"/>
      <c r="H1276" s="94"/>
      <c r="I1276" s="94"/>
      <c r="J1276" s="94"/>
      <c r="K1276" s="94"/>
      <c r="L1276" s="94"/>
      <c r="M1276" s="94"/>
      <c r="N1276" s="94"/>
      <c r="O1276" s="94"/>
      <c r="P1276" s="94"/>
      <c r="Q1276" s="94"/>
      <c r="R1276" s="94"/>
      <c r="S1276" s="94"/>
      <c r="T1276" s="94"/>
      <c r="U1276" s="94"/>
      <c r="V1276" s="94"/>
      <c r="W1276" s="94"/>
      <c r="X1276" s="94"/>
      <c r="Y1276" s="94"/>
      <c r="Z1276" s="95"/>
      <c r="AA1276" s="96">
        <v>1773</v>
      </c>
      <c r="AB1276" s="97"/>
      <c r="AC1276" s="97"/>
      <c r="AD1276" s="97"/>
      <c r="AE1276" s="97"/>
      <c r="AF1276" s="97"/>
      <c r="AG1276" s="97"/>
      <c r="AH1276" s="97"/>
      <c r="AI1276" s="98"/>
      <c r="AJ1276" s="96">
        <v>783</v>
      </c>
      <c r="AK1276" s="97"/>
      <c r="AL1276" s="97"/>
      <c r="AM1276" s="97"/>
      <c r="AN1276" s="97"/>
      <c r="AO1276" s="97"/>
      <c r="AP1276" s="97"/>
      <c r="AQ1276" s="97"/>
      <c r="AR1276" s="98"/>
      <c r="AS1276" s="99"/>
      <c r="AT1276" s="100"/>
      <c r="AU1276" s="100"/>
      <c r="AV1276" s="100"/>
      <c r="AW1276" s="100"/>
      <c r="AX1276" s="101"/>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c r="FP1276" s="2"/>
      <c r="FQ1276" s="2"/>
      <c r="FR1276" s="2"/>
      <c r="FS1276" s="2"/>
      <c r="FT1276" s="2"/>
      <c r="FU1276" s="2"/>
      <c r="FV1276" s="2"/>
      <c r="FW1276" s="2"/>
      <c r="FX1276" s="2"/>
      <c r="FY1276" s="2"/>
      <c r="FZ1276" s="2"/>
      <c r="GA1276" s="2"/>
      <c r="GB1276" s="2"/>
      <c r="GC1276" s="2"/>
      <c r="GD1276" s="2"/>
      <c r="GE1276" s="2"/>
      <c r="GF1276" s="2"/>
      <c r="GG1276" s="2"/>
      <c r="GH1276" s="2"/>
      <c r="GI1276" s="2"/>
      <c r="GJ1276" s="2"/>
      <c r="GK1276" s="2"/>
      <c r="GL1276" s="2"/>
      <c r="GM1276" s="2"/>
      <c r="GN1276" s="2"/>
      <c r="GO1276" s="2"/>
      <c r="GP1276" s="2"/>
      <c r="GQ1276" s="2"/>
      <c r="GR1276" s="2"/>
      <c r="GS1276" s="2"/>
      <c r="GT1276" s="2"/>
      <c r="GU1276" s="2"/>
      <c r="GV1276" s="2"/>
      <c r="GW1276" s="2"/>
      <c r="GX1276" s="2"/>
      <c r="GY1276" s="2"/>
      <c r="GZ1276" s="2"/>
      <c r="HA1276" s="2"/>
      <c r="HB1276" s="2"/>
      <c r="HC1276" s="2"/>
      <c r="HD1276" s="2"/>
      <c r="HE1276" s="2"/>
      <c r="HF1276" s="2"/>
      <c r="HG1276" s="2"/>
      <c r="HH1276" s="2"/>
      <c r="HI1276" s="2"/>
      <c r="HJ1276" s="2"/>
      <c r="HK1276" s="2"/>
      <c r="HL1276" s="2"/>
      <c r="HM1276" s="2"/>
      <c r="HN1276" s="2"/>
      <c r="HO1276" s="2"/>
      <c r="HP1276" s="2"/>
      <c r="HQ1276" s="2"/>
      <c r="HR1276" s="2"/>
      <c r="HS1276" s="2"/>
      <c r="HT1276" s="2"/>
      <c r="HU1276" s="2"/>
      <c r="HV1276" s="2"/>
      <c r="HW1276" s="2"/>
      <c r="HX1276" s="2"/>
      <c r="HY1276" s="2"/>
      <c r="HZ1276" s="2"/>
      <c r="IA1276" s="2"/>
      <c r="IB1276" s="2"/>
      <c r="IC1276" s="2"/>
      <c r="ID1276" s="2"/>
      <c r="IE1276" s="2"/>
      <c r="IF1276" s="2"/>
      <c r="IG1276" s="2"/>
      <c r="IH1276" s="2"/>
      <c r="II1276" s="2"/>
      <c r="IJ1276" s="2"/>
      <c r="IK1276" s="2"/>
      <c r="IL1276" s="2"/>
      <c r="IM1276" s="2"/>
      <c r="IN1276" s="2"/>
      <c r="IO1276" s="2"/>
      <c r="IP1276" s="2"/>
      <c r="IQ1276" s="2"/>
    </row>
    <row r="1277" spans="1:251" s="16" customFormat="1" ht="18.75" customHeight="1" thickBot="1">
      <c r="A1277" s="17"/>
      <c r="B1277" s="102" t="s">
        <v>14</v>
      </c>
      <c r="C1277" s="103"/>
      <c r="D1277" s="103"/>
      <c r="E1277" s="103"/>
      <c r="F1277" s="103"/>
      <c r="G1277" s="103"/>
      <c r="H1277" s="103"/>
      <c r="I1277" s="103"/>
      <c r="J1277" s="103"/>
      <c r="K1277" s="103"/>
      <c r="L1277" s="103"/>
      <c r="M1277" s="103"/>
      <c r="N1277" s="103"/>
      <c r="O1277" s="103"/>
      <c r="P1277" s="103"/>
      <c r="Q1277" s="103"/>
      <c r="R1277" s="103"/>
      <c r="S1277" s="103"/>
      <c r="T1277" s="103"/>
      <c r="U1277" s="103"/>
      <c r="V1277" s="103"/>
      <c r="W1277" s="103"/>
      <c r="X1277" s="103"/>
      <c r="Y1277" s="103"/>
      <c r="Z1277" s="104"/>
      <c r="AA1277" s="105">
        <f>SUM($AA$1276:$AA$1276)</f>
        <v>1773</v>
      </c>
      <c r="AB1277" s="106"/>
      <c r="AC1277" s="106"/>
      <c r="AD1277" s="106"/>
      <c r="AE1277" s="106"/>
      <c r="AF1277" s="106"/>
      <c r="AG1277" s="106"/>
      <c r="AH1277" s="106"/>
      <c r="AI1277" s="107"/>
      <c r="AJ1277" s="105">
        <f>SUM($AJ$1276:$AJ$1276)</f>
        <v>783</v>
      </c>
      <c r="AK1277" s="106"/>
      <c r="AL1277" s="106"/>
      <c r="AM1277" s="106"/>
      <c r="AN1277" s="106"/>
      <c r="AO1277" s="106"/>
      <c r="AP1277" s="106"/>
      <c r="AQ1277" s="106"/>
      <c r="AR1277" s="107"/>
      <c r="AS1277" s="108"/>
      <c r="AT1277" s="109"/>
      <c r="AU1277" s="109"/>
      <c r="AV1277" s="109"/>
      <c r="AW1277" s="109"/>
      <c r="AX1277" s="110"/>
      <c r="AY1277" s="2"/>
      <c r="AZ1277" s="2"/>
      <c r="BA1277" s="2"/>
      <c r="BB1277" s="2"/>
      <c r="BC1277" s="2"/>
      <c r="BD1277" s="2"/>
      <c r="BE1277" s="2"/>
      <c r="BF1277" s="2"/>
      <c r="BG1277" s="2"/>
      <c r="BH1277" s="2"/>
      <c r="BI1277" s="2"/>
      <c r="BJ1277" s="2"/>
      <c r="BK1277" s="2"/>
      <c r="BL1277" s="2"/>
      <c r="BM1277" s="2"/>
      <c r="BN1277" s="2"/>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c r="CV1277" s="2"/>
      <c r="CW1277" s="2"/>
      <c r="CX1277" s="2"/>
      <c r="CY1277" s="2"/>
      <c r="CZ1277" s="2"/>
      <c r="DA1277" s="2"/>
      <c r="DB1277" s="2"/>
      <c r="DC1277" s="2"/>
      <c r="DD1277" s="2"/>
      <c r="DE1277" s="2"/>
      <c r="DF1277" s="2"/>
      <c r="DG1277" s="2"/>
      <c r="DH1277" s="2"/>
      <c r="DI1277" s="2"/>
      <c r="DJ1277" s="2"/>
      <c r="DK1277" s="2"/>
      <c r="DL1277" s="2"/>
      <c r="DM1277" s="2"/>
      <c r="DN1277" s="2"/>
      <c r="DO1277" s="2"/>
      <c r="DP1277" s="2"/>
      <c r="DQ1277" s="2"/>
      <c r="DR1277" s="2"/>
      <c r="DS1277" s="2"/>
      <c r="DT1277" s="2"/>
      <c r="DU1277" s="2"/>
      <c r="DV1277" s="2"/>
      <c r="DW1277" s="2"/>
      <c r="DX1277" s="2"/>
      <c r="DY1277" s="2"/>
      <c r="DZ1277" s="2"/>
      <c r="EA1277" s="2"/>
      <c r="EB1277" s="2"/>
      <c r="EC1277" s="2"/>
      <c r="ED1277" s="2"/>
      <c r="EE1277" s="2"/>
      <c r="EF1277" s="2"/>
      <c r="EG1277" s="2"/>
      <c r="EH1277" s="2"/>
      <c r="EI1277" s="2"/>
      <c r="EJ1277" s="2"/>
      <c r="EK1277" s="2"/>
      <c r="EL1277" s="2"/>
      <c r="EM1277" s="2"/>
      <c r="EN1277" s="2"/>
      <c r="EO1277" s="2"/>
      <c r="EP1277" s="2"/>
      <c r="EQ1277" s="2"/>
      <c r="ER1277" s="2"/>
      <c r="ES1277" s="2"/>
      <c r="ET1277" s="2"/>
      <c r="EU1277" s="2"/>
      <c r="EV1277" s="2"/>
      <c r="EW1277" s="2"/>
      <c r="EX1277" s="2"/>
      <c r="EY1277" s="2"/>
      <c r="EZ1277" s="2"/>
      <c r="FA1277" s="2"/>
      <c r="FB1277" s="2"/>
      <c r="FC1277" s="2"/>
      <c r="FD1277" s="2"/>
      <c r="FE1277" s="2"/>
      <c r="FF1277" s="2"/>
      <c r="FG1277" s="2"/>
      <c r="FH1277" s="2"/>
      <c r="FI1277" s="2"/>
      <c r="FJ1277" s="2"/>
      <c r="FK1277" s="2"/>
      <c r="FL1277" s="2"/>
      <c r="FM1277" s="2"/>
      <c r="FN1277" s="2"/>
      <c r="FO1277" s="2"/>
      <c r="FP1277" s="2"/>
      <c r="FQ1277" s="2"/>
      <c r="FR1277" s="2"/>
      <c r="FS1277" s="2"/>
      <c r="FT1277" s="2"/>
      <c r="FU1277" s="2"/>
      <c r="FV1277" s="2"/>
      <c r="FW1277" s="2"/>
      <c r="FX1277" s="2"/>
      <c r="FY1277" s="2"/>
      <c r="FZ1277" s="2"/>
      <c r="GA1277" s="2"/>
      <c r="GB1277" s="2"/>
      <c r="GC1277" s="2"/>
      <c r="GD1277" s="2"/>
      <c r="GE1277" s="2"/>
      <c r="GF1277" s="2"/>
      <c r="GG1277" s="2"/>
      <c r="GH1277" s="2"/>
      <c r="GI1277" s="2"/>
      <c r="GJ1277" s="2"/>
      <c r="GK1277" s="2"/>
      <c r="GL1277" s="2"/>
      <c r="GM1277" s="2"/>
      <c r="GN1277" s="2"/>
      <c r="GO1277" s="2"/>
      <c r="GP1277" s="2"/>
      <c r="GQ1277" s="2"/>
      <c r="GR1277" s="2"/>
      <c r="GS1277" s="2"/>
      <c r="GT1277" s="2"/>
      <c r="GU1277" s="2"/>
      <c r="GV1277" s="2"/>
      <c r="GW1277" s="2"/>
      <c r="GX1277" s="2"/>
      <c r="GY1277" s="2"/>
      <c r="GZ1277" s="2"/>
      <c r="HA1277" s="2"/>
      <c r="HB1277" s="2"/>
      <c r="HC1277" s="2"/>
      <c r="HD1277" s="2"/>
      <c r="HE1277" s="2"/>
      <c r="HF1277" s="2"/>
      <c r="HG1277" s="2"/>
      <c r="HH1277" s="2"/>
      <c r="HI1277" s="2"/>
      <c r="HJ1277" s="2"/>
      <c r="HK1277" s="2"/>
      <c r="HL1277" s="2"/>
      <c r="HM1277" s="2"/>
      <c r="HN1277" s="2"/>
      <c r="HO1277" s="2"/>
      <c r="HP1277" s="2"/>
      <c r="HQ1277" s="2"/>
      <c r="HR1277" s="2"/>
      <c r="HS1277" s="2"/>
      <c r="HT1277" s="2"/>
      <c r="HU1277" s="2"/>
      <c r="HV1277" s="2"/>
      <c r="HW1277" s="2"/>
      <c r="HX1277" s="2"/>
      <c r="HY1277" s="2"/>
      <c r="HZ1277" s="2"/>
      <c r="IA1277" s="2"/>
      <c r="IB1277" s="2"/>
      <c r="IC1277" s="2"/>
      <c r="ID1277" s="2"/>
      <c r="IE1277" s="2"/>
      <c r="IF1277" s="2"/>
      <c r="IG1277" s="2"/>
      <c r="IH1277" s="2"/>
      <c r="II1277" s="2"/>
      <c r="IJ1277" s="2"/>
      <c r="IK1277" s="2"/>
      <c r="IL1277" s="2"/>
      <c r="IM1277" s="2"/>
      <c r="IN1277" s="2"/>
      <c r="IO1277" s="2"/>
      <c r="IP1277" s="2"/>
      <c r="IQ1277" s="2"/>
    </row>
    <row r="1279" spans="1:251" ht="18.75">
      <c r="A1279" s="1" t="s">
        <v>0</v>
      </c>
      <c r="AW1279" s="3"/>
      <c r="AX1279" s="4"/>
      <c r="AY1279" s="3"/>
    </row>
    <row r="1281" spans="1:113" ht="18.75">
      <c r="B1281" s="111" t="s">
        <v>8</v>
      </c>
      <c r="C1281" s="131"/>
      <c r="D1281" s="131"/>
      <c r="E1281" s="131"/>
      <c r="F1281" s="131"/>
      <c r="G1281" s="131"/>
      <c r="H1281" s="131"/>
      <c r="I1281" s="131"/>
      <c r="J1281" s="131"/>
      <c r="K1281" s="131"/>
      <c r="L1281" s="131"/>
      <c r="M1281" s="131"/>
      <c r="N1281" s="131"/>
      <c r="O1281" s="131"/>
      <c r="P1281" s="131"/>
      <c r="Q1281" s="131"/>
      <c r="R1281" s="131"/>
      <c r="S1281" s="131"/>
      <c r="T1281" s="131"/>
      <c r="U1281" s="131"/>
      <c r="V1281" s="131"/>
      <c r="W1281" s="131"/>
      <c r="X1281" s="131"/>
      <c r="Y1281" s="131"/>
      <c r="Z1281" s="131"/>
      <c r="AA1281" s="131"/>
      <c r="AB1281" s="131"/>
      <c r="AC1281" s="131"/>
      <c r="AD1281" s="131"/>
      <c r="AE1281" s="131"/>
      <c r="AF1281" s="131"/>
      <c r="AG1281" s="131"/>
      <c r="AH1281" s="131"/>
      <c r="AI1281" s="131"/>
      <c r="AJ1281" s="131"/>
      <c r="AK1281" s="131"/>
      <c r="AL1281" s="131"/>
      <c r="AM1281" s="131"/>
      <c r="AN1281" s="131"/>
      <c r="AO1281" s="131"/>
      <c r="AP1281" s="131"/>
      <c r="AQ1281" s="131"/>
      <c r="AR1281" s="131"/>
      <c r="AS1281" s="131"/>
      <c r="AT1281" s="131"/>
      <c r="AU1281" s="131"/>
      <c r="AV1281" s="131"/>
      <c r="AW1281" s="131"/>
      <c r="AX1281" s="131"/>
    </row>
    <row r="1282" spans="1:113">
      <c r="Z1282" s="5"/>
      <c r="AD1282" s="5"/>
      <c r="AE1282" s="5"/>
      <c r="AF1282" s="5"/>
      <c r="AG1282" s="5"/>
      <c r="AH1282" s="5"/>
      <c r="AI1282" s="5"/>
      <c r="AO1282" s="5"/>
    </row>
    <row r="1283" spans="1:113" ht="13.5" thickBot="1">
      <c r="Z1283" s="5"/>
      <c r="AD1283" s="5"/>
      <c r="AE1283" s="5"/>
      <c r="AF1283" s="5"/>
      <c r="AG1283" s="5"/>
      <c r="AH1283" s="5"/>
      <c r="AI1283" s="5"/>
      <c r="AO1283" s="5"/>
      <c r="DI1283" s="6"/>
    </row>
    <row r="1284" spans="1:113" ht="24.75" customHeight="1" thickBot="1">
      <c r="B1284" s="113" t="s">
        <v>1</v>
      </c>
      <c r="C1284" s="114"/>
      <c r="D1284" s="114"/>
      <c r="E1284" s="114"/>
      <c r="F1284" s="114"/>
      <c r="G1284" s="114"/>
      <c r="H1284" s="115" t="s">
        <v>156</v>
      </c>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6"/>
      <c r="AL1284" s="116"/>
      <c r="AM1284" s="116"/>
      <c r="AN1284" s="116"/>
      <c r="AO1284" s="116"/>
      <c r="AP1284" s="116"/>
      <c r="AQ1284" s="116"/>
      <c r="AR1284" s="116"/>
      <c r="AS1284" s="116"/>
      <c r="AT1284" s="116"/>
      <c r="AU1284" s="116"/>
      <c r="AV1284" s="116"/>
      <c r="AW1284" s="116"/>
      <c r="AX1284" s="117"/>
      <c r="DI1284" s="6"/>
    </row>
    <row r="1285" spans="1:113" ht="14.25">
      <c r="B1285" s="7"/>
      <c r="C1285" s="7"/>
      <c r="D1285" s="7"/>
      <c r="E1285" s="7"/>
      <c r="F1285" s="7"/>
      <c r="G1285" s="7"/>
      <c r="H1285" s="8"/>
      <c r="I1285" s="8"/>
      <c r="J1285" s="8"/>
      <c r="K1285" s="8"/>
      <c r="L1285" s="9"/>
      <c r="M1285" s="9"/>
      <c r="N1285" s="9"/>
      <c r="O1285" s="9"/>
      <c r="P1285" s="8"/>
      <c r="Q1285" s="8"/>
      <c r="R1285" s="8"/>
      <c r="S1285" s="8"/>
      <c r="T1285" s="8"/>
      <c r="U1285" s="8"/>
      <c r="V1285" s="10"/>
      <c r="W1285" s="10"/>
      <c r="X1285" s="10"/>
      <c r="Y1285" s="10"/>
      <c r="Z1285" s="10"/>
      <c r="AA1285" s="10"/>
      <c r="AB1285" s="10"/>
      <c r="AC1285" s="10"/>
      <c r="AD1285" s="10"/>
      <c r="AE1285" s="10"/>
      <c r="AF1285" s="10"/>
      <c r="AG1285" s="10"/>
      <c r="AH1285" s="10"/>
      <c r="AI1285" s="10"/>
      <c r="AJ1285" s="10"/>
      <c r="AK1285" s="10"/>
      <c r="AL1285" s="10"/>
      <c r="AM1285" s="10"/>
      <c r="AN1285" s="10"/>
      <c r="AO1285" s="10"/>
      <c r="AP1285" s="10"/>
      <c r="AQ1285" s="10"/>
      <c r="AR1285" s="10"/>
      <c r="AS1285" s="10"/>
      <c r="AT1285" s="10"/>
      <c r="AU1285" s="10"/>
      <c r="AV1285" s="10"/>
      <c r="AW1285" s="10"/>
      <c r="AX1285" s="10"/>
      <c r="DI1285" s="6"/>
    </row>
    <row r="1286" spans="1:113" ht="15" thickBot="1">
      <c r="A1286" s="11"/>
      <c r="B1286" s="10" t="s">
        <v>2</v>
      </c>
      <c r="C1286" s="8"/>
      <c r="D1286" s="8"/>
      <c r="E1286" s="8"/>
      <c r="F1286" s="8"/>
      <c r="G1286" s="8"/>
      <c r="H1286" s="8"/>
      <c r="I1286" s="8"/>
      <c r="J1286" s="8"/>
      <c r="K1286" s="8"/>
      <c r="L1286" s="9"/>
      <c r="M1286" s="9"/>
      <c r="N1286" s="9"/>
      <c r="O1286" s="9"/>
      <c r="P1286" s="8"/>
      <c r="Q1286" s="8"/>
      <c r="R1286" s="8"/>
      <c r="S1286" s="8"/>
      <c r="T1286" s="8"/>
      <c r="U1286" s="8"/>
      <c r="V1286" s="10"/>
      <c r="W1286" s="10"/>
      <c r="X1286" s="10"/>
      <c r="Y1286" s="10"/>
      <c r="Z1286" s="10"/>
      <c r="AA1286" s="10"/>
      <c r="AB1286" s="10"/>
      <c r="AC1286" s="10"/>
      <c r="AD1286" s="10"/>
      <c r="AE1286" s="10"/>
      <c r="AF1286" s="10"/>
      <c r="AG1286" s="10"/>
      <c r="AH1286" s="10"/>
      <c r="AI1286" s="10"/>
      <c r="AJ1286" s="10"/>
      <c r="AK1286" s="10"/>
      <c r="AL1286" s="10"/>
      <c r="AM1286" s="10"/>
      <c r="AN1286" s="10"/>
      <c r="AO1286" s="10"/>
      <c r="AP1286" s="10"/>
      <c r="AQ1286" s="10"/>
      <c r="AR1286" s="10"/>
      <c r="AS1286" s="10"/>
      <c r="AT1286" s="10"/>
      <c r="AU1286" s="10"/>
      <c r="AV1286" s="10"/>
      <c r="AW1286" s="10"/>
      <c r="AX1286" s="10"/>
      <c r="DI1286" s="6"/>
    </row>
    <row r="1287" spans="1:113" ht="14.25">
      <c r="A1287" s="8"/>
      <c r="B1287" s="12"/>
      <c r="C1287" s="7"/>
      <c r="D1287" s="7"/>
      <c r="E1287" s="7"/>
      <c r="F1287" s="7"/>
      <c r="G1287" s="7"/>
      <c r="H1287" s="7"/>
      <c r="I1287" s="7"/>
      <c r="J1287" s="7"/>
      <c r="K1287" s="7"/>
      <c r="L1287" s="13"/>
      <c r="M1287" s="13"/>
      <c r="N1287" s="13"/>
      <c r="O1287" s="13"/>
      <c r="P1287" s="7"/>
      <c r="Q1287" s="7"/>
      <c r="R1287" s="7"/>
      <c r="S1287" s="7"/>
      <c r="T1287" s="7"/>
      <c r="U1287" s="7"/>
      <c r="V1287" s="14"/>
      <c r="W1287" s="14"/>
      <c r="X1287" s="14"/>
      <c r="Y1287" s="14"/>
      <c r="Z1287" s="14"/>
      <c r="AA1287" s="14"/>
      <c r="AB1287" s="14"/>
      <c r="AC1287" s="14"/>
      <c r="AD1287" s="14"/>
      <c r="AE1287" s="14"/>
      <c r="AF1287" s="14"/>
      <c r="AG1287" s="14"/>
      <c r="AH1287" s="14"/>
      <c r="AI1287" s="14"/>
      <c r="AJ1287" s="14"/>
      <c r="AK1287" s="14"/>
      <c r="AL1287" s="14"/>
      <c r="AM1287" s="14"/>
      <c r="AN1287" s="14"/>
      <c r="AO1287" s="14"/>
      <c r="AP1287" s="14"/>
      <c r="AQ1287" s="14"/>
      <c r="AR1287" s="14"/>
      <c r="AS1287" s="14"/>
      <c r="AT1287" s="14"/>
      <c r="AU1287" s="14"/>
      <c r="AV1287" s="14"/>
      <c r="AW1287" s="14"/>
      <c r="AX1287" s="15"/>
    </row>
    <row r="1288" spans="1:113" ht="12" customHeight="1">
      <c r="A1288" s="8"/>
      <c r="B1288" s="118" t="s">
        <v>157</v>
      </c>
      <c r="C1288" s="119"/>
      <c r="D1288" s="119"/>
      <c r="E1288" s="119"/>
      <c r="F1288" s="119"/>
      <c r="G1288" s="119"/>
      <c r="H1288" s="119"/>
      <c r="I1288" s="119"/>
      <c r="J1288" s="119"/>
      <c r="K1288" s="119"/>
      <c r="L1288" s="119"/>
      <c r="M1288" s="119"/>
      <c r="N1288" s="119"/>
      <c r="O1288" s="119"/>
      <c r="P1288" s="119"/>
      <c r="Q1288" s="119"/>
      <c r="R1288" s="119"/>
      <c r="S1288" s="119"/>
      <c r="T1288" s="119"/>
      <c r="U1288" s="119"/>
      <c r="V1288" s="119"/>
      <c r="W1288" s="119"/>
      <c r="X1288" s="119"/>
      <c r="Y1288" s="119"/>
      <c r="Z1288" s="119"/>
      <c r="AA1288" s="119"/>
      <c r="AB1288" s="119"/>
      <c r="AC1288" s="119"/>
      <c r="AD1288" s="119"/>
      <c r="AE1288" s="119"/>
      <c r="AF1288" s="119"/>
      <c r="AG1288" s="119"/>
      <c r="AH1288" s="119"/>
      <c r="AI1288" s="119"/>
      <c r="AJ1288" s="119"/>
      <c r="AK1288" s="119"/>
      <c r="AL1288" s="119"/>
      <c r="AM1288" s="119"/>
      <c r="AN1288" s="119"/>
      <c r="AO1288" s="119"/>
      <c r="AP1288" s="119"/>
      <c r="AQ1288" s="119"/>
      <c r="AR1288" s="119"/>
      <c r="AS1288" s="119"/>
      <c r="AT1288" s="119"/>
      <c r="AU1288" s="119"/>
      <c r="AV1288" s="119"/>
      <c r="AW1288" s="119"/>
      <c r="AX1288" s="120"/>
    </row>
    <row r="1289" spans="1:113" ht="12" customHeight="1">
      <c r="A1289" s="8"/>
      <c r="B1289" s="118"/>
      <c r="C1289" s="119"/>
      <c r="D1289" s="119"/>
      <c r="E1289" s="119"/>
      <c r="F1289" s="119"/>
      <c r="G1289" s="119"/>
      <c r="H1289" s="119"/>
      <c r="I1289" s="119"/>
      <c r="J1289" s="119"/>
      <c r="K1289" s="119"/>
      <c r="L1289" s="119"/>
      <c r="M1289" s="119"/>
      <c r="N1289" s="119"/>
      <c r="O1289" s="119"/>
      <c r="P1289" s="119"/>
      <c r="Q1289" s="119"/>
      <c r="R1289" s="119"/>
      <c r="S1289" s="119"/>
      <c r="T1289" s="119"/>
      <c r="U1289" s="119"/>
      <c r="V1289" s="119"/>
      <c r="W1289" s="119"/>
      <c r="X1289" s="119"/>
      <c r="Y1289" s="119"/>
      <c r="Z1289" s="119"/>
      <c r="AA1289" s="119"/>
      <c r="AB1289" s="119"/>
      <c r="AC1289" s="119"/>
      <c r="AD1289" s="119"/>
      <c r="AE1289" s="119"/>
      <c r="AF1289" s="119"/>
      <c r="AG1289" s="119"/>
      <c r="AH1289" s="119"/>
      <c r="AI1289" s="119"/>
      <c r="AJ1289" s="119"/>
      <c r="AK1289" s="119"/>
      <c r="AL1289" s="119"/>
      <c r="AM1289" s="119"/>
      <c r="AN1289" s="119"/>
      <c r="AO1289" s="119"/>
      <c r="AP1289" s="119"/>
      <c r="AQ1289" s="119"/>
      <c r="AR1289" s="119"/>
      <c r="AS1289" s="119"/>
      <c r="AT1289" s="119"/>
      <c r="AU1289" s="119"/>
      <c r="AV1289" s="119"/>
      <c r="AW1289" s="119"/>
      <c r="AX1289" s="120"/>
      <c r="BC1289" s="16"/>
    </row>
    <row r="1290" spans="1:113" ht="12" customHeight="1">
      <c r="A1290" s="8"/>
      <c r="B1290" s="118"/>
      <c r="C1290" s="119"/>
      <c r="D1290" s="119"/>
      <c r="E1290" s="119"/>
      <c r="F1290" s="119"/>
      <c r="G1290" s="119"/>
      <c r="H1290" s="119"/>
      <c r="I1290" s="119"/>
      <c r="J1290" s="119"/>
      <c r="K1290" s="119"/>
      <c r="L1290" s="119"/>
      <c r="M1290" s="119"/>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19"/>
      <c r="AL1290" s="119"/>
      <c r="AM1290" s="119"/>
      <c r="AN1290" s="119"/>
      <c r="AO1290" s="119"/>
      <c r="AP1290" s="119"/>
      <c r="AQ1290" s="119"/>
      <c r="AR1290" s="119"/>
      <c r="AS1290" s="119"/>
      <c r="AT1290" s="119"/>
      <c r="AU1290" s="119"/>
      <c r="AV1290" s="119"/>
      <c r="AW1290" s="119"/>
      <c r="AX1290" s="120"/>
    </row>
    <row r="1291" spans="1:113" ht="12" customHeight="1">
      <c r="A1291" s="8"/>
      <c r="B1291" s="118"/>
      <c r="C1291" s="119"/>
      <c r="D1291" s="119"/>
      <c r="E1291" s="119"/>
      <c r="F1291" s="119"/>
      <c r="G1291" s="119"/>
      <c r="H1291" s="119"/>
      <c r="I1291" s="119"/>
      <c r="J1291" s="119"/>
      <c r="K1291" s="119"/>
      <c r="L1291" s="119"/>
      <c r="M1291" s="119"/>
      <c r="N1291" s="119"/>
      <c r="O1291" s="119"/>
      <c r="P1291" s="119"/>
      <c r="Q1291" s="119"/>
      <c r="R1291" s="119"/>
      <c r="S1291" s="119"/>
      <c r="T1291" s="119"/>
      <c r="U1291" s="119"/>
      <c r="V1291" s="119"/>
      <c r="W1291" s="119"/>
      <c r="X1291" s="119"/>
      <c r="Y1291" s="119"/>
      <c r="Z1291" s="119"/>
      <c r="AA1291" s="119"/>
      <c r="AB1291" s="119"/>
      <c r="AC1291" s="119"/>
      <c r="AD1291" s="119"/>
      <c r="AE1291" s="119"/>
      <c r="AF1291" s="119"/>
      <c r="AG1291" s="119"/>
      <c r="AH1291" s="119"/>
      <c r="AI1291" s="119"/>
      <c r="AJ1291" s="119"/>
      <c r="AK1291" s="119"/>
      <c r="AL1291" s="119"/>
      <c r="AM1291" s="119"/>
      <c r="AN1291" s="119"/>
      <c r="AO1291" s="119"/>
      <c r="AP1291" s="119"/>
      <c r="AQ1291" s="119"/>
      <c r="AR1291" s="119"/>
      <c r="AS1291" s="119"/>
      <c r="AT1291" s="119"/>
      <c r="AU1291" s="119"/>
      <c r="AV1291" s="119"/>
      <c r="AW1291" s="119"/>
      <c r="AX1291" s="120"/>
    </row>
    <row r="1292" spans="1:113" ht="12" customHeight="1">
      <c r="A1292" s="8"/>
      <c r="B1292" s="118"/>
      <c r="C1292" s="119"/>
      <c r="D1292" s="119"/>
      <c r="E1292" s="119"/>
      <c r="F1292" s="119"/>
      <c r="G1292" s="119"/>
      <c r="H1292" s="119"/>
      <c r="I1292" s="119"/>
      <c r="J1292" s="119"/>
      <c r="K1292" s="119"/>
      <c r="L1292" s="119"/>
      <c r="M1292" s="119"/>
      <c r="N1292" s="119"/>
      <c r="O1292" s="119"/>
      <c r="P1292" s="119"/>
      <c r="Q1292" s="119"/>
      <c r="R1292" s="119"/>
      <c r="S1292" s="119"/>
      <c r="T1292" s="119"/>
      <c r="U1292" s="119"/>
      <c r="V1292" s="119"/>
      <c r="W1292" s="119"/>
      <c r="X1292" s="119"/>
      <c r="Y1292" s="119"/>
      <c r="Z1292" s="119"/>
      <c r="AA1292" s="119"/>
      <c r="AB1292" s="119"/>
      <c r="AC1292" s="119"/>
      <c r="AD1292" s="119"/>
      <c r="AE1292" s="119"/>
      <c r="AF1292" s="119"/>
      <c r="AG1292" s="119"/>
      <c r="AH1292" s="119"/>
      <c r="AI1292" s="119"/>
      <c r="AJ1292" s="119"/>
      <c r="AK1292" s="119"/>
      <c r="AL1292" s="119"/>
      <c r="AM1292" s="119"/>
      <c r="AN1292" s="119"/>
      <c r="AO1292" s="119"/>
      <c r="AP1292" s="119"/>
      <c r="AQ1292" s="119"/>
      <c r="AR1292" s="119"/>
      <c r="AS1292" s="119"/>
      <c r="AT1292" s="119"/>
      <c r="AU1292" s="119"/>
      <c r="AV1292" s="119"/>
      <c r="AW1292" s="119"/>
      <c r="AX1292" s="120"/>
    </row>
    <row r="1293" spans="1:113" ht="15" thickBot="1">
      <c r="A1293" s="17"/>
      <c r="B1293" s="18"/>
      <c r="C1293" s="19"/>
      <c r="D1293" s="19"/>
      <c r="E1293" s="19"/>
      <c r="F1293" s="19"/>
      <c r="G1293" s="19"/>
      <c r="H1293" s="19"/>
      <c r="I1293" s="19"/>
      <c r="J1293" s="19"/>
      <c r="K1293" s="19"/>
      <c r="L1293" s="19"/>
      <c r="M1293" s="19"/>
      <c r="N1293" s="19"/>
      <c r="O1293" s="19"/>
      <c r="P1293" s="19"/>
      <c r="Q1293" s="19"/>
      <c r="R1293" s="19"/>
      <c r="S1293" s="19"/>
      <c r="T1293" s="19"/>
      <c r="U1293" s="19"/>
      <c r="V1293" s="19"/>
      <c r="W1293" s="19"/>
      <c r="X1293" s="19"/>
      <c r="Y1293" s="19"/>
      <c r="Z1293" s="19"/>
      <c r="AA1293" s="19"/>
      <c r="AB1293" s="19"/>
      <c r="AC1293" s="19"/>
      <c r="AD1293" s="19"/>
      <c r="AE1293" s="19"/>
      <c r="AF1293" s="19"/>
      <c r="AG1293" s="19"/>
      <c r="AH1293" s="19"/>
      <c r="AI1293" s="19"/>
      <c r="AJ1293" s="19"/>
      <c r="AK1293" s="19"/>
      <c r="AL1293" s="19"/>
      <c r="AM1293" s="19"/>
      <c r="AN1293" s="19"/>
      <c r="AO1293" s="19"/>
      <c r="AP1293" s="19"/>
      <c r="AQ1293" s="19"/>
      <c r="AR1293" s="19"/>
      <c r="AS1293" s="19"/>
      <c r="AT1293" s="19"/>
      <c r="AU1293" s="19"/>
      <c r="AV1293" s="19"/>
      <c r="AW1293" s="19"/>
      <c r="AX1293" s="20"/>
    </row>
    <row r="1294" spans="1:113">
      <c r="B1294" s="21"/>
    </row>
    <row r="1295" spans="1:113" ht="15" thickBot="1">
      <c r="A1295" s="11"/>
      <c r="B1295" s="10" t="s">
        <v>3</v>
      </c>
      <c r="C1295" s="8"/>
      <c r="D1295" s="8"/>
      <c r="E1295" s="8"/>
      <c r="F1295" s="8"/>
      <c r="G1295" s="8"/>
      <c r="H1295" s="8"/>
      <c r="I1295" s="8"/>
      <c r="J1295" s="8"/>
      <c r="K1295" s="8"/>
      <c r="L1295" s="9"/>
      <c r="M1295" s="9"/>
      <c r="N1295" s="9"/>
      <c r="O1295" s="9"/>
      <c r="P1295" s="8"/>
      <c r="Q1295" s="8"/>
      <c r="R1295" s="8"/>
      <c r="S1295" s="8"/>
      <c r="T1295" s="8"/>
      <c r="U1295" s="8"/>
      <c r="V1295" s="10"/>
      <c r="W1295" s="10"/>
      <c r="X1295" s="10"/>
      <c r="Y1295" s="10"/>
      <c r="Z1295" s="10"/>
      <c r="AA1295" s="10"/>
      <c r="AB1295" s="10"/>
      <c r="AC1295" s="10"/>
      <c r="AD1295" s="10"/>
      <c r="AE1295" s="10"/>
      <c r="AF1295" s="10"/>
      <c r="AG1295" s="10"/>
      <c r="AH1295" s="10"/>
      <c r="AI1295" s="10"/>
      <c r="AJ1295" s="10"/>
      <c r="AK1295" s="10"/>
      <c r="AL1295" s="10"/>
      <c r="AM1295" s="10"/>
      <c r="AN1295" s="10"/>
      <c r="AO1295" s="10"/>
      <c r="AP1295" s="10"/>
      <c r="AQ1295" s="10"/>
      <c r="AR1295" s="10"/>
      <c r="AS1295" s="10"/>
      <c r="AT1295" s="10"/>
      <c r="AU1295" s="10"/>
      <c r="AV1295" s="10"/>
      <c r="AW1295" s="10"/>
      <c r="AX1295" s="10"/>
      <c r="DI1295" s="6"/>
    </row>
    <row r="1296" spans="1:113" ht="14.25">
      <c r="A1296" s="8"/>
      <c r="B1296" s="12"/>
      <c r="C1296" s="7"/>
      <c r="D1296" s="7"/>
      <c r="E1296" s="7"/>
      <c r="F1296" s="7"/>
      <c r="G1296" s="7"/>
      <c r="H1296" s="7"/>
      <c r="I1296" s="7"/>
      <c r="J1296" s="7"/>
      <c r="K1296" s="7"/>
      <c r="L1296" s="13"/>
      <c r="M1296" s="13"/>
      <c r="N1296" s="13"/>
      <c r="O1296" s="13"/>
      <c r="P1296" s="7"/>
      <c r="Q1296" s="7"/>
      <c r="R1296" s="7"/>
      <c r="S1296" s="7"/>
      <c r="T1296" s="7"/>
      <c r="U1296" s="7"/>
      <c r="V1296" s="14"/>
      <c r="W1296" s="14"/>
      <c r="X1296" s="14"/>
      <c r="Y1296" s="14"/>
      <c r="Z1296" s="14"/>
      <c r="AA1296" s="14"/>
      <c r="AB1296" s="14"/>
      <c r="AC1296" s="14"/>
      <c r="AD1296" s="14"/>
      <c r="AE1296" s="14"/>
      <c r="AF1296" s="14"/>
      <c r="AG1296" s="14"/>
      <c r="AH1296" s="14"/>
      <c r="AI1296" s="14"/>
      <c r="AJ1296" s="14"/>
      <c r="AK1296" s="14"/>
      <c r="AL1296" s="14"/>
      <c r="AM1296" s="14"/>
      <c r="AN1296" s="14"/>
      <c r="AO1296" s="14"/>
      <c r="AP1296" s="14"/>
      <c r="AQ1296" s="14"/>
      <c r="AR1296" s="14"/>
      <c r="AS1296" s="14"/>
      <c r="AT1296" s="14"/>
      <c r="AU1296" s="14"/>
      <c r="AV1296" s="14"/>
      <c r="AW1296" s="14"/>
      <c r="AX1296" s="15"/>
    </row>
    <row r="1297" spans="1:251" ht="12" customHeight="1">
      <c r="A1297" s="8"/>
      <c r="B1297" s="118" t="s">
        <v>158</v>
      </c>
      <c r="C1297" s="119"/>
      <c r="D1297" s="119"/>
      <c r="E1297" s="119"/>
      <c r="F1297" s="119"/>
      <c r="G1297" s="119"/>
      <c r="H1297" s="119"/>
      <c r="I1297" s="119"/>
      <c r="J1297" s="119"/>
      <c r="K1297" s="119"/>
      <c r="L1297" s="119"/>
      <c r="M1297" s="119"/>
      <c r="N1297" s="119"/>
      <c r="O1297" s="119"/>
      <c r="P1297" s="119"/>
      <c r="Q1297" s="119"/>
      <c r="R1297" s="119"/>
      <c r="S1297" s="119"/>
      <c r="T1297" s="119"/>
      <c r="U1297" s="119"/>
      <c r="V1297" s="119"/>
      <c r="W1297" s="119"/>
      <c r="X1297" s="119"/>
      <c r="Y1297" s="119"/>
      <c r="Z1297" s="119"/>
      <c r="AA1297" s="119"/>
      <c r="AB1297" s="119"/>
      <c r="AC1297" s="119"/>
      <c r="AD1297" s="119"/>
      <c r="AE1297" s="119"/>
      <c r="AF1297" s="119"/>
      <c r="AG1297" s="119"/>
      <c r="AH1297" s="119"/>
      <c r="AI1297" s="119"/>
      <c r="AJ1297" s="119"/>
      <c r="AK1297" s="119"/>
      <c r="AL1297" s="119"/>
      <c r="AM1297" s="119"/>
      <c r="AN1297" s="119"/>
      <c r="AO1297" s="119"/>
      <c r="AP1297" s="119"/>
      <c r="AQ1297" s="119"/>
      <c r="AR1297" s="119"/>
      <c r="AS1297" s="119"/>
      <c r="AT1297" s="119"/>
      <c r="AU1297" s="119"/>
      <c r="AV1297" s="119"/>
      <c r="AW1297" s="119"/>
      <c r="AX1297" s="120"/>
    </row>
    <row r="1298" spans="1:251" ht="12" customHeight="1">
      <c r="A1298" s="8"/>
      <c r="B1298" s="118"/>
      <c r="C1298" s="119"/>
      <c r="D1298" s="119"/>
      <c r="E1298" s="119"/>
      <c r="F1298" s="119"/>
      <c r="G1298" s="119"/>
      <c r="H1298" s="119"/>
      <c r="I1298" s="119"/>
      <c r="J1298" s="119"/>
      <c r="K1298" s="119"/>
      <c r="L1298" s="119"/>
      <c r="M1298" s="119"/>
      <c r="N1298" s="119"/>
      <c r="O1298" s="119"/>
      <c r="P1298" s="119"/>
      <c r="Q1298" s="119"/>
      <c r="R1298" s="119"/>
      <c r="S1298" s="119"/>
      <c r="T1298" s="119"/>
      <c r="U1298" s="119"/>
      <c r="V1298" s="119"/>
      <c r="W1298" s="119"/>
      <c r="X1298" s="119"/>
      <c r="Y1298" s="119"/>
      <c r="Z1298" s="119"/>
      <c r="AA1298" s="119"/>
      <c r="AB1298" s="119"/>
      <c r="AC1298" s="119"/>
      <c r="AD1298" s="119"/>
      <c r="AE1298" s="119"/>
      <c r="AF1298" s="119"/>
      <c r="AG1298" s="119"/>
      <c r="AH1298" s="119"/>
      <c r="AI1298" s="119"/>
      <c r="AJ1298" s="119"/>
      <c r="AK1298" s="119"/>
      <c r="AL1298" s="119"/>
      <c r="AM1298" s="119"/>
      <c r="AN1298" s="119"/>
      <c r="AO1298" s="119"/>
      <c r="AP1298" s="119"/>
      <c r="AQ1298" s="119"/>
      <c r="AR1298" s="119"/>
      <c r="AS1298" s="119"/>
      <c r="AT1298" s="119"/>
      <c r="AU1298" s="119"/>
      <c r="AV1298" s="119"/>
      <c r="AW1298" s="119"/>
      <c r="AX1298" s="120"/>
    </row>
    <row r="1299" spans="1:251" ht="12" customHeight="1">
      <c r="A1299" s="8"/>
      <c r="B1299" s="118"/>
      <c r="C1299" s="119"/>
      <c r="D1299" s="119"/>
      <c r="E1299" s="119"/>
      <c r="F1299" s="119"/>
      <c r="G1299" s="119"/>
      <c r="H1299" s="119"/>
      <c r="I1299" s="119"/>
      <c r="J1299" s="119"/>
      <c r="K1299" s="119"/>
      <c r="L1299" s="119"/>
      <c r="M1299" s="119"/>
      <c r="N1299" s="119"/>
      <c r="O1299" s="119"/>
      <c r="P1299" s="119"/>
      <c r="Q1299" s="119"/>
      <c r="R1299" s="119"/>
      <c r="S1299" s="119"/>
      <c r="T1299" s="119"/>
      <c r="U1299" s="119"/>
      <c r="V1299" s="119"/>
      <c r="W1299" s="119"/>
      <c r="X1299" s="119"/>
      <c r="Y1299" s="119"/>
      <c r="Z1299" s="119"/>
      <c r="AA1299" s="119"/>
      <c r="AB1299" s="119"/>
      <c r="AC1299" s="119"/>
      <c r="AD1299" s="119"/>
      <c r="AE1299" s="119"/>
      <c r="AF1299" s="119"/>
      <c r="AG1299" s="119"/>
      <c r="AH1299" s="119"/>
      <c r="AI1299" s="119"/>
      <c r="AJ1299" s="119"/>
      <c r="AK1299" s="119"/>
      <c r="AL1299" s="119"/>
      <c r="AM1299" s="119"/>
      <c r="AN1299" s="119"/>
      <c r="AO1299" s="119"/>
      <c r="AP1299" s="119"/>
      <c r="AQ1299" s="119"/>
      <c r="AR1299" s="119"/>
      <c r="AS1299" s="119"/>
      <c r="AT1299" s="119"/>
      <c r="AU1299" s="119"/>
      <c r="AV1299" s="119"/>
      <c r="AW1299" s="119"/>
      <c r="AX1299" s="120"/>
    </row>
    <row r="1300" spans="1:251" ht="12" customHeight="1">
      <c r="A1300" s="8"/>
      <c r="B1300" s="118"/>
      <c r="C1300" s="119"/>
      <c r="D1300" s="119"/>
      <c r="E1300" s="119"/>
      <c r="F1300" s="119"/>
      <c r="G1300" s="119"/>
      <c r="H1300" s="119"/>
      <c r="I1300" s="119"/>
      <c r="J1300" s="119"/>
      <c r="K1300" s="119"/>
      <c r="L1300" s="119"/>
      <c r="M1300" s="119"/>
      <c r="N1300" s="119"/>
      <c r="O1300" s="119"/>
      <c r="P1300" s="119"/>
      <c r="Q1300" s="119"/>
      <c r="R1300" s="119"/>
      <c r="S1300" s="119"/>
      <c r="T1300" s="119"/>
      <c r="U1300" s="119"/>
      <c r="V1300" s="119"/>
      <c r="W1300" s="119"/>
      <c r="X1300" s="119"/>
      <c r="Y1300" s="119"/>
      <c r="Z1300" s="119"/>
      <c r="AA1300" s="119"/>
      <c r="AB1300" s="119"/>
      <c r="AC1300" s="119"/>
      <c r="AD1300" s="119"/>
      <c r="AE1300" s="119"/>
      <c r="AF1300" s="119"/>
      <c r="AG1300" s="119"/>
      <c r="AH1300" s="119"/>
      <c r="AI1300" s="119"/>
      <c r="AJ1300" s="119"/>
      <c r="AK1300" s="119"/>
      <c r="AL1300" s="119"/>
      <c r="AM1300" s="119"/>
      <c r="AN1300" s="119"/>
      <c r="AO1300" s="119"/>
      <c r="AP1300" s="119"/>
      <c r="AQ1300" s="119"/>
      <c r="AR1300" s="119"/>
      <c r="AS1300" s="119"/>
      <c r="AT1300" s="119"/>
      <c r="AU1300" s="119"/>
      <c r="AV1300" s="119"/>
      <c r="AW1300" s="119"/>
      <c r="AX1300" s="120"/>
    </row>
    <row r="1301" spans="1:251" ht="12" customHeight="1">
      <c r="A1301" s="8"/>
      <c r="B1301" s="118"/>
      <c r="C1301" s="119"/>
      <c r="D1301" s="119"/>
      <c r="E1301" s="119"/>
      <c r="F1301" s="119"/>
      <c r="G1301" s="119"/>
      <c r="H1301" s="119"/>
      <c r="I1301" s="119"/>
      <c r="J1301" s="119"/>
      <c r="K1301" s="119"/>
      <c r="L1301" s="119"/>
      <c r="M1301" s="119"/>
      <c r="N1301" s="119"/>
      <c r="O1301" s="119"/>
      <c r="P1301" s="119"/>
      <c r="Q1301" s="119"/>
      <c r="R1301" s="119"/>
      <c r="S1301" s="119"/>
      <c r="T1301" s="119"/>
      <c r="U1301" s="119"/>
      <c r="V1301" s="119"/>
      <c r="W1301" s="119"/>
      <c r="X1301" s="119"/>
      <c r="Y1301" s="119"/>
      <c r="Z1301" s="119"/>
      <c r="AA1301" s="119"/>
      <c r="AB1301" s="119"/>
      <c r="AC1301" s="119"/>
      <c r="AD1301" s="119"/>
      <c r="AE1301" s="119"/>
      <c r="AF1301" s="119"/>
      <c r="AG1301" s="119"/>
      <c r="AH1301" s="119"/>
      <c r="AI1301" s="119"/>
      <c r="AJ1301" s="119"/>
      <c r="AK1301" s="119"/>
      <c r="AL1301" s="119"/>
      <c r="AM1301" s="119"/>
      <c r="AN1301" s="119"/>
      <c r="AO1301" s="119"/>
      <c r="AP1301" s="119"/>
      <c r="AQ1301" s="119"/>
      <c r="AR1301" s="119"/>
      <c r="AS1301" s="119"/>
      <c r="AT1301" s="119"/>
      <c r="AU1301" s="119"/>
      <c r="AV1301" s="119"/>
      <c r="AW1301" s="119"/>
      <c r="AX1301" s="120"/>
      <c r="BC1301" s="16"/>
    </row>
    <row r="1302" spans="1:251" ht="12" customHeight="1">
      <c r="A1302" s="8"/>
      <c r="B1302" s="118"/>
      <c r="C1302" s="119"/>
      <c r="D1302" s="119"/>
      <c r="E1302" s="119"/>
      <c r="F1302" s="119"/>
      <c r="G1302" s="119"/>
      <c r="H1302" s="119"/>
      <c r="I1302" s="119"/>
      <c r="J1302" s="119"/>
      <c r="K1302" s="119"/>
      <c r="L1302" s="119"/>
      <c r="M1302" s="119"/>
      <c r="N1302" s="119"/>
      <c r="O1302" s="119"/>
      <c r="P1302" s="119"/>
      <c r="Q1302" s="119"/>
      <c r="R1302" s="119"/>
      <c r="S1302" s="119"/>
      <c r="T1302" s="119"/>
      <c r="U1302" s="119"/>
      <c r="V1302" s="119"/>
      <c r="W1302" s="119"/>
      <c r="X1302" s="119"/>
      <c r="Y1302" s="119"/>
      <c r="Z1302" s="119"/>
      <c r="AA1302" s="119"/>
      <c r="AB1302" s="119"/>
      <c r="AC1302" s="119"/>
      <c r="AD1302" s="119"/>
      <c r="AE1302" s="119"/>
      <c r="AF1302" s="119"/>
      <c r="AG1302" s="119"/>
      <c r="AH1302" s="119"/>
      <c r="AI1302" s="119"/>
      <c r="AJ1302" s="119"/>
      <c r="AK1302" s="119"/>
      <c r="AL1302" s="119"/>
      <c r="AM1302" s="119"/>
      <c r="AN1302" s="119"/>
      <c r="AO1302" s="119"/>
      <c r="AP1302" s="119"/>
      <c r="AQ1302" s="119"/>
      <c r="AR1302" s="119"/>
      <c r="AS1302" s="119"/>
      <c r="AT1302" s="119"/>
      <c r="AU1302" s="119"/>
      <c r="AV1302" s="119"/>
      <c r="AW1302" s="119"/>
      <c r="AX1302" s="120"/>
    </row>
    <row r="1303" spans="1:251" ht="12" customHeight="1">
      <c r="A1303" s="8"/>
      <c r="B1303" s="118"/>
      <c r="C1303" s="119"/>
      <c r="D1303" s="119"/>
      <c r="E1303" s="119"/>
      <c r="F1303" s="119"/>
      <c r="G1303" s="119"/>
      <c r="H1303" s="119"/>
      <c r="I1303" s="119"/>
      <c r="J1303" s="119"/>
      <c r="K1303" s="119"/>
      <c r="L1303" s="119"/>
      <c r="M1303" s="119"/>
      <c r="N1303" s="119"/>
      <c r="O1303" s="119"/>
      <c r="P1303" s="119"/>
      <c r="Q1303" s="119"/>
      <c r="R1303" s="119"/>
      <c r="S1303" s="119"/>
      <c r="T1303" s="119"/>
      <c r="U1303" s="119"/>
      <c r="V1303" s="119"/>
      <c r="W1303" s="119"/>
      <c r="X1303" s="119"/>
      <c r="Y1303" s="119"/>
      <c r="Z1303" s="119"/>
      <c r="AA1303" s="119"/>
      <c r="AB1303" s="119"/>
      <c r="AC1303" s="119"/>
      <c r="AD1303" s="119"/>
      <c r="AE1303" s="119"/>
      <c r="AF1303" s="119"/>
      <c r="AG1303" s="119"/>
      <c r="AH1303" s="119"/>
      <c r="AI1303" s="119"/>
      <c r="AJ1303" s="119"/>
      <c r="AK1303" s="119"/>
      <c r="AL1303" s="119"/>
      <c r="AM1303" s="119"/>
      <c r="AN1303" s="119"/>
      <c r="AO1303" s="119"/>
      <c r="AP1303" s="119"/>
      <c r="AQ1303" s="119"/>
      <c r="AR1303" s="119"/>
      <c r="AS1303" s="119"/>
      <c r="AT1303" s="119"/>
      <c r="AU1303" s="119"/>
      <c r="AV1303" s="119"/>
      <c r="AW1303" s="119"/>
      <c r="AX1303" s="120"/>
    </row>
    <row r="1304" spans="1:251" ht="12" customHeight="1">
      <c r="A1304" s="8"/>
      <c r="B1304" s="118"/>
      <c r="C1304" s="119"/>
      <c r="D1304" s="119"/>
      <c r="E1304" s="119"/>
      <c r="F1304" s="119"/>
      <c r="G1304" s="119"/>
      <c r="H1304" s="119"/>
      <c r="I1304" s="119"/>
      <c r="J1304" s="119"/>
      <c r="K1304" s="119"/>
      <c r="L1304" s="119"/>
      <c r="M1304" s="119"/>
      <c r="N1304" s="119"/>
      <c r="O1304" s="119"/>
      <c r="P1304" s="119"/>
      <c r="Q1304" s="119"/>
      <c r="R1304" s="119"/>
      <c r="S1304" s="119"/>
      <c r="T1304" s="119"/>
      <c r="U1304" s="119"/>
      <c r="V1304" s="119"/>
      <c r="W1304" s="119"/>
      <c r="X1304" s="119"/>
      <c r="Y1304" s="119"/>
      <c r="Z1304" s="119"/>
      <c r="AA1304" s="119"/>
      <c r="AB1304" s="119"/>
      <c r="AC1304" s="119"/>
      <c r="AD1304" s="119"/>
      <c r="AE1304" s="119"/>
      <c r="AF1304" s="119"/>
      <c r="AG1304" s="119"/>
      <c r="AH1304" s="119"/>
      <c r="AI1304" s="119"/>
      <c r="AJ1304" s="119"/>
      <c r="AK1304" s="119"/>
      <c r="AL1304" s="119"/>
      <c r="AM1304" s="119"/>
      <c r="AN1304" s="119"/>
      <c r="AO1304" s="119"/>
      <c r="AP1304" s="119"/>
      <c r="AQ1304" s="119"/>
      <c r="AR1304" s="119"/>
      <c r="AS1304" s="119"/>
      <c r="AT1304" s="119"/>
      <c r="AU1304" s="119"/>
      <c r="AV1304" s="119"/>
      <c r="AW1304" s="119"/>
      <c r="AX1304" s="120"/>
    </row>
    <row r="1305" spans="1:251" ht="15" thickBot="1">
      <c r="A1305" s="17"/>
      <c r="B1305" s="18"/>
      <c r="C1305" s="19"/>
      <c r="D1305" s="19"/>
      <c r="E1305" s="19"/>
      <c r="F1305" s="19"/>
      <c r="G1305" s="19"/>
      <c r="H1305" s="19"/>
      <c r="I1305" s="19"/>
      <c r="J1305" s="19"/>
      <c r="K1305" s="19"/>
      <c r="L1305" s="19"/>
      <c r="M1305" s="19"/>
      <c r="N1305" s="19"/>
      <c r="O1305" s="19"/>
      <c r="P1305" s="19"/>
      <c r="Q1305" s="19"/>
      <c r="R1305" s="19"/>
      <c r="S1305" s="19"/>
      <c r="T1305" s="19"/>
      <c r="U1305" s="19"/>
      <c r="V1305" s="19"/>
      <c r="W1305" s="19"/>
      <c r="X1305" s="19"/>
      <c r="Y1305" s="19"/>
      <c r="Z1305" s="19"/>
      <c r="AA1305" s="19"/>
      <c r="AB1305" s="19"/>
      <c r="AC1305" s="19"/>
      <c r="AD1305" s="19"/>
      <c r="AE1305" s="19"/>
      <c r="AF1305" s="19"/>
      <c r="AG1305" s="19"/>
      <c r="AH1305" s="19"/>
      <c r="AI1305" s="19"/>
      <c r="AJ1305" s="19"/>
      <c r="AK1305" s="19"/>
      <c r="AL1305" s="19"/>
      <c r="AM1305" s="19"/>
      <c r="AN1305" s="19"/>
      <c r="AO1305" s="19"/>
      <c r="AP1305" s="19"/>
      <c r="AQ1305" s="19"/>
      <c r="AR1305" s="19"/>
      <c r="AS1305" s="19"/>
      <c r="AT1305" s="19"/>
      <c r="AU1305" s="19"/>
      <c r="AV1305" s="19"/>
      <c r="AW1305" s="19"/>
      <c r="AX1305" s="20"/>
    </row>
    <row r="1306" spans="1:251">
      <c r="B1306" s="21"/>
    </row>
    <row r="1307" spans="1:251" ht="14.25">
      <c r="B1307" s="10" t="s">
        <v>4</v>
      </c>
      <c r="C1307" s="8"/>
      <c r="D1307" s="8"/>
      <c r="E1307" s="8"/>
      <c r="F1307" s="8"/>
      <c r="G1307" s="8"/>
      <c r="H1307" s="8"/>
      <c r="I1307" s="8"/>
      <c r="J1307" s="8"/>
      <c r="K1307" s="8"/>
      <c r="L1307" s="9"/>
      <c r="M1307" s="9"/>
      <c r="N1307" s="9"/>
      <c r="O1307" s="9"/>
      <c r="P1307" s="8"/>
      <c r="Q1307" s="8"/>
      <c r="R1307" s="8"/>
      <c r="S1307" s="8"/>
      <c r="T1307" s="8"/>
      <c r="U1307" s="8"/>
      <c r="V1307" s="10"/>
      <c r="W1307" s="10"/>
      <c r="X1307" s="10"/>
      <c r="Y1307" s="10"/>
      <c r="Z1307" s="10"/>
      <c r="AA1307" s="10"/>
      <c r="AB1307" s="10"/>
      <c r="AC1307" s="10"/>
      <c r="AD1307" s="10"/>
      <c r="AE1307" s="10"/>
      <c r="AF1307" s="10"/>
      <c r="AG1307" s="10"/>
      <c r="AH1307" s="10"/>
      <c r="AI1307" s="10"/>
      <c r="AJ1307" s="10"/>
      <c r="AK1307" s="10"/>
      <c r="AL1307" s="10"/>
      <c r="AM1307" s="10"/>
      <c r="AN1307" s="10"/>
      <c r="AO1307" s="10"/>
      <c r="AP1307" s="10"/>
      <c r="AQ1307" s="10"/>
      <c r="AR1307" s="10"/>
      <c r="AS1307" s="10"/>
      <c r="AT1307" s="10"/>
      <c r="AU1307" s="10"/>
      <c r="AV1307" s="10"/>
      <c r="AW1307" s="10"/>
      <c r="AX1307" s="10"/>
    </row>
    <row r="1308" spans="1:251" ht="15" thickBot="1">
      <c r="B1308" s="8"/>
      <c r="C1308" s="8"/>
      <c r="D1308" s="8"/>
      <c r="E1308" s="8"/>
      <c r="F1308" s="8"/>
      <c r="G1308" s="8"/>
      <c r="H1308" s="8"/>
      <c r="I1308" s="8"/>
      <c r="J1308" s="8"/>
      <c r="K1308" s="8"/>
      <c r="L1308" s="9"/>
      <c r="M1308" s="9"/>
      <c r="N1308" s="9"/>
      <c r="O1308" s="9"/>
      <c r="P1308" s="8"/>
      <c r="Q1308" s="8"/>
      <c r="R1308" s="8"/>
      <c r="S1308" s="8"/>
      <c r="T1308" s="8"/>
      <c r="U1308" s="8"/>
      <c r="V1308" s="10"/>
      <c r="W1308" s="10"/>
      <c r="X1308" s="10"/>
      <c r="Y1308" s="10"/>
      <c r="Z1308" s="10"/>
      <c r="AA1308" s="10"/>
      <c r="AB1308" s="10"/>
      <c r="AC1308" s="10"/>
      <c r="AD1308" s="10"/>
      <c r="AE1308" s="10"/>
      <c r="AF1308" s="10"/>
      <c r="AG1308" s="10"/>
      <c r="AH1308" s="10"/>
      <c r="AI1308" s="10"/>
      <c r="AJ1308" s="10"/>
      <c r="AK1308" s="10"/>
      <c r="AL1308" s="10"/>
      <c r="AM1308" s="10"/>
      <c r="AN1308" s="10"/>
      <c r="AO1308" s="10"/>
      <c r="AP1308" s="10"/>
      <c r="AQ1308" s="10"/>
      <c r="AR1308" s="10"/>
      <c r="AS1308" s="10"/>
      <c r="AT1308" s="10"/>
      <c r="AU1308" s="10"/>
      <c r="AV1308" s="10"/>
      <c r="AW1308" s="10"/>
      <c r="AX1308" s="22" t="s">
        <v>5</v>
      </c>
    </row>
    <row r="1309" spans="1:251" s="16" customFormat="1" ht="13.5" customHeight="1">
      <c r="A1309" s="8"/>
      <c r="B1309" s="121" t="s">
        <v>6</v>
      </c>
      <c r="C1309" s="122"/>
      <c r="D1309" s="122"/>
      <c r="E1309" s="122"/>
      <c r="F1309" s="122"/>
      <c r="G1309" s="122"/>
      <c r="H1309" s="122"/>
      <c r="I1309" s="122"/>
      <c r="J1309" s="122"/>
      <c r="K1309" s="122"/>
      <c r="L1309" s="122"/>
      <c r="M1309" s="122"/>
      <c r="N1309" s="122"/>
      <c r="O1309" s="122"/>
      <c r="P1309" s="122"/>
      <c r="Q1309" s="122"/>
      <c r="R1309" s="122"/>
      <c r="S1309" s="122"/>
      <c r="T1309" s="122"/>
      <c r="U1309" s="122"/>
      <c r="V1309" s="122"/>
      <c r="W1309" s="122"/>
      <c r="X1309" s="122"/>
      <c r="Y1309" s="122"/>
      <c r="Z1309" s="123"/>
      <c r="AA1309" s="127" t="s">
        <v>12</v>
      </c>
      <c r="AB1309" s="122"/>
      <c r="AC1309" s="122"/>
      <c r="AD1309" s="122"/>
      <c r="AE1309" s="122"/>
      <c r="AF1309" s="122"/>
      <c r="AG1309" s="122"/>
      <c r="AH1309" s="122"/>
      <c r="AI1309" s="123"/>
      <c r="AJ1309" s="127" t="s">
        <v>13</v>
      </c>
      <c r="AK1309" s="122"/>
      <c r="AL1309" s="122"/>
      <c r="AM1309" s="122"/>
      <c r="AN1309" s="122"/>
      <c r="AO1309" s="122"/>
      <c r="AP1309" s="122"/>
      <c r="AQ1309" s="122"/>
      <c r="AR1309" s="123"/>
      <c r="AS1309" s="127" t="s">
        <v>7</v>
      </c>
      <c r="AT1309" s="122"/>
      <c r="AU1309" s="122"/>
      <c r="AV1309" s="122"/>
      <c r="AW1309" s="122"/>
      <c r="AX1309" s="129"/>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3.5">
      <c r="A1310" s="8"/>
      <c r="B1310" s="124"/>
      <c r="C1310" s="125"/>
      <c r="D1310" s="125"/>
      <c r="E1310" s="125"/>
      <c r="F1310" s="125"/>
      <c r="G1310" s="125"/>
      <c r="H1310" s="125"/>
      <c r="I1310" s="125"/>
      <c r="J1310" s="125"/>
      <c r="K1310" s="125"/>
      <c r="L1310" s="125"/>
      <c r="M1310" s="125"/>
      <c r="N1310" s="125"/>
      <c r="O1310" s="125"/>
      <c r="P1310" s="125"/>
      <c r="Q1310" s="125"/>
      <c r="R1310" s="125"/>
      <c r="S1310" s="125"/>
      <c r="T1310" s="125"/>
      <c r="U1310" s="125"/>
      <c r="V1310" s="125"/>
      <c r="W1310" s="125"/>
      <c r="X1310" s="125"/>
      <c r="Y1310" s="125"/>
      <c r="Z1310" s="126"/>
      <c r="AA1310" s="128"/>
      <c r="AB1310" s="125"/>
      <c r="AC1310" s="125"/>
      <c r="AD1310" s="125"/>
      <c r="AE1310" s="125"/>
      <c r="AF1310" s="125"/>
      <c r="AG1310" s="125"/>
      <c r="AH1310" s="125"/>
      <c r="AI1310" s="126"/>
      <c r="AJ1310" s="128"/>
      <c r="AK1310" s="125"/>
      <c r="AL1310" s="125"/>
      <c r="AM1310" s="125"/>
      <c r="AN1310" s="125"/>
      <c r="AO1310" s="125"/>
      <c r="AP1310" s="125"/>
      <c r="AQ1310" s="125"/>
      <c r="AR1310" s="126"/>
      <c r="AS1310" s="128"/>
      <c r="AT1310" s="125"/>
      <c r="AU1310" s="125"/>
      <c r="AV1310" s="125"/>
      <c r="AW1310" s="125"/>
      <c r="AX1310" s="130"/>
      <c r="AY1310" s="2"/>
      <c r="AZ1310" s="2"/>
      <c r="BA1310" s="2"/>
      <c r="BB1310" s="23"/>
      <c r="BC1310" s="24"/>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c r="A1311" s="8"/>
      <c r="B1311" s="25"/>
      <c r="C1311" s="93" t="s">
        <v>155</v>
      </c>
      <c r="D1311" s="94"/>
      <c r="E1311" s="94"/>
      <c r="F1311" s="94"/>
      <c r="G1311" s="94"/>
      <c r="H1311" s="94"/>
      <c r="I1311" s="94"/>
      <c r="J1311" s="94"/>
      <c r="K1311" s="94"/>
      <c r="L1311" s="94"/>
      <c r="M1311" s="94"/>
      <c r="N1311" s="94"/>
      <c r="O1311" s="94"/>
      <c r="P1311" s="94"/>
      <c r="Q1311" s="94"/>
      <c r="R1311" s="94"/>
      <c r="S1311" s="94"/>
      <c r="T1311" s="94"/>
      <c r="U1311" s="94"/>
      <c r="V1311" s="94"/>
      <c r="W1311" s="94"/>
      <c r="X1311" s="94"/>
      <c r="Y1311" s="94"/>
      <c r="Z1311" s="95"/>
      <c r="AA1311" s="96">
        <v>180</v>
      </c>
      <c r="AB1311" s="97"/>
      <c r="AC1311" s="97"/>
      <c r="AD1311" s="97"/>
      <c r="AE1311" s="97"/>
      <c r="AF1311" s="97"/>
      <c r="AG1311" s="97"/>
      <c r="AH1311" s="97"/>
      <c r="AI1311" s="98"/>
      <c r="AJ1311" s="96">
        <v>621</v>
      </c>
      <c r="AK1311" s="97"/>
      <c r="AL1311" s="97"/>
      <c r="AM1311" s="97"/>
      <c r="AN1311" s="97"/>
      <c r="AO1311" s="97"/>
      <c r="AP1311" s="97"/>
      <c r="AQ1311" s="97"/>
      <c r="AR1311" s="98"/>
      <c r="AS1311" s="99"/>
      <c r="AT1311" s="100"/>
      <c r="AU1311" s="100"/>
      <c r="AV1311" s="100"/>
      <c r="AW1311" s="100"/>
      <c r="AX1311" s="101"/>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2" spans="1:251" s="16" customFormat="1" ht="18.75" customHeight="1" thickBot="1">
      <c r="A1312" s="17"/>
      <c r="B1312" s="102" t="s">
        <v>14</v>
      </c>
      <c r="C1312" s="103"/>
      <c r="D1312" s="103"/>
      <c r="E1312" s="103"/>
      <c r="F1312" s="103"/>
      <c r="G1312" s="103"/>
      <c r="H1312" s="103"/>
      <c r="I1312" s="103"/>
      <c r="J1312" s="103"/>
      <c r="K1312" s="103"/>
      <c r="L1312" s="103"/>
      <c r="M1312" s="103"/>
      <c r="N1312" s="103"/>
      <c r="O1312" s="103"/>
      <c r="P1312" s="103"/>
      <c r="Q1312" s="103"/>
      <c r="R1312" s="103"/>
      <c r="S1312" s="103"/>
      <c r="T1312" s="103"/>
      <c r="U1312" s="103"/>
      <c r="V1312" s="103"/>
      <c r="W1312" s="103"/>
      <c r="X1312" s="103"/>
      <c r="Y1312" s="103"/>
      <c r="Z1312" s="104"/>
      <c r="AA1312" s="105">
        <f>SUM($AA$1311:$AA$1311)</f>
        <v>180</v>
      </c>
      <c r="AB1312" s="106"/>
      <c r="AC1312" s="106"/>
      <c r="AD1312" s="106"/>
      <c r="AE1312" s="106"/>
      <c r="AF1312" s="106"/>
      <c r="AG1312" s="106"/>
      <c r="AH1312" s="106"/>
      <c r="AI1312" s="107"/>
      <c r="AJ1312" s="105">
        <f>SUM($AJ$1311:$AJ$1311)</f>
        <v>621</v>
      </c>
      <c r="AK1312" s="106"/>
      <c r="AL1312" s="106"/>
      <c r="AM1312" s="106"/>
      <c r="AN1312" s="106"/>
      <c r="AO1312" s="106"/>
      <c r="AP1312" s="106"/>
      <c r="AQ1312" s="106"/>
      <c r="AR1312" s="107"/>
      <c r="AS1312" s="108"/>
      <c r="AT1312" s="109"/>
      <c r="AU1312" s="109"/>
      <c r="AV1312" s="109"/>
      <c r="AW1312" s="109"/>
      <c r="AX1312" s="110"/>
      <c r="AY1312" s="2"/>
      <c r="AZ1312" s="2"/>
      <c r="BA1312" s="2"/>
      <c r="BB1312" s="2"/>
      <c r="BC1312" s="2"/>
      <c r="BD1312" s="2"/>
      <c r="BE1312" s="2"/>
      <c r="BF1312" s="2"/>
      <c r="BG1312" s="2"/>
      <c r="BH1312" s="2"/>
      <c r="BI1312" s="2"/>
      <c r="BJ1312" s="2"/>
      <c r="BK1312" s="2"/>
      <c r="BL1312" s="2"/>
      <c r="BM1312" s="2"/>
      <c r="BN1312" s="2"/>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c r="CV1312" s="2"/>
      <c r="CW1312" s="2"/>
      <c r="CX1312" s="2"/>
      <c r="CY1312" s="2"/>
      <c r="CZ1312" s="2"/>
      <c r="DA1312" s="2"/>
      <c r="DB1312" s="2"/>
      <c r="DC1312" s="2"/>
      <c r="DD1312" s="2"/>
      <c r="DE1312" s="2"/>
      <c r="DF1312" s="2"/>
      <c r="DG1312" s="2"/>
      <c r="DH1312" s="2"/>
      <c r="DI1312" s="2"/>
      <c r="DJ1312" s="2"/>
      <c r="DK1312" s="2"/>
      <c r="DL1312" s="2"/>
      <c r="DM1312" s="2"/>
      <c r="DN1312" s="2"/>
      <c r="DO1312" s="2"/>
      <c r="DP1312" s="2"/>
      <c r="DQ1312" s="2"/>
      <c r="DR1312" s="2"/>
      <c r="DS1312" s="2"/>
      <c r="DT1312" s="2"/>
      <c r="DU1312" s="2"/>
      <c r="DV1312" s="2"/>
      <c r="DW1312" s="2"/>
      <c r="DX1312" s="2"/>
      <c r="DY1312" s="2"/>
      <c r="DZ1312" s="2"/>
      <c r="EA1312" s="2"/>
      <c r="EB1312" s="2"/>
      <c r="EC1312" s="2"/>
      <c r="ED1312" s="2"/>
      <c r="EE1312" s="2"/>
      <c r="EF1312" s="2"/>
      <c r="EG1312" s="2"/>
      <c r="EH1312" s="2"/>
      <c r="EI1312" s="2"/>
      <c r="EJ1312" s="2"/>
      <c r="EK1312" s="2"/>
      <c r="EL1312" s="2"/>
      <c r="EM1312" s="2"/>
      <c r="EN1312" s="2"/>
      <c r="EO1312" s="2"/>
      <c r="EP1312" s="2"/>
      <c r="EQ1312" s="2"/>
      <c r="ER1312" s="2"/>
      <c r="ES1312" s="2"/>
      <c r="ET1312" s="2"/>
      <c r="EU1312" s="2"/>
      <c r="EV1312" s="2"/>
      <c r="EW1312" s="2"/>
      <c r="EX1312" s="2"/>
      <c r="EY1312" s="2"/>
      <c r="EZ1312" s="2"/>
      <c r="FA1312" s="2"/>
      <c r="FB1312" s="2"/>
      <c r="FC1312" s="2"/>
      <c r="FD1312" s="2"/>
      <c r="FE1312" s="2"/>
      <c r="FF1312" s="2"/>
      <c r="FG1312" s="2"/>
      <c r="FH1312" s="2"/>
      <c r="FI1312" s="2"/>
      <c r="FJ1312" s="2"/>
      <c r="FK1312" s="2"/>
      <c r="FL1312" s="2"/>
      <c r="FM1312" s="2"/>
      <c r="FN1312" s="2"/>
      <c r="FO1312" s="2"/>
      <c r="FP1312" s="2"/>
      <c r="FQ1312" s="2"/>
      <c r="FR1312" s="2"/>
      <c r="FS1312" s="2"/>
      <c r="FT1312" s="2"/>
      <c r="FU1312" s="2"/>
      <c r="FV1312" s="2"/>
      <c r="FW1312" s="2"/>
      <c r="FX1312" s="2"/>
      <c r="FY1312" s="2"/>
      <c r="FZ1312" s="2"/>
      <c r="GA1312" s="2"/>
      <c r="GB1312" s="2"/>
      <c r="GC1312" s="2"/>
      <c r="GD1312" s="2"/>
      <c r="GE1312" s="2"/>
      <c r="GF1312" s="2"/>
      <c r="GG1312" s="2"/>
      <c r="GH1312" s="2"/>
      <c r="GI1312" s="2"/>
      <c r="GJ1312" s="2"/>
      <c r="GK1312" s="2"/>
      <c r="GL1312" s="2"/>
      <c r="GM1312" s="2"/>
      <c r="GN1312" s="2"/>
      <c r="GO1312" s="2"/>
      <c r="GP1312" s="2"/>
      <c r="GQ1312" s="2"/>
      <c r="GR1312" s="2"/>
      <c r="GS1312" s="2"/>
      <c r="GT1312" s="2"/>
      <c r="GU1312" s="2"/>
      <c r="GV1312" s="2"/>
      <c r="GW1312" s="2"/>
      <c r="GX1312" s="2"/>
      <c r="GY1312" s="2"/>
      <c r="GZ1312" s="2"/>
      <c r="HA1312" s="2"/>
      <c r="HB1312" s="2"/>
      <c r="HC1312" s="2"/>
      <c r="HD1312" s="2"/>
      <c r="HE1312" s="2"/>
      <c r="HF1312" s="2"/>
      <c r="HG1312" s="2"/>
      <c r="HH1312" s="2"/>
      <c r="HI1312" s="2"/>
      <c r="HJ1312" s="2"/>
      <c r="HK1312" s="2"/>
      <c r="HL1312" s="2"/>
      <c r="HM1312" s="2"/>
      <c r="HN1312" s="2"/>
      <c r="HO1312" s="2"/>
      <c r="HP1312" s="2"/>
      <c r="HQ1312" s="2"/>
      <c r="HR1312" s="2"/>
      <c r="HS1312" s="2"/>
      <c r="HT1312" s="2"/>
      <c r="HU1312" s="2"/>
      <c r="HV1312" s="2"/>
      <c r="HW1312" s="2"/>
      <c r="HX1312" s="2"/>
      <c r="HY1312" s="2"/>
      <c r="HZ1312" s="2"/>
      <c r="IA1312" s="2"/>
      <c r="IB1312" s="2"/>
      <c r="IC1312" s="2"/>
      <c r="ID1312" s="2"/>
      <c r="IE1312" s="2"/>
      <c r="IF1312" s="2"/>
      <c r="IG1312" s="2"/>
      <c r="IH1312" s="2"/>
      <c r="II1312" s="2"/>
      <c r="IJ1312" s="2"/>
      <c r="IK1312" s="2"/>
      <c r="IL1312" s="2"/>
      <c r="IM1312" s="2"/>
      <c r="IN1312" s="2"/>
      <c r="IO1312" s="2"/>
      <c r="IP1312" s="2"/>
      <c r="IQ1312" s="2"/>
    </row>
    <row r="1314" spans="1:113" ht="18.75">
      <c r="A1314" s="1" t="s">
        <v>0</v>
      </c>
      <c r="AW1314" s="3"/>
      <c r="AX1314" s="4"/>
      <c r="AY1314" s="3"/>
    </row>
    <row r="1316" spans="1:113" ht="18.75">
      <c r="B1316" s="111" t="s">
        <v>8</v>
      </c>
      <c r="C1316" s="131"/>
      <c r="D1316" s="131"/>
      <c r="E1316" s="131"/>
      <c r="F1316" s="131"/>
      <c r="G1316" s="131"/>
      <c r="H1316" s="131"/>
      <c r="I1316" s="131"/>
      <c r="J1316" s="131"/>
      <c r="K1316" s="131"/>
      <c r="L1316" s="131"/>
      <c r="M1316" s="131"/>
      <c r="N1316" s="131"/>
      <c r="O1316" s="131"/>
      <c r="P1316" s="131"/>
      <c r="Q1316" s="131"/>
      <c r="R1316" s="131"/>
      <c r="S1316" s="131"/>
      <c r="T1316" s="131"/>
      <c r="U1316" s="131"/>
      <c r="V1316" s="131"/>
      <c r="W1316" s="131"/>
      <c r="X1316" s="131"/>
      <c r="Y1316" s="131"/>
      <c r="Z1316" s="131"/>
      <c r="AA1316" s="131"/>
      <c r="AB1316" s="131"/>
      <c r="AC1316" s="131"/>
      <c r="AD1316" s="131"/>
      <c r="AE1316" s="131"/>
      <c r="AF1316" s="131"/>
      <c r="AG1316" s="131"/>
      <c r="AH1316" s="131"/>
      <c r="AI1316" s="131"/>
      <c r="AJ1316" s="131"/>
      <c r="AK1316" s="131"/>
      <c r="AL1316" s="131"/>
      <c r="AM1316" s="131"/>
      <c r="AN1316" s="131"/>
      <c r="AO1316" s="131"/>
      <c r="AP1316" s="131"/>
      <c r="AQ1316" s="131"/>
      <c r="AR1316" s="131"/>
      <c r="AS1316" s="131"/>
      <c r="AT1316" s="131"/>
      <c r="AU1316" s="131"/>
      <c r="AV1316" s="131"/>
      <c r="AW1316" s="131"/>
      <c r="AX1316" s="131"/>
    </row>
    <row r="1317" spans="1:113">
      <c r="Z1317" s="5"/>
      <c r="AD1317" s="5"/>
      <c r="AE1317" s="5"/>
      <c r="AF1317" s="5"/>
      <c r="AG1317" s="5"/>
      <c r="AH1317" s="5"/>
      <c r="AI1317" s="5"/>
      <c r="AO1317" s="5"/>
    </row>
    <row r="1318" spans="1:113" ht="13.5" thickBot="1">
      <c r="Z1318" s="5"/>
      <c r="AD1318" s="5"/>
      <c r="AE1318" s="5"/>
      <c r="AF1318" s="5"/>
      <c r="AG1318" s="5"/>
      <c r="AH1318" s="5"/>
      <c r="AI1318" s="5"/>
      <c r="AO1318" s="5"/>
      <c r="DI1318" s="6"/>
    </row>
    <row r="1319" spans="1:113" ht="24.75" customHeight="1" thickBot="1">
      <c r="B1319" s="113" t="s">
        <v>1</v>
      </c>
      <c r="C1319" s="114"/>
      <c r="D1319" s="114"/>
      <c r="E1319" s="114"/>
      <c r="F1319" s="114"/>
      <c r="G1319" s="114"/>
      <c r="H1319" s="115" t="s">
        <v>160</v>
      </c>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6"/>
      <c r="AL1319" s="116"/>
      <c r="AM1319" s="116"/>
      <c r="AN1319" s="116"/>
      <c r="AO1319" s="116"/>
      <c r="AP1319" s="116"/>
      <c r="AQ1319" s="116"/>
      <c r="AR1319" s="116"/>
      <c r="AS1319" s="116"/>
      <c r="AT1319" s="116"/>
      <c r="AU1319" s="116"/>
      <c r="AV1319" s="116"/>
      <c r="AW1319" s="116"/>
      <c r="AX1319" s="117"/>
      <c r="DI1319" s="6"/>
    </row>
    <row r="1320" spans="1:113" ht="14.25">
      <c r="B1320" s="7"/>
      <c r="C1320" s="7"/>
      <c r="D1320" s="7"/>
      <c r="E1320" s="7"/>
      <c r="F1320" s="7"/>
      <c r="G1320" s="7"/>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5" thickBot="1">
      <c r="A1321" s="11"/>
      <c r="B1321" s="10" t="s">
        <v>2</v>
      </c>
      <c r="C1321" s="8"/>
      <c r="D1321" s="8"/>
      <c r="E1321" s="8"/>
      <c r="F1321" s="8"/>
      <c r="G1321" s="8"/>
      <c r="H1321" s="8"/>
      <c r="I1321" s="8"/>
      <c r="J1321" s="8"/>
      <c r="K1321" s="8"/>
      <c r="L1321" s="9"/>
      <c r="M1321" s="9"/>
      <c r="N1321" s="9"/>
      <c r="O1321" s="9"/>
      <c r="P1321" s="8"/>
      <c r="Q1321" s="8"/>
      <c r="R1321" s="8"/>
      <c r="S1321" s="8"/>
      <c r="T1321" s="8"/>
      <c r="U1321" s="8"/>
      <c r="V1321" s="10"/>
      <c r="W1321" s="10"/>
      <c r="X1321" s="10"/>
      <c r="Y1321" s="10"/>
      <c r="Z1321" s="10"/>
      <c r="AA1321" s="10"/>
      <c r="AB1321" s="10"/>
      <c r="AC1321" s="10"/>
      <c r="AD1321" s="10"/>
      <c r="AE1321" s="10"/>
      <c r="AF1321" s="10"/>
      <c r="AG1321" s="10"/>
      <c r="AH1321" s="10"/>
      <c r="AI1321" s="10"/>
      <c r="AJ1321" s="10"/>
      <c r="AK1321" s="10"/>
      <c r="AL1321" s="10"/>
      <c r="AM1321" s="10"/>
      <c r="AN1321" s="10"/>
      <c r="AO1321" s="10"/>
      <c r="AP1321" s="10"/>
      <c r="AQ1321" s="10"/>
      <c r="AR1321" s="10"/>
      <c r="AS1321" s="10"/>
      <c r="AT1321" s="10"/>
      <c r="AU1321" s="10"/>
      <c r="AV1321" s="10"/>
      <c r="AW1321" s="10"/>
      <c r="AX1321" s="10"/>
      <c r="DI1321" s="6"/>
    </row>
    <row r="1322" spans="1:113" ht="14.25">
      <c r="A1322" s="8"/>
      <c r="B1322" s="12"/>
      <c r="C1322" s="7"/>
      <c r="D1322" s="7"/>
      <c r="E1322" s="7"/>
      <c r="F1322" s="7"/>
      <c r="G1322" s="7"/>
      <c r="H1322" s="7"/>
      <c r="I1322" s="7"/>
      <c r="J1322" s="7"/>
      <c r="K1322" s="7"/>
      <c r="L1322" s="13"/>
      <c r="M1322" s="13"/>
      <c r="N1322" s="13"/>
      <c r="O1322" s="13"/>
      <c r="P1322" s="7"/>
      <c r="Q1322" s="7"/>
      <c r="R1322" s="7"/>
      <c r="S1322" s="7"/>
      <c r="T1322" s="7"/>
      <c r="U1322" s="7"/>
      <c r="V1322" s="14"/>
      <c r="W1322" s="14"/>
      <c r="X1322" s="14"/>
      <c r="Y1322" s="14"/>
      <c r="Z1322" s="14"/>
      <c r="AA1322" s="14"/>
      <c r="AB1322" s="14"/>
      <c r="AC1322" s="14"/>
      <c r="AD1322" s="14"/>
      <c r="AE1322" s="14"/>
      <c r="AF1322" s="14"/>
      <c r="AG1322" s="14"/>
      <c r="AH1322" s="14"/>
      <c r="AI1322" s="14"/>
      <c r="AJ1322" s="14"/>
      <c r="AK1322" s="14"/>
      <c r="AL1322" s="14"/>
      <c r="AM1322" s="14"/>
      <c r="AN1322" s="14"/>
      <c r="AO1322" s="14"/>
      <c r="AP1322" s="14"/>
      <c r="AQ1322" s="14"/>
      <c r="AR1322" s="14"/>
      <c r="AS1322" s="14"/>
      <c r="AT1322" s="14"/>
      <c r="AU1322" s="14"/>
      <c r="AV1322" s="14"/>
      <c r="AW1322" s="14"/>
      <c r="AX1322" s="15"/>
    </row>
    <row r="1323" spans="1:113" ht="12" customHeight="1">
      <c r="A1323" s="8"/>
      <c r="B1323" s="118" t="s">
        <v>161</v>
      </c>
      <c r="C1323" s="119"/>
      <c r="D1323" s="119"/>
      <c r="E1323" s="119"/>
      <c r="F1323" s="119"/>
      <c r="G1323" s="119"/>
      <c r="H1323" s="119"/>
      <c r="I1323" s="119"/>
      <c r="J1323" s="119"/>
      <c r="K1323" s="119"/>
      <c r="L1323" s="119"/>
      <c r="M1323" s="119"/>
      <c r="N1323" s="119"/>
      <c r="O1323" s="119"/>
      <c r="P1323" s="119"/>
      <c r="Q1323" s="119"/>
      <c r="R1323" s="119"/>
      <c r="S1323" s="119"/>
      <c r="T1323" s="119"/>
      <c r="U1323" s="119"/>
      <c r="V1323" s="119"/>
      <c r="W1323" s="119"/>
      <c r="X1323" s="119"/>
      <c r="Y1323" s="119"/>
      <c r="Z1323" s="119"/>
      <c r="AA1323" s="119"/>
      <c r="AB1323" s="119"/>
      <c r="AC1323" s="119"/>
      <c r="AD1323" s="119"/>
      <c r="AE1323" s="119"/>
      <c r="AF1323" s="119"/>
      <c r="AG1323" s="119"/>
      <c r="AH1323" s="119"/>
      <c r="AI1323" s="119"/>
      <c r="AJ1323" s="119"/>
      <c r="AK1323" s="119"/>
      <c r="AL1323" s="119"/>
      <c r="AM1323" s="119"/>
      <c r="AN1323" s="119"/>
      <c r="AO1323" s="119"/>
      <c r="AP1323" s="119"/>
      <c r="AQ1323" s="119"/>
      <c r="AR1323" s="119"/>
      <c r="AS1323" s="119"/>
      <c r="AT1323" s="119"/>
      <c r="AU1323" s="119"/>
      <c r="AV1323" s="119"/>
      <c r="AW1323" s="119"/>
      <c r="AX1323" s="120"/>
    </row>
    <row r="1324" spans="1:113" ht="12" customHeight="1">
      <c r="A1324" s="8"/>
      <c r="B1324" s="118"/>
      <c r="C1324" s="119"/>
      <c r="D1324" s="119"/>
      <c r="E1324" s="119"/>
      <c r="F1324" s="119"/>
      <c r="G1324" s="119"/>
      <c r="H1324" s="119"/>
      <c r="I1324" s="119"/>
      <c r="J1324" s="119"/>
      <c r="K1324" s="119"/>
      <c r="L1324" s="119"/>
      <c r="M1324" s="119"/>
      <c r="N1324" s="119"/>
      <c r="O1324" s="119"/>
      <c r="P1324" s="119"/>
      <c r="Q1324" s="119"/>
      <c r="R1324" s="119"/>
      <c r="S1324" s="119"/>
      <c r="T1324" s="119"/>
      <c r="U1324" s="119"/>
      <c r="V1324" s="119"/>
      <c r="W1324" s="119"/>
      <c r="X1324" s="119"/>
      <c r="Y1324" s="119"/>
      <c r="Z1324" s="119"/>
      <c r="AA1324" s="119"/>
      <c r="AB1324" s="119"/>
      <c r="AC1324" s="119"/>
      <c r="AD1324" s="119"/>
      <c r="AE1324" s="119"/>
      <c r="AF1324" s="119"/>
      <c r="AG1324" s="119"/>
      <c r="AH1324" s="119"/>
      <c r="AI1324" s="119"/>
      <c r="AJ1324" s="119"/>
      <c r="AK1324" s="119"/>
      <c r="AL1324" s="119"/>
      <c r="AM1324" s="119"/>
      <c r="AN1324" s="119"/>
      <c r="AO1324" s="119"/>
      <c r="AP1324" s="119"/>
      <c r="AQ1324" s="119"/>
      <c r="AR1324" s="119"/>
      <c r="AS1324" s="119"/>
      <c r="AT1324" s="119"/>
      <c r="AU1324" s="119"/>
      <c r="AV1324" s="119"/>
      <c r="AW1324" s="119"/>
      <c r="AX1324" s="120"/>
      <c r="BC1324" s="16"/>
    </row>
    <row r="1325" spans="1:113" ht="12" customHeight="1">
      <c r="A1325" s="8"/>
      <c r="B1325" s="118"/>
      <c r="C1325" s="119"/>
      <c r="D1325" s="119"/>
      <c r="E1325" s="119"/>
      <c r="F1325" s="119"/>
      <c r="G1325" s="119"/>
      <c r="H1325" s="119"/>
      <c r="I1325" s="119"/>
      <c r="J1325" s="119"/>
      <c r="K1325" s="119"/>
      <c r="L1325" s="119"/>
      <c r="M1325" s="119"/>
      <c r="N1325" s="119"/>
      <c r="O1325" s="119"/>
      <c r="P1325" s="119"/>
      <c r="Q1325" s="119"/>
      <c r="R1325" s="119"/>
      <c r="S1325" s="119"/>
      <c r="T1325" s="119"/>
      <c r="U1325" s="119"/>
      <c r="V1325" s="119"/>
      <c r="W1325" s="119"/>
      <c r="X1325" s="119"/>
      <c r="Y1325" s="119"/>
      <c r="Z1325" s="119"/>
      <c r="AA1325" s="119"/>
      <c r="AB1325" s="119"/>
      <c r="AC1325" s="119"/>
      <c r="AD1325" s="119"/>
      <c r="AE1325" s="119"/>
      <c r="AF1325" s="119"/>
      <c r="AG1325" s="119"/>
      <c r="AH1325" s="119"/>
      <c r="AI1325" s="119"/>
      <c r="AJ1325" s="119"/>
      <c r="AK1325" s="119"/>
      <c r="AL1325" s="119"/>
      <c r="AM1325" s="119"/>
      <c r="AN1325" s="119"/>
      <c r="AO1325" s="119"/>
      <c r="AP1325" s="119"/>
      <c r="AQ1325" s="119"/>
      <c r="AR1325" s="119"/>
      <c r="AS1325" s="119"/>
      <c r="AT1325" s="119"/>
      <c r="AU1325" s="119"/>
      <c r="AV1325" s="119"/>
      <c r="AW1325" s="119"/>
      <c r="AX1325" s="120"/>
    </row>
    <row r="1326" spans="1:113" ht="12" customHeight="1">
      <c r="A1326" s="8"/>
      <c r="B1326" s="118"/>
      <c r="C1326" s="119"/>
      <c r="D1326" s="119"/>
      <c r="E1326" s="119"/>
      <c r="F1326" s="119"/>
      <c r="G1326" s="119"/>
      <c r="H1326" s="119"/>
      <c r="I1326" s="119"/>
      <c r="J1326" s="119"/>
      <c r="K1326" s="119"/>
      <c r="L1326" s="119"/>
      <c r="M1326" s="119"/>
      <c r="N1326" s="119"/>
      <c r="O1326" s="119"/>
      <c r="P1326" s="119"/>
      <c r="Q1326" s="119"/>
      <c r="R1326" s="119"/>
      <c r="S1326" s="119"/>
      <c r="T1326" s="119"/>
      <c r="U1326" s="119"/>
      <c r="V1326" s="119"/>
      <c r="W1326" s="119"/>
      <c r="X1326" s="119"/>
      <c r="Y1326" s="119"/>
      <c r="Z1326" s="119"/>
      <c r="AA1326" s="119"/>
      <c r="AB1326" s="119"/>
      <c r="AC1326" s="119"/>
      <c r="AD1326" s="119"/>
      <c r="AE1326" s="119"/>
      <c r="AF1326" s="119"/>
      <c r="AG1326" s="119"/>
      <c r="AH1326" s="119"/>
      <c r="AI1326" s="119"/>
      <c r="AJ1326" s="119"/>
      <c r="AK1326" s="119"/>
      <c r="AL1326" s="119"/>
      <c r="AM1326" s="119"/>
      <c r="AN1326" s="119"/>
      <c r="AO1326" s="119"/>
      <c r="AP1326" s="119"/>
      <c r="AQ1326" s="119"/>
      <c r="AR1326" s="119"/>
      <c r="AS1326" s="119"/>
      <c r="AT1326" s="119"/>
      <c r="AU1326" s="119"/>
      <c r="AV1326" s="119"/>
      <c r="AW1326" s="119"/>
      <c r="AX1326" s="120"/>
    </row>
    <row r="1327" spans="1:113" ht="12" customHeight="1">
      <c r="A1327" s="8"/>
      <c r="B1327" s="118"/>
      <c r="C1327" s="119"/>
      <c r="D1327" s="119"/>
      <c r="E1327" s="119"/>
      <c r="F1327" s="119"/>
      <c r="G1327" s="119"/>
      <c r="H1327" s="119"/>
      <c r="I1327" s="119"/>
      <c r="J1327" s="119"/>
      <c r="K1327" s="119"/>
      <c r="L1327" s="119"/>
      <c r="M1327" s="119"/>
      <c r="N1327" s="119"/>
      <c r="O1327" s="119"/>
      <c r="P1327" s="119"/>
      <c r="Q1327" s="119"/>
      <c r="R1327" s="119"/>
      <c r="S1327" s="119"/>
      <c r="T1327" s="119"/>
      <c r="U1327" s="119"/>
      <c r="V1327" s="119"/>
      <c r="W1327" s="119"/>
      <c r="X1327" s="119"/>
      <c r="Y1327" s="119"/>
      <c r="Z1327" s="119"/>
      <c r="AA1327" s="119"/>
      <c r="AB1327" s="119"/>
      <c r="AC1327" s="119"/>
      <c r="AD1327" s="119"/>
      <c r="AE1327" s="119"/>
      <c r="AF1327" s="119"/>
      <c r="AG1327" s="119"/>
      <c r="AH1327" s="119"/>
      <c r="AI1327" s="119"/>
      <c r="AJ1327" s="119"/>
      <c r="AK1327" s="119"/>
      <c r="AL1327" s="119"/>
      <c r="AM1327" s="119"/>
      <c r="AN1327" s="119"/>
      <c r="AO1327" s="119"/>
      <c r="AP1327" s="119"/>
      <c r="AQ1327" s="119"/>
      <c r="AR1327" s="119"/>
      <c r="AS1327" s="119"/>
      <c r="AT1327" s="119"/>
      <c r="AU1327" s="119"/>
      <c r="AV1327" s="119"/>
      <c r="AW1327" s="119"/>
      <c r="AX1327" s="120"/>
    </row>
    <row r="1328" spans="1:113" ht="15" thickBot="1">
      <c r="A1328" s="17"/>
      <c r="B1328" s="18"/>
      <c r="C1328" s="19"/>
      <c r="D1328" s="19"/>
      <c r="E1328" s="19"/>
      <c r="F1328" s="19"/>
      <c r="G1328" s="19"/>
      <c r="H1328" s="19"/>
      <c r="I1328" s="19"/>
      <c r="J1328" s="19"/>
      <c r="K1328" s="19"/>
      <c r="L1328" s="19"/>
      <c r="M1328" s="19"/>
      <c r="N1328" s="19"/>
      <c r="O1328" s="19"/>
      <c r="P1328" s="19"/>
      <c r="Q1328" s="19"/>
      <c r="R1328" s="19"/>
      <c r="S1328" s="19"/>
      <c r="T1328" s="19"/>
      <c r="U1328" s="19"/>
      <c r="V1328" s="19"/>
      <c r="W1328" s="19"/>
      <c r="X1328" s="19"/>
      <c r="Y1328" s="19"/>
      <c r="Z1328" s="19"/>
      <c r="AA1328" s="19"/>
      <c r="AB1328" s="19"/>
      <c r="AC1328" s="19"/>
      <c r="AD1328" s="19"/>
      <c r="AE1328" s="19"/>
      <c r="AF1328" s="19"/>
      <c r="AG1328" s="19"/>
      <c r="AH1328" s="19"/>
      <c r="AI1328" s="19"/>
      <c r="AJ1328" s="19"/>
      <c r="AK1328" s="19"/>
      <c r="AL1328" s="19"/>
      <c r="AM1328" s="19"/>
      <c r="AN1328" s="19"/>
      <c r="AO1328" s="19"/>
      <c r="AP1328" s="19"/>
      <c r="AQ1328" s="19"/>
      <c r="AR1328" s="19"/>
      <c r="AS1328" s="19"/>
      <c r="AT1328" s="19"/>
      <c r="AU1328" s="19"/>
      <c r="AV1328" s="19"/>
      <c r="AW1328" s="19"/>
      <c r="AX1328" s="20"/>
    </row>
    <row r="1329" spans="1:251">
      <c r="B1329" s="21"/>
    </row>
    <row r="1330" spans="1:251" ht="15" thickBot="1">
      <c r="A1330" s="11"/>
      <c r="B1330" s="10" t="s">
        <v>3</v>
      </c>
      <c r="C1330" s="8"/>
      <c r="D1330" s="8"/>
      <c r="E1330" s="8"/>
      <c r="F1330" s="8"/>
      <c r="G1330" s="8"/>
      <c r="H1330" s="8"/>
      <c r="I1330" s="8"/>
      <c r="J1330" s="8"/>
      <c r="K1330" s="8"/>
      <c r="L1330" s="9"/>
      <c r="M1330" s="9"/>
      <c r="N1330" s="9"/>
      <c r="O1330" s="9"/>
      <c r="P1330" s="8"/>
      <c r="Q1330" s="8"/>
      <c r="R1330" s="8"/>
      <c r="S1330" s="8"/>
      <c r="T1330" s="8"/>
      <c r="U1330" s="8"/>
      <c r="V1330" s="10"/>
      <c r="W1330" s="10"/>
      <c r="X1330" s="10"/>
      <c r="Y1330" s="10"/>
      <c r="Z1330" s="10"/>
      <c r="AA1330" s="10"/>
      <c r="AB1330" s="10"/>
      <c r="AC1330" s="10"/>
      <c r="AD1330" s="10"/>
      <c r="AE1330" s="10"/>
      <c r="AF1330" s="10"/>
      <c r="AG1330" s="10"/>
      <c r="AH1330" s="10"/>
      <c r="AI1330" s="10"/>
      <c r="AJ1330" s="10"/>
      <c r="AK1330" s="10"/>
      <c r="AL1330" s="10"/>
      <c r="AM1330" s="10"/>
      <c r="AN1330" s="10"/>
      <c r="AO1330" s="10"/>
      <c r="AP1330" s="10"/>
      <c r="AQ1330" s="10"/>
      <c r="AR1330" s="10"/>
      <c r="AS1330" s="10"/>
      <c r="AT1330" s="10"/>
      <c r="AU1330" s="10"/>
      <c r="AV1330" s="10"/>
      <c r="AW1330" s="10"/>
      <c r="AX1330" s="10"/>
      <c r="DI1330" s="6"/>
    </row>
    <row r="1331" spans="1:251" ht="14.25">
      <c r="A1331" s="8"/>
      <c r="B1331" s="12"/>
      <c r="C1331" s="7"/>
      <c r="D1331" s="7"/>
      <c r="E1331" s="7"/>
      <c r="F1331" s="7"/>
      <c r="G1331" s="7"/>
      <c r="H1331" s="7"/>
      <c r="I1331" s="7"/>
      <c r="J1331" s="7"/>
      <c r="K1331" s="7"/>
      <c r="L1331" s="13"/>
      <c r="M1331" s="13"/>
      <c r="N1331" s="13"/>
      <c r="O1331" s="13"/>
      <c r="P1331" s="7"/>
      <c r="Q1331" s="7"/>
      <c r="R1331" s="7"/>
      <c r="S1331" s="7"/>
      <c r="T1331" s="7"/>
      <c r="U1331" s="7"/>
      <c r="V1331" s="14"/>
      <c r="W1331" s="14"/>
      <c r="X1331" s="14"/>
      <c r="Y1331" s="14"/>
      <c r="Z1331" s="14"/>
      <c r="AA1331" s="14"/>
      <c r="AB1331" s="14"/>
      <c r="AC1331" s="14"/>
      <c r="AD1331" s="14"/>
      <c r="AE1331" s="14"/>
      <c r="AF1331" s="14"/>
      <c r="AG1331" s="14"/>
      <c r="AH1331" s="14"/>
      <c r="AI1331" s="14"/>
      <c r="AJ1331" s="14"/>
      <c r="AK1331" s="14"/>
      <c r="AL1331" s="14"/>
      <c r="AM1331" s="14"/>
      <c r="AN1331" s="14"/>
      <c r="AO1331" s="14"/>
      <c r="AP1331" s="14"/>
      <c r="AQ1331" s="14"/>
      <c r="AR1331" s="14"/>
      <c r="AS1331" s="14"/>
      <c r="AT1331" s="14"/>
      <c r="AU1331" s="14"/>
      <c r="AV1331" s="14"/>
      <c r="AW1331" s="14"/>
      <c r="AX1331" s="15"/>
    </row>
    <row r="1332" spans="1:251" ht="12" customHeight="1">
      <c r="A1332" s="8"/>
      <c r="B1332" s="118" t="s">
        <v>162</v>
      </c>
      <c r="C1332" s="119"/>
      <c r="D1332" s="119"/>
      <c r="E1332" s="119"/>
      <c r="F1332" s="119"/>
      <c r="G1332" s="119"/>
      <c r="H1332" s="119"/>
      <c r="I1332" s="119"/>
      <c r="J1332" s="119"/>
      <c r="K1332" s="119"/>
      <c r="L1332" s="119"/>
      <c r="M1332" s="119"/>
      <c r="N1332" s="119"/>
      <c r="O1332" s="119"/>
      <c r="P1332" s="119"/>
      <c r="Q1332" s="119"/>
      <c r="R1332" s="119"/>
      <c r="S1332" s="119"/>
      <c r="T1332" s="119"/>
      <c r="U1332" s="119"/>
      <c r="V1332" s="119"/>
      <c r="W1332" s="119"/>
      <c r="X1332" s="119"/>
      <c r="Y1332" s="119"/>
      <c r="Z1332" s="119"/>
      <c r="AA1332" s="119"/>
      <c r="AB1332" s="119"/>
      <c r="AC1332" s="119"/>
      <c r="AD1332" s="119"/>
      <c r="AE1332" s="119"/>
      <c r="AF1332" s="119"/>
      <c r="AG1332" s="119"/>
      <c r="AH1332" s="119"/>
      <c r="AI1332" s="119"/>
      <c r="AJ1332" s="119"/>
      <c r="AK1332" s="119"/>
      <c r="AL1332" s="119"/>
      <c r="AM1332" s="119"/>
      <c r="AN1332" s="119"/>
      <c r="AO1332" s="119"/>
      <c r="AP1332" s="119"/>
      <c r="AQ1332" s="119"/>
      <c r="AR1332" s="119"/>
      <c r="AS1332" s="119"/>
      <c r="AT1332" s="119"/>
      <c r="AU1332" s="119"/>
      <c r="AV1332" s="119"/>
      <c r="AW1332" s="119"/>
      <c r="AX1332" s="120"/>
    </row>
    <row r="1333" spans="1:251" ht="12" customHeight="1">
      <c r="A1333" s="8"/>
      <c r="B1333" s="118"/>
      <c r="C1333" s="119"/>
      <c r="D1333" s="119"/>
      <c r="E1333" s="119"/>
      <c r="F1333" s="119"/>
      <c r="G1333" s="119"/>
      <c r="H1333" s="119"/>
      <c r="I1333" s="119"/>
      <c r="J1333" s="119"/>
      <c r="K1333" s="119"/>
      <c r="L1333" s="119"/>
      <c r="M1333" s="119"/>
      <c r="N1333" s="119"/>
      <c r="O1333" s="119"/>
      <c r="P1333" s="119"/>
      <c r="Q1333" s="119"/>
      <c r="R1333" s="119"/>
      <c r="S1333" s="119"/>
      <c r="T1333" s="119"/>
      <c r="U1333" s="119"/>
      <c r="V1333" s="119"/>
      <c r="W1333" s="119"/>
      <c r="X1333" s="119"/>
      <c r="Y1333" s="119"/>
      <c r="Z1333" s="119"/>
      <c r="AA1333" s="119"/>
      <c r="AB1333" s="119"/>
      <c r="AC1333" s="119"/>
      <c r="AD1333" s="119"/>
      <c r="AE1333" s="119"/>
      <c r="AF1333" s="119"/>
      <c r="AG1333" s="119"/>
      <c r="AH1333" s="119"/>
      <c r="AI1333" s="119"/>
      <c r="AJ1333" s="119"/>
      <c r="AK1333" s="119"/>
      <c r="AL1333" s="119"/>
      <c r="AM1333" s="119"/>
      <c r="AN1333" s="119"/>
      <c r="AO1333" s="119"/>
      <c r="AP1333" s="119"/>
      <c r="AQ1333" s="119"/>
      <c r="AR1333" s="119"/>
      <c r="AS1333" s="119"/>
      <c r="AT1333" s="119"/>
      <c r="AU1333" s="119"/>
      <c r="AV1333" s="119"/>
      <c r="AW1333" s="119"/>
      <c r="AX1333" s="120"/>
    </row>
    <row r="1334" spans="1:251" ht="12" customHeight="1">
      <c r="A1334" s="8"/>
      <c r="B1334" s="118"/>
      <c r="C1334" s="119"/>
      <c r="D1334" s="119"/>
      <c r="E1334" s="119"/>
      <c r="F1334" s="119"/>
      <c r="G1334" s="119"/>
      <c r="H1334" s="119"/>
      <c r="I1334" s="119"/>
      <c r="J1334" s="119"/>
      <c r="K1334" s="119"/>
      <c r="L1334" s="119"/>
      <c r="M1334" s="119"/>
      <c r="N1334" s="119"/>
      <c r="O1334" s="119"/>
      <c r="P1334" s="119"/>
      <c r="Q1334" s="119"/>
      <c r="R1334" s="119"/>
      <c r="S1334" s="119"/>
      <c r="T1334" s="119"/>
      <c r="U1334" s="119"/>
      <c r="V1334" s="119"/>
      <c r="W1334" s="119"/>
      <c r="X1334" s="119"/>
      <c r="Y1334" s="119"/>
      <c r="Z1334" s="119"/>
      <c r="AA1334" s="119"/>
      <c r="AB1334" s="119"/>
      <c r="AC1334" s="119"/>
      <c r="AD1334" s="119"/>
      <c r="AE1334" s="119"/>
      <c r="AF1334" s="119"/>
      <c r="AG1334" s="119"/>
      <c r="AH1334" s="119"/>
      <c r="AI1334" s="119"/>
      <c r="AJ1334" s="119"/>
      <c r="AK1334" s="119"/>
      <c r="AL1334" s="119"/>
      <c r="AM1334" s="119"/>
      <c r="AN1334" s="119"/>
      <c r="AO1334" s="119"/>
      <c r="AP1334" s="119"/>
      <c r="AQ1334" s="119"/>
      <c r="AR1334" s="119"/>
      <c r="AS1334" s="119"/>
      <c r="AT1334" s="119"/>
      <c r="AU1334" s="119"/>
      <c r="AV1334" s="119"/>
      <c r="AW1334" s="119"/>
      <c r="AX1334" s="120"/>
      <c r="BC1334" s="16"/>
    </row>
    <row r="1335" spans="1:251" ht="12" customHeight="1">
      <c r="A1335" s="8"/>
      <c r="B1335" s="118"/>
      <c r="C1335" s="119"/>
      <c r="D1335" s="119"/>
      <c r="E1335" s="119"/>
      <c r="F1335" s="119"/>
      <c r="G1335" s="119"/>
      <c r="H1335" s="119"/>
      <c r="I1335" s="119"/>
      <c r="J1335" s="119"/>
      <c r="K1335" s="119"/>
      <c r="L1335" s="119"/>
      <c r="M1335" s="119"/>
      <c r="N1335" s="119"/>
      <c r="O1335" s="119"/>
      <c r="P1335" s="119"/>
      <c r="Q1335" s="119"/>
      <c r="R1335" s="119"/>
      <c r="S1335" s="119"/>
      <c r="T1335" s="119"/>
      <c r="U1335" s="119"/>
      <c r="V1335" s="119"/>
      <c r="W1335" s="119"/>
      <c r="X1335" s="119"/>
      <c r="Y1335" s="119"/>
      <c r="Z1335" s="119"/>
      <c r="AA1335" s="119"/>
      <c r="AB1335" s="119"/>
      <c r="AC1335" s="119"/>
      <c r="AD1335" s="119"/>
      <c r="AE1335" s="119"/>
      <c r="AF1335" s="119"/>
      <c r="AG1335" s="119"/>
      <c r="AH1335" s="119"/>
      <c r="AI1335" s="119"/>
      <c r="AJ1335" s="119"/>
      <c r="AK1335" s="119"/>
      <c r="AL1335" s="119"/>
      <c r="AM1335" s="119"/>
      <c r="AN1335" s="119"/>
      <c r="AO1335" s="119"/>
      <c r="AP1335" s="119"/>
      <c r="AQ1335" s="119"/>
      <c r="AR1335" s="119"/>
      <c r="AS1335" s="119"/>
      <c r="AT1335" s="119"/>
      <c r="AU1335" s="119"/>
      <c r="AV1335" s="119"/>
      <c r="AW1335" s="119"/>
      <c r="AX1335" s="120"/>
    </row>
    <row r="1336" spans="1:251" ht="12" customHeight="1">
      <c r="A1336" s="8"/>
      <c r="B1336" s="118"/>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row>
    <row r="1337" spans="1:251" ht="12" customHeight="1">
      <c r="A1337" s="8"/>
      <c r="B1337" s="118"/>
      <c r="C1337" s="119"/>
      <c r="D1337" s="119"/>
      <c r="E1337" s="119"/>
      <c r="F1337" s="119"/>
      <c r="G1337" s="119"/>
      <c r="H1337" s="119"/>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G1337" s="119"/>
      <c r="AH1337" s="119"/>
      <c r="AI1337" s="119"/>
      <c r="AJ1337" s="119"/>
      <c r="AK1337" s="119"/>
      <c r="AL1337" s="119"/>
      <c r="AM1337" s="119"/>
      <c r="AN1337" s="119"/>
      <c r="AO1337" s="119"/>
      <c r="AP1337" s="119"/>
      <c r="AQ1337" s="119"/>
      <c r="AR1337" s="119"/>
      <c r="AS1337" s="119"/>
      <c r="AT1337" s="119"/>
      <c r="AU1337" s="119"/>
      <c r="AV1337" s="119"/>
      <c r="AW1337" s="119"/>
      <c r="AX1337" s="120"/>
    </row>
    <row r="1338" spans="1:251" ht="15" thickBot="1">
      <c r="A1338" s="17"/>
      <c r="B1338" s="18"/>
      <c r="C1338" s="19"/>
      <c r="D1338" s="19"/>
      <c r="E1338" s="19"/>
      <c r="F1338" s="19"/>
      <c r="G1338" s="19"/>
      <c r="H1338" s="19"/>
      <c r="I1338" s="19"/>
      <c r="J1338" s="19"/>
      <c r="K1338" s="19"/>
      <c r="L1338" s="19"/>
      <c r="M1338" s="19"/>
      <c r="N1338" s="19"/>
      <c r="O1338" s="19"/>
      <c r="P1338" s="19"/>
      <c r="Q1338" s="19"/>
      <c r="R1338" s="19"/>
      <c r="S1338" s="19"/>
      <c r="T1338" s="19"/>
      <c r="U1338" s="19"/>
      <c r="V1338" s="19"/>
      <c r="W1338" s="19"/>
      <c r="X1338" s="19"/>
      <c r="Y1338" s="19"/>
      <c r="Z1338" s="19"/>
      <c r="AA1338" s="19"/>
      <c r="AB1338" s="19"/>
      <c r="AC1338" s="19"/>
      <c r="AD1338" s="19"/>
      <c r="AE1338" s="19"/>
      <c r="AF1338" s="19"/>
      <c r="AG1338" s="19"/>
      <c r="AH1338" s="19"/>
      <c r="AI1338" s="19"/>
      <c r="AJ1338" s="19"/>
      <c r="AK1338" s="19"/>
      <c r="AL1338" s="19"/>
      <c r="AM1338" s="19"/>
      <c r="AN1338" s="19"/>
      <c r="AO1338" s="19"/>
      <c r="AP1338" s="19"/>
      <c r="AQ1338" s="19"/>
      <c r="AR1338" s="19"/>
      <c r="AS1338" s="19"/>
      <c r="AT1338" s="19"/>
      <c r="AU1338" s="19"/>
      <c r="AV1338" s="19"/>
      <c r="AW1338" s="19"/>
      <c r="AX1338" s="20"/>
    </row>
    <row r="1339" spans="1:251">
      <c r="B1339" s="21"/>
    </row>
    <row r="1340" spans="1:251" ht="14.25">
      <c r="B1340" s="10" t="s">
        <v>4</v>
      </c>
      <c r="C1340" s="8"/>
      <c r="D1340" s="8"/>
      <c r="E1340" s="8"/>
      <c r="F1340" s="8"/>
      <c r="G1340" s="8"/>
      <c r="H1340" s="8"/>
      <c r="I1340" s="8"/>
      <c r="J1340" s="8"/>
      <c r="K1340" s="8"/>
      <c r="L1340" s="9"/>
      <c r="M1340" s="9"/>
      <c r="N1340" s="9"/>
      <c r="O1340" s="9"/>
      <c r="P1340" s="8"/>
      <c r="Q1340" s="8"/>
      <c r="R1340" s="8"/>
      <c r="S1340" s="8"/>
      <c r="T1340" s="8"/>
      <c r="U1340" s="8"/>
      <c r="V1340" s="10"/>
      <c r="W1340" s="10"/>
      <c r="X1340" s="10"/>
      <c r="Y1340" s="10"/>
      <c r="Z1340" s="10"/>
      <c r="AA1340" s="10"/>
      <c r="AB1340" s="10"/>
      <c r="AC1340" s="10"/>
      <c r="AD1340" s="10"/>
      <c r="AE1340" s="10"/>
      <c r="AF1340" s="10"/>
      <c r="AG1340" s="10"/>
      <c r="AH1340" s="10"/>
      <c r="AI1340" s="10"/>
      <c r="AJ1340" s="10"/>
      <c r="AK1340" s="10"/>
      <c r="AL1340" s="10"/>
      <c r="AM1340" s="10"/>
      <c r="AN1340" s="10"/>
      <c r="AO1340" s="10"/>
      <c r="AP1340" s="10"/>
      <c r="AQ1340" s="10"/>
      <c r="AR1340" s="10"/>
      <c r="AS1340" s="10"/>
      <c r="AT1340" s="10"/>
      <c r="AU1340" s="10"/>
      <c r="AV1340" s="10"/>
      <c r="AW1340" s="10"/>
      <c r="AX1340" s="10"/>
    </row>
    <row r="1341" spans="1:251" ht="15" thickBot="1">
      <c r="B1341" s="8"/>
      <c r="C1341" s="8"/>
      <c r="D1341" s="8"/>
      <c r="E1341" s="8"/>
      <c r="F1341" s="8"/>
      <c r="G1341" s="8"/>
      <c r="H1341" s="8"/>
      <c r="I1341" s="8"/>
      <c r="J1341" s="8"/>
      <c r="K1341" s="8"/>
      <c r="L1341" s="9"/>
      <c r="M1341" s="9"/>
      <c r="N1341" s="9"/>
      <c r="O1341" s="9"/>
      <c r="P1341" s="8"/>
      <c r="Q1341" s="8"/>
      <c r="R1341" s="8"/>
      <c r="S1341" s="8"/>
      <c r="T1341" s="8"/>
      <c r="U1341" s="8"/>
      <c r="V1341" s="10"/>
      <c r="W1341" s="10"/>
      <c r="X1341" s="10"/>
      <c r="Y1341" s="10"/>
      <c r="Z1341" s="10"/>
      <c r="AA1341" s="10"/>
      <c r="AB1341" s="10"/>
      <c r="AC1341" s="10"/>
      <c r="AD1341" s="10"/>
      <c r="AE1341" s="10"/>
      <c r="AF1341" s="10"/>
      <c r="AG1341" s="10"/>
      <c r="AH1341" s="10"/>
      <c r="AI1341" s="10"/>
      <c r="AJ1341" s="10"/>
      <c r="AK1341" s="10"/>
      <c r="AL1341" s="10"/>
      <c r="AM1341" s="10"/>
      <c r="AN1341" s="10"/>
      <c r="AO1341" s="10"/>
      <c r="AP1341" s="10"/>
      <c r="AQ1341" s="10"/>
      <c r="AR1341" s="10"/>
      <c r="AS1341" s="10"/>
      <c r="AT1341" s="10"/>
      <c r="AU1341" s="10"/>
      <c r="AV1341" s="10"/>
      <c r="AW1341" s="10"/>
      <c r="AX1341" s="22" t="s">
        <v>5</v>
      </c>
    </row>
    <row r="1342" spans="1:251" s="16" customFormat="1" ht="13.5" customHeight="1">
      <c r="A1342" s="8"/>
      <c r="B1342" s="121" t="s">
        <v>6</v>
      </c>
      <c r="C1342" s="122"/>
      <c r="D1342" s="122"/>
      <c r="E1342" s="122"/>
      <c r="F1342" s="122"/>
      <c r="G1342" s="122"/>
      <c r="H1342" s="122"/>
      <c r="I1342" s="122"/>
      <c r="J1342" s="122"/>
      <c r="K1342" s="122"/>
      <c r="L1342" s="122"/>
      <c r="M1342" s="122"/>
      <c r="N1342" s="122"/>
      <c r="O1342" s="122"/>
      <c r="P1342" s="122"/>
      <c r="Q1342" s="122"/>
      <c r="R1342" s="122"/>
      <c r="S1342" s="122"/>
      <c r="T1342" s="122"/>
      <c r="U1342" s="122"/>
      <c r="V1342" s="122"/>
      <c r="W1342" s="122"/>
      <c r="X1342" s="122"/>
      <c r="Y1342" s="122"/>
      <c r="Z1342" s="123"/>
      <c r="AA1342" s="127" t="s">
        <v>12</v>
      </c>
      <c r="AB1342" s="122"/>
      <c r="AC1342" s="122"/>
      <c r="AD1342" s="122"/>
      <c r="AE1342" s="122"/>
      <c r="AF1342" s="122"/>
      <c r="AG1342" s="122"/>
      <c r="AH1342" s="122"/>
      <c r="AI1342" s="123"/>
      <c r="AJ1342" s="127" t="s">
        <v>13</v>
      </c>
      <c r="AK1342" s="122"/>
      <c r="AL1342" s="122"/>
      <c r="AM1342" s="122"/>
      <c r="AN1342" s="122"/>
      <c r="AO1342" s="122"/>
      <c r="AP1342" s="122"/>
      <c r="AQ1342" s="122"/>
      <c r="AR1342" s="123"/>
      <c r="AS1342" s="127" t="s">
        <v>7</v>
      </c>
      <c r="AT1342" s="122"/>
      <c r="AU1342" s="122"/>
      <c r="AV1342" s="122"/>
      <c r="AW1342" s="122"/>
      <c r="AX1342" s="129"/>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3.5">
      <c r="A1343" s="8"/>
      <c r="B1343" s="124"/>
      <c r="C1343" s="125"/>
      <c r="D1343" s="125"/>
      <c r="E1343" s="125"/>
      <c r="F1343" s="125"/>
      <c r="G1343" s="125"/>
      <c r="H1343" s="125"/>
      <c r="I1343" s="125"/>
      <c r="J1343" s="125"/>
      <c r="K1343" s="125"/>
      <c r="L1343" s="125"/>
      <c r="M1343" s="125"/>
      <c r="N1343" s="125"/>
      <c r="O1343" s="125"/>
      <c r="P1343" s="125"/>
      <c r="Q1343" s="125"/>
      <c r="R1343" s="125"/>
      <c r="S1343" s="125"/>
      <c r="T1343" s="125"/>
      <c r="U1343" s="125"/>
      <c r="V1343" s="125"/>
      <c r="W1343" s="125"/>
      <c r="X1343" s="125"/>
      <c r="Y1343" s="125"/>
      <c r="Z1343" s="126"/>
      <c r="AA1343" s="128"/>
      <c r="AB1343" s="125"/>
      <c r="AC1343" s="125"/>
      <c r="AD1343" s="125"/>
      <c r="AE1343" s="125"/>
      <c r="AF1343" s="125"/>
      <c r="AG1343" s="125"/>
      <c r="AH1343" s="125"/>
      <c r="AI1343" s="126"/>
      <c r="AJ1343" s="128"/>
      <c r="AK1343" s="125"/>
      <c r="AL1343" s="125"/>
      <c r="AM1343" s="125"/>
      <c r="AN1343" s="125"/>
      <c r="AO1343" s="125"/>
      <c r="AP1343" s="125"/>
      <c r="AQ1343" s="125"/>
      <c r="AR1343" s="126"/>
      <c r="AS1343" s="128"/>
      <c r="AT1343" s="125"/>
      <c r="AU1343" s="125"/>
      <c r="AV1343" s="125"/>
      <c r="AW1343" s="125"/>
      <c r="AX1343" s="130"/>
      <c r="AY1343" s="2"/>
      <c r="AZ1343" s="2"/>
      <c r="BA1343" s="2"/>
      <c r="BB1343" s="23"/>
      <c r="BC1343" s="24"/>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c r="A1344" s="8"/>
      <c r="B1344" s="25"/>
      <c r="C1344" s="93" t="s">
        <v>159</v>
      </c>
      <c r="D1344" s="94"/>
      <c r="E1344" s="94"/>
      <c r="F1344" s="94"/>
      <c r="G1344" s="94"/>
      <c r="H1344" s="94"/>
      <c r="I1344" s="94"/>
      <c r="J1344" s="94"/>
      <c r="K1344" s="94"/>
      <c r="L1344" s="94"/>
      <c r="M1344" s="94"/>
      <c r="N1344" s="94"/>
      <c r="O1344" s="94"/>
      <c r="P1344" s="94"/>
      <c r="Q1344" s="94"/>
      <c r="R1344" s="94"/>
      <c r="S1344" s="94"/>
      <c r="T1344" s="94"/>
      <c r="U1344" s="94"/>
      <c r="V1344" s="94"/>
      <c r="W1344" s="94"/>
      <c r="X1344" s="94"/>
      <c r="Y1344" s="94"/>
      <c r="Z1344" s="95"/>
      <c r="AA1344" s="96">
        <v>40306</v>
      </c>
      <c r="AB1344" s="97"/>
      <c r="AC1344" s="97"/>
      <c r="AD1344" s="97"/>
      <c r="AE1344" s="97"/>
      <c r="AF1344" s="97"/>
      <c r="AG1344" s="97"/>
      <c r="AH1344" s="97"/>
      <c r="AI1344" s="98"/>
      <c r="AJ1344" s="96">
        <v>60490</v>
      </c>
      <c r="AK1344" s="97"/>
      <c r="AL1344" s="97"/>
      <c r="AM1344" s="97"/>
      <c r="AN1344" s="97"/>
      <c r="AO1344" s="97"/>
      <c r="AP1344" s="97"/>
      <c r="AQ1344" s="97"/>
      <c r="AR1344" s="98"/>
      <c r="AS1344" s="99"/>
      <c r="AT1344" s="100"/>
      <c r="AU1344" s="100"/>
      <c r="AV1344" s="100"/>
      <c r="AW1344" s="100"/>
      <c r="AX1344" s="101"/>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5" spans="1:251" s="16" customFormat="1" ht="18.75" customHeight="1" thickBot="1">
      <c r="A1345" s="17"/>
      <c r="B1345" s="102" t="s">
        <v>14</v>
      </c>
      <c r="C1345" s="103"/>
      <c r="D1345" s="103"/>
      <c r="E1345" s="103"/>
      <c r="F1345" s="103"/>
      <c r="G1345" s="103"/>
      <c r="H1345" s="103"/>
      <c r="I1345" s="103"/>
      <c r="J1345" s="103"/>
      <c r="K1345" s="103"/>
      <c r="L1345" s="103"/>
      <c r="M1345" s="103"/>
      <c r="N1345" s="103"/>
      <c r="O1345" s="103"/>
      <c r="P1345" s="103"/>
      <c r="Q1345" s="103"/>
      <c r="R1345" s="103"/>
      <c r="S1345" s="103"/>
      <c r="T1345" s="103"/>
      <c r="U1345" s="103"/>
      <c r="V1345" s="103"/>
      <c r="W1345" s="103"/>
      <c r="X1345" s="103"/>
      <c r="Y1345" s="103"/>
      <c r="Z1345" s="104"/>
      <c r="AA1345" s="105">
        <f>SUM($AA$1344:$AA$1344)</f>
        <v>40306</v>
      </c>
      <c r="AB1345" s="106"/>
      <c r="AC1345" s="106"/>
      <c r="AD1345" s="106"/>
      <c r="AE1345" s="106"/>
      <c r="AF1345" s="106"/>
      <c r="AG1345" s="106"/>
      <c r="AH1345" s="106"/>
      <c r="AI1345" s="107"/>
      <c r="AJ1345" s="105">
        <f>SUM($AJ$1344:$AJ$1344)</f>
        <v>60490</v>
      </c>
      <c r="AK1345" s="106"/>
      <c r="AL1345" s="106"/>
      <c r="AM1345" s="106"/>
      <c r="AN1345" s="106"/>
      <c r="AO1345" s="106"/>
      <c r="AP1345" s="106"/>
      <c r="AQ1345" s="106"/>
      <c r="AR1345" s="107"/>
      <c r="AS1345" s="108"/>
      <c r="AT1345" s="109"/>
      <c r="AU1345" s="109"/>
      <c r="AV1345" s="109"/>
      <c r="AW1345" s="109"/>
      <c r="AX1345" s="110"/>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7" spans="1:251" ht="18.75">
      <c r="A1347" s="1" t="s">
        <v>0</v>
      </c>
      <c r="AW1347" s="3"/>
      <c r="AX1347" s="4"/>
      <c r="AY1347" s="3"/>
    </row>
    <row r="1349" spans="1:251" ht="18.75">
      <c r="B1349" s="111" t="s">
        <v>8</v>
      </c>
      <c r="C1349" s="131"/>
      <c r="D1349" s="131"/>
      <c r="E1349" s="131"/>
      <c r="F1349" s="131"/>
      <c r="G1349" s="131"/>
      <c r="H1349" s="131"/>
      <c r="I1349" s="131"/>
      <c r="J1349" s="131"/>
      <c r="K1349" s="131"/>
      <c r="L1349" s="131"/>
      <c r="M1349" s="131"/>
      <c r="N1349" s="131"/>
      <c r="O1349" s="131"/>
      <c r="P1349" s="131"/>
      <c r="Q1349" s="131"/>
      <c r="R1349" s="131"/>
      <c r="S1349" s="131"/>
      <c r="T1349" s="131"/>
      <c r="U1349" s="131"/>
      <c r="V1349" s="131"/>
      <c r="W1349" s="131"/>
      <c r="X1349" s="131"/>
      <c r="Y1349" s="131"/>
      <c r="Z1349" s="131"/>
      <c r="AA1349" s="131"/>
      <c r="AB1349" s="131"/>
      <c r="AC1349" s="131"/>
      <c r="AD1349" s="131"/>
      <c r="AE1349" s="131"/>
      <c r="AF1349" s="131"/>
      <c r="AG1349" s="131"/>
      <c r="AH1349" s="131"/>
      <c r="AI1349" s="131"/>
      <c r="AJ1349" s="131"/>
      <c r="AK1349" s="131"/>
      <c r="AL1349" s="131"/>
      <c r="AM1349" s="131"/>
      <c r="AN1349" s="131"/>
      <c r="AO1349" s="131"/>
      <c r="AP1349" s="131"/>
      <c r="AQ1349" s="131"/>
      <c r="AR1349" s="131"/>
      <c r="AS1349" s="131"/>
      <c r="AT1349" s="131"/>
      <c r="AU1349" s="131"/>
      <c r="AV1349" s="131"/>
      <c r="AW1349" s="131"/>
      <c r="AX1349" s="131"/>
    </row>
    <row r="1350" spans="1:251">
      <c r="Z1350" s="5"/>
      <c r="AD1350" s="5"/>
      <c r="AE1350" s="5"/>
      <c r="AF1350" s="5"/>
      <c r="AG1350" s="5"/>
      <c r="AH1350" s="5"/>
      <c r="AI1350" s="5"/>
      <c r="AO1350" s="5"/>
    </row>
    <row r="1351" spans="1:251" ht="13.5" thickBot="1">
      <c r="Z1351" s="5"/>
      <c r="AD1351" s="5"/>
      <c r="AE1351" s="5"/>
      <c r="AF1351" s="5"/>
      <c r="AG1351" s="5"/>
      <c r="AH1351" s="5"/>
      <c r="AI1351" s="5"/>
      <c r="AO1351" s="5"/>
      <c r="DI1351" s="6"/>
    </row>
    <row r="1352" spans="1:251" ht="24.75" customHeight="1" thickBot="1">
      <c r="B1352" s="113" t="s">
        <v>1</v>
      </c>
      <c r="C1352" s="114"/>
      <c r="D1352" s="114"/>
      <c r="E1352" s="114"/>
      <c r="F1352" s="114"/>
      <c r="G1352" s="114"/>
      <c r="H1352" s="115" t="s">
        <v>276</v>
      </c>
      <c r="I1352" s="116"/>
      <c r="J1352" s="116"/>
      <c r="K1352" s="116"/>
      <c r="L1352" s="116"/>
      <c r="M1352" s="116"/>
      <c r="N1352" s="116"/>
      <c r="O1352" s="116"/>
      <c r="P1352" s="116"/>
      <c r="Q1352" s="116"/>
      <c r="R1352" s="116"/>
      <c r="S1352" s="116"/>
      <c r="T1352" s="116"/>
      <c r="U1352" s="116"/>
      <c r="V1352" s="116"/>
      <c r="W1352" s="116"/>
      <c r="X1352" s="116"/>
      <c r="Y1352" s="116"/>
      <c r="Z1352" s="116"/>
      <c r="AA1352" s="116"/>
      <c r="AB1352" s="116"/>
      <c r="AC1352" s="116"/>
      <c r="AD1352" s="116"/>
      <c r="AE1352" s="116"/>
      <c r="AF1352" s="116"/>
      <c r="AG1352" s="116"/>
      <c r="AH1352" s="116"/>
      <c r="AI1352" s="116"/>
      <c r="AJ1352" s="116"/>
      <c r="AK1352" s="116"/>
      <c r="AL1352" s="116"/>
      <c r="AM1352" s="116"/>
      <c r="AN1352" s="116"/>
      <c r="AO1352" s="116"/>
      <c r="AP1352" s="116"/>
      <c r="AQ1352" s="116"/>
      <c r="AR1352" s="116"/>
      <c r="AS1352" s="116"/>
      <c r="AT1352" s="116"/>
      <c r="AU1352" s="116"/>
      <c r="AV1352" s="116"/>
      <c r="AW1352" s="116"/>
      <c r="AX1352" s="117"/>
      <c r="DI1352" s="6"/>
    </row>
    <row r="1353" spans="1:251" ht="14.25">
      <c r="B1353" s="7"/>
      <c r="C1353" s="7"/>
      <c r="D1353" s="7"/>
      <c r="E1353" s="7"/>
      <c r="F1353" s="7"/>
      <c r="G1353" s="7"/>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10"/>
      <c r="DI1353" s="6"/>
    </row>
    <row r="1354" spans="1:251" ht="15" thickBot="1">
      <c r="A1354" s="11"/>
      <c r="B1354" s="10" t="s">
        <v>2</v>
      </c>
      <c r="C1354" s="8"/>
      <c r="D1354" s="8"/>
      <c r="E1354" s="8"/>
      <c r="F1354" s="8"/>
      <c r="G1354" s="8"/>
      <c r="H1354" s="8"/>
      <c r="I1354" s="8"/>
      <c r="J1354" s="8"/>
      <c r="K1354" s="8"/>
      <c r="L1354" s="9"/>
      <c r="M1354" s="9"/>
      <c r="N1354" s="9"/>
      <c r="O1354" s="9"/>
      <c r="P1354" s="8"/>
      <c r="Q1354" s="8"/>
      <c r="R1354" s="8"/>
      <c r="S1354" s="8"/>
      <c r="T1354" s="8"/>
      <c r="U1354" s="8"/>
      <c r="V1354" s="10"/>
      <c r="W1354" s="10"/>
      <c r="X1354" s="10"/>
      <c r="Y1354" s="10"/>
      <c r="Z1354" s="10"/>
      <c r="AA1354" s="10"/>
      <c r="AB1354" s="10"/>
      <c r="AC1354" s="10"/>
      <c r="AD1354" s="10"/>
      <c r="AE1354" s="10"/>
      <c r="AF1354" s="10"/>
      <c r="AG1354" s="10"/>
      <c r="AH1354" s="10"/>
      <c r="AI1354" s="10"/>
      <c r="AJ1354" s="10"/>
      <c r="AK1354" s="10"/>
      <c r="AL1354" s="10"/>
      <c r="AM1354" s="10"/>
      <c r="AN1354" s="10"/>
      <c r="AO1354" s="10"/>
      <c r="AP1354" s="10"/>
      <c r="AQ1354" s="10"/>
      <c r="AR1354" s="10"/>
      <c r="AS1354" s="10"/>
      <c r="AT1354" s="10"/>
      <c r="AU1354" s="10"/>
      <c r="AV1354" s="10"/>
      <c r="AW1354" s="10"/>
      <c r="AX1354" s="10"/>
      <c r="DI1354" s="6"/>
    </row>
    <row r="1355" spans="1:251" ht="14.25">
      <c r="A1355" s="8"/>
      <c r="B1355" s="12"/>
      <c r="C1355" s="7"/>
      <c r="D1355" s="7"/>
      <c r="E1355" s="7"/>
      <c r="F1355" s="7"/>
      <c r="G1355" s="7"/>
      <c r="H1355" s="7"/>
      <c r="I1355" s="7"/>
      <c r="J1355" s="7"/>
      <c r="K1355" s="7"/>
      <c r="L1355" s="13"/>
      <c r="M1355" s="13"/>
      <c r="N1355" s="13"/>
      <c r="O1355" s="13"/>
      <c r="P1355" s="7"/>
      <c r="Q1355" s="7"/>
      <c r="R1355" s="7"/>
      <c r="S1355" s="7"/>
      <c r="T1355" s="7"/>
      <c r="U1355" s="7"/>
      <c r="V1355" s="14"/>
      <c r="W1355" s="14"/>
      <c r="X1355" s="14"/>
      <c r="Y1355" s="14"/>
      <c r="Z1355" s="14"/>
      <c r="AA1355" s="14"/>
      <c r="AB1355" s="14"/>
      <c r="AC1355" s="14"/>
      <c r="AD1355" s="14"/>
      <c r="AE1355" s="14"/>
      <c r="AF1355" s="14"/>
      <c r="AG1355" s="14"/>
      <c r="AH1355" s="14"/>
      <c r="AI1355" s="14"/>
      <c r="AJ1355" s="14"/>
      <c r="AK1355" s="14"/>
      <c r="AL1355" s="14"/>
      <c r="AM1355" s="14"/>
      <c r="AN1355" s="14"/>
      <c r="AO1355" s="14"/>
      <c r="AP1355" s="14"/>
      <c r="AQ1355" s="14"/>
      <c r="AR1355" s="14"/>
      <c r="AS1355" s="14"/>
      <c r="AT1355" s="14"/>
      <c r="AU1355" s="14"/>
      <c r="AV1355" s="14"/>
      <c r="AW1355" s="14"/>
      <c r="AX1355" s="15"/>
    </row>
    <row r="1356" spans="1:251" ht="12" customHeight="1">
      <c r="A1356" s="8"/>
      <c r="B1356" s="118" t="s">
        <v>163</v>
      </c>
      <c r="C1356" s="119"/>
      <c r="D1356" s="119"/>
      <c r="E1356" s="119"/>
      <c r="F1356" s="119"/>
      <c r="G1356" s="119"/>
      <c r="H1356" s="119"/>
      <c r="I1356" s="119"/>
      <c r="J1356" s="119"/>
      <c r="K1356" s="119"/>
      <c r="L1356" s="119"/>
      <c r="M1356" s="119"/>
      <c r="N1356" s="119"/>
      <c r="O1356" s="119"/>
      <c r="P1356" s="119"/>
      <c r="Q1356" s="119"/>
      <c r="R1356" s="119"/>
      <c r="S1356" s="119"/>
      <c r="T1356" s="119"/>
      <c r="U1356" s="119"/>
      <c r="V1356" s="119"/>
      <c r="W1356" s="119"/>
      <c r="X1356" s="119"/>
      <c r="Y1356" s="119"/>
      <c r="Z1356" s="119"/>
      <c r="AA1356" s="119"/>
      <c r="AB1356" s="119"/>
      <c r="AC1356" s="119"/>
      <c r="AD1356" s="119"/>
      <c r="AE1356" s="119"/>
      <c r="AF1356" s="119"/>
      <c r="AG1356" s="119"/>
      <c r="AH1356" s="119"/>
      <c r="AI1356" s="119"/>
      <c r="AJ1356" s="119"/>
      <c r="AK1356" s="119"/>
      <c r="AL1356" s="119"/>
      <c r="AM1356" s="119"/>
      <c r="AN1356" s="119"/>
      <c r="AO1356" s="119"/>
      <c r="AP1356" s="119"/>
      <c r="AQ1356" s="119"/>
      <c r="AR1356" s="119"/>
      <c r="AS1356" s="119"/>
      <c r="AT1356" s="119"/>
      <c r="AU1356" s="119"/>
      <c r="AV1356" s="119"/>
      <c r="AW1356" s="119"/>
      <c r="AX1356" s="120"/>
    </row>
    <row r="1357" spans="1:251" ht="12" customHeight="1">
      <c r="A1357" s="8"/>
      <c r="B1357" s="118"/>
      <c r="C1357" s="119"/>
      <c r="D1357" s="119"/>
      <c r="E1357" s="119"/>
      <c r="F1357" s="119"/>
      <c r="G1357" s="119"/>
      <c r="H1357" s="119"/>
      <c r="I1357" s="119"/>
      <c r="J1357" s="119"/>
      <c r="K1357" s="119"/>
      <c r="L1357" s="119"/>
      <c r="M1357" s="119"/>
      <c r="N1357" s="119"/>
      <c r="O1357" s="119"/>
      <c r="P1357" s="119"/>
      <c r="Q1357" s="119"/>
      <c r="R1357" s="119"/>
      <c r="S1357" s="119"/>
      <c r="T1357" s="119"/>
      <c r="U1357" s="119"/>
      <c r="V1357" s="119"/>
      <c r="W1357" s="119"/>
      <c r="X1357" s="119"/>
      <c r="Y1357" s="119"/>
      <c r="Z1357" s="119"/>
      <c r="AA1357" s="119"/>
      <c r="AB1357" s="119"/>
      <c r="AC1357" s="119"/>
      <c r="AD1357" s="119"/>
      <c r="AE1357" s="119"/>
      <c r="AF1357" s="119"/>
      <c r="AG1357" s="119"/>
      <c r="AH1357" s="119"/>
      <c r="AI1357" s="119"/>
      <c r="AJ1357" s="119"/>
      <c r="AK1357" s="119"/>
      <c r="AL1357" s="119"/>
      <c r="AM1357" s="119"/>
      <c r="AN1357" s="119"/>
      <c r="AO1357" s="119"/>
      <c r="AP1357" s="119"/>
      <c r="AQ1357" s="119"/>
      <c r="AR1357" s="119"/>
      <c r="AS1357" s="119"/>
      <c r="AT1357" s="119"/>
      <c r="AU1357" s="119"/>
      <c r="AV1357" s="119"/>
      <c r="AW1357" s="119"/>
      <c r="AX1357" s="120"/>
      <c r="BC1357" s="16"/>
    </row>
    <row r="1358" spans="1:251" ht="12" customHeight="1">
      <c r="A1358" s="8"/>
      <c r="B1358" s="118"/>
      <c r="C1358" s="119"/>
      <c r="D1358" s="119"/>
      <c r="E1358" s="119"/>
      <c r="F1358" s="119"/>
      <c r="G1358" s="119"/>
      <c r="H1358" s="119"/>
      <c r="I1358" s="119"/>
      <c r="J1358" s="119"/>
      <c r="K1358" s="119"/>
      <c r="L1358" s="119"/>
      <c r="M1358" s="119"/>
      <c r="N1358" s="119"/>
      <c r="O1358" s="119"/>
      <c r="P1358" s="119"/>
      <c r="Q1358" s="119"/>
      <c r="R1358" s="119"/>
      <c r="S1358" s="119"/>
      <c r="T1358" s="119"/>
      <c r="U1358" s="119"/>
      <c r="V1358" s="119"/>
      <c r="W1358" s="119"/>
      <c r="X1358" s="119"/>
      <c r="Y1358" s="119"/>
      <c r="Z1358" s="119"/>
      <c r="AA1358" s="119"/>
      <c r="AB1358" s="119"/>
      <c r="AC1358" s="119"/>
      <c r="AD1358" s="119"/>
      <c r="AE1358" s="119"/>
      <c r="AF1358" s="119"/>
      <c r="AG1358" s="119"/>
      <c r="AH1358" s="119"/>
      <c r="AI1358" s="119"/>
      <c r="AJ1358" s="119"/>
      <c r="AK1358" s="119"/>
      <c r="AL1358" s="119"/>
      <c r="AM1358" s="119"/>
      <c r="AN1358" s="119"/>
      <c r="AO1358" s="119"/>
      <c r="AP1358" s="119"/>
      <c r="AQ1358" s="119"/>
      <c r="AR1358" s="119"/>
      <c r="AS1358" s="119"/>
      <c r="AT1358" s="119"/>
      <c r="AU1358" s="119"/>
      <c r="AV1358" s="119"/>
      <c r="AW1358" s="119"/>
      <c r="AX1358" s="120"/>
    </row>
    <row r="1359" spans="1:251" ht="12" customHeight="1">
      <c r="A1359" s="8"/>
      <c r="B1359" s="118"/>
      <c r="C1359" s="119"/>
      <c r="D1359" s="119"/>
      <c r="E1359" s="119"/>
      <c r="F1359" s="119"/>
      <c r="G1359" s="119"/>
      <c r="H1359" s="119"/>
      <c r="I1359" s="119"/>
      <c r="J1359" s="119"/>
      <c r="K1359" s="119"/>
      <c r="L1359" s="119"/>
      <c r="M1359" s="119"/>
      <c r="N1359" s="119"/>
      <c r="O1359" s="119"/>
      <c r="P1359" s="119"/>
      <c r="Q1359" s="119"/>
      <c r="R1359" s="119"/>
      <c r="S1359" s="119"/>
      <c r="T1359" s="119"/>
      <c r="U1359" s="119"/>
      <c r="V1359" s="119"/>
      <c r="W1359" s="119"/>
      <c r="X1359" s="119"/>
      <c r="Y1359" s="119"/>
      <c r="Z1359" s="119"/>
      <c r="AA1359" s="119"/>
      <c r="AB1359" s="119"/>
      <c r="AC1359" s="119"/>
      <c r="AD1359" s="119"/>
      <c r="AE1359" s="119"/>
      <c r="AF1359" s="119"/>
      <c r="AG1359" s="119"/>
      <c r="AH1359" s="119"/>
      <c r="AI1359" s="119"/>
      <c r="AJ1359" s="119"/>
      <c r="AK1359" s="119"/>
      <c r="AL1359" s="119"/>
      <c r="AM1359" s="119"/>
      <c r="AN1359" s="119"/>
      <c r="AO1359" s="119"/>
      <c r="AP1359" s="119"/>
      <c r="AQ1359" s="119"/>
      <c r="AR1359" s="119"/>
      <c r="AS1359" s="119"/>
      <c r="AT1359" s="119"/>
      <c r="AU1359" s="119"/>
      <c r="AV1359" s="119"/>
      <c r="AW1359" s="119"/>
      <c r="AX1359" s="120"/>
    </row>
    <row r="1360" spans="1:251" ht="12" customHeight="1">
      <c r="A1360" s="8"/>
      <c r="B1360" s="118"/>
      <c r="C1360" s="119"/>
      <c r="D1360" s="119"/>
      <c r="E1360" s="119"/>
      <c r="F1360" s="119"/>
      <c r="G1360" s="119"/>
      <c r="H1360" s="119"/>
      <c r="I1360" s="119"/>
      <c r="J1360" s="119"/>
      <c r="K1360" s="119"/>
      <c r="L1360" s="119"/>
      <c r="M1360" s="119"/>
      <c r="N1360" s="119"/>
      <c r="O1360" s="119"/>
      <c r="P1360" s="119"/>
      <c r="Q1360" s="119"/>
      <c r="R1360" s="119"/>
      <c r="S1360" s="119"/>
      <c r="T1360" s="119"/>
      <c r="U1360" s="119"/>
      <c r="V1360" s="119"/>
      <c r="W1360" s="119"/>
      <c r="X1360" s="119"/>
      <c r="Y1360" s="119"/>
      <c r="Z1360" s="119"/>
      <c r="AA1360" s="119"/>
      <c r="AB1360" s="119"/>
      <c r="AC1360" s="119"/>
      <c r="AD1360" s="119"/>
      <c r="AE1360" s="119"/>
      <c r="AF1360" s="119"/>
      <c r="AG1360" s="119"/>
      <c r="AH1360" s="119"/>
      <c r="AI1360" s="119"/>
      <c r="AJ1360" s="119"/>
      <c r="AK1360" s="119"/>
      <c r="AL1360" s="119"/>
      <c r="AM1360" s="119"/>
      <c r="AN1360" s="119"/>
      <c r="AO1360" s="119"/>
      <c r="AP1360" s="119"/>
      <c r="AQ1360" s="119"/>
      <c r="AR1360" s="119"/>
      <c r="AS1360" s="119"/>
      <c r="AT1360" s="119"/>
      <c r="AU1360" s="119"/>
      <c r="AV1360" s="119"/>
      <c r="AW1360" s="119"/>
      <c r="AX1360" s="120"/>
    </row>
    <row r="1361" spans="1:251" ht="15" thickBot="1">
      <c r="A1361" s="17"/>
      <c r="B1361" s="18"/>
      <c r="C1361" s="19"/>
      <c r="D1361" s="19"/>
      <c r="E1361" s="19"/>
      <c r="F1361" s="19"/>
      <c r="G1361" s="19"/>
      <c r="H1361" s="19"/>
      <c r="I1361" s="19"/>
      <c r="J1361" s="19"/>
      <c r="K1361" s="19"/>
      <c r="L1361" s="19"/>
      <c r="M1361" s="19"/>
      <c r="N1361" s="19"/>
      <c r="O1361" s="19"/>
      <c r="P1361" s="19"/>
      <c r="Q1361" s="19"/>
      <c r="R1361" s="19"/>
      <c r="S1361" s="19"/>
      <c r="T1361" s="19"/>
      <c r="U1361" s="19"/>
      <c r="V1361" s="19"/>
      <c r="W1361" s="19"/>
      <c r="X1361" s="19"/>
      <c r="Y1361" s="19"/>
      <c r="Z1361" s="19"/>
      <c r="AA1361" s="19"/>
      <c r="AB1361" s="19"/>
      <c r="AC1361" s="19"/>
      <c r="AD1361" s="19"/>
      <c r="AE1361" s="19"/>
      <c r="AF1361" s="19"/>
      <c r="AG1361" s="19"/>
      <c r="AH1361" s="19"/>
      <c r="AI1361" s="19"/>
      <c r="AJ1361" s="19"/>
      <c r="AK1361" s="19"/>
      <c r="AL1361" s="19"/>
      <c r="AM1361" s="19"/>
      <c r="AN1361" s="19"/>
      <c r="AO1361" s="19"/>
      <c r="AP1361" s="19"/>
      <c r="AQ1361" s="19"/>
      <c r="AR1361" s="19"/>
      <c r="AS1361" s="19"/>
      <c r="AT1361" s="19"/>
      <c r="AU1361" s="19"/>
      <c r="AV1361" s="19"/>
      <c r="AW1361" s="19"/>
      <c r="AX1361" s="20"/>
    </row>
    <row r="1362" spans="1:251">
      <c r="B1362" s="21"/>
    </row>
    <row r="1363" spans="1:251" ht="15" thickBot="1">
      <c r="A1363" s="11"/>
      <c r="B1363" s="10" t="s">
        <v>3</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251" ht="14.25">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251" ht="12" customHeight="1">
      <c r="A1365" s="8"/>
      <c r="B1365" s="118" t="s">
        <v>164</v>
      </c>
      <c r="C1365" s="119"/>
      <c r="D1365" s="119"/>
      <c r="E1365" s="119"/>
      <c r="F1365" s="119"/>
      <c r="G1365" s="119"/>
      <c r="H1365" s="119"/>
      <c r="I1365" s="119"/>
      <c r="J1365" s="119"/>
      <c r="K1365" s="119"/>
      <c r="L1365" s="119"/>
      <c r="M1365" s="119"/>
      <c r="N1365" s="119"/>
      <c r="O1365" s="119"/>
      <c r="P1365" s="119"/>
      <c r="Q1365" s="119"/>
      <c r="R1365" s="119"/>
      <c r="S1365" s="119"/>
      <c r="T1365" s="119"/>
      <c r="U1365" s="119"/>
      <c r="V1365" s="119"/>
      <c r="W1365" s="119"/>
      <c r="X1365" s="119"/>
      <c r="Y1365" s="119"/>
      <c r="Z1365" s="119"/>
      <c r="AA1365" s="119"/>
      <c r="AB1365" s="119"/>
      <c r="AC1365" s="119"/>
      <c r="AD1365" s="119"/>
      <c r="AE1365" s="119"/>
      <c r="AF1365" s="119"/>
      <c r="AG1365" s="119"/>
      <c r="AH1365" s="119"/>
      <c r="AI1365" s="119"/>
      <c r="AJ1365" s="119"/>
      <c r="AK1365" s="119"/>
      <c r="AL1365" s="119"/>
      <c r="AM1365" s="119"/>
      <c r="AN1365" s="119"/>
      <c r="AO1365" s="119"/>
      <c r="AP1365" s="119"/>
      <c r="AQ1365" s="119"/>
      <c r="AR1365" s="119"/>
      <c r="AS1365" s="119"/>
      <c r="AT1365" s="119"/>
      <c r="AU1365" s="119"/>
      <c r="AV1365" s="119"/>
      <c r="AW1365" s="119"/>
      <c r="AX1365" s="120"/>
    </row>
    <row r="1366" spans="1:251" ht="12" customHeight="1">
      <c r="A1366" s="8"/>
      <c r="B1366" s="118"/>
      <c r="C1366" s="119"/>
      <c r="D1366" s="119"/>
      <c r="E1366" s="119"/>
      <c r="F1366" s="119"/>
      <c r="G1366" s="119"/>
      <c r="H1366" s="119"/>
      <c r="I1366" s="119"/>
      <c r="J1366" s="119"/>
      <c r="K1366" s="119"/>
      <c r="L1366" s="119"/>
      <c r="M1366" s="119"/>
      <c r="N1366" s="119"/>
      <c r="O1366" s="119"/>
      <c r="P1366" s="119"/>
      <c r="Q1366" s="119"/>
      <c r="R1366" s="119"/>
      <c r="S1366" s="119"/>
      <c r="T1366" s="119"/>
      <c r="U1366" s="119"/>
      <c r="V1366" s="119"/>
      <c r="W1366" s="119"/>
      <c r="X1366" s="119"/>
      <c r="Y1366" s="119"/>
      <c r="Z1366" s="119"/>
      <c r="AA1366" s="119"/>
      <c r="AB1366" s="119"/>
      <c r="AC1366" s="119"/>
      <c r="AD1366" s="119"/>
      <c r="AE1366" s="119"/>
      <c r="AF1366" s="119"/>
      <c r="AG1366" s="119"/>
      <c r="AH1366" s="119"/>
      <c r="AI1366" s="119"/>
      <c r="AJ1366" s="119"/>
      <c r="AK1366" s="119"/>
      <c r="AL1366" s="119"/>
      <c r="AM1366" s="119"/>
      <c r="AN1366" s="119"/>
      <c r="AO1366" s="119"/>
      <c r="AP1366" s="119"/>
      <c r="AQ1366" s="119"/>
      <c r="AR1366" s="119"/>
      <c r="AS1366" s="119"/>
      <c r="AT1366" s="119"/>
      <c r="AU1366" s="119"/>
      <c r="AV1366" s="119"/>
      <c r="AW1366" s="119"/>
      <c r="AX1366" s="120"/>
    </row>
    <row r="1367" spans="1:251" ht="12" customHeight="1">
      <c r="A1367" s="8"/>
      <c r="B1367" s="118"/>
      <c r="C1367" s="119"/>
      <c r="D1367" s="119"/>
      <c r="E1367" s="119"/>
      <c r="F1367" s="119"/>
      <c r="G1367" s="119"/>
      <c r="H1367" s="119"/>
      <c r="I1367" s="119"/>
      <c r="J1367" s="119"/>
      <c r="K1367" s="119"/>
      <c r="L1367" s="119"/>
      <c r="M1367" s="119"/>
      <c r="N1367" s="119"/>
      <c r="O1367" s="119"/>
      <c r="P1367" s="119"/>
      <c r="Q1367" s="119"/>
      <c r="R1367" s="119"/>
      <c r="S1367" s="119"/>
      <c r="T1367" s="119"/>
      <c r="U1367" s="119"/>
      <c r="V1367" s="119"/>
      <c r="W1367" s="119"/>
      <c r="X1367" s="119"/>
      <c r="Y1367" s="119"/>
      <c r="Z1367" s="119"/>
      <c r="AA1367" s="119"/>
      <c r="AB1367" s="119"/>
      <c r="AC1367" s="119"/>
      <c r="AD1367" s="119"/>
      <c r="AE1367" s="119"/>
      <c r="AF1367" s="119"/>
      <c r="AG1367" s="119"/>
      <c r="AH1367" s="119"/>
      <c r="AI1367" s="119"/>
      <c r="AJ1367" s="119"/>
      <c r="AK1367" s="119"/>
      <c r="AL1367" s="119"/>
      <c r="AM1367" s="119"/>
      <c r="AN1367" s="119"/>
      <c r="AO1367" s="119"/>
      <c r="AP1367" s="119"/>
      <c r="AQ1367" s="119"/>
      <c r="AR1367" s="119"/>
      <c r="AS1367" s="119"/>
      <c r="AT1367" s="119"/>
      <c r="AU1367" s="119"/>
      <c r="AV1367" s="119"/>
      <c r="AW1367" s="119"/>
      <c r="AX1367" s="120"/>
    </row>
    <row r="1368" spans="1:251" ht="12" customHeight="1">
      <c r="A1368" s="8"/>
      <c r="B1368" s="118"/>
      <c r="C1368" s="119"/>
      <c r="D1368" s="119"/>
      <c r="E1368" s="119"/>
      <c r="F1368" s="119"/>
      <c r="G1368" s="119"/>
      <c r="H1368" s="119"/>
      <c r="I1368" s="119"/>
      <c r="J1368" s="119"/>
      <c r="K1368" s="119"/>
      <c r="L1368" s="119"/>
      <c r="M1368" s="119"/>
      <c r="N1368" s="119"/>
      <c r="O1368" s="119"/>
      <c r="P1368" s="119"/>
      <c r="Q1368" s="119"/>
      <c r="R1368" s="119"/>
      <c r="S1368" s="119"/>
      <c r="T1368" s="119"/>
      <c r="U1368" s="119"/>
      <c r="V1368" s="119"/>
      <c r="W1368" s="119"/>
      <c r="X1368" s="119"/>
      <c r="Y1368" s="119"/>
      <c r="Z1368" s="119"/>
      <c r="AA1368" s="119"/>
      <c r="AB1368" s="119"/>
      <c r="AC1368" s="119"/>
      <c r="AD1368" s="119"/>
      <c r="AE1368" s="119"/>
      <c r="AF1368" s="119"/>
      <c r="AG1368" s="119"/>
      <c r="AH1368" s="119"/>
      <c r="AI1368" s="119"/>
      <c r="AJ1368" s="119"/>
      <c r="AK1368" s="119"/>
      <c r="AL1368" s="119"/>
      <c r="AM1368" s="119"/>
      <c r="AN1368" s="119"/>
      <c r="AO1368" s="119"/>
      <c r="AP1368" s="119"/>
      <c r="AQ1368" s="119"/>
      <c r="AR1368" s="119"/>
      <c r="AS1368" s="119"/>
      <c r="AT1368" s="119"/>
      <c r="AU1368" s="119"/>
      <c r="AV1368" s="119"/>
      <c r="AW1368" s="119"/>
      <c r="AX1368" s="120"/>
      <c r="BC1368" s="16"/>
    </row>
    <row r="1369" spans="1:251" ht="12" customHeight="1">
      <c r="A1369" s="8"/>
      <c r="B1369" s="118"/>
      <c r="C1369" s="119"/>
      <c r="D1369" s="119"/>
      <c r="E1369" s="119"/>
      <c r="F1369" s="119"/>
      <c r="G1369" s="119"/>
      <c r="H1369" s="119"/>
      <c r="I1369" s="119"/>
      <c r="J1369" s="119"/>
      <c r="K1369" s="119"/>
      <c r="L1369" s="119"/>
      <c r="M1369" s="119"/>
      <c r="N1369" s="119"/>
      <c r="O1369" s="119"/>
      <c r="P1369" s="119"/>
      <c r="Q1369" s="119"/>
      <c r="R1369" s="119"/>
      <c r="S1369" s="119"/>
      <c r="T1369" s="119"/>
      <c r="U1369" s="119"/>
      <c r="V1369" s="119"/>
      <c r="W1369" s="119"/>
      <c r="X1369" s="119"/>
      <c r="Y1369" s="119"/>
      <c r="Z1369" s="119"/>
      <c r="AA1369" s="119"/>
      <c r="AB1369" s="119"/>
      <c r="AC1369" s="119"/>
      <c r="AD1369" s="119"/>
      <c r="AE1369" s="119"/>
      <c r="AF1369" s="119"/>
      <c r="AG1369" s="119"/>
      <c r="AH1369" s="119"/>
      <c r="AI1369" s="119"/>
      <c r="AJ1369" s="119"/>
      <c r="AK1369" s="119"/>
      <c r="AL1369" s="119"/>
      <c r="AM1369" s="119"/>
      <c r="AN1369" s="119"/>
      <c r="AO1369" s="119"/>
      <c r="AP1369" s="119"/>
      <c r="AQ1369" s="119"/>
      <c r="AR1369" s="119"/>
      <c r="AS1369" s="119"/>
      <c r="AT1369" s="119"/>
      <c r="AU1369" s="119"/>
      <c r="AV1369" s="119"/>
      <c r="AW1369" s="119"/>
      <c r="AX1369" s="120"/>
    </row>
    <row r="1370" spans="1:251" ht="12" customHeight="1">
      <c r="A1370" s="8"/>
      <c r="B1370" s="118"/>
      <c r="C1370" s="119"/>
      <c r="D1370" s="119"/>
      <c r="E1370" s="119"/>
      <c r="F1370" s="119"/>
      <c r="G1370" s="119"/>
      <c r="H1370" s="119"/>
      <c r="I1370" s="119"/>
      <c r="J1370" s="119"/>
      <c r="K1370" s="119"/>
      <c r="L1370" s="119"/>
      <c r="M1370" s="119"/>
      <c r="N1370" s="119"/>
      <c r="O1370" s="119"/>
      <c r="P1370" s="119"/>
      <c r="Q1370" s="119"/>
      <c r="R1370" s="119"/>
      <c r="S1370" s="119"/>
      <c r="T1370" s="119"/>
      <c r="U1370" s="119"/>
      <c r="V1370" s="119"/>
      <c r="W1370" s="119"/>
      <c r="X1370" s="119"/>
      <c r="Y1370" s="119"/>
      <c r="Z1370" s="119"/>
      <c r="AA1370" s="119"/>
      <c r="AB1370" s="119"/>
      <c r="AC1370" s="119"/>
      <c r="AD1370" s="119"/>
      <c r="AE1370" s="119"/>
      <c r="AF1370" s="119"/>
      <c r="AG1370" s="119"/>
      <c r="AH1370" s="119"/>
      <c r="AI1370" s="119"/>
      <c r="AJ1370" s="119"/>
      <c r="AK1370" s="119"/>
      <c r="AL1370" s="119"/>
      <c r="AM1370" s="119"/>
      <c r="AN1370" s="119"/>
      <c r="AO1370" s="119"/>
      <c r="AP1370" s="119"/>
      <c r="AQ1370" s="119"/>
      <c r="AR1370" s="119"/>
      <c r="AS1370" s="119"/>
      <c r="AT1370" s="119"/>
      <c r="AU1370" s="119"/>
      <c r="AV1370" s="119"/>
      <c r="AW1370" s="119"/>
      <c r="AX1370" s="120"/>
    </row>
    <row r="1371" spans="1:251" ht="12" customHeight="1">
      <c r="A1371" s="8"/>
      <c r="B1371" s="118"/>
      <c r="C1371" s="119"/>
      <c r="D1371" s="119"/>
      <c r="E1371" s="119"/>
      <c r="F1371" s="119"/>
      <c r="G1371" s="119"/>
      <c r="H1371" s="119"/>
      <c r="I1371" s="119"/>
      <c r="J1371" s="119"/>
      <c r="K1371" s="119"/>
      <c r="L1371" s="119"/>
      <c r="M1371" s="119"/>
      <c r="N1371" s="119"/>
      <c r="O1371" s="119"/>
      <c r="P1371" s="119"/>
      <c r="Q1371" s="119"/>
      <c r="R1371" s="119"/>
      <c r="S1371" s="119"/>
      <c r="T1371" s="119"/>
      <c r="U1371" s="119"/>
      <c r="V1371" s="119"/>
      <c r="W1371" s="119"/>
      <c r="X1371" s="119"/>
      <c r="Y1371" s="119"/>
      <c r="Z1371" s="119"/>
      <c r="AA1371" s="119"/>
      <c r="AB1371" s="119"/>
      <c r="AC1371" s="119"/>
      <c r="AD1371" s="119"/>
      <c r="AE1371" s="119"/>
      <c r="AF1371" s="119"/>
      <c r="AG1371" s="119"/>
      <c r="AH1371" s="119"/>
      <c r="AI1371" s="119"/>
      <c r="AJ1371" s="119"/>
      <c r="AK1371" s="119"/>
      <c r="AL1371" s="119"/>
      <c r="AM1371" s="119"/>
      <c r="AN1371" s="119"/>
      <c r="AO1371" s="119"/>
      <c r="AP1371" s="119"/>
      <c r="AQ1371" s="119"/>
      <c r="AR1371" s="119"/>
      <c r="AS1371" s="119"/>
      <c r="AT1371" s="119"/>
      <c r="AU1371" s="119"/>
      <c r="AV1371" s="119"/>
      <c r="AW1371" s="119"/>
      <c r="AX1371" s="120"/>
    </row>
    <row r="1372" spans="1:251" ht="15" thickBot="1">
      <c r="A1372" s="17"/>
      <c r="B1372" s="18"/>
      <c r="C1372" s="19"/>
      <c r="D1372" s="19"/>
      <c r="E1372" s="19"/>
      <c r="F1372" s="19"/>
      <c r="G1372" s="19"/>
      <c r="H1372" s="19"/>
      <c r="I1372" s="19"/>
      <c r="J1372" s="19"/>
      <c r="K1372" s="19"/>
      <c r="L1372" s="19"/>
      <c r="M1372" s="19"/>
      <c r="N1372" s="19"/>
      <c r="O1372" s="19"/>
      <c r="P1372" s="19"/>
      <c r="Q1372" s="19"/>
      <c r="R1372" s="19"/>
      <c r="S1372" s="19"/>
      <c r="T1372" s="19"/>
      <c r="U1372" s="19"/>
      <c r="V1372" s="19"/>
      <c r="W1372" s="19"/>
      <c r="X1372" s="19"/>
      <c r="Y1372" s="19"/>
      <c r="Z1372" s="19"/>
      <c r="AA1372" s="19"/>
      <c r="AB1372" s="19"/>
      <c r="AC1372" s="19"/>
      <c r="AD1372" s="19"/>
      <c r="AE1372" s="19"/>
      <c r="AF1372" s="19"/>
      <c r="AG1372" s="19"/>
      <c r="AH1372" s="19"/>
      <c r="AI1372" s="19"/>
      <c r="AJ1372" s="19"/>
      <c r="AK1372" s="19"/>
      <c r="AL1372" s="19"/>
      <c r="AM1372" s="19"/>
      <c r="AN1372" s="19"/>
      <c r="AO1372" s="19"/>
      <c r="AP1372" s="19"/>
      <c r="AQ1372" s="19"/>
      <c r="AR1372" s="19"/>
      <c r="AS1372" s="19"/>
      <c r="AT1372" s="19"/>
      <c r="AU1372" s="19"/>
      <c r="AV1372" s="19"/>
      <c r="AW1372" s="19"/>
      <c r="AX1372" s="20"/>
    </row>
    <row r="1373" spans="1:251">
      <c r="B1373" s="21"/>
    </row>
    <row r="1374" spans="1:251" ht="14.25">
      <c r="B1374" s="10" t="s">
        <v>4</v>
      </c>
      <c r="C1374" s="8"/>
      <c r="D1374" s="8"/>
      <c r="E1374" s="8"/>
      <c r="F1374" s="8"/>
      <c r="G1374" s="8"/>
      <c r="H1374" s="8"/>
      <c r="I1374" s="8"/>
      <c r="J1374" s="8"/>
      <c r="K1374" s="8"/>
      <c r="L1374" s="9"/>
      <c r="M1374" s="9"/>
      <c r="N1374" s="9"/>
      <c r="O1374" s="9"/>
      <c r="P1374" s="8"/>
      <c r="Q1374" s="8"/>
      <c r="R1374" s="8"/>
      <c r="S1374" s="8"/>
      <c r="T1374" s="8"/>
      <c r="U1374" s="8"/>
      <c r="V1374" s="10"/>
      <c r="W1374" s="10"/>
      <c r="X1374" s="10"/>
      <c r="Y1374" s="10"/>
      <c r="Z1374" s="10"/>
      <c r="AA1374" s="10"/>
      <c r="AB1374" s="10"/>
      <c r="AC1374" s="10"/>
      <c r="AD1374" s="10"/>
      <c r="AE1374" s="10"/>
      <c r="AF1374" s="10"/>
      <c r="AG1374" s="10"/>
      <c r="AH1374" s="10"/>
      <c r="AI1374" s="10"/>
      <c r="AJ1374" s="10"/>
      <c r="AK1374" s="10"/>
      <c r="AL1374" s="10"/>
      <c r="AM1374" s="10"/>
      <c r="AN1374" s="10"/>
      <c r="AO1374" s="10"/>
      <c r="AP1374" s="10"/>
      <c r="AQ1374" s="10"/>
      <c r="AR1374" s="10"/>
      <c r="AS1374" s="10"/>
      <c r="AT1374" s="10"/>
      <c r="AU1374" s="10"/>
      <c r="AV1374" s="10"/>
      <c r="AW1374" s="10"/>
      <c r="AX1374" s="10"/>
    </row>
    <row r="1375" spans="1:251" ht="15" thickBot="1">
      <c r="B1375" s="8"/>
      <c r="C1375" s="8"/>
      <c r="D1375" s="8"/>
      <c r="E1375" s="8"/>
      <c r="F1375" s="8"/>
      <c r="G1375" s="8"/>
      <c r="H1375" s="8"/>
      <c r="I1375" s="8"/>
      <c r="J1375" s="8"/>
      <c r="K1375" s="8"/>
      <c r="L1375" s="9"/>
      <c r="M1375" s="9"/>
      <c r="N1375" s="9"/>
      <c r="O1375" s="9"/>
      <c r="P1375" s="8"/>
      <c r="Q1375" s="8"/>
      <c r="R1375" s="8"/>
      <c r="S1375" s="8"/>
      <c r="T1375" s="8"/>
      <c r="U1375" s="8"/>
      <c r="V1375" s="10"/>
      <c r="W1375" s="10"/>
      <c r="X1375" s="10"/>
      <c r="Y1375" s="10"/>
      <c r="Z1375" s="10"/>
      <c r="AA1375" s="10"/>
      <c r="AB1375" s="10"/>
      <c r="AC1375" s="10"/>
      <c r="AD1375" s="10"/>
      <c r="AE1375" s="10"/>
      <c r="AF1375" s="10"/>
      <c r="AG1375" s="10"/>
      <c r="AH1375" s="10"/>
      <c r="AI1375" s="10"/>
      <c r="AJ1375" s="10"/>
      <c r="AK1375" s="10"/>
      <c r="AL1375" s="10"/>
      <c r="AM1375" s="10"/>
      <c r="AN1375" s="10"/>
      <c r="AO1375" s="10"/>
      <c r="AP1375" s="10"/>
      <c r="AQ1375" s="10"/>
      <c r="AR1375" s="10"/>
      <c r="AS1375" s="10"/>
      <c r="AT1375" s="10"/>
      <c r="AU1375" s="10"/>
      <c r="AV1375" s="10"/>
      <c r="AW1375" s="10"/>
      <c r="AX1375" s="22" t="s">
        <v>5</v>
      </c>
    </row>
    <row r="1376" spans="1:251" s="16" customFormat="1" ht="13.5" customHeight="1">
      <c r="A1376" s="8"/>
      <c r="B1376" s="121" t="s">
        <v>6</v>
      </c>
      <c r="C1376" s="122"/>
      <c r="D1376" s="122"/>
      <c r="E1376" s="122"/>
      <c r="F1376" s="122"/>
      <c r="G1376" s="122"/>
      <c r="H1376" s="122"/>
      <c r="I1376" s="122"/>
      <c r="J1376" s="122"/>
      <c r="K1376" s="122"/>
      <c r="L1376" s="122"/>
      <c r="M1376" s="122"/>
      <c r="N1376" s="122"/>
      <c r="O1376" s="122"/>
      <c r="P1376" s="122"/>
      <c r="Q1376" s="122"/>
      <c r="R1376" s="122"/>
      <c r="S1376" s="122"/>
      <c r="T1376" s="122"/>
      <c r="U1376" s="122"/>
      <c r="V1376" s="122"/>
      <c r="W1376" s="122"/>
      <c r="X1376" s="122"/>
      <c r="Y1376" s="122"/>
      <c r="Z1376" s="123"/>
      <c r="AA1376" s="127" t="s">
        <v>12</v>
      </c>
      <c r="AB1376" s="122"/>
      <c r="AC1376" s="122"/>
      <c r="AD1376" s="122"/>
      <c r="AE1376" s="122"/>
      <c r="AF1376" s="122"/>
      <c r="AG1376" s="122"/>
      <c r="AH1376" s="122"/>
      <c r="AI1376" s="123"/>
      <c r="AJ1376" s="127" t="s">
        <v>13</v>
      </c>
      <c r="AK1376" s="122"/>
      <c r="AL1376" s="122"/>
      <c r="AM1376" s="122"/>
      <c r="AN1376" s="122"/>
      <c r="AO1376" s="122"/>
      <c r="AP1376" s="122"/>
      <c r="AQ1376" s="122"/>
      <c r="AR1376" s="123"/>
      <c r="AS1376" s="127" t="s">
        <v>7</v>
      </c>
      <c r="AT1376" s="122"/>
      <c r="AU1376" s="122"/>
      <c r="AV1376" s="122"/>
      <c r="AW1376" s="122"/>
      <c r="AX1376" s="129"/>
      <c r="AY1376" s="2"/>
      <c r="AZ1376" s="2"/>
      <c r="BA1376" s="2"/>
      <c r="BB1376" s="2"/>
      <c r="BC1376" s="2"/>
      <c r="BD1376" s="2"/>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7" spans="1:251" s="16" customFormat="1" ht="13.5">
      <c r="A1377" s="8"/>
      <c r="B1377" s="124"/>
      <c r="C1377" s="125"/>
      <c r="D1377" s="125"/>
      <c r="E1377" s="125"/>
      <c r="F1377" s="125"/>
      <c r="G1377" s="125"/>
      <c r="H1377" s="125"/>
      <c r="I1377" s="125"/>
      <c r="J1377" s="125"/>
      <c r="K1377" s="125"/>
      <c r="L1377" s="125"/>
      <c r="M1377" s="125"/>
      <c r="N1377" s="125"/>
      <c r="O1377" s="125"/>
      <c r="P1377" s="125"/>
      <c r="Q1377" s="125"/>
      <c r="R1377" s="125"/>
      <c r="S1377" s="125"/>
      <c r="T1377" s="125"/>
      <c r="U1377" s="125"/>
      <c r="V1377" s="125"/>
      <c r="W1377" s="125"/>
      <c r="X1377" s="125"/>
      <c r="Y1377" s="125"/>
      <c r="Z1377" s="126"/>
      <c r="AA1377" s="128"/>
      <c r="AB1377" s="125"/>
      <c r="AC1377" s="125"/>
      <c r="AD1377" s="125"/>
      <c r="AE1377" s="125"/>
      <c r="AF1377" s="125"/>
      <c r="AG1377" s="125"/>
      <c r="AH1377" s="125"/>
      <c r="AI1377" s="126"/>
      <c r="AJ1377" s="128"/>
      <c r="AK1377" s="125"/>
      <c r="AL1377" s="125"/>
      <c r="AM1377" s="125"/>
      <c r="AN1377" s="125"/>
      <c r="AO1377" s="125"/>
      <c r="AP1377" s="125"/>
      <c r="AQ1377" s="125"/>
      <c r="AR1377" s="126"/>
      <c r="AS1377" s="128"/>
      <c r="AT1377" s="125"/>
      <c r="AU1377" s="125"/>
      <c r="AV1377" s="125"/>
      <c r="AW1377" s="125"/>
      <c r="AX1377" s="130"/>
      <c r="AY1377" s="2"/>
      <c r="AZ1377" s="2"/>
      <c r="BA1377" s="2"/>
      <c r="BB1377" s="23"/>
      <c r="BC1377" s="24"/>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c r="FP1377" s="2"/>
      <c r="FQ1377" s="2"/>
      <c r="FR1377" s="2"/>
      <c r="FS1377" s="2"/>
      <c r="FT1377" s="2"/>
      <c r="FU1377" s="2"/>
      <c r="FV1377" s="2"/>
      <c r="FW1377" s="2"/>
      <c r="FX1377" s="2"/>
      <c r="FY1377" s="2"/>
      <c r="FZ1377" s="2"/>
      <c r="GA1377" s="2"/>
      <c r="GB1377" s="2"/>
      <c r="GC1377" s="2"/>
      <c r="GD1377" s="2"/>
      <c r="GE1377" s="2"/>
      <c r="GF1377" s="2"/>
      <c r="GG1377" s="2"/>
      <c r="GH1377" s="2"/>
      <c r="GI1377" s="2"/>
      <c r="GJ1377" s="2"/>
      <c r="GK1377" s="2"/>
      <c r="GL1377" s="2"/>
      <c r="GM1377" s="2"/>
      <c r="GN1377" s="2"/>
      <c r="GO1377" s="2"/>
      <c r="GP1377" s="2"/>
      <c r="GQ1377" s="2"/>
      <c r="GR1377" s="2"/>
      <c r="GS1377" s="2"/>
      <c r="GT1377" s="2"/>
      <c r="GU1377" s="2"/>
      <c r="GV1377" s="2"/>
      <c r="GW1377" s="2"/>
      <c r="GX1377" s="2"/>
      <c r="GY1377" s="2"/>
      <c r="GZ1377" s="2"/>
      <c r="HA1377" s="2"/>
      <c r="HB1377" s="2"/>
      <c r="HC1377" s="2"/>
      <c r="HD1377" s="2"/>
      <c r="HE1377" s="2"/>
      <c r="HF1377" s="2"/>
      <c r="HG1377" s="2"/>
      <c r="HH1377" s="2"/>
      <c r="HI1377" s="2"/>
      <c r="HJ1377" s="2"/>
      <c r="HK1377" s="2"/>
      <c r="HL1377" s="2"/>
      <c r="HM1377" s="2"/>
      <c r="HN1377" s="2"/>
      <c r="HO1377" s="2"/>
      <c r="HP1377" s="2"/>
      <c r="HQ1377" s="2"/>
      <c r="HR1377" s="2"/>
      <c r="HS1377" s="2"/>
      <c r="HT1377" s="2"/>
      <c r="HU1377" s="2"/>
      <c r="HV1377" s="2"/>
      <c r="HW1377" s="2"/>
      <c r="HX1377" s="2"/>
      <c r="HY1377" s="2"/>
      <c r="HZ1377" s="2"/>
      <c r="IA1377" s="2"/>
      <c r="IB1377" s="2"/>
      <c r="IC1377" s="2"/>
      <c r="ID1377" s="2"/>
      <c r="IE1377" s="2"/>
      <c r="IF1377" s="2"/>
      <c r="IG1377" s="2"/>
      <c r="IH1377" s="2"/>
      <c r="II1377" s="2"/>
      <c r="IJ1377" s="2"/>
      <c r="IK1377" s="2"/>
      <c r="IL1377" s="2"/>
      <c r="IM1377" s="2"/>
      <c r="IN1377" s="2"/>
      <c r="IO1377" s="2"/>
      <c r="IP1377" s="2"/>
      <c r="IQ1377" s="2"/>
    </row>
    <row r="1378" spans="1:251" s="16" customFormat="1" ht="18.75" customHeight="1">
      <c r="A1378" s="8"/>
      <c r="B1378" s="25"/>
      <c r="C1378" s="93" t="s">
        <v>277</v>
      </c>
      <c r="D1378" s="94"/>
      <c r="E1378" s="94"/>
      <c r="F1378" s="94"/>
      <c r="G1378" s="94"/>
      <c r="H1378" s="94"/>
      <c r="I1378" s="94"/>
      <c r="J1378" s="94"/>
      <c r="K1378" s="94"/>
      <c r="L1378" s="94"/>
      <c r="M1378" s="94"/>
      <c r="N1378" s="94"/>
      <c r="O1378" s="94"/>
      <c r="P1378" s="94"/>
      <c r="Q1378" s="94"/>
      <c r="R1378" s="94"/>
      <c r="S1378" s="94"/>
      <c r="T1378" s="94"/>
      <c r="U1378" s="94"/>
      <c r="V1378" s="94"/>
      <c r="W1378" s="94"/>
      <c r="X1378" s="94"/>
      <c r="Y1378" s="94"/>
      <c r="Z1378" s="95"/>
      <c r="AA1378" s="96">
        <v>70941</v>
      </c>
      <c r="AB1378" s="97"/>
      <c r="AC1378" s="97"/>
      <c r="AD1378" s="97"/>
      <c r="AE1378" s="97"/>
      <c r="AF1378" s="97"/>
      <c r="AG1378" s="97"/>
      <c r="AH1378" s="97"/>
      <c r="AI1378" s="98"/>
      <c r="AJ1378" s="96">
        <v>110862</v>
      </c>
      <c r="AK1378" s="97"/>
      <c r="AL1378" s="97"/>
      <c r="AM1378" s="97"/>
      <c r="AN1378" s="97"/>
      <c r="AO1378" s="97"/>
      <c r="AP1378" s="97"/>
      <c r="AQ1378" s="97"/>
      <c r="AR1378" s="98"/>
      <c r="AS1378" s="99"/>
      <c r="AT1378" s="100"/>
      <c r="AU1378" s="100"/>
      <c r="AV1378" s="100"/>
      <c r="AW1378" s="100"/>
      <c r="AX1378" s="101"/>
      <c r="AY1378" s="2"/>
      <c r="AZ1378" s="2"/>
      <c r="BA1378" s="2"/>
      <c r="BB1378" s="2"/>
      <c r="BC1378" s="2"/>
      <c r="BD1378" s="2"/>
      <c r="BE1378" s="2"/>
      <c r="BF1378" s="2"/>
      <c r="BG1378" s="2"/>
      <c r="BH1378" s="2"/>
      <c r="BI1378" s="2"/>
      <c r="BJ1378" s="2"/>
      <c r="BK1378" s="2"/>
      <c r="BL1378" s="2"/>
      <c r="BM1378" s="2"/>
      <c r="BN1378" s="2"/>
      <c r="BO1378" s="2"/>
      <c r="BP1378" s="2"/>
      <c r="BQ1378" s="2"/>
      <c r="BR1378" s="2"/>
      <c r="BS1378" s="2"/>
      <c r="BT1378" s="2"/>
      <c r="BU1378" s="2"/>
      <c r="BV1378" s="2"/>
      <c r="BW1378" s="2"/>
      <c r="BX1378" s="2"/>
      <c r="BY1378" s="2"/>
      <c r="BZ1378" s="2"/>
      <c r="CA1378" s="2"/>
      <c r="CB1378" s="2"/>
      <c r="CC1378" s="2"/>
      <c r="CD1378" s="2"/>
      <c r="CE1378" s="2"/>
      <c r="CF1378" s="2"/>
      <c r="CG1378" s="2"/>
      <c r="CH1378" s="2"/>
      <c r="CI1378" s="2"/>
      <c r="CJ1378" s="2"/>
      <c r="CK1378" s="2"/>
      <c r="CL1378" s="2"/>
      <c r="CM1378" s="2"/>
      <c r="CN1378" s="2"/>
      <c r="CO1378" s="2"/>
      <c r="CP1378" s="2"/>
      <c r="CQ1378" s="2"/>
      <c r="CR1378" s="2"/>
      <c r="CS1378" s="2"/>
      <c r="CT1378" s="2"/>
      <c r="CU1378" s="2"/>
      <c r="CV1378" s="2"/>
      <c r="CW1378" s="2"/>
      <c r="CX1378" s="2"/>
      <c r="CY1378" s="2"/>
      <c r="CZ1378" s="2"/>
      <c r="DA1378" s="2"/>
      <c r="DB1378" s="2"/>
      <c r="DC1378" s="2"/>
      <c r="DD1378" s="2"/>
      <c r="DE1378" s="2"/>
      <c r="DF1378" s="2"/>
      <c r="DG1378" s="2"/>
      <c r="DH1378" s="2"/>
      <c r="DI1378" s="2"/>
      <c r="DJ1378" s="2"/>
      <c r="DK1378" s="2"/>
      <c r="DL1378" s="2"/>
      <c r="DM1378" s="2"/>
      <c r="DN1378" s="2"/>
      <c r="DO1378" s="2"/>
      <c r="DP1378" s="2"/>
      <c r="DQ1378" s="2"/>
      <c r="DR1378" s="2"/>
      <c r="DS1378" s="2"/>
      <c r="DT1378" s="2"/>
      <c r="DU1378" s="2"/>
      <c r="DV1378" s="2"/>
      <c r="DW1378" s="2"/>
      <c r="DX1378" s="2"/>
      <c r="DY1378" s="2"/>
      <c r="DZ1378" s="2"/>
      <c r="EA1378" s="2"/>
      <c r="EB1378" s="2"/>
      <c r="EC1378" s="2"/>
      <c r="ED1378" s="2"/>
      <c r="EE1378" s="2"/>
      <c r="EF1378" s="2"/>
      <c r="EG1378" s="2"/>
      <c r="EH1378" s="2"/>
      <c r="EI1378" s="2"/>
      <c r="EJ1378" s="2"/>
      <c r="EK1378" s="2"/>
      <c r="EL1378" s="2"/>
      <c r="EM1378" s="2"/>
      <c r="EN1378" s="2"/>
      <c r="EO1378" s="2"/>
      <c r="EP1378" s="2"/>
      <c r="EQ1378" s="2"/>
      <c r="ER1378" s="2"/>
      <c r="ES1378" s="2"/>
      <c r="ET1378" s="2"/>
      <c r="EU1378" s="2"/>
      <c r="EV1378" s="2"/>
      <c r="EW1378" s="2"/>
      <c r="EX1378" s="2"/>
      <c r="EY1378" s="2"/>
      <c r="EZ1378" s="2"/>
      <c r="FA1378" s="2"/>
      <c r="FB1378" s="2"/>
      <c r="FC1378" s="2"/>
      <c r="FD1378" s="2"/>
      <c r="FE1378" s="2"/>
      <c r="FF1378" s="2"/>
      <c r="FG1378" s="2"/>
      <c r="FH1378" s="2"/>
      <c r="FI1378" s="2"/>
      <c r="FJ1378" s="2"/>
      <c r="FK1378" s="2"/>
      <c r="FL1378" s="2"/>
      <c r="FM1378" s="2"/>
      <c r="FN1378" s="2"/>
      <c r="FO1378" s="2"/>
      <c r="FP1378" s="2"/>
      <c r="FQ1378" s="2"/>
      <c r="FR1378" s="2"/>
      <c r="FS1378" s="2"/>
      <c r="FT1378" s="2"/>
      <c r="FU1378" s="2"/>
      <c r="FV1378" s="2"/>
      <c r="FW1378" s="2"/>
      <c r="FX1378" s="2"/>
      <c r="FY1378" s="2"/>
      <c r="FZ1378" s="2"/>
      <c r="GA1378" s="2"/>
      <c r="GB1378" s="2"/>
      <c r="GC1378" s="2"/>
      <c r="GD1378" s="2"/>
      <c r="GE1378" s="2"/>
      <c r="GF1378" s="2"/>
      <c r="GG1378" s="2"/>
      <c r="GH1378" s="2"/>
      <c r="GI1378" s="2"/>
      <c r="GJ1378" s="2"/>
      <c r="GK1378" s="2"/>
      <c r="GL1378" s="2"/>
      <c r="GM1378" s="2"/>
      <c r="GN1378" s="2"/>
      <c r="GO1378" s="2"/>
      <c r="GP1378" s="2"/>
      <c r="GQ1378" s="2"/>
      <c r="GR1378" s="2"/>
      <c r="GS1378" s="2"/>
      <c r="GT1378" s="2"/>
      <c r="GU1378" s="2"/>
      <c r="GV1378" s="2"/>
      <c r="GW1378" s="2"/>
      <c r="GX1378" s="2"/>
      <c r="GY1378" s="2"/>
      <c r="GZ1378" s="2"/>
      <c r="HA1378" s="2"/>
      <c r="HB1378" s="2"/>
      <c r="HC1378" s="2"/>
      <c r="HD1378" s="2"/>
      <c r="HE1378" s="2"/>
      <c r="HF1378" s="2"/>
      <c r="HG1378" s="2"/>
      <c r="HH1378" s="2"/>
      <c r="HI1378" s="2"/>
      <c r="HJ1378" s="2"/>
      <c r="HK1378" s="2"/>
      <c r="HL1378" s="2"/>
      <c r="HM1378" s="2"/>
      <c r="HN1378" s="2"/>
      <c r="HO1378" s="2"/>
      <c r="HP1378" s="2"/>
      <c r="HQ1378" s="2"/>
      <c r="HR1378" s="2"/>
      <c r="HS1378" s="2"/>
      <c r="HT1378" s="2"/>
      <c r="HU1378" s="2"/>
      <c r="HV1378" s="2"/>
      <c r="HW1378" s="2"/>
      <c r="HX1378" s="2"/>
      <c r="HY1378" s="2"/>
      <c r="HZ1378" s="2"/>
      <c r="IA1378" s="2"/>
      <c r="IB1378" s="2"/>
      <c r="IC1378" s="2"/>
      <c r="ID1378" s="2"/>
      <c r="IE1378" s="2"/>
      <c r="IF1378" s="2"/>
      <c r="IG1378" s="2"/>
      <c r="IH1378" s="2"/>
      <c r="II1378" s="2"/>
      <c r="IJ1378" s="2"/>
      <c r="IK1378" s="2"/>
      <c r="IL1378" s="2"/>
      <c r="IM1378" s="2"/>
      <c r="IN1378" s="2"/>
      <c r="IO1378" s="2"/>
      <c r="IP1378" s="2"/>
      <c r="IQ1378" s="2"/>
    </row>
    <row r="1379" spans="1:251" s="16" customFormat="1" ht="18.75" customHeight="1" thickBot="1">
      <c r="A1379" s="17"/>
      <c r="B1379" s="102" t="s">
        <v>14</v>
      </c>
      <c r="C1379" s="103"/>
      <c r="D1379" s="103"/>
      <c r="E1379" s="103"/>
      <c r="F1379" s="103"/>
      <c r="G1379" s="103"/>
      <c r="H1379" s="103"/>
      <c r="I1379" s="103"/>
      <c r="J1379" s="103"/>
      <c r="K1379" s="103"/>
      <c r="L1379" s="103"/>
      <c r="M1379" s="103"/>
      <c r="N1379" s="103"/>
      <c r="O1379" s="103"/>
      <c r="P1379" s="103"/>
      <c r="Q1379" s="103"/>
      <c r="R1379" s="103"/>
      <c r="S1379" s="103"/>
      <c r="T1379" s="103"/>
      <c r="U1379" s="103"/>
      <c r="V1379" s="103"/>
      <c r="W1379" s="103"/>
      <c r="X1379" s="103"/>
      <c r="Y1379" s="103"/>
      <c r="Z1379" s="104"/>
      <c r="AA1379" s="105">
        <f>SUM($AA$1378:$AA$1378)</f>
        <v>70941</v>
      </c>
      <c r="AB1379" s="106"/>
      <c r="AC1379" s="106"/>
      <c r="AD1379" s="106"/>
      <c r="AE1379" s="106"/>
      <c r="AF1379" s="106"/>
      <c r="AG1379" s="106"/>
      <c r="AH1379" s="106"/>
      <c r="AI1379" s="107"/>
      <c r="AJ1379" s="105">
        <f>SUM($AJ$1378:$AJ$1378)</f>
        <v>110862</v>
      </c>
      <c r="AK1379" s="106"/>
      <c r="AL1379" s="106"/>
      <c r="AM1379" s="106"/>
      <c r="AN1379" s="106"/>
      <c r="AO1379" s="106"/>
      <c r="AP1379" s="106"/>
      <c r="AQ1379" s="106"/>
      <c r="AR1379" s="107"/>
      <c r="AS1379" s="108"/>
      <c r="AT1379" s="109"/>
      <c r="AU1379" s="109"/>
      <c r="AV1379" s="109"/>
      <c r="AW1379" s="109"/>
      <c r="AX1379" s="110"/>
      <c r="AY1379" s="2"/>
      <c r="AZ1379" s="2"/>
      <c r="BA1379" s="2"/>
      <c r="BB1379" s="2"/>
      <c r="BC1379" s="2"/>
      <c r="BD1379" s="2"/>
      <c r="BE1379" s="2"/>
      <c r="BF1379" s="2"/>
      <c r="BG1379" s="2"/>
      <c r="BH1379" s="2"/>
      <c r="BI1379" s="2"/>
      <c r="BJ1379" s="2"/>
      <c r="BK1379" s="2"/>
      <c r="BL1379" s="2"/>
      <c r="BM1379" s="2"/>
      <c r="BN1379" s="2"/>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c r="CV1379" s="2"/>
      <c r="CW1379" s="2"/>
      <c r="CX1379" s="2"/>
      <c r="CY1379" s="2"/>
      <c r="CZ1379" s="2"/>
      <c r="DA1379" s="2"/>
      <c r="DB1379" s="2"/>
      <c r="DC1379" s="2"/>
      <c r="DD1379" s="2"/>
      <c r="DE1379" s="2"/>
      <c r="DF1379" s="2"/>
      <c r="DG1379" s="2"/>
      <c r="DH1379" s="2"/>
      <c r="DI1379" s="2"/>
      <c r="DJ1379" s="2"/>
      <c r="DK1379" s="2"/>
      <c r="DL1379" s="2"/>
      <c r="DM1379" s="2"/>
      <c r="DN1379" s="2"/>
      <c r="DO1379" s="2"/>
      <c r="DP1379" s="2"/>
      <c r="DQ1379" s="2"/>
      <c r="DR1379" s="2"/>
      <c r="DS1379" s="2"/>
      <c r="DT1379" s="2"/>
      <c r="DU1379" s="2"/>
      <c r="DV1379" s="2"/>
      <c r="DW1379" s="2"/>
      <c r="DX1379" s="2"/>
      <c r="DY1379" s="2"/>
      <c r="DZ1379" s="2"/>
      <c r="EA1379" s="2"/>
      <c r="EB1379" s="2"/>
      <c r="EC1379" s="2"/>
      <c r="ED1379" s="2"/>
      <c r="EE1379" s="2"/>
      <c r="EF1379" s="2"/>
      <c r="EG1379" s="2"/>
      <c r="EH1379" s="2"/>
      <c r="EI1379" s="2"/>
      <c r="EJ1379" s="2"/>
      <c r="EK1379" s="2"/>
      <c r="EL1379" s="2"/>
      <c r="EM1379" s="2"/>
      <c r="EN1379" s="2"/>
      <c r="EO1379" s="2"/>
      <c r="EP1379" s="2"/>
      <c r="EQ1379" s="2"/>
      <c r="ER1379" s="2"/>
      <c r="ES1379" s="2"/>
      <c r="ET1379" s="2"/>
      <c r="EU1379" s="2"/>
      <c r="EV1379" s="2"/>
      <c r="EW1379" s="2"/>
      <c r="EX1379" s="2"/>
      <c r="EY1379" s="2"/>
      <c r="EZ1379" s="2"/>
      <c r="FA1379" s="2"/>
      <c r="FB1379" s="2"/>
      <c r="FC1379" s="2"/>
      <c r="FD1379" s="2"/>
      <c r="FE1379" s="2"/>
      <c r="FF1379" s="2"/>
      <c r="FG1379" s="2"/>
      <c r="FH1379" s="2"/>
      <c r="FI1379" s="2"/>
      <c r="FJ1379" s="2"/>
      <c r="FK1379" s="2"/>
      <c r="FL1379" s="2"/>
      <c r="FM1379" s="2"/>
      <c r="FN1379" s="2"/>
      <c r="FO1379" s="2"/>
      <c r="FP1379" s="2"/>
      <c r="FQ1379" s="2"/>
      <c r="FR1379" s="2"/>
      <c r="FS1379" s="2"/>
      <c r="FT1379" s="2"/>
      <c r="FU1379" s="2"/>
      <c r="FV1379" s="2"/>
      <c r="FW1379" s="2"/>
      <c r="FX1379" s="2"/>
      <c r="FY1379" s="2"/>
      <c r="FZ1379" s="2"/>
      <c r="GA1379" s="2"/>
      <c r="GB1379" s="2"/>
      <c r="GC1379" s="2"/>
      <c r="GD1379" s="2"/>
      <c r="GE1379" s="2"/>
      <c r="GF1379" s="2"/>
      <c r="GG1379" s="2"/>
      <c r="GH1379" s="2"/>
      <c r="GI1379" s="2"/>
      <c r="GJ1379" s="2"/>
      <c r="GK1379" s="2"/>
      <c r="GL1379" s="2"/>
      <c r="GM1379" s="2"/>
      <c r="GN1379" s="2"/>
      <c r="GO1379" s="2"/>
      <c r="GP1379" s="2"/>
      <c r="GQ1379" s="2"/>
      <c r="GR1379" s="2"/>
      <c r="GS1379" s="2"/>
      <c r="GT1379" s="2"/>
      <c r="GU1379" s="2"/>
      <c r="GV1379" s="2"/>
      <c r="GW1379" s="2"/>
      <c r="GX1379" s="2"/>
      <c r="GY1379" s="2"/>
      <c r="GZ1379" s="2"/>
      <c r="HA1379" s="2"/>
      <c r="HB1379" s="2"/>
      <c r="HC1379" s="2"/>
      <c r="HD1379" s="2"/>
      <c r="HE1379" s="2"/>
      <c r="HF1379" s="2"/>
      <c r="HG1379" s="2"/>
      <c r="HH1379" s="2"/>
      <c r="HI1379" s="2"/>
      <c r="HJ1379" s="2"/>
      <c r="HK1379" s="2"/>
      <c r="HL1379" s="2"/>
      <c r="HM1379" s="2"/>
      <c r="HN1379" s="2"/>
      <c r="HO1379" s="2"/>
      <c r="HP1379" s="2"/>
      <c r="HQ1379" s="2"/>
      <c r="HR1379" s="2"/>
      <c r="HS1379" s="2"/>
      <c r="HT1379" s="2"/>
      <c r="HU1379" s="2"/>
      <c r="HV1379" s="2"/>
      <c r="HW1379" s="2"/>
      <c r="HX1379" s="2"/>
      <c r="HY1379" s="2"/>
      <c r="HZ1379" s="2"/>
      <c r="IA1379" s="2"/>
      <c r="IB1379" s="2"/>
      <c r="IC1379" s="2"/>
      <c r="ID1379" s="2"/>
      <c r="IE1379" s="2"/>
      <c r="IF1379" s="2"/>
      <c r="IG1379" s="2"/>
      <c r="IH1379" s="2"/>
      <c r="II1379" s="2"/>
      <c r="IJ1379" s="2"/>
      <c r="IK1379" s="2"/>
      <c r="IL1379" s="2"/>
      <c r="IM1379" s="2"/>
      <c r="IN1379" s="2"/>
      <c r="IO1379" s="2"/>
      <c r="IP1379" s="2"/>
      <c r="IQ1379" s="2"/>
    </row>
    <row r="1381" spans="1:251" ht="18.75">
      <c r="A1381" s="1" t="s">
        <v>0</v>
      </c>
      <c r="AW1381" s="3"/>
      <c r="AX1381" s="4"/>
      <c r="AY1381" s="3"/>
    </row>
    <row r="1383" spans="1:251" ht="18.75">
      <c r="B1383" s="111" t="s">
        <v>8</v>
      </c>
      <c r="C1383" s="131"/>
      <c r="D1383" s="131"/>
      <c r="E1383" s="131"/>
      <c r="F1383" s="131"/>
      <c r="G1383" s="131"/>
      <c r="H1383" s="131"/>
      <c r="I1383" s="131"/>
      <c r="J1383" s="131"/>
      <c r="K1383" s="131"/>
      <c r="L1383" s="131"/>
      <c r="M1383" s="131"/>
      <c r="N1383" s="131"/>
      <c r="O1383" s="131"/>
      <c r="P1383" s="131"/>
      <c r="Q1383" s="131"/>
      <c r="R1383" s="131"/>
      <c r="S1383" s="131"/>
      <c r="T1383" s="131"/>
      <c r="U1383" s="131"/>
      <c r="V1383" s="131"/>
      <c r="W1383" s="131"/>
      <c r="X1383" s="131"/>
      <c r="Y1383" s="131"/>
      <c r="Z1383" s="131"/>
      <c r="AA1383" s="131"/>
      <c r="AB1383" s="131"/>
      <c r="AC1383" s="131"/>
      <c r="AD1383" s="131"/>
      <c r="AE1383" s="131"/>
      <c r="AF1383" s="131"/>
      <c r="AG1383" s="131"/>
      <c r="AH1383" s="131"/>
      <c r="AI1383" s="131"/>
      <c r="AJ1383" s="131"/>
      <c r="AK1383" s="131"/>
      <c r="AL1383" s="131"/>
      <c r="AM1383" s="131"/>
      <c r="AN1383" s="131"/>
      <c r="AO1383" s="131"/>
      <c r="AP1383" s="131"/>
      <c r="AQ1383" s="131"/>
      <c r="AR1383" s="131"/>
      <c r="AS1383" s="131"/>
      <c r="AT1383" s="131"/>
      <c r="AU1383" s="131"/>
      <c r="AV1383" s="131"/>
      <c r="AW1383" s="131"/>
      <c r="AX1383" s="131"/>
    </row>
    <row r="1384" spans="1:251">
      <c r="Z1384" s="5"/>
      <c r="AD1384" s="5"/>
      <c r="AE1384" s="5"/>
      <c r="AF1384" s="5"/>
      <c r="AG1384" s="5"/>
      <c r="AH1384" s="5"/>
      <c r="AI1384" s="5"/>
      <c r="AO1384" s="5"/>
    </row>
    <row r="1385" spans="1:251" ht="13.5" thickBot="1">
      <c r="Z1385" s="5"/>
      <c r="AD1385" s="5"/>
      <c r="AE1385" s="5"/>
      <c r="AF1385" s="5"/>
      <c r="AG1385" s="5"/>
      <c r="AH1385" s="5"/>
      <c r="AI1385" s="5"/>
      <c r="AO1385" s="5"/>
      <c r="DI1385" s="6"/>
    </row>
    <row r="1386" spans="1:251" ht="24.75" customHeight="1" thickBot="1">
      <c r="B1386" s="113" t="s">
        <v>1</v>
      </c>
      <c r="C1386" s="114"/>
      <c r="D1386" s="114"/>
      <c r="E1386" s="114"/>
      <c r="F1386" s="114"/>
      <c r="G1386" s="114"/>
      <c r="H1386" s="115" t="s">
        <v>166</v>
      </c>
      <c r="I1386" s="116"/>
      <c r="J1386" s="116"/>
      <c r="K1386" s="116"/>
      <c r="L1386" s="116"/>
      <c r="M1386" s="116"/>
      <c r="N1386" s="116"/>
      <c r="O1386" s="116"/>
      <c r="P1386" s="116"/>
      <c r="Q1386" s="116"/>
      <c r="R1386" s="116"/>
      <c r="S1386" s="116"/>
      <c r="T1386" s="116"/>
      <c r="U1386" s="116"/>
      <c r="V1386" s="116"/>
      <c r="W1386" s="116"/>
      <c r="X1386" s="116"/>
      <c r="Y1386" s="116"/>
      <c r="Z1386" s="116"/>
      <c r="AA1386" s="116"/>
      <c r="AB1386" s="116"/>
      <c r="AC1386" s="116"/>
      <c r="AD1386" s="116"/>
      <c r="AE1386" s="116"/>
      <c r="AF1386" s="116"/>
      <c r="AG1386" s="116"/>
      <c r="AH1386" s="116"/>
      <c r="AI1386" s="116"/>
      <c r="AJ1386" s="116"/>
      <c r="AK1386" s="116"/>
      <c r="AL1386" s="116"/>
      <c r="AM1386" s="116"/>
      <c r="AN1386" s="116"/>
      <c r="AO1386" s="116"/>
      <c r="AP1386" s="116"/>
      <c r="AQ1386" s="116"/>
      <c r="AR1386" s="116"/>
      <c r="AS1386" s="116"/>
      <c r="AT1386" s="116"/>
      <c r="AU1386" s="116"/>
      <c r="AV1386" s="116"/>
      <c r="AW1386" s="116"/>
      <c r="AX1386" s="117"/>
      <c r="DI1386" s="6"/>
    </row>
    <row r="1387" spans="1:251" ht="14.25">
      <c r="B1387" s="7"/>
      <c r="C1387" s="7"/>
      <c r="D1387" s="7"/>
      <c r="E1387" s="7"/>
      <c r="F1387" s="7"/>
      <c r="G1387" s="7"/>
      <c r="H1387" s="8"/>
      <c r="I1387" s="8"/>
      <c r="J1387" s="8"/>
      <c r="K1387" s="8"/>
      <c r="L1387" s="9"/>
      <c r="M1387" s="9"/>
      <c r="N1387" s="9"/>
      <c r="O1387" s="9"/>
      <c r="P1387" s="8"/>
      <c r="Q1387" s="8"/>
      <c r="R1387" s="8"/>
      <c r="S1387" s="8"/>
      <c r="T1387" s="8"/>
      <c r="U1387" s="8"/>
      <c r="V1387" s="10"/>
      <c r="W1387" s="10"/>
      <c r="X1387" s="10"/>
      <c r="Y1387" s="10"/>
      <c r="Z1387" s="10"/>
      <c r="AA1387" s="10"/>
      <c r="AB1387" s="10"/>
      <c r="AC1387" s="10"/>
      <c r="AD1387" s="10"/>
      <c r="AE1387" s="10"/>
      <c r="AF1387" s="10"/>
      <c r="AG1387" s="10"/>
      <c r="AH1387" s="10"/>
      <c r="AI1387" s="10"/>
      <c r="AJ1387" s="10"/>
      <c r="AK1387" s="10"/>
      <c r="AL1387" s="10"/>
      <c r="AM1387" s="10"/>
      <c r="AN1387" s="10"/>
      <c r="AO1387" s="10"/>
      <c r="AP1387" s="10"/>
      <c r="AQ1387" s="10"/>
      <c r="AR1387" s="10"/>
      <c r="AS1387" s="10"/>
      <c r="AT1387" s="10"/>
      <c r="AU1387" s="10"/>
      <c r="AV1387" s="10"/>
      <c r="AW1387" s="10"/>
      <c r="AX1387" s="10"/>
      <c r="DI1387" s="6"/>
    </row>
    <row r="1388" spans="1:251" ht="15" thickBot="1">
      <c r="A1388" s="11"/>
      <c r="B1388" s="10" t="s">
        <v>2</v>
      </c>
      <c r="C1388" s="8"/>
      <c r="D1388" s="8"/>
      <c r="E1388" s="8"/>
      <c r="F1388" s="8"/>
      <c r="G1388" s="8"/>
      <c r="H1388" s="8"/>
      <c r="I1388" s="8"/>
      <c r="J1388" s="8"/>
      <c r="K1388" s="8"/>
      <c r="L1388" s="9"/>
      <c r="M1388" s="9"/>
      <c r="N1388" s="9"/>
      <c r="O1388" s="9"/>
      <c r="P1388" s="8"/>
      <c r="Q1388" s="8"/>
      <c r="R1388" s="8"/>
      <c r="S1388" s="8"/>
      <c r="T1388" s="8"/>
      <c r="U1388" s="8"/>
      <c r="V1388" s="10"/>
      <c r="W1388" s="10"/>
      <c r="X1388" s="10"/>
      <c r="Y1388" s="10"/>
      <c r="Z1388" s="10"/>
      <c r="AA1388" s="10"/>
      <c r="AB1388" s="10"/>
      <c r="AC1388" s="10"/>
      <c r="AD1388" s="10"/>
      <c r="AE1388" s="10"/>
      <c r="AF1388" s="10"/>
      <c r="AG1388" s="10"/>
      <c r="AH1388" s="10"/>
      <c r="AI1388" s="10"/>
      <c r="AJ1388" s="10"/>
      <c r="AK1388" s="10"/>
      <c r="AL1388" s="10"/>
      <c r="AM1388" s="10"/>
      <c r="AN1388" s="10"/>
      <c r="AO1388" s="10"/>
      <c r="AP1388" s="10"/>
      <c r="AQ1388" s="10"/>
      <c r="AR1388" s="10"/>
      <c r="AS1388" s="10"/>
      <c r="AT1388" s="10"/>
      <c r="AU1388" s="10"/>
      <c r="AV1388" s="10"/>
      <c r="AW1388" s="10"/>
      <c r="AX1388" s="10"/>
      <c r="DI1388" s="6"/>
    </row>
    <row r="1389" spans="1:251" ht="14.25">
      <c r="A1389" s="8"/>
      <c r="B1389" s="12"/>
      <c r="C1389" s="7"/>
      <c r="D1389" s="7"/>
      <c r="E1389" s="7"/>
      <c r="F1389" s="7"/>
      <c r="G1389" s="7"/>
      <c r="H1389" s="7"/>
      <c r="I1389" s="7"/>
      <c r="J1389" s="7"/>
      <c r="K1389" s="7"/>
      <c r="L1389" s="13"/>
      <c r="M1389" s="13"/>
      <c r="N1389" s="13"/>
      <c r="O1389" s="13"/>
      <c r="P1389" s="7"/>
      <c r="Q1389" s="7"/>
      <c r="R1389" s="7"/>
      <c r="S1389" s="7"/>
      <c r="T1389" s="7"/>
      <c r="U1389" s="7"/>
      <c r="V1389" s="14"/>
      <c r="W1389" s="14"/>
      <c r="X1389" s="14"/>
      <c r="Y1389" s="14"/>
      <c r="Z1389" s="14"/>
      <c r="AA1389" s="14"/>
      <c r="AB1389" s="14"/>
      <c r="AC1389" s="14"/>
      <c r="AD1389" s="14"/>
      <c r="AE1389" s="14"/>
      <c r="AF1389" s="14"/>
      <c r="AG1389" s="14"/>
      <c r="AH1389" s="14"/>
      <c r="AI1389" s="14"/>
      <c r="AJ1389" s="14"/>
      <c r="AK1389" s="14"/>
      <c r="AL1389" s="14"/>
      <c r="AM1389" s="14"/>
      <c r="AN1389" s="14"/>
      <c r="AO1389" s="14"/>
      <c r="AP1389" s="14"/>
      <c r="AQ1389" s="14"/>
      <c r="AR1389" s="14"/>
      <c r="AS1389" s="14"/>
      <c r="AT1389" s="14"/>
      <c r="AU1389" s="14"/>
      <c r="AV1389" s="14"/>
      <c r="AW1389" s="14"/>
      <c r="AX1389" s="15"/>
    </row>
    <row r="1390" spans="1:251" ht="12" customHeight="1">
      <c r="A1390" s="8"/>
      <c r="B1390" s="118" t="s">
        <v>167</v>
      </c>
      <c r="C1390" s="119"/>
      <c r="D1390" s="119"/>
      <c r="E1390" s="119"/>
      <c r="F1390" s="119"/>
      <c r="G1390" s="119"/>
      <c r="H1390" s="119"/>
      <c r="I1390" s="119"/>
      <c r="J1390" s="119"/>
      <c r="K1390" s="119"/>
      <c r="L1390" s="119"/>
      <c r="M1390" s="119"/>
      <c r="N1390" s="119"/>
      <c r="O1390" s="119"/>
      <c r="P1390" s="119"/>
      <c r="Q1390" s="119"/>
      <c r="R1390" s="119"/>
      <c r="S1390" s="119"/>
      <c r="T1390" s="119"/>
      <c r="U1390" s="119"/>
      <c r="V1390" s="119"/>
      <c r="W1390" s="119"/>
      <c r="X1390" s="119"/>
      <c r="Y1390" s="119"/>
      <c r="Z1390" s="119"/>
      <c r="AA1390" s="119"/>
      <c r="AB1390" s="119"/>
      <c r="AC1390" s="119"/>
      <c r="AD1390" s="119"/>
      <c r="AE1390" s="119"/>
      <c r="AF1390" s="119"/>
      <c r="AG1390" s="119"/>
      <c r="AH1390" s="119"/>
      <c r="AI1390" s="119"/>
      <c r="AJ1390" s="119"/>
      <c r="AK1390" s="119"/>
      <c r="AL1390" s="119"/>
      <c r="AM1390" s="119"/>
      <c r="AN1390" s="119"/>
      <c r="AO1390" s="119"/>
      <c r="AP1390" s="119"/>
      <c r="AQ1390" s="119"/>
      <c r="AR1390" s="119"/>
      <c r="AS1390" s="119"/>
      <c r="AT1390" s="119"/>
      <c r="AU1390" s="119"/>
      <c r="AV1390" s="119"/>
      <c r="AW1390" s="119"/>
      <c r="AX1390" s="120"/>
    </row>
    <row r="1391" spans="1:251" ht="12" customHeight="1">
      <c r="A1391" s="8"/>
      <c r="B1391" s="118"/>
      <c r="C1391" s="119"/>
      <c r="D1391" s="119"/>
      <c r="E1391" s="119"/>
      <c r="F1391" s="119"/>
      <c r="G1391" s="119"/>
      <c r="H1391" s="119"/>
      <c r="I1391" s="119"/>
      <c r="J1391" s="119"/>
      <c r="K1391" s="119"/>
      <c r="L1391" s="119"/>
      <c r="M1391" s="119"/>
      <c r="N1391" s="119"/>
      <c r="O1391" s="119"/>
      <c r="P1391" s="119"/>
      <c r="Q1391" s="119"/>
      <c r="R1391" s="119"/>
      <c r="S1391" s="119"/>
      <c r="T1391" s="119"/>
      <c r="U1391" s="119"/>
      <c r="V1391" s="119"/>
      <c r="W1391" s="119"/>
      <c r="X1391" s="119"/>
      <c r="Y1391" s="119"/>
      <c r="Z1391" s="119"/>
      <c r="AA1391" s="119"/>
      <c r="AB1391" s="119"/>
      <c r="AC1391" s="119"/>
      <c r="AD1391" s="119"/>
      <c r="AE1391" s="119"/>
      <c r="AF1391" s="119"/>
      <c r="AG1391" s="119"/>
      <c r="AH1391" s="119"/>
      <c r="AI1391" s="119"/>
      <c r="AJ1391" s="119"/>
      <c r="AK1391" s="119"/>
      <c r="AL1391" s="119"/>
      <c r="AM1391" s="119"/>
      <c r="AN1391" s="119"/>
      <c r="AO1391" s="119"/>
      <c r="AP1391" s="119"/>
      <c r="AQ1391" s="119"/>
      <c r="AR1391" s="119"/>
      <c r="AS1391" s="119"/>
      <c r="AT1391" s="119"/>
      <c r="AU1391" s="119"/>
      <c r="AV1391" s="119"/>
      <c r="AW1391" s="119"/>
      <c r="AX1391" s="120"/>
      <c r="BC1391" s="16"/>
    </row>
    <row r="1392" spans="1:251" ht="12" customHeight="1">
      <c r="A1392" s="8"/>
      <c r="B1392" s="118"/>
      <c r="C1392" s="119"/>
      <c r="D1392" s="119"/>
      <c r="E1392" s="119"/>
      <c r="F1392" s="119"/>
      <c r="G1392" s="119"/>
      <c r="H1392" s="119"/>
      <c r="I1392" s="119"/>
      <c r="J1392" s="119"/>
      <c r="K1392" s="119"/>
      <c r="L1392" s="119"/>
      <c r="M1392" s="119"/>
      <c r="N1392" s="119"/>
      <c r="O1392" s="119"/>
      <c r="P1392" s="119"/>
      <c r="Q1392" s="119"/>
      <c r="R1392" s="119"/>
      <c r="S1392" s="119"/>
      <c r="T1392" s="119"/>
      <c r="U1392" s="119"/>
      <c r="V1392" s="119"/>
      <c r="W1392" s="119"/>
      <c r="X1392" s="119"/>
      <c r="Y1392" s="119"/>
      <c r="Z1392" s="119"/>
      <c r="AA1392" s="119"/>
      <c r="AB1392" s="119"/>
      <c r="AC1392" s="119"/>
      <c r="AD1392" s="119"/>
      <c r="AE1392" s="119"/>
      <c r="AF1392" s="119"/>
      <c r="AG1392" s="119"/>
      <c r="AH1392" s="119"/>
      <c r="AI1392" s="119"/>
      <c r="AJ1392" s="119"/>
      <c r="AK1392" s="119"/>
      <c r="AL1392" s="119"/>
      <c r="AM1392" s="119"/>
      <c r="AN1392" s="119"/>
      <c r="AO1392" s="119"/>
      <c r="AP1392" s="119"/>
      <c r="AQ1392" s="119"/>
      <c r="AR1392" s="119"/>
      <c r="AS1392" s="119"/>
      <c r="AT1392" s="119"/>
      <c r="AU1392" s="119"/>
      <c r="AV1392" s="119"/>
      <c r="AW1392" s="119"/>
      <c r="AX1392" s="120"/>
    </row>
    <row r="1393" spans="1:251" ht="12" customHeight="1">
      <c r="A1393" s="8"/>
      <c r="B1393" s="118"/>
      <c r="C1393" s="119"/>
      <c r="D1393" s="119"/>
      <c r="E1393" s="119"/>
      <c r="F1393" s="119"/>
      <c r="G1393" s="119"/>
      <c r="H1393" s="119"/>
      <c r="I1393" s="119"/>
      <c r="J1393" s="119"/>
      <c r="K1393" s="119"/>
      <c r="L1393" s="119"/>
      <c r="M1393" s="119"/>
      <c r="N1393" s="119"/>
      <c r="O1393" s="119"/>
      <c r="P1393" s="119"/>
      <c r="Q1393" s="119"/>
      <c r="R1393" s="119"/>
      <c r="S1393" s="119"/>
      <c r="T1393" s="119"/>
      <c r="U1393" s="119"/>
      <c r="V1393" s="119"/>
      <c r="W1393" s="119"/>
      <c r="X1393" s="119"/>
      <c r="Y1393" s="119"/>
      <c r="Z1393" s="119"/>
      <c r="AA1393" s="119"/>
      <c r="AB1393" s="119"/>
      <c r="AC1393" s="119"/>
      <c r="AD1393" s="119"/>
      <c r="AE1393" s="119"/>
      <c r="AF1393" s="119"/>
      <c r="AG1393" s="119"/>
      <c r="AH1393" s="119"/>
      <c r="AI1393" s="119"/>
      <c r="AJ1393" s="119"/>
      <c r="AK1393" s="119"/>
      <c r="AL1393" s="119"/>
      <c r="AM1393" s="119"/>
      <c r="AN1393" s="119"/>
      <c r="AO1393" s="119"/>
      <c r="AP1393" s="119"/>
      <c r="AQ1393" s="119"/>
      <c r="AR1393" s="119"/>
      <c r="AS1393" s="119"/>
      <c r="AT1393" s="119"/>
      <c r="AU1393" s="119"/>
      <c r="AV1393" s="119"/>
      <c r="AW1393" s="119"/>
      <c r="AX1393" s="120"/>
    </row>
    <row r="1394" spans="1:251" ht="12" customHeight="1">
      <c r="A1394" s="8"/>
      <c r="B1394" s="118"/>
      <c r="C1394" s="119"/>
      <c r="D1394" s="119"/>
      <c r="E1394" s="119"/>
      <c r="F1394" s="119"/>
      <c r="G1394" s="119"/>
      <c r="H1394" s="119"/>
      <c r="I1394" s="119"/>
      <c r="J1394" s="119"/>
      <c r="K1394" s="119"/>
      <c r="L1394" s="119"/>
      <c r="M1394" s="119"/>
      <c r="N1394" s="119"/>
      <c r="O1394" s="119"/>
      <c r="P1394" s="119"/>
      <c r="Q1394" s="119"/>
      <c r="R1394" s="119"/>
      <c r="S1394" s="119"/>
      <c r="T1394" s="119"/>
      <c r="U1394" s="119"/>
      <c r="V1394" s="119"/>
      <c r="W1394" s="119"/>
      <c r="X1394" s="119"/>
      <c r="Y1394" s="119"/>
      <c r="Z1394" s="119"/>
      <c r="AA1394" s="119"/>
      <c r="AB1394" s="119"/>
      <c r="AC1394" s="119"/>
      <c r="AD1394" s="119"/>
      <c r="AE1394" s="119"/>
      <c r="AF1394" s="119"/>
      <c r="AG1394" s="119"/>
      <c r="AH1394" s="119"/>
      <c r="AI1394" s="119"/>
      <c r="AJ1394" s="119"/>
      <c r="AK1394" s="119"/>
      <c r="AL1394" s="119"/>
      <c r="AM1394" s="119"/>
      <c r="AN1394" s="119"/>
      <c r="AO1394" s="119"/>
      <c r="AP1394" s="119"/>
      <c r="AQ1394" s="119"/>
      <c r="AR1394" s="119"/>
      <c r="AS1394" s="119"/>
      <c r="AT1394" s="119"/>
      <c r="AU1394" s="119"/>
      <c r="AV1394" s="119"/>
      <c r="AW1394" s="119"/>
      <c r="AX1394" s="120"/>
    </row>
    <row r="1395" spans="1:251" ht="15" thickBot="1">
      <c r="A1395" s="17"/>
      <c r="B1395" s="18"/>
      <c r="C1395" s="19"/>
      <c r="D1395" s="19"/>
      <c r="E1395" s="19"/>
      <c r="F1395" s="19"/>
      <c r="G1395" s="19"/>
      <c r="H1395" s="19"/>
      <c r="I1395" s="19"/>
      <c r="J1395" s="19"/>
      <c r="K1395" s="19"/>
      <c r="L1395" s="19"/>
      <c r="M1395" s="19"/>
      <c r="N1395" s="19"/>
      <c r="O1395" s="19"/>
      <c r="P1395" s="19"/>
      <c r="Q1395" s="19"/>
      <c r="R1395" s="19"/>
      <c r="S1395" s="19"/>
      <c r="T1395" s="19"/>
      <c r="U1395" s="19"/>
      <c r="V1395" s="19"/>
      <c r="W1395" s="19"/>
      <c r="X1395" s="19"/>
      <c r="Y1395" s="19"/>
      <c r="Z1395" s="19"/>
      <c r="AA1395" s="19"/>
      <c r="AB1395" s="19"/>
      <c r="AC1395" s="19"/>
      <c r="AD1395" s="19"/>
      <c r="AE1395" s="19"/>
      <c r="AF1395" s="19"/>
      <c r="AG1395" s="19"/>
      <c r="AH1395" s="19"/>
      <c r="AI1395" s="19"/>
      <c r="AJ1395" s="19"/>
      <c r="AK1395" s="19"/>
      <c r="AL1395" s="19"/>
      <c r="AM1395" s="19"/>
      <c r="AN1395" s="19"/>
      <c r="AO1395" s="19"/>
      <c r="AP1395" s="19"/>
      <c r="AQ1395" s="19"/>
      <c r="AR1395" s="19"/>
      <c r="AS1395" s="19"/>
      <c r="AT1395" s="19"/>
      <c r="AU1395" s="19"/>
      <c r="AV1395" s="19"/>
      <c r="AW1395" s="19"/>
      <c r="AX1395" s="20"/>
    </row>
    <row r="1396" spans="1:251">
      <c r="B1396" s="21"/>
    </row>
    <row r="1397" spans="1:251" ht="15" thickBot="1">
      <c r="A1397" s="11"/>
      <c r="B1397" s="10" t="s">
        <v>3</v>
      </c>
      <c r="C1397" s="8"/>
      <c r="D1397" s="8"/>
      <c r="E1397" s="8"/>
      <c r="F1397" s="8"/>
      <c r="G1397" s="8"/>
      <c r="H1397" s="8"/>
      <c r="I1397" s="8"/>
      <c r="J1397" s="8"/>
      <c r="K1397" s="8"/>
      <c r="L1397" s="9"/>
      <c r="M1397" s="9"/>
      <c r="N1397" s="9"/>
      <c r="O1397" s="9"/>
      <c r="P1397" s="8"/>
      <c r="Q1397" s="8"/>
      <c r="R1397" s="8"/>
      <c r="S1397" s="8"/>
      <c r="T1397" s="8"/>
      <c r="U1397" s="8"/>
      <c r="V1397" s="10"/>
      <c r="W1397" s="10"/>
      <c r="X1397" s="10"/>
      <c r="Y1397" s="10"/>
      <c r="Z1397" s="10"/>
      <c r="AA1397" s="10"/>
      <c r="AB1397" s="10"/>
      <c r="AC1397" s="10"/>
      <c r="AD1397" s="10"/>
      <c r="AE1397" s="10"/>
      <c r="AF1397" s="10"/>
      <c r="AG1397" s="10"/>
      <c r="AH1397" s="10"/>
      <c r="AI1397" s="10"/>
      <c r="AJ1397" s="10"/>
      <c r="AK1397" s="10"/>
      <c r="AL1397" s="10"/>
      <c r="AM1397" s="10"/>
      <c r="AN1397" s="10"/>
      <c r="AO1397" s="10"/>
      <c r="AP1397" s="10"/>
      <c r="AQ1397" s="10"/>
      <c r="AR1397" s="10"/>
      <c r="AS1397" s="10"/>
      <c r="AT1397" s="10"/>
      <c r="AU1397" s="10"/>
      <c r="AV1397" s="10"/>
      <c r="AW1397" s="10"/>
      <c r="AX1397" s="10"/>
      <c r="DI1397" s="6"/>
    </row>
    <row r="1398" spans="1:251" ht="14.25">
      <c r="A1398" s="8"/>
      <c r="B1398" s="12"/>
      <c r="C1398" s="7"/>
      <c r="D1398" s="7"/>
      <c r="E1398" s="7"/>
      <c r="F1398" s="7"/>
      <c r="G1398" s="7"/>
      <c r="H1398" s="7"/>
      <c r="I1398" s="7"/>
      <c r="J1398" s="7"/>
      <c r="K1398" s="7"/>
      <c r="L1398" s="13"/>
      <c r="M1398" s="13"/>
      <c r="N1398" s="13"/>
      <c r="O1398" s="13"/>
      <c r="P1398" s="7"/>
      <c r="Q1398" s="7"/>
      <c r="R1398" s="7"/>
      <c r="S1398" s="7"/>
      <c r="T1398" s="7"/>
      <c r="U1398" s="7"/>
      <c r="V1398" s="14"/>
      <c r="W1398" s="14"/>
      <c r="X1398" s="14"/>
      <c r="Y1398" s="14"/>
      <c r="Z1398" s="14"/>
      <c r="AA1398" s="14"/>
      <c r="AB1398" s="14"/>
      <c r="AC1398" s="14"/>
      <c r="AD1398" s="14"/>
      <c r="AE1398" s="14"/>
      <c r="AF1398" s="14"/>
      <c r="AG1398" s="14"/>
      <c r="AH1398" s="14"/>
      <c r="AI1398" s="14"/>
      <c r="AJ1398" s="14"/>
      <c r="AK1398" s="14"/>
      <c r="AL1398" s="14"/>
      <c r="AM1398" s="14"/>
      <c r="AN1398" s="14"/>
      <c r="AO1398" s="14"/>
      <c r="AP1398" s="14"/>
      <c r="AQ1398" s="14"/>
      <c r="AR1398" s="14"/>
      <c r="AS1398" s="14"/>
      <c r="AT1398" s="14"/>
      <c r="AU1398" s="14"/>
      <c r="AV1398" s="14"/>
      <c r="AW1398" s="14"/>
      <c r="AX1398" s="15"/>
    </row>
    <row r="1399" spans="1:251" ht="12" customHeight="1">
      <c r="A1399" s="8"/>
      <c r="B1399" s="118" t="s">
        <v>168</v>
      </c>
      <c r="C1399" s="119"/>
      <c r="D1399" s="119"/>
      <c r="E1399" s="119"/>
      <c r="F1399" s="119"/>
      <c r="G1399" s="119"/>
      <c r="H1399" s="119"/>
      <c r="I1399" s="119"/>
      <c r="J1399" s="119"/>
      <c r="K1399" s="119"/>
      <c r="L1399" s="119"/>
      <c r="M1399" s="119"/>
      <c r="N1399" s="119"/>
      <c r="O1399" s="119"/>
      <c r="P1399" s="119"/>
      <c r="Q1399" s="119"/>
      <c r="R1399" s="119"/>
      <c r="S1399" s="119"/>
      <c r="T1399" s="119"/>
      <c r="U1399" s="119"/>
      <c r="V1399" s="119"/>
      <c r="W1399" s="119"/>
      <c r="X1399" s="119"/>
      <c r="Y1399" s="119"/>
      <c r="Z1399" s="119"/>
      <c r="AA1399" s="119"/>
      <c r="AB1399" s="119"/>
      <c r="AC1399" s="119"/>
      <c r="AD1399" s="119"/>
      <c r="AE1399" s="119"/>
      <c r="AF1399" s="119"/>
      <c r="AG1399" s="119"/>
      <c r="AH1399" s="119"/>
      <c r="AI1399" s="119"/>
      <c r="AJ1399" s="119"/>
      <c r="AK1399" s="119"/>
      <c r="AL1399" s="119"/>
      <c r="AM1399" s="119"/>
      <c r="AN1399" s="119"/>
      <c r="AO1399" s="119"/>
      <c r="AP1399" s="119"/>
      <c r="AQ1399" s="119"/>
      <c r="AR1399" s="119"/>
      <c r="AS1399" s="119"/>
      <c r="AT1399" s="119"/>
      <c r="AU1399" s="119"/>
      <c r="AV1399" s="119"/>
      <c r="AW1399" s="119"/>
      <c r="AX1399" s="120"/>
    </row>
    <row r="1400" spans="1:251" ht="12" customHeight="1">
      <c r="A1400" s="8"/>
      <c r="B1400" s="118"/>
      <c r="C1400" s="119"/>
      <c r="D1400" s="119"/>
      <c r="E1400" s="119"/>
      <c r="F1400" s="119"/>
      <c r="G1400" s="119"/>
      <c r="H1400" s="119"/>
      <c r="I1400" s="119"/>
      <c r="J1400" s="119"/>
      <c r="K1400" s="119"/>
      <c r="L1400" s="119"/>
      <c r="M1400" s="119"/>
      <c r="N1400" s="119"/>
      <c r="O1400" s="119"/>
      <c r="P1400" s="119"/>
      <c r="Q1400" s="119"/>
      <c r="R1400" s="119"/>
      <c r="S1400" s="119"/>
      <c r="T1400" s="119"/>
      <c r="U1400" s="119"/>
      <c r="V1400" s="119"/>
      <c r="W1400" s="119"/>
      <c r="X1400" s="119"/>
      <c r="Y1400" s="119"/>
      <c r="Z1400" s="119"/>
      <c r="AA1400" s="119"/>
      <c r="AB1400" s="119"/>
      <c r="AC1400" s="119"/>
      <c r="AD1400" s="119"/>
      <c r="AE1400" s="119"/>
      <c r="AF1400" s="119"/>
      <c r="AG1400" s="119"/>
      <c r="AH1400" s="119"/>
      <c r="AI1400" s="119"/>
      <c r="AJ1400" s="119"/>
      <c r="AK1400" s="119"/>
      <c r="AL1400" s="119"/>
      <c r="AM1400" s="119"/>
      <c r="AN1400" s="119"/>
      <c r="AO1400" s="119"/>
      <c r="AP1400" s="119"/>
      <c r="AQ1400" s="119"/>
      <c r="AR1400" s="119"/>
      <c r="AS1400" s="119"/>
      <c r="AT1400" s="119"/>
      <c r="AU1400" s="119"/>
      <c r="AV1400" s="119"/>
      <c r="AW1400" s="119"/>
      <c r="AX1400" s="120"/>
      <c r="BC1400" s="16"/>
    </row>
    <row r="1401" spans="1:251" ht="12" customHeight="1">
      <c r="A1401" s="8"/>
      <c r="B1401" s="118"/>
      <c r="C1401" s="119"/>
      <c r="D1401" s="119"/>
      <c r="E1401" s="119"/>
      <c r="F1401" s="119"/>
      <c r="G1401" s="119"/>
      <c r="H1401" s="119"/>
      <c r="I1401" s="119"/>
      <c r="J1401" s="119"/>
      <c r="K1401" s="119"/>
      <c r="L1401" s="119"/>
      <c r="M1401" s="119"/>
      <c r="N1401" s="119"/>
      <c r="O1401" s="119"/>
      <c r="P1401" s="119"/>
      <c r="Q1401" s="119"/>
      <c r="R1401" s="119"/>
      <c r="S1401" s="119"/>
      <c r="T1401" s="119"/>
      <c r="U1401" s="119"/>
      <c r="V1401" s="119"/>
      <c r="W1401" s="119"/>
      <c r="X1401" s="119"/>
      <c r="Y1401" s="119"/>
      <c r="Z1401" s="119"/>
      <c r="AA1401" s="119"/>
      <c r="AB1401" s="119"/>
      <c r="AC1401" s="119"/>
      <c r="AD1401" s="119"/>
      <c r="AE1401" s="119"/>
      <c r="AF1401" s="119"/>
      <c r="AG1401" s="119"/>
      <c r="AH1401" s="119"/>
      <c r="AI1401" s="119"/>
      <c r="AJ1401" s="119"/>
      <c r="AK1401" s="119"/>
      <c r="AL1401" s="119"/>
      <c r="AM1401" s="119"/>
      <c r="AN1401" s="119"/>
      <c r="AO1401" s="119"/>
      <c r="AP1401" s="119"/>
      <c r="AQ1401" s="119"/>
      <c r="AR1401" s="119"/>
      <c r="AS1401" s="119"/>
      <c r="AT1401" s="119"/>
      <c r="AU1401" s="119"/>
      <c r="AV1401" s="119"/>
      <c r="AW1401" s="119"/>
      <c r="AX1401" s="120"/>
    </row>
    <row r="1402" spans="1:251" ht="12" customHeight="1">
      <c r="A1402" s="8"/>
      <c r="B1402" s="118"/>
      <c r="C1402" s="119"/>
      <c r="D1402" s="119"/>
      <c r="E1402" s="119"/>
      <c r="F1402" s="119"/>
      <c r="G1402" s="119"/>
      <c r="H1402" s="119"/>
      <c r="I1402" s="119"/>
      <c r="J1402" s="119"/>
      <c r="K1402" s="119"/>
      <c r="L1402" s="119"/>
      <c r="M1402" s="119"/>
      <c r="N1402" s="119"/>
      <c r="O1402" s="119"/>
      <c r="P1402" s="119"/>
      <c r="Q1402" s="119"/>
      <c r="R1402" s="119"/>
      <c r="S1402" s="119"/>
      <c r="T1402" s="119"/>
      <c r="U1402" s="119"/>
      <c r="V1402" s="119"/>
      <c r="W1402" s="119"/>
      <c r="X1402" s="119"/>
      <c r="Y1402" s="119"/>
      <c r="Z1402" s="119"/>
      <c r="AA1402" s="119"/>
      <c r="AB1402" s="119"/>
      <c r="AC1402" s="119"/>
      <c r="AD1402" s="119"/>
      <c r="AE1402" s="119"/>
      <c r="AF1402" s="119"/>
      <c r="AG1402" s="119"/>
      <c r="AH1402" s="119"/>
      <c r="AI1402" s="119"/>
      <c r="AJ1402" s="119"/>
      <c r="AK1402" s="119"/>
      <c r="AL1402" s="119"/>
      <c r="AM1402" s="119"/>
      <c r="AN1402" s="119"/>
      <c r="AO1402" s="119"/>
      <c r="AP1402" s="119"/>
      <c r="AQ1402" s="119"/>
      <c r="AR1402" s="119"/>
      <c r="AS1402" s="119"/>
      <c r="AT1402" s="119"/>
      <c r="AU1402" s="119"/>
      <c r="AV1402" s="119"/>
      <c r="AW1402" s="119"/>
      <c r="AX1402" s="120"/>
    </row>
    <row r="1403" spans="1:251" ht="12" customHeight="1">
      <c r="A1403" s="8"/>
      <c r="B1403" s="118"/>
      <c r="C1403" s="119"/>
      <c r="D1403" s="119"/>
      <c r="E1403" s="119"/>
      <c r="F1403" s="119"/>
      <c r="G1403" s="119"/>
      <c r="H1403" s="119"/>
      <c r="I1403" s="119"/>
      <c r="J1403" s="119"/>
      <c r="K1403" s="119"/>
      <c r="L1403" s="119"/>
      <c r="M1403" s="119"/>
      <c r="N1403" s="119"/>
      <c r="O1403" s="119"/>
      <c r="P1403" s="119"/>
      <c r="Q1403" s="119"/>
      <c r="R1403" s="119"/>
      <c r="S1403" s="119"/>
      <c r="T1403" s="119"/>
      <c r="U1403" s="119"/>
      <c r="V1403" s="119"/>
      <c r="W1403" s="119"/>
      <c r="X1403" s="119"/>
      <c r="Y1403" s="119"/>
      <c r="Z1403" s="119"/>
      <c r="AA1403" s="119"/>
      <c r="AB1403" s="119"/>
      <c r="AC1403" s="119"/>
      <c r="AD1403" s="119"/>
      <c r="AE1403" s="119"/>
      <c r="AF1403" s="119"/>
      <c r="AG1403" s="119"/>
      <c r="AH1403" s="119"/>
      <c r="AI1403" s="119"/>
      <c r="AJ1403" s="119"/>
      <c r="AK1403" s="119"/>
      <c r="AL1403" s="119"/>
      <c r="AM1403" s="119"/>
      <c r="AN1403" s="119"/>
      <c r="AO1403" s="119"/>
      <c r="AP1403" s="119"/>
      <c r="AQ1403" s="119"/>
      <c r="AR1403" s="119"/>
      <c r="AS1403" s="119"/>
      <c r="AT1403" s="119"/>
      <c r="AU1403" s="119"/>
      <c r="AV1403" s="119"/>
      <c r="AW1403" s="119"/>
      <c r="AX1403" s="120"/>
    </row>
    <row r="1404" spans="1:251" ht="15" thickBot="1">
      <c r="A1404" s="17"/>
      <c r="B1404" s="18"/>
      <c r="C1404" s="19"/>
      <c r="D1404" s="19"/>
      <c r="E1404" s="19"/>
      <c r="F1404" s="19"/>
      <c r="G1404" s="19"/>
      <c r="H1404" s="19"/>
      <c r="I1404" s="19"/>
      <c r="J1404" s="19"/>
      <c r="K1404" s="19"/>
      <c r="L1404" s="19"/>
      <c r="M1404" s="19"/>
      <c r="N1404" s="19"/>
      <c r="O1404" s="19"/>
      <c r="P1404" s="19"/>
      <c r="Q1404" s="19"/>
      <c r="R1404" s="19"/>
      <c r="S1404" s="19"/>
      <c r="T1404" s="19"/>
      <c r="U1404" s="19"/>
      <c r="V1404" s="19"/>
      <c r="W1404" s="19"/>
      <c r="X1404" s="19"/>
      <c r="Y1404" s="19"/>
      <c r="Z1404" s="19"/>
      <c r="AA1404" s="19"/>
      <c r="AB1404" s="19"/>
      <c r="AC1404" s="19"/>
      <c r="AD1404" s="19"/>
      <c r="AE1404" s="19"/>
      <c r="AF1404" s="19"/>
      <c r="AG1404" s="19"/>
      <c r="AH1404" s="19"/>
      <c r="AI1404" s="19"/>
      <c r="AJ1404" s="19"/>
      <c r="AK1404" s="19"/>
      <c r="AL1404" s="19"/>
      <c r="AM1404" s="19"/>
      <c r="AN1404" s="19"/>
      <c r="AO1404" s="19"/>
      <c r="AP1404" s="19"/>
      <c r="AQ1404" s="19"/>
      <c r="AR1404" s="19"/>
      <c r="AS1404" s="19"/>
      <c r="AT1404" s="19"/>
      <c r="AU1404" s="19"/>
      <c r="AV1404" s="19"/>
      <c r="AW1404" s="19"/>
      <c r="AX1404" s="20"/>
    </row>
    <row r="1405" spans="1:251">
      <c r="B1405" s="21"/>
    </row>
    <row r="1406" spans="1:251" ht="14.25">
      <c r="B1406" s="10" t="s">
        <v>4</v>
      </c>
      <c r="C1406" s="8"/>
      <c r="D1406" s="8"/>
      <c r="E1406" s="8"/>
      <c r="F1406" s="8"/>
      <c r="G1406" s="8"/>
      <c r="H1406" s="8"/>
      <c r="I1406" s="8"/>
      <c r="J1406" s="8"/>
      <c r="K1406" s="8"/>
      <c r="L1406" s="9"/>
      <c r="M1406" s="9"/>
      <c r="N1406" s="9"/>
      <c r="O1406" s="9"/>
      <c r="P1406" s="8"/>
      <c r="Q1406" s="8"/>
      <c r="R1406" s="8"/>
      <c r="S1406" s="8"/>
      <c r="T1406" s="8"/>
      <c r="U1406" s="8"/>
      <c r="V1406" s="10"/>
      <c r="W1406" s="10"/>
      <c r="X1406" s="10"/>
      <c r="Y1406" s="10"/>
      <c r="Z1406" s="10"/>
      <c r="AA1406" s="10"/>
      <c r="AB1406" s="10"/>
      <c r="AC1406" s="10"/>
      <c r="AD1406" s="10"/>
      <c r="AE1406" s="10"/>
      <c r="AF1406" s="10"/>
      <c r="AG1406" s="10"/>
      <c r="AH1406" s="10"/>
      <c r="AI1406" s="10"/>
      <c r="AJ1406" s="10"/>
      <c r="AK1406" s="10"/>
      <c r="AL1406" s="10"/>
      <c r="AM1406" s="10"/>
      <c r="AN1406" s="10"/>
      <c r="AO1406" s="10"/>
      <c r="AP1406" s="10"/>
      <c r="AQ1406" s="10"/>
      <c r="AR1406" s="10"/>
      <c r="AS1406" s="10"/>
      <c r="AT1406" s="10"/>
      <c r="AU1406" s="10"/>
      <c r="AV1406" s="10"/>
      <c r="AW1406" s="10"/>
      <c r="AX1406" s="10"/>
    </row>
    <row r="1407" spans="1:251" ht="15" thickBot="1">
      <c r="B1407" s="8"/>
      <c r="C1407" s="8"/>
      <c r="D1407" s="8"/>
      <c r="E1407" s="8"/>
      <c r="F1407" s="8"/>
      <c r="G1407" s="8"/>
      <c r="H1407" s="8"/>
      <c r="I1407" s="8"/>
      <c r="J1407" s="8"/>
      <c r="K1407" s="8"/>
      <c r="L1407" s="9"/>
      <c r="M1407" s="9"/>
      <c r="N1407" s="9"/>
      <c r="O1407" s="9"/>
      <c r="P1407" s="8"/>
      <c r="Q1407" s="8"/>
      <c r="R1407" s="8"/>
      <c r="S1407" s="8"/>
      <c r="T1407" s="8"/>
      <c r="U1407" s="8"/>
      <c r="V1407" s="10"/>
      <c r="W1407" s="10"/>
      <c r="X1407" s="10"/>
      <c r="Y1407" s="10"/>
      <c r="Z1407" s="10"/>
      <c r="AA1407" s="10"/>
      <c r="AB1407" s="10"/>
      <c r="AC1407" s="10"/>
      <c r="AD1407" s="10"/>
      <c r="AE1407" s="10"/>
      <c r="AF1407" s="10"/>
      <c r="AG1407" s="10"/>
      <c r="AH1407" s="10"/>
      <c r="AI1407" s="10"/>
      <c r="AJ1407" s="10"/>
      <c r="AK1407" s="10"/>
      <c r="AL1407" s="10"/>
      <c r="AM1407" s="10"/>
      <c r="AN1407" s="10"/>
      <c r="AO1407" s="10"/>
      <c r="AP1407" s="10"/>
      <c r="AQ1407" s="10"/>
      <c r="AR1407" s="10"/>
      <c r="AS1407" s="10"/>
      <c r="AT1407" s="10"/>
      <c r="AU1407" s="10"/>
      <c r="AV1407" s="10"/>
      <c r="AW1407" s="10"/>
      <c r="AX1407" s="22" t="s">
        <v>5</v>
      </c>
    </row>
    <row r="1408" spans="1:251" s="16" customFormat="1" ht="13.5" customHeight="1">
      <c r="A1408" s="8"/>
      <c r="B1408" s="121" t="s">
        <v>6</v>
      </c>
      <c r="C1408" s="122"/>
      <c r="D1408" s="122"/>
      <c r="E1408" s="122"/>
      <c r="F1408" s="122"/>
      <c r="G1408" s="122"/>
      <c r="H1408" s="122"/>
      <c r="I1408" s="122"/>
      <c r="J1408" s="122"/>
      <c r="K1408" s="122"/>
      <c r="L1408" s="122"/>
      <c r="M1408" s="122"/>
      <c r="N1408" s="122"/>
      <c r="O1408" s="122"/>
      <c r="P1408" s="122"/>
      <c r="Q1408" s="122"/>
      <c r="R1408" s="122"/>
      <c r="S1408" s="122"/>
      <c r="T1408" s="122"/>
      <c r="U1408" s="122"/>
      <c r="V1408" s="122"/>
      <c r="W1408" s="122"/>
      <c r="X1408" s="122"/>
      <c r="Y1408" s="122"/>
      <c r="Z1408" s="123"/>
      <c r="AA1408" s="127" t="s">
        <v>12</v>
      </c>
      <c r="AB1408" s="122"/>
      <c r="AC1408" s="122"/>
      <c r="AD1408" s="122"/>
      <c r="AE1408" s="122"/>
      <c r="AF1408" s="122"/>
      <c r="AG1408" s="122"/>
      <c r="AH1408" s="122"/>
      <c r="AI1408" s="123"/>
      <c r="AJ1408" s="127" t="s">
        <v>13</v>
      </c>
      <c r="AK1408" s="122"/>
      <c r="AL1408" s="122"/>
      <c r="AM1408" s="122"/>
      <c r="AN1408" s="122"/>
      <c r="AO1408" s="122"/>
      <c r="AP1408" s="122"/>
      <c r="AQ1408" s="122"/>
      <c r="AR1408" s="123"/>
      <c r="AS1408" s="127" t="s">
        <v>7</v>
      </c>
      <c r="AT1408" s="122"/>
      <c r="AU1408" s="122"/>
      <c r="AV1408" s="122"/>
      <c r="AW1408" s="122"/>
      <c r="AX1408" s="129"/>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09" spans="1:251" s="16" customFormat="1" ht="13.5">
      <c r="A1409" s="8"/>
      <c r="B1409" s="124"/>
      <c r="C1409" s="125"/>
      <c r="D1409" s="125"/>
      <c r="E1409" s="125"/>
      <c r="F1409" s="125"/>
      <c r="G1409" s="125"/>
      <c r="H1409" s="125"/>
      <c r="I1409" s="125"/>
      <c r="J1409" s="125"/>
      <c r="K1409" s="125"/>
      <c r="L1409" s="125"/>
      <c r="M1409" s="125"/>
      <c r="N1409" s="125"/>
      <c r="O1409" s="125"/>
      <c r="P1409" s="125"/>
      <c r="Q1409" s="125"/>
      <c r="R1409" s="125"/>
      <c r="S1409" s="125"/>
      <c r="T1409" s="125"/>
      <c r="U1409" s="125"/>
      <c r="V1409" s="125"/>
      <c r="W1409" s="125"/>
      <c r="X1409" s="125"/>
      <c r="Y1409" s="125"/>
      <c r="Z1409" s="126"/>
      <c r="AA1409" s="128"/>
      <c r="AB1409" s="125"/>
      <c r="AC1409" s="125"/>
      <c r="AD1409" s="125"/>
      <c r="AE1409" s="125"/>
      <c r="AF1409" s="125"/>
      <c r="AG1409" s="125"/>
      <c r="AH1409" s="125"/>
      <c r="AI1409" s="126"/>
      <c r="AJ1409" s="128"/>
      <c r="AK1409" s="125"/>
      <c r="AL1409" s="125"/>
      <c r="AM1409" s="125"/>
      <c r="AN1409" s="125"/>
      <c r="AO1409" s="125"/>
      <c r="AP1409" s="125"/>
      <c r="AQ1409" s="125"/>
      <c r="AR1409" s="126"/>
      <c r="AS1409" s="128"/>
      <c r="AT1409" s="125"/>
      <c r="AU1409" s="125"/>
      <c r="AV1409" s="125"/>
      <c r="AW1409" s="125"/>
      <c r="AX1409" s="130"/>
      <c r="AY1409" s="2"/>
      <c r="AZ1409" s="2"/>
      <c r="BA1409" s="2"/>
      <c r="BB1409" s="23"/>
      <c r="BC1409" s="24"/>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c r="FP1409" s="2"/>
      <c r="FQ1409" s="2"/>
      <c r="FR1409" s="2"/>
      <c r="FS1409" s="2"/>
      <c r="FT1409" s="2"/>
      <c r="FU1409" s="2"/>
      <c r="FV1409" s="2"/>
      <c r="FW1409" s="2"/>
      <c r="FX1409" s="2"/>
      <c r="FY1409" s="2"/>
      <c r="FZ1409" s="2"/>
      <c r="GA1409" s="2"/>
      <c r="GB1409" s="2"/>
      <c r="GC1409" s="2"/>
      <c r="GD1409" s="2"/>
      <c r="GE1409" s="2"/>
      <c r="GF1409" s="2"/>
      <c r="GG1409" s="2"/>
      <c r="GH1409" s="2"/>
      <c r="GI1409" s="2"/>
      <c r="GJ1409" s="2"/>
      <c r="GK1409" s="2"/>
      <c r="GL1409" s="2"/>
      <c r="GM1409" s="2"/>
      <c r="GN1409" s="2"/>
      <c r="GO1409" s="2"/>
      <c r="GP1409" s="2"/>
      <c r="GQ1409" s="2"/>
      <c r="GR1409" s="2"/>
      <c r="GS1409" s="2"/>
      <c r="GT1409" s="2"/>
      <c r="GU1409" s="2"/>
      <c r="GV1409" s="2"/>
      <c r="GW1409" s="2"/>
      <c r="GX1409" s="2"/>
      <c r="GY1409" s="2"/>
      <c r="GZ1409" s="2"/>
      <c r="HA1409" s="2"/>
      <c r="HB1409" s="2"/>
      <c r="HC1409" s="2"/>
      <c r="HD1409" s="2"/>
      <c r="HE1409" s="2"/>
      <c r="HF1409" s="2"/>
      <c r="HG1409" s="2"/>
      <c r="HH1409" s="2"/>
      <c r="HI1409" s="2"/>
      <c r="HJ1409" s="2"/>
      <c r="HK1409" s="2"/>
      <c r="HL1409" s="2"/>
      <c r="HM1409" s="2"/>
      <c r="HN1409" s="2"/>
      <c r="HO1409" s="2"/>
      <c r="HP1409" s="2"/>
      <c r="HQ1409" s="2"/>
      <c r="HR1409" s="2"/>
      <c r="HS1409" s="2"/>
      <c r="HT1409" s="2"/>
      <c r="HU1409" s="2"/>
      <c r="HV1409" s="2"/>
      <c r="HW1409" s="2"/>
      <c r="HX1409" s="2"/>
      <c r="HY1409" s="2"/>
      <c r="HZ1409" s="2"/>
      <c r="IA1409" s="2"/>
      <c r="IB1409" s="2"/>
      <c r="IC1409" s="2"/>
      <c r="ID1409" s="2"/>
      <c r="IE1409" s="2"/>
      <c r="IF1409" s="2"/>
      <c r="IG1409" s="2"/>
      <c r="IH1409" s="2"/>
      <c r="II1409" s="2"/>
      <c r="IJ1409" s="2"/>
      <c r="IK1409" s="2"/>
      <c r="IL1409" s="2"/>
      <c r="IM1409" s="2"/>
      <c r="IN1409" s="2"/>
      <c r="IO1409" s="2"/>
      <c r="IP1409" s="2"/>
      <c r="IQ1409" s="2"/>
    </row>
    <row r="1410" spans="1:251" s="16" customFormat="1" ht="18.75" customHeight="1">
      <c r="A1410" s="8"/>
      <c r="B1410" s="25"/>
      <c r="C1410" s="93" t="s">
        <v>165</v>
      </c>
      <c r="D1410" s="94"/>
      <c r="E1410" s="94"/>
      <c r="F1410" s="94"/>
      <c r="G1410" s="94"/>
      <c r="H1410" s="94"/>
      <c r="I1410" s="94"/>
      <c r="J1410" s="94"/>
      <c r="K1410" s="94"/>
      <c r="L1410" s="94"/>
      <c r="M1410" s="94"/>
      <c r="N1410" s="94"/>
      <c r="O1410" s="94"/>
      <c r="P1410" s="94"/>
      <c r="Q1410" s="94"/>
      <c r="R1410" s="94"/>
      <c r="S1410" s="94"/>
      <c r="T1410" s="94"/>
      <c r="U1410" s="94"/>
      <c r="V1410" s="94"/>
      <c r="W1410" s="94"/>
      <c r="X1410" s="94"/>
      <c r="Y1410" s="94"/>
      <c r="Z1410" s="95"/>
      <c r="AA1410" s="96">
        <v>83245</v>
      </c>
      <c r="AB1410" s="97"/>
      <c r="AC1410" s="97"/>
      <c r="AD1410" s="97"/>
      <c r="AE1410" s="97"/>
      <c r="AF1410" s="97"/>
      <c r="AG1410" s="97"/>
      <c r="AH1410" s="97"/>
      <c r="AI1410" s="98"/>
      <c r="AJ1410" s="96">
        <v>84628</v>
      </c>
      <c r="AK1410" s="97"/>
      <c r="AL1410" s="97"/>
      <c r="AM1410" s="97"/>
      <c r="AN1410" s="97"/>
      <c r="AO1410" s="97"/>
      <c r="AP1410" s="97"/>
      <c r="AQ1410" s="97"/>
      <c r="AR1410" s="98"/>
      <c r="AS1410" s="99"/>
      <c r="AT1410" s="100"/>
      <c r="AU1410" s="100"/>
      <c r="AV1410" s="100"/>
      <c r="AW1410" s="100"/>
      <c r="AX1410" s="101"/>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1" spans="1:251" s="16" customFormat="1" ht="18.75" customHeight="1" thickBot="1">
      <c r="A1411" s="17"/>
      <c r="B1411" s="102" t="s">
        <v>14</v>
      </c>
      <c r="C1411" s="103"/>
      <c r="D1411" s="103"/>
      <c r="E1411" s="103"/>
      <c r="F1411" s="103"/>
      <c r="G1411" s="103"/>
      <c r="H1411" s="103"/>
      <c r="I1411" s="103"/>
      <c r="J1411" s="103"/>
      <c r="K1411" s="103"/>
      <c r="L1411" s="103"/>
      <c r="M1411" s="103"/>
      <c r="N1411" s="103"/>
      <c r="O1411" s="103"/>
      <c r="P1411" s="103"/>
      <c r="Q1411" s="103"/>
      <c r="R1411" s="103"/>
      <c r="S1411" s="103"/>
      <c r="T1411" s="103"/>
      <c r="U1411" s="103"/>
      <c r="V1411" s="103"/>
      <c r="W1411" s="103"/>
      <c r="X1411" s="103"/>
      <c r="Y1411" s="103"/>
      <c r="Z1411" s="104"/>
      <c r="AA1411" s="105">
        <f>SUM($AA$1410:$AA$1410)</f>
        <v>83245</v>
      </c>
      <c r="AB1411" s="106"/>
      <c r="AC1411" s="106"/>
      <c r="AD1411" s="106"/>
      <c r="AE1411" s="106"/>
      <c r="AF1411" s="106"/>
      <c r="AG1411" s="106"/>
      <c r="AH1411" s="106"/>
      <c r="AI1411" s="107"/>
      <c r="AJ1411" s="105">
        <f>SUM($AJ$1410:$AJ$1410)</f>
        <v>84628</v>
      </c>
      <c r="AK1411" s="106"/>
      <c r="AL1411" s="106"/>
      <c r="AM1411" s="106"/>
      <c r="AN1411" s="106"/>
      <c r="AO1411" s="106"/>
      <c r="AP1411" s="106"/>
      <c r="AQ1411" s="106"/>
      <c r="AR1411" s="107"/>
      <c r="AS1411" s="108"/>
      <c r="AT1411" s="109"/>
      <c r="AU1411" s="109"/>
      <c r="AV1411" s="109"/>
      <c r="AW1411" s="109"/>
      <c r="AX1411" s="110"/>
      <c r="AY1411" s="2"/>
      <c r="AZ1411" s="2"/>
      <c r="BA1411" s="2"/>
      <c r="BB1411" s="2"/>
      <c r="BC1411" s="2"/>
      <c r="BD1411" s="2"/>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c r="FP1411" s="2"/>
      <c r="FQ1411" s="2"/>
      <c r="FR1411" s="2"/>
      <c r="FS1411" s="2"/>
      <c r="FT1411" s="2"/>
      <c r="FU1411" s="2"/>
      <c r="FV1411" s="2"/>
      <c r="FW1411" s="2"/>
      <c r="FX1411" s="2"/>
      <c r="FY1411" s="2"/>
      <c r="FZ1411" s="2"/>
      <c r="GA1411" s="2"/>
      <c r="GB1411" s="2"/>
      <c r="GC1411" s="2"/>
      <c r="GD1411" s="2"/>
      <c r="GE1411" s="2"/>
      <c r="GF1411" s="2"/>
      <c r="GG1411" s="2"/>
      <c r="GH1411" s="2"/>
      <c r="GI1411" s="2"/>
      <c r="GJ1411" s="2"/>
      <c r="GK1411" s="2"/>
      <c r="GL1411" s="2"/>
      <c r="GM1411" s="2"/>
      <c r="GN1411" s="2"/>
      <c r="GO1411" s="2"/>
      <c r="GP1411" s="2"/>
      <c r="GQ1411" s="2"/>
      <c r="GR1411" s="2"/>
      <c r="GS1411" s="2"/>
      <c r="GT1411" s="2"/>
      <c r="GU1411" s="2"/>
      <c r="GV1411" s="2"/>
      <c r="GW1411" s="2"/>
      <c r="GX1411" s="2"/>
      <c r="GY1411" s="2"/>
      <c r="GZ1411" s="2"/>
      <c r="HA1411" s="2"/>
      <c r="HB1411" s="2"/>
      <c r="HC1411" s="2"/>
      <c r="HD1411" s="2"/>
      <c r="HE1411" s="2"/>
      <c r="HF1411" s="2"/>
      <c r="HG1411" s="2"/>
      <c r="HH1411" s="2"/>
      <c r="HI1411" s="2"/>
      <c r="HJ1411" s="2"/>
      <c r="HK1411" s="2"/>
      <c r="HL1411" s="2"/>
      <c r="HM1411" s="2"/>
      <c r="HN1411" s="2"/>
      <c r="HO1411" s="2"/>
      <c r="HP1411" s="2"/>
      <c r="HQ1411" s="2"/>
      <c r="HR1411" s="2"/>
      <c r="HS1411" s="2"/>
      <c r="HT1411" s="2"/>
      <c r="HU1411" s="2"/>
      <c r="HV1411" s="2"/>
      <c r="HW1411" s="2"/>
      <c r="HX1411" s="2"/>
      <c r="HY1411" s="2"/>
      <c r="HZ1411" s="2"/>
      <c r="IA1411" s="2"/>
      <c r="IB1411" s="2"/>
      <c r="IC1411" s="2"/>
      <c r="ID1411" s="2"/>
      <c r="IE1411" s="2"/>
      <c r="IF1411" s="2"/>
      <c r="IG1411" s="2"/>
      <c r="IH1411" s="2"/>
      <c r="II1411" s="2"/>
      <c r="IJ1411" s="2"/>
      <c r="IK1411" s="2"/>
      <c r="IL1411" s="2"/>
      <c r="IM1411" s="2"/>
      <c r="IN1411" s="2"/>
      <c r="IO1411" s="2"/>
      <c r="IP1411" s="2"/>
      <c r="IQ1411" s="2"/>
    </row>
    <row r="1413" spans="1:251" ht="18.75">
      <c r="A1413" s="1" t="s">
        <v>0</v>
      </c>
      <c r="AW1413" s="3"/>
      <c r="AX1413" s="4"/>
      <c r="AY1413" s="3"/>
    </row>
    <row r="1415" spans="1:251" ht="18.75">
      <c r="B1415" s="111" t="s">
        <v>8</v>
      </c>
      <c r="C1415" s="131"/>
      <c r="D1415" s="131"/>
      <c r="E1415" s="131"/>
      <c r="F1415" s="131"/>
      <c r="G1415" s="131"/>
      <c r="H1415" s="131"/>
      <c r="I1415" s="131"/>
      <c r="J1415" s="131"/>
      <c r="K1415" s="131"/>
      <c r="L1415" s="131"/>
      <c r="M1415" s="131"/>
      <c r="N1415" s="131"/>
      <c r="O1415" s="131"/>
      <c r="P1415" s="131"/>
      <c r="Q1415" s="131"/>
      <c r="R1415" s="131"/>
      <c r="S1415" s="131"/>
      <c r="T1415" s="131"/>
      <c r="U1415" s="131"/>
      <c r="V1415" s="131"/>
      <c r="W1415" s="131"/>
      <c r="X1415" s="131"/>
      <c r="Y1415" s="131"/>
      <c r="Z1415" s="131"/>
      <c r="AA1415" s="131"/>
      <c r="AB1415" s="131"/>
      <c r="AC1415" s="131"/>
      <c r="AD1415" s="131"/>
      <c r="AE1415" s="131"/>
      <c r="AF1415" s="131"/>
      <c r="AG1415" s="131"/>
      <c r="AH1415" s="131"/>
      <c r="AI1415" s="131"/>
      <c r="AJ1415" s="131"/>
      <c r="AK1415" s="131"/>
      <c r="AL1415" s="131"/>
      <c r="AM1415" s="131"/>
      <c r="AN1415" s="131"/>
      <c r="AO1415" s="131"/>
      <c r="AP1415" s="131"/>
      <c r="AQ1415" s="131"/>
      <c r="AR1415" s="131"/>
      <c r="AS1415" s="131"/>
      <c r="AT1415" s="131"/>
      <c r="AU1415" s="131"/>
      <c r="AV1415" s="131"/>
      <c r="AW1415" s="131"/>
      <c r="AX1415" s="131"/>
    </row>
    <row r="1416" spans="1:251">
      <c r="Z1416" s="5"/>
      <c r="AD1416" s="5"/>
      <c r="AE1416" s="5"/>
      <c r="AF1416" s="5"/>
      <c r="AG1416" s="5"/>
      <c r="AH1416" s="5"/>
      <c r="AI1416" s="5"/>
      <c r="AO1416" s="5"/>
    </row>
    <row r="1417" spans="1:251" ht="13.5" thickBot="1">
      <c r="Z1417" s="5"/>
      <c r="AD1417" s="5"/>
      <c r="AE1417" s="5"/>
      <c r="AF1417" s="5"/>
      <c r="AG1417" s="5"/>
      <c r="AH1417" s="5"/>
      <c r="AI1417" s="5"/>
      <c r="AO1417" s="5"/>
      <c r="DI1417" s="6"/>
    </row>
    <row r="1418" spans="1:251" ht="24.75" customHeight="1" thickBot="1">
      <c r="B1418" s="113" t="s">
        <v>1</v>
      </c>
      <c r="C1418" s="114"/>
      <c r="D1418" s="114"/>
      <c r="E1418" s="114"/>
      <c r="F1418" s="114"/>
      <c r="G1418" s="114"/>
      <c r="H1418" s="115" t="s">
        <v>170</v>
      </c>
      <c r="I1418" s="116"/>
      <c r="J1418" s="116"/>
      <c r="K1418" s="116"/>
      <c r="L1418" s="116"/>
      <c r="M1418" s="116"/>
      <c r="N1418" s="116"/>
      <c r="O1418" s="116"/>
      <c r="P1418" s="116"/>
      <c r="Q1418" s="116"/>
      <c r="R1418" s="116"/>
      <c r="S1418" s="116"/>
      <c r="T1418" s="116"/>
      <c r="U1418" s="116"/>
      <c r="V1418" s="116"/>
      <c r="W1418" s="116"/>
      <c r="X1418" s="116"/>
      <c r="Y1418" s="116"/>
      <c r="Z1418" s="116"/>
      <c r="AA1418" s="116"/>
      <c r="AB1418" s="116"/>
      <c r="AC1418" s="116"/>
      <c r="AD1418" s="116"/>
      <c r="AE1418" s="116"/>
      <c r="AF1418" s="116"/>
      <c r="AG1418" s="116"/>
      <c r="AH1418" s="116"/>
      <c r="AI1418" s="116"/>
      <c r="AJ1418" s="116"/>
      <c r="AK1418" s="116"/>
      <c r="AL1418" s="116"/>
      <c r="AM1418" s="116"/>
      <c r="AN1418" s="116"/>
      <c r="AO1418" s="116"/>
      <c r="AP1418" s="116"/>
      <c r="AQ1418" s="116"/>
      <c r="AR1418" s="116"/>
      <c r="AS1418" s="116"/>
      <c r="AT1418" s="116"/>
      <c r="AU1418" s="116"/>
      <c r="AV1418" s="116"/>
      <c r="AW1418" s="116"/>
      <c r="AX1418" s="117"/>
      <c r="DI1418" s="6"/>
    </row>
    <row r="1419" spans="1:251" ht="14.25">
      <c r="B1419" s="7"/>
      <c r="C1419" s="7"/>
      <c r="D1419" s="7"/>
      <c r="E1419" s="7"/>
      <c r="F1419" s="7"/>
      <c r="G1419" s="7"/>
      <c r="H1419" s="8"/>
      <c r="I1419" s="8"/>
      <c r="J1419" s="8"/>
      <c r="K1419" s="8"/>
      <c r="L1419" s="9"/>
      <c r="M1419" s="9"/>
      <c r="N1419" s="9"/>
      <c r="O1419" s="9"/>
      <c r="P1419" s="8"/>
      <c r="Q1419" s="8"/>
      <c r="R1419" s="8"/>
      <c r="S1419" s="8"/>
      <c r="T1419" s="8"/>
      <c r="U1419" s="8"/>
      <c r="V1419" s="10"/>
      <c r="W1419" s="10"/>
      <c r="X1419" s="10"/>
      <c r="Y1419" s="10"/>
      <c r="Z1419" s="10"/>
      <c r="AA1419" s="10"/>
      <c r="AB1419" s="10"/>
      <c r="AC1419" s="10"/>
      <c r="AD1419" s="10"/>
      <c r="AE1419" s="10"/>
      <c r="AF1419" s="10"/>
      <c r="AG1419" s="10"/>
      <c r="AH1419" s="10"/>
      <c r="AI1419" s="10"/>
      <c r="AJ1419" s="10"/>
      <c r="AK1419" s="10"/>
      <c r="AL1419" s="10"/>
      <c r="AM1419" s="10"/>
      <c r="AN1419" s="10"/>
      <c r="AO1419" s="10"/>
      <c r="AP1419" s="10"/>
      <c r="AQ1419" s="10"/>
      <c r="AR1419" s="10"/>
      <c r="AS1419" s="10"/>
      <c r="AT1419" s="10"/>
      <c r="AU1419" s="10"/>
      <c r="AV1419" s="10"/>
      <c r="AW1419" s="10"/>
      <c r="AX1419" s="10"/>
      <c r="DI1419" s="6"/>
    </row>
    <row r="1420" spans="1:251" ht="15" thickBot="1">
      <c r="A1420" s="11"/>
      <c r="B1420" s="10" t="s">
        <v>2</v>
      </c>
      <c r="C1420" s="8"/>
      <c r="D1420" s="8"/>
      <c r="E1420" s="8"/>
      <c r="F1420" s="8"/>
      <c r="G1420" s="8"/>
      <c r="H1420" s="8"/>
      <c r="I1420" s="8"/>
      <c r="J1420" s="8"/>
      <c r="K1420" s="8"/>
      <c r="L1420" s="9"/>
      <c r="M1420" s="9"/>
      <c r="N1420" s="9"/>
      <c r="O1420" s="9"/>
      <c r="P1420" s="8"/>
      <c r="Q1420" s="8"/>
      <c r="R1420" s="8"/>
      <c r="S1420" s="8"/>
      <c r="T1420" s="8"/>
      <c r="U1420" s="8"/>
      <c r="V1420" s="10"/>
      <c r="W1420" s="10"/>
      <c r="X1420" s="10"/>
      <c r="Y1420" s="10"/>
      <c r="Z1420" s="10"/>
      <c r="AA1420" s="10"/>
      <c r="AB1420" s="10"/>
      <c r="AC1420" s="10"/>
      <c r="AD1420" s="10"/>
      <c r="AE1420" s="10"/>
      <c r="AF1420" s="10"/>
      <c r="AG1420" s="10"/>
      <c r="AH1420" s="10"/>
      <c r="AI1420" s="10"/>
      <c r="AJ1420" s="10"/>
      <c r="AK1420" s="10"/>
      <c r="AL1420" s="10"/>
      <c r="AM1420" s="10"/>
      <c r="AN1420" s="10"/>
      <c r="AO1420" s="10"/>
      <c r="AP1420" s="10"/>
      <c r="AQ1420" s="10"/>
      <c r="AR1420" s="10"/>
      <c r="AS1420" s="10"/>
      <c r="AT1420" s="10"/>
      <c r="AU1420" s="10"/>
      <c r="AV1420" s="10"/>
      <c r="AW1420" s="10"/>
      <c r="AX1420" s="10"/>
      <c r="DI1420" s="6"/>
    </row>
    <row r="1421" spans="1:251" ht="14.25">
      <c r="A1421" s="8"/>
      <c r="B1421" s="12"/>
      <c r="C1421" s="7"/>
      <c r="D1421" s="7"/>
      <c r="E1421" s="7"/>
      <c r="F1421" s="7"/>
      <c r="G1421" s="7"/>
      <c r="H1421" s="7"/>
      <c r="I1421" s="7"/>
      <c r="J1421" s="7"/>
      <c r="K1421" s="7"/>
      <c r="L1421" s="13"/>
      <c r="M1421" s="13"/>
      <c r="N1421" s="13"/>
      <c r="O1421" s="13"/>
      <c r="P1421" s="7"/>
      <c r="Q1421" s="7"/>
      <c r="R1421" s="7"/>
      <c r="S1421" s="7"/>
      <c r="T1421" s="7"/>
      <c r="U1421" s="7"/>
      <c r="V1421" s="14"/>
      <c r="W1421" s="14"/>
      <c r="X1421" s="14"/>
      <c r="Y1421" s="14"/>
      <c r="Z1421" s="14"/>
      <c r="AA1421" s="14"/>
      <c r="AB1421" s="14"/>
      <c r="AC1421" s="14"/>
      <c r="AD1421" s="14"/>
      <c r="AE1421" s="14"/>
      <c r="AF1421" s="14"/>
      <c r="AG1421" s="14"/>
      <c r="AH1421" s="14"/>
      <c r="AI1421" s="14"/>
      <c r="AJ1421" s="14"/>
      <c r="AK1421" s="14"/>
      <c r="AL1421" s="14"/>
      <c r="AM1421" s="14"/>
      <c r="AN1421" s="14"/>
      <c r="AO1421" s="14"/>
      <c r="AP1421" s="14"/>
      <c r="AQ1421" s="14"/>
      <c r="AR1421" s="14"/>
      <c r="AS1421" s="14"/>
      <c r="AT1421" s="14"/>
      <c r="AU1421" s="14"/>
      <c r="AV1421" s="14"/>
      <c r="AW1421" s="14"/>
      <c r="AX1421" s="15"/>
    </row>
    <row r="1422" spans="1:251" ht="12" customHeight="1">
      <c r="A1422" s="8"/>
      <c r="B1422" s="118" t="s">
        <v>171</v>
      </c>
      <c r="C1422" s="119"/>
      <c r="D1422" s="119"/>
      <c r="E1422" s="119"/>
      <c r="F1422" s="119"/>
      <c r="G1422" s="119"/>
      <c r="H1422" s="119"/>
      <c r="I1422" s="119"/>
      <c r="J1422" s="119"/>
      <c r="K1422" s="119"/>
      <c r="L1422" s="119"/>
      <c r="M1422" s="119"/>
      <c r="N1422" s="119"/>
      <c r="O1422" s="119"/>
      <c r="P1422" s="119"/>
      <c r="Q1422" s="119"/>
      <c r="R1422" s="119"/>
      <c r="S1422" s="119"/>
      <c r="T1422" s="119"/>
      <c r="U1422" s="119"/>
      <c r="V1422" s="119"/>
      <c r="W1422" s="119"/>
      <c r="X1422" s="119"/>
      <c r="Y1422" s="119"/>
      <c r="Z1422" s="119"/>
      <c r="AA1422" s="119"/>
      <c r="AB1422" s="119"/>
      <c r="AC1422" s="119"/>
      <c r="AD1422" s="119"/>
      <c r="AE1422" s="119"/>
      <c r="AF1422" s="119"/>
      <c r="AG1422" s="119"/>
      <c r="AH1422" s="119"/>
      <c r="AI1422" s="119"/>
      <c r="AJ1422" s="119"/>
      <c r="AK1422" s="119"/>
      <c r="AL1422" s="119"/>
      <c r="AM1422" s="119"/>
      <c r="AN1422" s="119"/>
      <c r="AO1422" s="119"/>
      <c r="AP1422" s="119"/>
      <c r="AQ1422" s="119"/>
      <c r="AR1422" s="119"/>
      <c r="AS1422" s="119"/>
      <c r="AT1422" s="119"/>
      <c r="AU1422" s="119"/>
      <c r="AV1422" s="119"/>
      <c r="AW1422" s="119"/>
      <c r="AX1422" s="120"/>
    </row>
    <row r="1423" spans="1:251" ht="12" customHeight="1">
      <c r="A1423" s="8"/>
      <c r="B1423" s="118"/>
      <c r="C1423" s="119"/>
      <c r="D1423" s="119"/>
      <c r="E1423" s="119"/>
      <c r="F1423" s="119"/>
      <c r="G1423" s="119"/>
      <c r="H1423" s="119"/>
      <c r="I1423" s="119"/>
      <c r="J1423" s="119"/>
      <c r="K1423" s="119"/>
      <c r="L1423" s="119"/>
      <c r="M1423" s="119"/>
      <c r="N1423" s="119"/>
      <c r="O1423" s="119"/>
      <c r="P1423" s="119"/>
      <c r="Q1423" s="119"/>
      <c r="R1423" s="119"/>
      <c r="S1423" s="119"/>
      <c r="T1423" s="119"/>
      <c r="U1423" s="119"/>
      <c r="V1423" s="119"/>
      <c r="W1423" s="119"/>
      <c r="X1423" s="119"/>
      <c r="Y1423" s="119"/>
      <c r="Z1423" s="119"/>
      <c r="AA1423" s="119"/>
      <c r="AB1423" s="119"/>
      <c r="AC1423" s="119"/>
      <c r="AD1423" s="119"/>
      <c r="AE1423" s="119"/>
      <c r="AF1423" s="119"/>
      <c r="AG1423" s="119"/>
      <c r="AH1423" s="119"/>
      <c r="AI1423" s="119"/>
      <c r="AJ1423" s="119"/>
      <c r="AK1423" s="119"/>
      <c r="AL1423" s="119"/>
      <c r="AM1423" s="119"/>
      <c r="AN1423" s="119"/>
      <c r="AO1423" s="119"/>
      <c r="AP1423" s="119"/>
      <c r="AQ1423" s="119"/>
      <c r="AR1423" s="119"/>
      <c r="AS1423" s="119"/>
      <c r="AT1423" s="119"/>
      <c r="AU1423" s="119"/>
      <c r="AV1423" s="119"/>
      <c r="AW1423" s="119"/>
      <c r="AX1423" s="120"/>
      <c r="BC1423" s="16"/>
    </row>
    <row r="1424" spans="1:251" ht="12" customHeight="1">
      <c r="A1424" s="8"/>
      <c r="B1424" s="118"/>
      <c r="C1424" s="119"/>
      <c r="D1424" s="119"/>
      <c r="E1424" s="119"/>
      <c r="F1424" s="119"/>
      <c r="G1424" s="119"/>
      <c r="H1424" s="119"/>
      <c r="I1424" s="119"/>
      <c r="J1424" s="119"/>
      <c r="K1424" s="119"/>
      <c r="L1424" s="119"/>
      <c r="M1424" s="119"/>
      <c r="N1424" s="119"/>
      <c r="O1424" s="119"/>
      <c r="P1424" s="119"/>
      <c r="Q1424" s="119"/>
      <c r="R1424" s="119"/>
      <c r="S1424" s="119"/>
      <c r="T1424" s="119"/>
      <c r="U1424" s="119"/>
      <c r="V1424" s="119"/>
      <c r="W1424" s="119"/>
      <c r="X1424" s="119"/>
      <c r="Y1424" s="119"/>
      <c r="Z1424" s="119"/>
      <c r="AA1424" s="119"/>
      <c r="AB1424" s="119"/>
      <c r="AC1424" s="119"/>
      <c r="AD1424" s="119"/>
      <c r="AE1424" s="119"/>
      <c r="AF1424" s="119"/>
      <c r="AG1424" s="119"/>
      <c r="AH1424" s="119"/>
      <c r="AI1424" s="119"/>
      <c r="AJ1424" s="119"/>
      <c r="AK1424" s="119"/>
      <c r="AL1424" s="119"/>
      <c r="AM1424" s="119"/>
      <c r="AN1424" s="119"/>
      <c r="AO1424" s="119"/>
      <c r="AP1424" s="119"/>
      <c r="AQ1424" s="119"/>
      <c r="AR1424" s="119"/>
      <c r="AS1424" s="119"/>
      <c r="AT1424" s="119"/>
      <c r="AU1424" s="119"/>
      <c r="AV1424" s="119"/>
      <c r="AW1424" s="119"/>
      <c r="AX1424" s="120"/>
    </row>
    <row r="1425" spans="1:113" ht="12" customHeight="1">
      <c r="A1425" s="8"/>
      <c r="B1425" s="118"/>
      <c r="C1425" s="119"/>
      <c r="D1425" s="119"/>
      <c r="E1425" s="119"/>
      <c r="F1425" s="119"/>
      <c r="G1425" s="119"/>
      <c r="H1425" s="119"/>
      <c r="I1425" s="119"/>
      <c r="J1425" s="119"/>
      <c r="K1425" s="119"/>
      <c r="L1425" s="119"/>
      <c r="M1425" s="119"/>
      <c r="N1425" s="119"/>
      <c r="O1425" s="119"/>
      <c r="P1425" s="119"/>
      <c r="Q1425" s="119"/>
      <c r="R1425" s="119"/>
      <c r="S1425" s="119"/>
      <c r="T1425" s="119"/>
      <c r="U1425" s="119"/>
      <c r="V1425" s="119"/>
      <c r="W1425" s="119"/>
      <c r="X1425" s="119"/>
      <c r="Y1425" s="119"/>
      <c r="Z1425" s="119"/>
      <c r="AA1425" s="119"/>
      <c r="AB1425" s="119"/>
      <c r="AC1425" s="119"/>
      <c r="AD1425" s="119"/>
      <c r="AE1425" s="119"/>
      <c r="AF1425" s="119"/>
      <c r="AG1425" s="119"/>
      <c r="AH1425" s="119"/>
      <c r="AI1425" s="119"/>
      <c r="AJ1425" s="119"/>
      <c r="AK1425" s="119"/>
      <c r="AL1425" s="119"/>
      <c r="AM1425" s="119"/>
      <c r="AN1425" s="119"/>
      <c r="AO1425" s="119"/>
      <c r="AP1425" s="119"/>
      <c r="AQ1425" s="119"/>
      <c r="AR1425" s="119"/>
      <c r="AS1425" s="119"/>
      <c r="AT1425" s="119"/>
      <c r="AU1425" s="119"/>
      <c r="AV1425" s="119"/>
      <c r="AW1425" s="119"/>
      <c r="AX1425" s="120"/>
    </row>
    <row r="1426" spans="1:113" ht="12" customHeight="1">
      <c r="A1426" s="8"/>
      <c r="B1426" s="118"/>
      <c r="C1426" s="119"/>
      <c r="D1426" s="119"/>
      <c r="E1426" s="119"/>
      <c r="F1426" s="119"/>
      <c r="G1426" s="119"/>
      <c r="H1426" s="119"/>
      <c r="I1426" s="119"/>
      <c r="J1426" s="119"/>
      <c r="K1426" s="119"/>
      <c r="L1426" s="119"/>
      <c r="M1426" s="119"/>
      <c r="N1426" s="119"/>
      <c r="O1426" s="119"/>
      <c r="P1426" s="119"/>
      <c r="Q1426" s="119"/>
      <c r="R1426" s="119"/>
      <c r="S1426" s="119"/>
      <c r="T1426" s="119"/>
      <c r="U1426" s="119"/>
      <c r="V1426" s="119"/>
      <c r="W1426" s="119"/>
      <c r="X1426" s="119"/>
      <c r="Y1426" s="119"/>
      <c r="Z1426" s="119"/>
      <c r="AA1426" s="119"/>
      <c r="AB1426" s="119"/>
      <c r="AC1426" s="119"/>
      <c r="AD1426" s="119"/>
      <c r="AE1426" s="119"/>
      <c r="AF1426" s="119"/>
      <c r="AG1426" s="119"/>
      <c r="AH1426" s="119"/>
      <c r="AI1426" s="119"/>
      <c r="AJ1426" s="119"/>
      <c r="AK1426" s="119"/>
      <c r="AL1426" s="119"/>
      <c r="AM1426" s="119"/>
      <c r="AN1426" s="119"/>
      <c r="AO1426" s="119"/>
      <c r="AP1426" s="119"/>
      <c r="AQ1426" s="119"/>
      <c r="AR1426" s="119"/>
      <c r="AS1426" s="119"/>
      <c r="AT1426" s="119"/>
      <c r="AU1426" s="119"/>
      <c r="AV1426" s="119"/>
      <c r="AW1426" s="119"/>
      <c r="AX1426" s="120"/>
    </row>
    <row r="1427" spans="1:113" ht="15" thickBot="1">
      <c r="A1427" s="17"/>
      <c r="B1427" s="18"/>
      <c r="C1427" s="19"/>
      <c r="D1427" s="19"/>
      <c r="E1427" s="19"/>
      <c r="F1427" s="19"/>
      <c r="G1427" s="19"/>
      <c r="H1427" s="19"/>
      <c r="I1427" s="19"/>
      <c r="J1427" s="19"/>
      <c r="K1427" s="19"/>
      <c r="L1427" s="19"/>
      <c r="M1427" s="19"/>
      <c r="N1427" s="19"/>
      <c r="O1427" s="19"/>
      <c r="P1427" s="19"/>
      <c r="Q1427" s="19"/>
      <c r="R1427" s="19"/>
      <c r="S1427" s="19"/>
      <c r="T1427" s="19"/>
      <c r="U1427" s="19"/>
      <c r="V1427" s="19"/>
      <c r="W1427" s="19"/>
      <c r="X1427" s="19"/>
      <c r="Y1427" s="19"/>
      <c r="Z1427" s="19"/>
      <c r="AA1427" s="19"/>
      <c r="AB1427" s="19"/>
      <c r="AC1427" s="19"/>
      <c r="AD1427" s="19"/>
      <c r="AE1427" s="19"/>
      <c r="AF1427" s="19"/>
      <c r="AG1427" s="19"/>
      <c r="AH1427" s="19"/>
      <c r="AI1427" s="19"/>
      <c r="AJ1427" s="19"/>
      <c r="AK1427" s="19"/>
      <c r="AL1427" s="19"/>
      <c r="AM1427" s="19"/>
      <c r="AN1427" s="19"/>
      <c r="AO1427" s="19"/>
      <c r="AP1427" s="19"/>
      <c r="AQ1427" s="19"/>
      <c r="AR1427" s="19"/>
      <c r="AS1427" s="19"/>
      <c r="AT1427" s="19"/>
      <c r="AU1427" s="19"/>
      <c r="AV1427" s="19"/>
      <c r="AW1427" s="19"/>
      <c r="AX1427" s="20"/>
    </row>
    <row r="1428" spans="1:113">
      <c r="B1428" s="21"/>
    </row>
    <row r="1429" spans="1:113" ht="15" thickBot="1">
      <c r="A1429" s="11"/>
      <c r="B1429" s="10" t="s">
        <v>3</v>
      </c>
      <c r="C1429" s="8"/>
      <c r="D1429" s="8"/>
      <c r="E1429" s="8"/>
      <c r="F1429" s="8"/>
      <c r="G1429" s="8"/>
      <c r="H1429" s="8"/>
      <c r="I1429" s="8"/>
      <c r="J1429" s="8"/>
      <c r="K1429" s="8"/>
      <c r="L1429" s="9"/>
      <c r="M1429" s="9"/>
      <c r="N1429" s="9"/>
      <c r="O1429" s="9"/>
      <c r="P1429" s="8"/>
      <c r="Q1429" s="8"/>
      <c r="R1429" s="8"/>
      <c r="S1429" s="8"/>
      <c r="T1429" s="8"/>
      <c r="U1429" s="8"/>
      <c r="V1429" s="10"/>
      <c r="W1429" s="10"/>
      <c r="X1429" s="10"/>
      <c r="Y1429" s="10"/>
      <c r="Z1429" s="10"/>
      <c r="AA1429" s="10"/>
      <c r="AB1429" s="10"/>
      <c r="AC1429" s="10"/>
      <c r="AD1429" s="10"/>
      <c r="AE1429" s="10"/>
      <c r="AF1429" s="10"/>
      <c r="AG1429" s="10"/>
      <c r="AH1429" s="10"/>
      <c r="AI1429" s="10"/>
      <c r="AJ1429" s="10"/>
      <c r="AK1429" s="10"/>
      <c r="AL1429" s="10"/>
      <c r="AM1429" s="10"/>
      <c r="AN1429" s="10"/>
      <c r="AO1429" s="10"/>
      <c r="AP1429" s="10"/>
      <c r="AQ1429" s="10"/>
      <c r="AR1429" s="10"/>
      <c r="AS1429" s="10"/>
      <c r="AT1429" s="10"/>
      <c r="AU1429" s="10"/>
      <c r="AV1429" s="10"/>
      <c r="AW1429" s="10"/>
      <c r="AX1429" s="10"/>
      <c r="DI1429" s="6"/>
    </row>
    <row r="1430" spans="1:113" ht="14.25">
      <c r="A1430" s="8"/>
      <c r="B1430" s="12"/>
      <c r="C1430" s="7"/>
      <c r="D1430" s="7"/>
      <c r="E1430" s="7"/>
      <c r="F1430" s="7"/>
      <c r="G1430" s="7"/>
      <c r="H1430" s="7"/>
      <c r="I1430" s="7"/>
      <c r="J1430" s="7"/>
      <c r="K1430" s="7"/>
      <c r="L1430" s="13"/>
      <c r="M1430" s="13"/>
      <c r="N1430" s="13"/>
      <c r="O1430" s="13"/>
      <c r="P1430" s="7"/>
      <c r="Q1430" s="7"/>
      <c r="R1430" s="7"/>
      <c r="S1430" s="7"/>
      <c r="T1430" s="7"/>
      <c r="U1430" s="7"/>
      <c r="V1430" s="14"/>
      <c r="W1430" s="14"/>
      <c r="X1430" s="14"/>
      <c r="Y1430" s="14"/>
      <c r="Z1430" s="14"/>
      <c r="AA1430" s="14"/>
      <c r="AB1430" s="14"/>
      <c r="AC1430" s="14"/>
      <c r="AD1430" s="14"/>
      <c r="AE1430" s="14"/>
      <c r="AF1430" s="14"/>
      <c r="AG1430" s="14"/>
      <c r="AH1430" s="14"/>
      <c r="AI1430" s="14"/>
      <c r="AJ1430" s="14"/>
      <c r="AK1430" s="14"/>
      <c r="AL1430" s="14"/>
      <c r="AM1430" s="14"/>
      <c r="AN1430" s="14"/>
      <c r="AO1430" s="14"/>
      <c r="AP1430" s="14"/>
      <c r="AQ1430" s="14"/>
      <c r="AR1430" s="14"/>
      <c r="AS1430" s="14"/>
      <c r="AT1430" s="14"/>
      <c r="AU1430" s="14"/>
      <c r="AV1430" s="14"/>
      <c r="AW1430" s="14"/>
      <c r="AX1430" s="15"/>
    </row>
    <row r="1431" spans="1:113" ht="12" customHeight="1">
      <c r="A1431" s="8"/>
      <c r="B1431" s="118" t="s">
        <v>172</v>
      </c>
      <c r="C1431" s="119"/>
      <c r="D1431" s="119"/>
      <c r="E1431" s="119"/>
      <c r="F1431" s="119"/>
      <c r="G1431" s="119"/>
      <c r="H1431" s="119"/>
      <c r="I1431" s="119"/>
      <c r="J1431" s="119"/>
      <c r="K1431" s="119"/>
      <c r="L1431" s="119"/>
      <c r="M1431" s="119"/>
      <c r="N1431" s="119"/>
      <c r="O1431" s="119"/>
      <c r="P1431" s="119"/>
      <c r="Q1431" s="119"/>
      <c r="R1431" s="119"/>
      <c r="S1431" s="119"/>
      <c r="T1431" s="119"/>
      <c r="U1431" s="119"/>
      <c r="V1431" s="119"/>
      <c r="W1431" s="119"/>
      <c r="X1431" s="119"/>
      <c r="Y1431" s="119"/>
      <c r="Z1431" s="119"/>
      <c r="AA1431" s="119"/>
      <c r="AB1431" s="119"/>
      <c r="AC1431" s="119"/>
      <c r="AD1431" s="119"/>
      <c r="AE1431" s="119"/>
      <c r="AF1431" s="119"/>
      <c r="AG1431" s="119"/>
      <c r="AH1431" s="119"/>
      <c r="AI1431" s="119"/>
      <c r="AJ1431" s="119"/>
      <c r="AK1431" s="119"/>
      <c r="AL1431" s="119"/>
      <c r="AM1431" s="119"/>
      <c r="AN1431" s="119"/>
      <c r="AO1431" s="119"/>
      <c r="AP1431" s="119"/>
      <c r="AQ1431" s="119"/>
      <c r="AR1431" s="119"/>
      <c r="AS1431" s="119"/>
      <c r="AT1431" s="119"/>
      <c r="AU1431" s="119"/>
      <c r="AV1431" s="119"/>
      <c r="AW1431" s="119"/>
      <c r="AX1431" s="120"/>
    </row>
    <row r="1432" spans="1:113" ht="12" customHeight="1">
      <c r="A1432" s="8"/>
      <c r="B1432" s="118"/>
      <c r="C1432" s="119"/>
      <c r="D1432" s="119"/>
      <c r="E1432" s="119"/>
      <c r="F1432" s="119"/>
      <c r="G1432" s="119"/>
      <c r="H1432" s="119"/>
      <c r="I1432" s="119"/>
      <c r="J1432" s="119"/>
      <c r="K1432" s="119"/>
      <c r="L1432" s="119"/>
      <c r="M1432" s="119"/>
      <c r="N1432" s="119"/>
      <c r="O1432" s="119"/>
      <c r="P1432" s="119"/>
      <c r="Q1432" s="119"/>
      <c r="R1432" s="119"/>
      <c r="S1432" s="119"/>
      <c r="T1432" s="119"/>
      <c r="U1432" s="119"/>
      <c r="V1432" s="119"/>
      <c r="W1432" s="119"/>
      <c r="X1432" s="119"/>
      <c r="Y1432" s="119"/>
      <c r="Z1432" s="119"/>
      <c r="AA1432" s="119"/>
      <c r="AB1432" s="119"/>
      <c r="AC1432" s="119"/>
      <c r="AD1432" s="119"/>
      <c r="AE1432" s="119"/>
      <c r="AF1432" s="119"/>
      <c r="AG1432" s="119"/>
      <c r="AH1432" s="119"/>
      <c r="AI1432" s="119"/>
      <c r="AJ1432" s="119"/>
      <c r="AK1432" s="119"/>
      <c r="AL1432" s="119"/>
      <c r="AM1432" s="119"/>
      <c r="AN1432" s="119"/>
      <c r="AO1432" s="119"/>
      <c r="AP1432" s="119"/>
      <c r="AQ1432" s="119"/>
      <c r="AR1432" s="119"/>
      <c r="AS1432" s="119"/>
      <c r="AT1432" s="119"/>
      <c r="AU1432" s="119"/>
      <c r="AV1432" s="119"/>
      <c r="AW1432" s="119"/>
      <c r="AX1432" s="120"/>
    </row>
    <row r="1433" spans="1:113" ht="12" customHeight="1">
      <c r="A1433" s="8"/>
      <c r="B1433" s="118"/>
      <c r="C1433" s="119"/>
      <c r="D1433" s="119"/>
      <c r="E1433" s="119"/>
      <c r="F1433" s="119"/>
      <c r="G1433" s="119"/>
      <c r="H1433" s="119"/>
      <c r="I1433" s="119"/>
      <c r="J1433" s="119"/>
      <c r="K1433" s="119"/>
      <c r="L1433" s="119"/>
      <c r="M1433" s="119"/>
      <c r="N1433" s="119"/>
      <c r="O1433" s="119"/>
      <c r="P1433" s="119"/>
      <c r="Q1433" s="119"/>
      <c r="R1433" s="119"/>
      <c r="S1433" s="119"/>
      <c r="T1433" s="119"/>
      <c r="U1433" s="119"/>
      <c r="V1433" s="119"/>
      <c r="W1433" s="119"/>
      <c r="X1433" s="119"/>
      <c r="Y1433" s="119"/>
      <c r="Z1433" s="119"/>
      <c r="AA1433" s="119"/>
      <c r="AB1433" s="119"/>
      <c r="AC1433" s="119"/>
      <c r="AD1433" s="119"/>
      <c r="AE1433" s="119"/>
      <c r="AF1433" s="119"/>
      <c r="AG1433" s="119"/>
      <c r="AH1433" s="119"/>
      <c r="AI1433" s="119"/>
      <c r="AJ1433" s="119"/>
      <c r="AK1433" s="119"/>
      <c r="AL1433" s="119"/>
      <c r="AM1433" s="119"/>
      <c r="AN1433" s="119"/>
      <c r="AO1433" s="119"/>
      <c r="AP1433" s="119"/>
      <c r="AQ1433" s="119"/>
      <c r="AR1433" s="119"/>
      <c r="AS1433" s="119"/>
      <c r="AT1433" s="119"/>
      <c r="AU1433" s="119"/>
      <c r="AV1433" s="119"/>
      <c r="AW1433" s="119"/>
      <c r="AX1433" s="120"/>
      <c r="BC1433" s="16"/>
    </row>
    <row r="1434" spans="1:113" ht="12" customHeight="1">
      <c r="A1434" s="8"/>
      <c r="B1434" s="118"/>
      <c r="C1434" s="119"/>
      <c r="D1434" s="119"/>
      <c r="E1434" s="119"/>
      <c r="F1434" s="119"/>
      <c r="G1434" s="119"/>
      <c r="H1434" s="119"/>
      <c r="I1434" s="119"/>
      <c r="J1434" s="119"/>
      <c r="K1434" s="119"/>
      <c r="L1434" s="119"/>
      <c r="M1434" s="119"/>
      <c r="N1434" s="119"/>
      <c r="O1434" s="119"/>
      <c r="P1434" s="119"/>
      <c r="Q1434" s="119"/>
      <c r="R1434" s="119"/>
      <c r="S1434" s="119"/>
      <c r="T1434" s="119"/>
      <c r="U1434" s="119"/>
      <c r="V1434" s="119"/>
      <c r="W1434" s="119"/>
      <c r="X1434" s="119"/>
      <c r="Y1434" s="119"/>
      <c r="Z1434" s="119"/>
      <c r="AA1434" s="119"/>
      <c r="AB1434" s="119"/>
      <c r="AC1434" s="119"/>
      <c r="AD1434" s="119"/>
      <c r="AE1434" s="119"/>
      <c r="AF1434" s="119"/>
      <c r="AG1434" s="119"/>
      <c r="AH1434" s="119"/>
      <c r="AI1434" s="119"/>
      <c r="AJ1434" s="119"/>
      <c r="AK1434" s="119"/>
      <c r="AL1434" s="119"/>
      <c r="AM1434" s="119"/>
      <c r="AN1434" s="119"/>
      <c r="AO1434" s="119"/>
      <c r="AP1434" s="119"/>
      <c r="AQ1434" s="119"/>
      <c r="AR1434" s="119"/>
      <c r="AS1434" s="119"/>
      <c r="AT1434" s="119"/>
      <c r="AU1434" s="119"/>
      <c r="AV1434" s="119"/>
      <c r="AW1434" s="119"/>
      <c r="AX1434" s="120"/>
    </row>
    <row r="1435" spans="1:113" ht="12" customHeight="1">
      <c r="A1435" s="8"/>
      <c r="B1435" s="118"/>
      <c r="C1435" s="119"/>
      <c r="D1435" s="119"/>
      <c r="E1435" s="119"/>
      <c r="F1435" s="119"/>
      <c r="G1435" s="119"/>
      <c r="H1435" s="119"/>
      <c r="I1435" s="119"/>
      <c r="J1435" s="119"/>
      <c r="K1435" s="119"/>
      <c r="L1435" s="119"/>
      <c r="M1435" s="119"/>
      <c r="N1435" s="119"/>
      <c r="O1435" s="119"/>
      <c r="P1435" s="119"/>
      <c r="Q1435" s="119"/>
      <c r="R1435" s="119"/>
      <c r="S1435" s="119"/>
      <c r="T1435" s="119"/>
      <c r="U1435" s="119"/>
      <c r="V1435" s="119"/>
      <c r="W1435" s="119"/>
      <c r="X1435" s="119"/>
      <c r="Y1435" s="119"/>
      <c r="Z1435" s="119"/>
      <c r="AA1435" s="119"/>
      <c r="AB1435" s="119"/>
      <c r="AC1435" s="119"/>
      <c r="AD1435" s="119"/>
      <c r="AE1435" s="119"/>
      <c r="AF1435" s="119"/>
      <c r="AG1435" s="119"/>
      <c r="AH1435" s="119"/>
      <c r="AI1435" s="119"/>
      <c r="AJ1435" s="119"/>
      <c r="AK1435" s="119"/>
      <c r="AL1435" s="119"/>
      <c r="AM1435" s="119"/>
      <c r="AN1435" s="119"/>
      <c r="AO1435" s="119"/>
      <c r="AP1435" s="119"/>
      <c r="AQ1435" s="119"/>
      <c r="AR1435" s="119"/>
      <c r="AS1435" s="119"/>
      <c r="AT1435" s="119"/>
      <c r="AU1435" s="119"/>
      <c r="AV1435" s="119"/>
      <c r="AW1435" s="119"/>
      <c r="AX1435" s="120"/>
    </row>
    <row r="1436" spans="1:113" ht="12" customHeight="1">
      <c r="A1436" s="8"/>
      <c r="B1436" s="118"/>
      <c r="C1436" s="119"/>
      <c r="D1436" s="119"/>
      <c r="E1436" s="119"/>
      <c r="F1436" s="119"/>
      <c r="G1436" s="119"/>
      <c r="H1436" s="119"/>
      <c r="I1436" s="119"/>
      <c r="J1436" s="119"/>
      <c r="K1436" s="119"/>
      <c r="L1436" s="119"/>
      <c r="M1436" s="119"/>
      <c r="N1436" s="119"/>
      <c r="O1436" s="119"/>
      <c r="P1436" s="119"/>
      <c r="Q1436" s="119"/>
      <c r="R1436" s="119"/>
      <c r="S1436" s="119"/>
      <c r="T1436" s="119"/>
      <c r="U1436" s="119"/>
      <c r="V1436" s="119"/>
      <c r="W1436" s="119"/>
      <c r="X1436" s="119"/>
      <c r="Y1436" s="119"/>
      <c r="Z1436" s="119"/>
      <c r="AA1436" s="119"/>
      <c r="AB1436" s="119"/>
      <c r="AC1436" s="119"/>
      <c r="AD1436" s="119"/>
      <c r="AE1436" s="119"/>
      <c r="AF1436" s="119"/>
      <c r="AG1436" s="119"/>
      <c r="AH1436" s="119"/>
      <c r="AI1436" s="119"/>
      <c r="AJ1436" s="119"/>
      <c r="AK1436" s="119"/>
      <c r="AL1436" s="119"/>
      <c r="AM1436" s="119"/>
      <c r="AN1436" s="119"/>
      <c r="AO1436" s="119"/>
      <c r="AP1436" s="119"/>
      <c r="AQ1436" s="119"/>
      <c r="AR1436" s="119"/>
      <c r="AS1436" s="119"/>
      <c r="AT1436" s="119"/>
      <c r="AU1436" s="119"/>
      <c r="AV1436" s="119"/>
      <c r="AW1436" s="119"/>
      <c r="AX1436" s="120"/>
    </row>
    <row r="1437" spans="1:113" ht="15" thickBot="1">
      <c r="A1437" s="17"/>
      <c r="B1437" s="18"/>
      <c r="C1437" s="19"/>
      <c r="D1437" s="19"/>
      <c r="E1437" s="19"/>
      <c r="F1437" s="19"/>
      <c r="G1437" s="19"/>
      <c r="H1437" s="19"/>
      <c r="I1437" s="19"/>
      <c r="J1437" s="19"/>
      <c r="K1437" s="19"/>
      <c r="L1437" s="19"/>
      <c r="M1437" s="19"/>
      <c r="N1437" s="19"/>
      <c r="O1437" s="19"/>
      <c r="P1437" s="19"/>
      <c r="Q1437" s="19"/>
      <c r="R1437" s="19"/>
      <c r="S1437" s="19"/>
      <c r="T1437" s="19"/>
      <c r="U1437" s="19"/>
      <c r="V1437" s="19"/>
      <c r="W1437" s="19"/>
      <c r="X1437" s="19"/>
      <c r="Y1437" s="19"/>
      <c r="Z1437" s="19"/>
      <c r="AA1437" s="19"/>
      <c r="AB1437" s="19"/>
      <c r="AC1437" s="19"/>
      <c r="AD1437" s="19"/>
      <c r="AE1437" s="19"/>
      <c r="AF1437" s="19"/>
      <c r="AG1437" s="19"/>
      <c r="AH1437" s="19"/>
      <c r="AI1437" s="19"/>
      <c r="AJ1437" s="19"/>
      <c r="AK1437" s="19"/>
      <c r="AL1437" s="19"/>
      <c r="AM1437" s="19"/>
      <c r="AN1437" s="19"/>
      <c r="AO1437" s="19"/>
      <c r="AP1437" s="19"/>
      <c r="AQ1437" s="19"/>
      <c r="AR1437" s="19"/>
      <c r="AS1437" s="19"/>
      <c r="AT1437" s="19"/>
      <c r="AU1437" s="19"/>
      <c r="AV1437" s="19"/>
      <c r="AW1437" s="19"/>
      <c r="AX1437" s="20"/>
    </row>
    <row r="1438" spans="1:113">
      <c r="B1438" s="21"/>
    </row>
    <row r="1439" spans="1:113" ht="14.25">
      <c r="B1439" s="10" t="s">
        <v>4</v>
      </c>
      <c r="C1439" s="8"/>
      <c r="D1439" s="8"/>
      <c r="E1439" s="8"/>
      <c r="F1439" s="8"/>
      <c r="G1439" s="8"/>
      <c r="H1439" s="8"/>
      <c r="I1439" s="8"/>
      <c r="J1439" s="8"/>
      <c r="K1439" s="8"/>
      <c r="L1439" s="9"/>
      <c r="M1439" s="9"/>
      <c r="N1439" s="9"/>
      <c r="O1439" s="9"/>
      <c r="P1439" s="8"/>
      <c r="Q1439" s="8"/>
      <c r="R1439" s="8"/>
      <c r="S1439" s="8"/>
      <c r="T1439" s="8"/>
      <c r="U1439" s="8"/>
      <c r="V1439" s="10"/>
      <c r="W1439" s="10"/>
      <c r="X1439" s="10"/>
      <c r="Y1439" s="10"/>
      <c r="Z1439" s="10"/>
      <c r="AA1439" s="10"/>
      <c r="AB1439" s="10"/>
      <c r="AC1439" s="10"/>
      <c r="AD1439" s="10"/>
      <c r="AE1439" s="10"/>
      <c r="AF1439" s="10"/>
      <c r="AG1439" s="10"/>
      <c r="AH1439" s="10"/>
      <c r="AI1439" s="10"/>
      <c r="AJ1439" s="10"/>
      <c r="AK1439" s="10"/>
      <c r="AL1439" s="10"/>
      <c r="AM1439" s="10"/>
      <c r="AN1439" s="10"/>
      <c r="AO1439" s="10"/>
      <c r="AP1439" s="10"/>
      <c r="AQ1439" s="10"/>
      <c r="AR1439" s="10"/>
      <c r="AS1439" s="10"/>
      <c r="AT1439" s="10"/>
      <c r="AU1439" s="10"/>
      <c r="AV1439" s="10"/>
      <c r="AW1439" s="10"/>
      <c r="AX1439" s="10"/>
    </row>
    <row r="1440" spans="1:113" ht="15" thickBot="1">
      <c r="B1440" s="8"/>
      <c r="C1440" s="8"/>
      <c r="D1440" s="8"/>
      <c r="E1440" s="8"/>
      <c r="F1440" s="8"/>
      <c r="G1440" s="8"/>
      <c r="H1440" s="8"/>
      <c r="I1440" s="8"/>
      <c r="J1440" s="8"/>
      <c r="K1440" s="8"/>
      <c r="L1440" s="9"/>
      <c r="M1440" s="9"/>
      <c r="N1440" s="9"/>
      <c r="O1440" s="9"/>
      <c r="P1440" s="8"/>
      <c r="Q1440" s="8"/>
      <c r="R1440" s="8"/>
      <c r="S1440" s="8"/>
      <c r="T1440" s="8"/>
      <c r="U1440" s="8"/>
      <c r="V1440" s="10"/>
      <c r="W1440" s="10"/>
      <c r="X1440" s="10"/>
      <c r="Y1440" s="10"/>
      <c r="Z1440" s="10"/>
      <c r="AA1440" s="10"/>
      <c r="AB1440" s="10"/>
      <c r="AC1440" s="10"/>
      <c r="AD1440" s="10"/>
      <c r="AE1440" s="10"/>
      <c r="AF1440" s="10"/>
      <c r="AG1440" s="10"/>
      <c r="AH1440" s="10"/>
      <c r="AI1440" s="10"/>
      <c r="AJ1440" s="10"/>
      <c r="AK1440" s="10"/>
      <c r="AL1440" s="10"/>
      <c r="AM1440" s="10"/>
      <c r="AN1440" s="10"/>
      <c r="AO1440" s="10"/>
      <c r="AP1440" s="10"/>
      <c r="AQ1440" s="10"/>
      <c r="AR1440" s="10"/>
      <c r="AS1440" s="10"/>
      <c r="AT1440" s="10"/>
      <c r="AU1440" s="10"/>
      <c r="AV1440" s="10"/>
      <c r="AW1440" s="10"/>
      <c r="AX1440" s="22" t="s">
        <v>5</v>
      </c>
    </row>
    <row r="1441" spans="1:251" s="16" customFormat="1" ht="13.5" customHeight="1">
      <c r="A1441" s="8"/>
      <c r="B1441" s="121" t="s">
        <v>6</v>
      </c>
      <c r="C1441" s="122"/>
      <c r="D1441" s="122"/>
      <c r="E1441" s="122"/>
      <c r="F1441" s="122"/>
      <c r="G1441" s="122"/>
      <c r="H1441" s="122"/>
      <c r="I1441" s="122"/>
      <c r="J1441" s="122"/>
      <c r="K1441" s="122"/>
      <c r="L1441" s="122"/>
      <c r="M1441" s="122"/>
      <c r="N1441" s="122"/>
      <c r="O1441" s="122"/>
      <c r="P1441" s="122"/>
      <c r="Q1441" s="122"/>
      <c r="R1441" s="122"/>
      <c r="S1441" s="122"/>
      <c r="T1441" s="122"/>
      <c r="U1441" s="122"/>
      <c r="V1441" s="122"/>
      <c r="W1441" s="122"/>
      <c r="X1441" s="122"/>
      <c r="Y1441" s="122"/>
      <c r="Z1441" s="123"/>
      <c r="AA1441" s="127" t="s">
        <v>12</v>
      </c>
      <c r="AB1441" s="122"/>
      <c r="AC1441" s="122"/>
      <c r="AD1441" s="122"/>
      <c r="AE1441" s="122"/>
      <c r="AF1441" s="122"/>
      <c r="AG1441" s="122"/>
      <c r="AH1441" s="122"/>
      <c r="AI1441" s="123"/>
      <c r="AJ1441" s="127" t="s">
        <v>13</v>
      </c>
      <c r="AK1441" s="122"/>
      <c r="AL1441" s="122"/>
      <c r="AM1441" s="122"/>
      <c r="AN1441" s="122"/>
      <c r="AO1441" s="122"/>
      <c r="AP1441" s="122"/>
      <c r="AQ1441" s="122"/>
      <c r="AR1441" s="123"/>
      <c r="AS1441" s="127" t="s">
        <v>7</v>
      </c>
      <c r="AT1441" s="122"/>
      <c r="AU1441" s="122"/>
      <c r="AV1441" s="122"/>
      <c r="AW1441" s="122"/>
      <c r="AX1441" s="129"/>
      <c r="AY1441" s="2"/>
      <c r="AZ1441" s="2"/>
      <c r="BA1441" s="2"/>
      <c r="BB1441" s="2"/>
      <c r="BC1441" s="2"/>
      <c r="BD1441" s="2"/>
      <c r="BE1441" s="2"/>
      <c r="BF1441" s="2"/>
      <c r="BG1441" s="2"/>
      <c r="BH1441" s="2"/>
      <c r="BI1441" s="2"/>
      <c r="BJ1441" s="2"/>
      <c r="BK1441" s="2"/>
      <c r="BL1441" s="2"/>
      <c r="BM1441" s="2"/>
      <c r="BN1441" s="2"/>
      <c r="BO1441" s="2"/>
      <c r="BP1441" s="2"/>
      <c r="BQ1441" s="2"/>
      <c r="BR1441" s="2"/>
      <c r="BS1441" s="2"/>
      <c r="BT1441" s="2"/>
      <c r="BU1441" s="2"/>
      <c r="BV1441" s="2"/>
      <c r="BW1441" s="2"/>
      <c r="BX1441" s="2"/>
      <c r="BY1441" s="2"/>
      <c r="BZ1441" s="2"/>
      <c r="CA1441" s="2"/>
      <c r="CB1441" s="2"/>
      <c r="CC1441" s="2"/>
      <c r="CD1441" s="2"/>
      <c r="CE1441" s="2"/>
      <c r="CF1441" s="2"/>
      <c r="CG1441" s="2"/>
      <c r="CH1441" s="2"/>
      <c r="CI1441" s="2"/>
      <c r="CJ1441" s="2"/>
      <c r="CK1441" s="2"/>
      <c r="CL1441" s="2"/>
      <c r="CM1441" s="2"/>
      <c r="CN1441" s="2"/>
      <c r="CO1441" s="2"/>
      <c r="CP1441" s="2"/>
      <c r="CQ1441" s="2"/>
      <c r="CR1441" s="2"/>
      <c r="CS1441" s="2"/>
      <c r="CT1441" s="2"/>
      <c r="CU1441" s="2"/>
      <c r="CV1441" s="2"/>
      <c r="CW1441" s="2"/>
      <c r="CX1441" s="2"/>
      <c r="CY1441" s="2"/>
      <c r="CZ1441" s="2"/>
      <c r="DA1441" s="2"/>
      <c r="DB1441" s="2"/>
      <c r="DC1441" s="2"/>
      <c r="DD1441" s="2"/>
      <c r="DE1441" s="2"/>
      <c r="DF1441" s="2"/>
      <c r="DG1441" s="2"/>
      <c r="DH1441" s="2"/>
      <c r="DI1441" s="2"/>
      <c r="DJ1441" s="2"/>
      <c r="DK1441" s="2"/>
      <c r="DL1441" s="2"/>
      <c r="DM1441" s="2"/>
      <c r="DN1441" s="2"/>
      <c r="DO1441" s="2"/>
      <c r="DP1441" s="2"/>
      <c r="DQ1441" s="2"/>
      <c r="DR1441" s="2"/>
      <c r="DS1441" s="2"/>
      <c r="DT1441" s="2"/>
      <c r="DU1441" s="2"/>
      <c r="DV1441" s="2"/>
      <c r="DW1441" s="2"/>
      <c r="DX1441" s="2"/>
      <c r="DY1441" s="2"/>
      <c r="DZ1441" s="2"/>
      <c r="EA1441" s="2"/>
      <c r="EB1441" s="2"/>
      <c r="EC1441" s="2"/>
      <c r="ED1441" s="2"/>
      <c r="EE1441" s="2"/>
      <c r="EF1441" s="2"/>
      <c r="EG1441" s="2"/>
      <c r="EH1441" s="2"/>
      <c r="EI1441" s="2"/>
      <c r="EJ1441" s="2"/>
      <c r="EK1441" s="2"/>
      <c r="EL1441" s="2"/>
      <c r="EM1441" s="2"/>
      <c r="EN1441" s="2"/>
      <c r="EO1441" s="2"/>
      <c r="EP1441" s="2"/>
      <c r="EQ1441" s="2"/>
      <c r="ER1441" s="2"/>
      <c r="ES1441" s="2"/>
      <c r="ET1441" s="2"/>
      <c r="EU1441" s="2"/>
      <c r="EV1441" s="2"/>
      <c r="EW1441" s="2"/>
      <c r="EX1441" s="2"/>
      <c r="EY1441" s="2"/>
      <c r="EZ1441" s="2"/>
      <c r="FA1441" s="2"/>
      <c r="FB1441" s="2"/>
      <c r="FC1441" s="2"/>
      <c r="FD1441" s="2"/>
      <c r="FE1441" s="2"/>
      <c r="FF1441" s="2"/>
      <c r="FG1441" s="2"/>
      <c r="FH1441" s="2"/>
      <c r="FI1441" s="2"/>
      <c r="FJ1441" s="2"/>
      <c r="FK1441" s="2"/>
      <c r="FL1441" s="2"/>
      <c r="FM1441" s="2"/>
      <c r="FN1441" s="2"/>
      <c r="FO1441" s="2"/>
      <c r="FP1441" s="2"/>
      <c r="FQ1441" s="2"/>
      <c r="FR1441" s="2"/>
      <c r="FS1441" s="2"/>
      <c r="FT1441" s="2"/>
      <c r="FU1441" s="2"/>
      <c r="FV1441" s="2"/>
      <c r="FW1441" s="2"/>
      <c r="FX1441" s="2"/>
      <c r="FY1441" s="2"/>
      <c r="FZ1441" s="2"/>
      <c r="GA1441" s="2"/>
      <c r="GB1441" s="2"/>
      <c r="GC1441" s="2"/>
      <c r="GD1441" s="2"/>
      <c r="GE1441" s="2"/>
      <c r="GF1441" s="2"/>
      <c r="GG1441" s="2"/>
      <c r="GH1441" s="2"/>
      <c r="GI1441" s="2"/>
      <c r="GJ1441" s="2"/>
      <c r="GK1441" s="2"/>
      <c r="GL1441" s="2"/>
      <c r="GM1441" s="2"/>
      <c r="GN1441" s="2"/>
      <c r="GO1441" s="2"/>
      <c r="GP1441" s="2"/>
      <c r="GQ1441" s="2"/>
      <c r="GR1441" s="2"/>
      <c r="GS1441" s="2"/>
      <c r="GT1441" s="2"/>
      <c r="GU1441" s="2"/>
      <c r="GV1441" s="2"/>
      <c r="GW1441" s="2"/>
      <c r="GX1441" s="2"/>
      <c r="GY1441" s="2"/>
      <c r="GZ1441" s="2"/>
      <c r="HA1441" s="2"/>
      <c r="HB1441" s="2"/>
      <c r="HC1441" s="2"/>
      <c r="HD1441" s="2"/>
      <c r="HE1441" s="2"/>
      <c r="HF1441" s="2"/>
      <c r="HG1441" s="2"/>
      <c r="HH1441" s="2"/>
      <c r="HI1441" s="2"/>
      <c r="HJ1441" s="2"/>
      <c r="HK1441" s="2"/>
      <c r="HL1441" s="2"/>
      <c r="HM1441" s="2"/>
      <c r="HN1441" s="2"/>
      <c r="HO1441" s="2"/>
      <c r="HP1441" s="2"/>
      <c r="HQ1441" s="2"/>
      <c r="HR1441" s="2"/>
      <c r="HS1441" s="2"/>
      <c r="HT1441" s="2"/>
      <c r="HU1441" s="2"/>
      <c r="HV1441" s="2"/>
      <c r="HW1441" s="2"/>
      <c r="HX1441" s="2"/>
      <c r="HY1441" s="2"/>
      <c r="HZ1441" s="2"/>
      <c r="IA1441" s="2"/>
      <c r="IB1441" s="2"/>
      <c r="IC1441" s="2"/>
      <c r="ID1441" s="2"/>
      <c r="IE1441" s="2"/>
      <c r="IF1441" s="2"/>
      <c r="IG1441" s="2"/>
      <c r="IH1441" s="2"/>
      <c r="II1441" s="2"/>
      <c r="IJ1441" s="2"/>
      <c r="IK1441" s="2"/>
      <c r="IL1441" s="2"/>
      <c r="IM1441" s="2"/>
      <c r="IN1441" s="2"/>
      <c r="IO1441" s="2"/>
      <c r="IP1441" s="2"/>
      <c r="IQ1441" s="2"/>
    </row>
    <row r="1442" spans="1:251" s="16" customFormat="1" ht="13.5">
      <c r="A1442" s="8"/>
      <c r="B1442" s="124"/>
      <c r="C1442" s="125"/>
      <c r="D1442" s="125"/>
      <c r="E1442" s="125"/>
      <c r="F1442" s="125"/>
      <c r="G1442" s="125"/>
      <c r="H1442" s="125"/>
      <c r="I1442" s="125"/>
      <c r="J1442" s="125"/>
      <c r="K1442" s="125"/>
      <c r="L1442" s="125"/>
      <c r="M1442" s="125"/>
      <c r="N1442" s="125"/>
      <c r="O1442" s="125"/>
      <c r="P1442" s="125"/>
      <c r="Q1442" s="125"/>
      <c r="R1442" s="125"/>
      <c r="S1442" s="125"/>
      <c r="T1442" s="125"/>
      <c r="U1442" s="125"/>
      <c r="V1442" s="125"/>
      <c r="W1442" s="125"/>
      <c r="X1442" s="125"/>
      <c r="Y1442" s="125"/>
      <c r="Z1442" s="126"/>
      <c r="AA1442" s="128"/>
      <c r="AB1442" s="125"/>
      <c r="AC1442" s="125"/>
      <c r="AD1442" s="125"/>
      <c r="AE1442" s="125"/>
      <c r="AF1442" s="125"/>
      <c r="AG1442" s="125"/>
      <c r="AH1442" s="125"/>
      <c r="AI1442" s="126"/>
      <c r="AJ1442" s="128"/>
      <c r="AK1442" s="125"/>
      <c r="AL1442" s="125"/>
      <c r="AM1442" s="125"/>
      <c r="AN1442" s="125"/>
      <c r="AO1442" s="125"/>
      <c r="AP1442" s="125"/>
      <c r="AQ1442" s="125"/>
      <c r="AR1442" s="126"/>
      <c r="AS1442" s="128"/>
      <c r="AT1442" s="125"/>
      <c r="AU1442" s="125"/>
      <c r="AV1442" s="125"/>
      <c r="AW1442" s="125"/>
      <c r="AX1442" s="130"/>
      <c r="AY1442" s="2"/>
      <c r="AZ1442" s="2"/>
      <c r="BA1442" s="2"/>
      <c r="BB1442" s="23"/>
      <c r="BC1442" s="24"/>
      <c r="BE1442" s="2"/>
      <c r="BF1442" s="2"/>
      <c r="BG1442" s="2"/>
      <c r="BH1442" s="2"/>
      <c r="BI1442" s="2"/>
      <c r="BJ1442" s="2"/>
      <c r="BK1442" s="2"/>
      <c r="BL1442" s="2"/>
      <c r="BM1442" s="2"/>
      <c r="BN1442" s="2"/>
      <c r="BO1442" s="2"/>
      <c r="BP1442" s="2"/>
      <c r="BQ1442" s="2"/>
      <c r="BR1442" s="2"/>
      <c r="BS1442" s="2"/>
      <c r="BT1442" s="2"/>
      <c r="BU1442" s="2"/>
      <c r="BV1442" s="2"/>
      <c r="BW1442" s="2"/>
      <c r="BX1442" s="2"/>
      <c r="BY1442" s="2"/>
      <c r="BZ1442" s="2"/>
      <c r="CA1442" s="2"/>
      <c r="CB1442" s="2"/>
      <c r="CC1442" s="2"/>
      <c r="CD1442" s="2"/>
      <c r="CE1442" s="2"/>
      <c r="CF1442" s="2"/>
      <c r="CG1442" s="2"/>
      <c r="CH1442" s="2"/>
      <c r="CI1442" s="2"/>
      <c r="CJ1442" s="2"/>
      <c r="CK1442" s="2"/>
      <c r="CL1442" s="2"/>
      <c r="CM1442" s="2"/>
      <c r="CN1442" s="2"/>
      <c r="CO1442" s="2"/>
      <c r="CP1442" s="2"/>
      <c r="CQ1442" s="2"/>
      <c r="CR1442" s="2"/>
      <c r="CS1442" s="2"/>
      <c r="CT1442" s="2"/>
      <c r="CU1442" s="2"/>
      <c r="CV1442" s="2"/>
      <c r="CW1442" s="2"/>
      <c r="CX1442" s="2"/>
      <c r="CY1442" s="2"/>
      <c r="CZ1442" s="2"/>
      <c r="DA1442" s="2"/>
      <c r="DB1442" s="2"/>
      <c r="DC1442" s="2"/>
      <c r="DD1442" s="2"/>
      <c r="DE1442" s="2"/>
      <c r="DF1442" s="2"/>
      <c r="DG1442" s="2"/>
      <c r="DH1442" s="2"/>
      <c r="DI1442" s="2"/>
      <c r="DJ1442" s="2"/>
      <c r="DK1442" s="2"/>
      <c r="DL1442" s="2"/>
      <c r="DM1442" s="2"/>
      <c r="DN1442" s="2"/>
      <c r="DO1442" s="2"/>
      <c r="DP1442" s="2"/>
      <c r="DQ1442" s="2"/>
      <c r="DR1442" s="2"/>
      <c r="DS1442" s="2"/>
      <c r="DT1442" s="2"/>
      <c r="DU1442" s="2"/>
      <c r="DV1442" s="2"/>
      <c r="DW1442" s="2"/>
      <c r="DX1442" s="2"/>
      <c r="DY1442" s="2"/>
      <c r="DZ1442" s="2"/>
      <c r="EA1442" s="2"/>
      <c r="EB1442" s="2"/>
      <c r="EC1442" s="2"/>
      <c r="ED1442" s="2"/>
      <c r="EE1442" s="2"/>
      <c r="EF1442" s="2"/>
      <c r="EG1442" s="2"/>
      <c r="EH1442" s="2"/>
      <c r="EI1442" s="2"/>
      <c r="EJ1442" s="2"/>
      <c r="EK1442" s="2"/>
      <c r="EL1442" s="2"/>
      <c r="EM1442" s="2"/>
      <c r="EN1442" s="2"/>
      <c r="EO1442" s="2"/>
      <c r="EP1442" s="2"/>
      <c r="EQ1442" s="2"/>
      <c r="ER1442" s="2"/>
      <c r="ES1442" s="2"/>
      <c r="ET1442" s="2"/>
      <c r="EU1442" s="2"/>
      <c r="EV1442" s="2"/>
      <c r="EW1442" s="2"/>
      <c r="EX1442" s="2"/>
      <c r="EY1442" s="2"/>
      <c r="EZ1442" s="2"/>
      <c r="FA1442" s="2"/>
      <c r="FB1442" s="2"/>
      <c r="FC1442" s="2"/>
      <c r="FD1442" s="2"/>
      <c r="FE1442" s="2"/>
      <c r="FF1442" s="2"/>
      <c r="FG1442" s="2"/>
      <c r="FH1442" s="2"/>
      <c r="FI1442" s="2"/>
      <c r="FJ1442" s="2"/>
      <c r="FK1442" s="2"/>
      <c r="FL1442" s="2"/>
      <c r="FM1442" s="2"/>
      <c r="FN1442" s="2"/>
      <c r="FO1442" s="2"/>
      <c r="FP1442" s="2"/>
      <c r="FQ1442" s="2"/>
      <c r="FR1442" s="2"/>
      <c r="FS1442" s="2"/>
      <c r="FT1442" s="2"/>
      <c r="FU1442" s="2"/>
      <c r="FV1442" s="2"/>
      <c r="FW1442" s="2"/>
      <c r="FX1442" s="2"/>
      <c r="FY1442" s="2"/>
      <c r="FZ1442" s="2"/>
      <c r="GA1442" s="2"/>
      <c r="GB1442" s="2"/>
      <c r="GC1442" s="2"/>
      <c r="GD1442" s="2"/>
      <c r="GE1442" s="2"/>
      <c r="GF1442" s="2"/>
      <c r="GG1442" s="2"/>
      <c r="GH1442" s="2"/>
      <c r="GI1442" s="2"/>
      <c r="GJ1442" s="2"/>
      <c r="GK1442" s="2"/>
      <c r="GL1442" s="2"/>
      <c r="GM1442" s="2"/>
      <c r="GN1442" s="2"/>
      <c r="GO1442" s="2"/>
      <c r="GP1442" s="2"/>
      <c r="GQ1442" s="2"/>
      <c r="GR1442" s="2"/>
      <c r="GS1442" s="2"/>
      <c r="GT1442" s="2"/>
      <c r="GU1442" s="2"/>
      <c r="GV1442" s="2"/>
      <c r="GW1442" s="2"/>
      <c r="GX1442" s="2"/>
      <c r="GY1442" s="2"/>
      <c r="GZ1442" s="2"/>
      <c r="HA1442" s="2"/>
      <c r="HB1442" s="2"/>
      <c r="HC1442" s="2"/>
      <c r="HD1442" s="2"/>
      <c r="HE1442" s="2"/>
      <c r="HF1442" s="2"/>
      <c r="HG1442" s="2"/>
      <c r="HH1442" s="2"/>
      <c r="HI1442" s="2"/>
      <c r="HJ1442" s="2"/>
      <c r="HK1442" s="2"/>
      <c r="HL1442" s="2"/>
      <c r="HM1442" s="2"/>
      <c r="HN1442" s="2"/>
      <c r="HO1442" s="2"/>
      <c r="HP1442" s="2"/>
      <c r="HQ1442" s="2"/>
      <c r="HR1442" s="2"/>
      <c r="HS1442" s="2"/>
      <c r="HT1442" s="2"/>
      <c r="HU1442" s="2"/>
      <c r="HV1442" s="2"/>
      <c r="HW1442" s="2"/>
      <c r="HX1442" s="2"/>
      <c r="HY1442" s="2"/>
      <c r="HZ1442" s="2"/>
      <c r="IA1442" s="2"/>
      <c r="IB1442" s="2"/>
      <c r="IC1442" s="2"/>
      <c r="ID1442" s="2"/>
      <c r="IE1442" s="2"/>
      <c r="IF1442" s="2"/>
      <c r="IG1442" s="2"/>
      <c r="IH1442" s="2"/>
      <c r="II1442" s="2"/>
      <c r="IJ1442" s="2"/>
      <c r="IK1442" s="2"/>
      <c r="IL1442" s="2"/>
      <c r="IM1442" s="2"/>
      <c r="IN1442" s="2"/>
      <c r="IO1442" s="2"/>
      <c r="IP1442" s="2"/>
      <c r="IQ1442" s="2"/>
    </row>
    <row r="1443" spans="1:251" s="16" customFormat="1" ht="18.75" customHeight="1">
      <c r="A1443" s="8"/>
      <c r="B1443" s="25"/>
      <c r="C1443" s="93" t="s">
        <v>169</v>
      </c>
      <c r="D1443" s="94"/>
      <c r="E1443" s="94"/>
      <c r="F1443" s="94"/>
      <c r="G1443" s="94"/>
      <c r="H1443" s="94"/>
      <c r="I1443" s="94"/>
      <c r="J1443" s="94"/>
      <c r="K1443" s="94"/>
      <c r="L1443" s="94"/>
      <c r="M1443" s="94"/>
      <c r="N1443" s="94"/>
      <c r="O1443" s="94"/>
      <c r="P1443" s="94"/>
      <c r="Q1443" s="94"/>
      <c r="R1443" s="94"/>
      <c r="S1443" s="94"/>
      <c r="T1443" s="94"/>
      <c r="U1443" s="94"/>
      <c r="V1443" s="94"/>
      <c r="W1443" s="94"/>
      <c r="X1443" s="94"/>
      <c r="Y1443" s="94"/>
      <c r="Z1443" s="95"/>
      <c r="AA1443" s="96">
        <v>3407</v>
      </c>
      <c r="AB1443" s="97"/>
      <c r="AC1443" s="97"/>
      <c r="AD1443" s="97"/>
      <c r="AE1443" s="97"/>
      <c r="AF1443" s="97"/>
      <c r="AG1443" s="97"/>
      <c r="AH1443" s="97"/>
      <c r="AI1443" s="98"/>
      <c r="AJ1443" s="96">
        <v>3181</v>
      </c>
      <c r="AK1443" s="97"/>
      <c r="AL1443" s="97"/>
      <c r="AM1443" s="97"/>
      <c r="AN1443" s="97"/>
      <c r="AO1443" s="97"/>
      <c r="AP1443" s="97"/>
      <c r="AQ1443" s="97"/>
      <c r="AR1443" s="98"/>
      <c r="AS1443" s="99"/>
      <c r="AT1443" s="100"/>
      <c r="AU1443" s="100"/>
      <c r="AV1443" s="100"/>
      <c r="AW1443" s="100"/>
      <c r="AX1443" s="101"/>
      <c r="AY1443" s="2"/>
      <c r="AZ1443" s="2"/>
      <c r="BA1443" s="2"/>
      <c r="BB1443" s="2"/>
      <c r="BC1443" s="2"/>
      <c r="BD1443" s="2"/>
      <c r="BE1443" s="2"/>
      <c r="BF1443" s="2"/>
      <c r="BG1443" s="2"/>
      <c r="BH1443" s="2"/>
      <c r="BI1443" s="2"/>
      <c r="BJ1443" s="2"/>
      <c r="BK1443" s="2"/>
      <c r="BL1443" s="2"/>
      <c r="BM1443" s="2"/>
      <c r="BN1443" s="2"/>
      <c r="BO1443" s="2"/>
      <c r="BP1443" s="2"/>
      <c r="BQ1443" s="2"/>
      <c r="BR1443" s="2"/>
      <c r="BS1443" s="2"/>
      <c r="BT1443" s="2"/>
      <c r="BU1443" s="2"/>
      <c r="BV1443" s="2"/>
      <c r="BW1443" s="2"/>
      <c r="BX1443" s="2"/>
      <c r="BY1443" s="2"/>
      <c r="BZ1443" s="2"/>
      <c r="CA1443" s="2"/>
      <c r="CB1443" s="2"/>
      <c r="CC1443" s="2"/>
      <c r="CD1443" s="2"/>
      <c r="CE1443" s="2"/>
      <c r="CF1443" s="2"/>
      <c r="CG1443" s="2"/>
      <c r="CH1443" s="2"/>
      <c r="CI1443" s="2"/>
      <c r="CJ1443" s="2"/>
      <c r="CK1443" s="2"/>
      <c r="CL1443" s="2"/>
      <c r="CM1443" s="2"/>
      <c r="CN1443" s="2"/>
      <c r="CO1443" s="2"/>
      <c r="CP1443" s="2"/>
      <c r="CQ1443" s="2"/>
      <c r="CR1443" s="2"/>
      <c r="CS1443" s="2"/>
      <c r="CT1443" s="2"/>
      <c r="CU1443" s="2"/>
      <c r="CV1443" s="2"/>
      <c r="CW1443" s="2"/>
      <c r="CX1443" s="2"/>
      <c r="CY1443" s="2"/>
      <c r="CZ1443" s="2"/>
      <c r="DA1443" s="2"/>
      <c r="DB1443" s="2"/>
      <c r="DC1443" s="2"/>
      <c r="DD1443" s="2"/>
      <c r="DE1443" s="2"/>
      <c r="DF1443" s="2"/>
      <c r="DG1443" s="2"/>
      <c r="DH1443" s="2"/>
      <c r="DI1443" s="2"/>
      <c r="DJ1443" s="2"/>
      <c r="DK1443" s="2"/>
      <c r="DL1443" s="2"/>
      <c r="DM1443" s="2"/>
      <c r="DN1443" s="2"/>
      <c r="DO1443" s="2"/>
      <c r="DP1443" s="2"/>
      <c r="DQ1443" s="2"/>
      <c r="DR1443" s="2"/>
      <c r="DS1443" s="2"/>
      <c r="DT1443" s="2"/>
      <c r="DU1443" s="2"/>
      <c r="DV1443" s="2"/>
      <c r="DW1443" s="2"/>
      <c r="DX1443" s="2"/>
      <c r="DY1443" s="2"/>
      <c r="DZ1443" s="2"/>
      <c r="EA1443" s="2"/>
      <c r="EB1443" s="2"/>
      <c r="EC1443" s="2"/>
      <c r="ED1443" s="2"/>
      <c r="EE1443" s="2"/>
      <c r="EF1443" s="2"/>
      <c r="EG1443" s="2"/>
      <c r="EH1443" s="2"/>
      <c r="EI1443" s="2"/>
      <c r="EJ1443" s="2"/>
      <c r="EK1443" s="2"/>
      <c r="EL1443" s="2"/>
      <c r="EM1443" s="2"/>
      <c r="EN1443" s="2"/>
      <c r="EO1443" s="2"/>
      <c r="EP1443" s="2"/>
      <c r="EQ1443" s="2"/>
      <c r="ER1443" s="2"/>
      <c r="ES1443" s="2"/>
      <c r="ET1443" s="2"/>
      <c r="EU1443" s="2"/>
      <c r="EV1443" s="2"/>
      <c r="EW1443" s="2"/>
      <c r="EX1443" s="2"/>
      <c r="EY1443" s="2"/>
      <c r="EZ1443" s="2"/>
      <c r="FA1443" s="2"/>
      <c r="FB1443" s="2"/>
      <c r="FC1443" s="2"/>
      <c r="FD1443" s="2"/>
      <c r="FE1443" s="2"/>
      <c r="FF1443" s="2"/>
      <c r="FG1443" s="2"/>
      <c r="FH1443" s="2"/>
      <c r="FI1443" s="2"/>
      <c r="FJ1443" s="2"/>
      <c r="FK1443" s="2"/>
      <c r="FL1443" s="2"/>
      <c r="FM1443" s="2"/>
      <c r="FN1443" s="2"/>
      <c r="FO1443" s="2"/>
      <c r="FP1443" s="2"/>
      <c r="FQ1443" s="2"/>
      <c r="FR1443" s="2"/>
      <c r="FS1443" s="2"/>
      <c r="FT1443" s="2"/>
      <c r="FU1443" s="2"/>
      <c r="FV1443" s="2"/>
      <c r="FW1443" s="2"/>
      <c r="FX1443" s="2"/>
      <c r="FY1443" s="2"/>
      <c r="FZ1443" s="2"/>
      <c r="GA1443" s="2"/>
      <c r="GB1443" s="2"/>
      <c r="GC1443" s="2"/>
      <c r="GD1443" s="2"/>
      <c r="GE1443" s="2"/>
      <c r="GF1443" s="2"/>
      <c r="GG1443" s="2"/>
      <c r="GH1443" s="2"/>
      <c r="GI1443" s="2"/>
      <c r="GJ1443" s="2"/>
      <c r="GK1443" s="2"/>
      <c r="GL1443" s="2"/>
      <c r="GM1443" s="2"/>
      <c r="GN1443" s="2"/>
      <c r="GO1443" s="2"/>
      <c r="GP1443" s="2"/>
      <c r="GQ1443" s="2"/>
      <c r="GR1443" s="2"/>
      <c r="GS1443" s="2"/>
      <c r="GT1443" s="2"/>
      <c r="GU1443" s="2"/>
      <c r="GV1443" s="2"/>
      <c r="GW1443" s="2"/>
      <c r="GX1443" s="2"/>
      <c r="GY1443" s="2"/>
      <c r="GZ1443" s="2"/>
      <c r="HA1443" s="2"/>
      <c r="HB1443" s="2"/>
      <c r="HC1443" s="2"/>
      <c r="HD1443" s="2"/>
      <c r="HE1443" s="2"/>
      <c r="HF1443" s="2"/>
      <c r="HG1443" s="2"/>
      <c r="HH1443" s="2"/>
      <c r="HI1443" s="2"/>
      <c r="HJ1443" s="2"/>
      <c r="HK1443" s="2"/>
      <c r="HL1443" s="2"/>
      <c r="HM1443" s="2"/>
      <c r="HN1443" s="2"/>
      <c r="HO1443" s="2"/>
      <c r="HP1443" s="2"/>
      <c r="HQ1443" s="2"/>
      <c r="HR1443" s="2"/>
      <c r="HS1443" s="2"/>
      <c r="HT1443" s="2"/>
      <c r="HU1443" s="2"/>
      <c r="HV1443" s="2"/>
      <c r="HW1443" s="2"/>
      <c r="HX1443" s="2"/>
      <c r="HY1443" s="2"/>
      <c r="HZ1443" s="2"/>
      <c r="IA1443" s="2"/>
      <c r="IB1443" s="2"/>
      <c r="IC1443" s="2"/>
      <c r="ID1443" s="2"/>
      <c r="IE1443" s="2"/>
      <c r="IF1443" s="2"/>
      <c r="IG1443" s="2"/>
      <c r="IH1443" s="2"/>
      <c r="II1443" s="2"/>
      <c r="IJ1443" s="2"/>
      <c r="IK1443" s="2"/>
      <c r="IL1443" s="2"/>
      <c r="IM1443" s="2"/>
      <c r="IN1443" s="2"/>
      <c r="IO1443" s="2"/>
      <c r="IP1443" s="2"/>
      <c r="IQ1443" s="2"/>
    </row>
    <row r="1444" spans="1:251" s="16" customFormat="1" ht="18.75" customHeight="1" thickBot="1">
      <c r="A1444" s="17"/>
      <c r="B1444" s="102" t="s">
        <v>14</v>
      </c>
      <c r="C1444" s="103"/>
      <c r="D1444" s="103"/>
      <c r="E1444" s="103"/>
      <c r="F1444" s="103"/>
      <c r="G1444" s="103"/>
      <c r="H1444" s="103"/>
      <c r="I1444" s="103"/>
      <c r="J1444" s="103"/>
      <c r="K1444" s="103"/>
      <c r="L1444" s="103"/>
      <c r="M1444" s="103"/>
      <c r="N1444" s="103"/>
      <c r="O1444" s="103"/>
      <c r="P1444" s="103"/>
      <c r="Q1444" s="103"/>
      <c r="R1444" s="103"/>
      <c r="S1444" s="103"/>
      <c r="T1444" s="103"/>
      <c r="U1444" s="103"/>
      <c r="V1444" s="103"/>
      <c r="W1444" s="103"/>
      <c r="X1444" s="103"/>
      <c r="Y1444" s="103"/>
      <c r="Z1444" s="104"/>
      <c r="AA1444" s="105">
        <f>SUM($AA$1443:$AA$1443)</f>
        <v>3407</v>
      </c>
      <c r="AB1444" s="106"/>
      <c r="AC1444" s="106"/>
      <c r="AD1444" s="106"/>
      <c r="AE1444" s="106"/>
      <c r="AF1444" s="106"/>
      <c r="AG1444" s="106"/>
      <c r="AH1444" s="106"/>
      <c r="AI1444" s="107"/>
      <c r="AJ1444" s="105">
        <f>SUM($AJ$1443:$AJ$1443)</f>
        <v>3181</v>
      </c>
      <c r="AK1444" s="106"/>
      <c r="AL1444" s="106"/>
      <c r="AM1444" s="106"/>
      <c r="AN1444" s="106"/>
      <c r="AO1444" s="106"/>
      <c r="AP1444" s="106"/>
      <c r="AQ1444" s="106"/>
      <c r="AR1444" s="107"/>
      <c r="AS1444" s="108"/>
      <c r="AT1444" s="109"/>
      <c r="AU1444" s="109"/>
      <c r="AV1444" s="109"/>
      <c r="AW1444" s="109"/>
      <c r="AX1444" s="110"/>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6" spans="1:251" ht="18.75">
      <c r="A1446" s="1" t="s">
        <v>0</v>
      </c>
      <c r="AW1446" s="3"/>
      <c r="AX1446" s="4"/>
      <c r="AY1446" s="3"/>
    </row>
    <row r="1448" spans="1:251" ht="18.75">
      <c r="B1448" s="111" t="s">
        <v>8</v>
      </c>
      <c r="C1448" s="131"/>
      <c r="D1448" s="131"/>
      <c r="E1448" s="131"/>
      <c r="F1448" s="131"/>
      <c r="G1448" s="131"/>
      <c r="H1448" s="131"/>
      <c r="I1448" s="131"/>
      <c r="J1448" s="131"/>
      <c r="K1448" s="131"/>
      <c r="L1448" s="131"/>
      <c r="M1448" s="131"/>
      <c r="N1448" s="131"/>
      <c r="O1448" s="131"/>
      <c r="P1448" s="131"/>
      <c r="Q1448" s="131"/>
      <c r="R1448" s="131"/>
      <c r="S1448" s="131"/>
      <c r="T1448" s="131"/>
      <c r="U1448" s="131"/>
      <c r="V1448" s="131"/>
      <c r="W1448" s="131"/>
      <c r="X1448" s="131"/>
      <c r="Y1448" s="131"/>
      <c r="Z1448" s="131"/>
      <c r="AA1448" s="131"/>
      <c r="AB1448" s="131"/>
      <c r="AC1448" s="131"/>
      <c r="AD1448" s="131"/>
      <c r="AE1448" s="131"/>
      <c r="AF1448" s="131"/>
      <c r="AG1448" s="131"/>
      <c r="AH1448" s="131"/>
      <c r="AI1448" s="131"/>
      <c r="AJ1448" s="131"/>
      <c r="AK1448" s="131"/>
      <c r="AL1448" s="131"/>
      <c r="AM1448" s="131"/>
      <c r="AN1448" s="131"/>
      <c r="AO1448" s="131"/>
      <c r="AP1448" s="131"/>
      <c r="AQ1448" s="131"/>
      <c r="AR1448" s="131"/>
      <c r="AS1448" s="131"/>
      <c r="AT1448" s="131"/>
      <c r="AU1448" s="131"/>
      <c r="AV1448" s="131"/>
      <c r="AW1448" s="131"/>
      <c r="AX1448" s="131"/>
    </row>
    <row r="1449" spans="1:251">
      <c r="Z1449" s="5"/>
      <c r="AD1449" s="5"/>
      <c r="AE1449" s="5"/>
      <c r="AF1449" s="5"/>
      <c r="AG1449" s="5"/>
      <c r="AH1449" s="5"/>
      <c r="AI1449" s="5"/>
      <c r="AO1449" s="5"/>
    </row>
    <row r="1450" spans="1:251" ht="13.5" thickBot="1">
      <c r="Z1450" s="5"/>
      <c r="AD1450" s="5"/>
      <c r="AE1450" s="5"/>
      <c r="AF1450" s="5"/>
      <c r="AG1450" s="5"/>
      <c r="AH1450" s="5"/>
      <c r="AI1450" s="5"/>
      <c r="AO1450" s="5"/>
      <c r="DI1450" s="6"/>
    </row>
    <row r="1451" spans="1:251" ht="24.75" customHeight="1" thickBot="1">
      <c r="B1451" s="113" t="s">
        <v>1</v>
      </c>
      <c r="C1451" s="114"/>
      <c r="D1451" s="114"/>
      <c r="E1451" s="114"/>
      <c r="F1451" s="114"/>
      <c r="G1451" s="114"/>
      <c r="H1451" s="115" t="s">
        <v>174</v>
      </c>
      <c r="I1451" s="116"/>
      <c r="J1451" s="116"/>
      <c r="K1451" s="116"/>
      <c r="L1451" s="116"/>
      <c r="M1451" s="116"/>
      <c r="N1451" s="116"/>
      <c r="O1451" s="116"/>
      <c r="P1451" s="116"/>
      <c r="Q1451" s="116"/>
      <c r="R1451" s="116"/>
      <c r="S1451" s="116"/>
      <c r="T1451" s="116"/>
      <c r="U1451" s="116"/>
      <c r="V1451" s="116"/>
      <c r="W1451" s="116"/>
      <c r="X1451" s="116"/>
      <c r="Y1451" s="116"/>
      <c r="Z1451" s="116"/>
      <c r="AA1451" s="116"/>
      <c r="AB1451" s="116"/>
      <c r="AC1451" s="116"/>
      <c r="AD1451" s="116"/>
      <c r="AE1451" s="116"/>
      <c r="AF1451" s="116"/>
      <c r="AG1451" s="116"/>
      <c r="AH1451" s="116"/>
      <c r="AI1451" s="116"/>
      <c r="AJ1451" s="116"/>
      <c r="AK1451" s="116"/>
      <c r="AL1451" s="116"/>
      <c r="AM1451" s="116"/>
      <c r="AN1451" s="116"/>
      <c r="AO1451" s="116"/>
      <c r="AP1451" s="116"/>
      <c r="AQ1451" s="116"/>
      <c r="AR1451" s="116"/>
      <c r="AS1451" s="116"/>
      <c r="AT1451" s="116"/>
      <c r="AU1451" s="116"/>
      <c r="AV1451" s="116"/>
      <c r="AW1451" s="116"/>
      <c r="AX1451" s="117"/>
      <c r="DI1451" s="6"/>
    </row>
    <row r="1452" spans="1:251" ht="14.25">
      <c r="B1452" s="7"/>
      <c r="C1452" s="7"/>
      <c r="D1452" s="7"/>
      <c r="E1452" s="7"/>
      <c r="F1452" s="7"/>
      <c r="G1452" s="7"/>
      <c r="H1452" s="8"/>
      <c r="I1452" s="8"/>
      <c r="J1452" s="8"/>
      <c r="K1452" s="8"/>
      <c r="L1452" s="9"/>
      <c r="M1452" s="9"/>
      <c r="N1452" s="9"/>
      <c r="O1452" s="9"/>
      <c r="P1452" s="8"/>
      <c r="Q1452" s="8"/>
      <c r="R1452" s="8"/>
      <c r="S1452" s="8"/>
      <c r="T1452" s="8"/>
      <c r="U1452" s="8"/>
      <c r="V1452" s="10"/>
      <c r="W1452" s="10"/>
      <c r="X1452" s="10"/>
      <c r="Y1452" s="10"/>
      <c r="Z1452" s="10"/>
      <c r="AA1452" s="10"/>
      <c r="AB1452" s="10"/>
      <c r="AC1452" s="10"/>
      <c r="AD1452" s="10"/>
      <c r="AE1452" s="10"/>
      <c r="AF1452" s="10"/>
      <c r="AG1452" s="10"/>
      <c r="AH1452" s="10"/>
      <c r="AI1452" s="10"/>
      <c r="AJ1452" s="10"/>
      <c r="AK1452" s="10"/>
      <c r="AL1452" s="10"/>
      <c r="AM1452" s="10"/>
      <c r="AN1452" s="10"/>
      <c r="AO1452" s="10"/>
      <c r="AP1452" s="10"/>
      <c r="AQ1452" s="10"/>
      <c r="AR1452" s="10"/>
      <c r="AS1452" s="10"/>
      <c r="AT1452" s="10"/>
      <c r="AU1452" s="10"/>
      <c r="AV1452" s="10"/>
      <c r="AW1452" s="10"/>
      <c r="AX1452" s="10"/>
      <c r="DI1452" s="6"/>
    </row>
    <row r="1453" spans="1:251" ht="15" thickBot="1">
      <c r="A1453" s="11"/>
      <c r="B1453" s="10" t="s">
        <v>2</v>
      </c>
      <c r="C1453" s="8"/>
      <c r="D1453" s="8"/>
      <c r="E1453" s="8"/>
      <c r="F1453" s="8"/>
      <c r="G1453" s="8"/>
      <c r="H1453" s="8"/>
      <c r="I1453" s="8"/>
      <c r="J1453" s="8"/>
      <c r="K1453" s="8"/>
      <c r="L1453" s="9"/>
      <c r="M1453" s="9"/>
      <c r="N1453" s="9"/>
      <c r="O1453" s="9"/>
      <c r="P1453" s="8"/>
      <c r="Q1453" s="8"/>
      <c r="R1453" s="8"/>
      <c r="S1453" s="8"/>
      <c r="T1453" s="8"/>
      <c r="U1453" s="8"/>
      <c r="V1453" s="10"/>
      <c r="W1453" s="10"/>
      <c r="X1453" s="10"/>
      <c r="Y1453" s="10"/>
      <c r="Z1453" s="10"/>
      <c r="AA1453" s="10"/>
      <c r="AB1453" s="10"/>
      <c r="AC1453" s="10"/>
      <c r="AD1453" s="10"/>
      <c r="AE1453" s="10"/>
      <c r="AF1453" s="10"/>
      <c r="AG1453" s="10"/>
      <c r="AH1453" s="10"/>
      <c r="AI1453" s="10"/>
      <c r="AJ1453" s="10"/>
      <c r="AK1453" s="10"/>
      <c r="AL1453" s="10"/>
      <c r="AM1453" s="10"/>
      <c r="AN1453" s="10"/>
      <c r="AO1453" s="10"/>
      <c r="AP1453" s="10"/>
      <c r="AQ1453" s="10"/>
      <c r="AR1453" s="10"/>
      <c r="AS1453" s="10"/>
      <c r="AT1453" s="10"/>
      <c r="AU1453" s="10"/>
      <c r="AV1453" s="10"/>
      <c r="AW1453" s="10"/>
      <c r="AX1453" s="10"/>
      <c r="DI1453" s="6"/>
    </row>
    <row r="1454" spans="1:251" ht="14.25">
      <c r="A1454" s="8"/>
      <c r="B1454" s="12"/>
      <c r="C1454" s="7"/>
      <c r="D1454" s="7"/>
      <c r="E1454" s="7"/>
      <c r="F1454" s="7"/>
      <c r="G1454" s="7"/>
      <c r="H1454" s="7"/>
      <c r="I1454" s="7"/>
      <c r="J1454" s="7"/>
      <c r="K1454" s="7"/>
      <c r="L1454" s="13"/>
      <c r="M1454" s="13"/>
      <c r="N1454" s="13"/>
      <c r="O1454" s="13"/>
      <c r="P1454" s="7"/>
      <c r="Q1454" s="7"/>
      <c r="R1454" s="7"/>
      <c r="S1454" s="7"/>
      <c r="T1454" s="7"/>
      <c r="U1454" s="7"/>
      <c r="V1454" s="14"/>
      <c r="W1454" s="14"/>
      <c r="X1454" s="14"/>
      <c r="Y1454" s="14"/>
      <c r="Z1454" s="14"/>
      <c r="AA1454" s="14"/>
      <c r="AB1454" s="14"/>
      <c r="AC1454" s="14"/>
      <c r="AD1454" s="14"/>
      <c r="AE1454" s="14"/>
      <c r="AF1454" s="14"/>
      <c r="AG1454" s="14"/>
      <c r="AH1454" s="14"/>
      <c r="AI1454" s="14"/>
      <c r="AJ1454" s="14"/>
      <c r="AK1454" s="14"/>
      <c r="AL1454" s="14"/>
      <c r="AM1454" s="14"/>
      <c r="AN1454" s="14"/>
      <c r="AO1454" s="14"/>
      <c r="AP1454" s="14"/>
      <c r="AQ1454" s="14"/>
      <c r="AR1454" s="14"/>
      <c r="AS1454" s="14"/>
      <c r="AT1454" s="14"/>
      <c r="AU1454" s="14"/>
      <c r="AV1454" s="14"/>
      <c r="AW1454" s="14"/>
      <c r="AX1454" s="15"/>
    </row>
    <row r="1455" spans="1:251" ht="12" customHeight="1">
      <c r="A1455" s="8"/>
      <c r="B1455" s="118" t="s">
        <v>175</v>
      </c>
      <c r="C1455" s="119"/>
      <c r="D1455" s="119"/>
      <c r="E1455" s="119"/>
      <c r="F1455" s="119"/>
      <c r="G1455" s="119"/>
      <c r="H1455" s="119"/>
      <c r="I1455" s="119"/>
      <c r="J1455" s="119"/>
      <c r="K1455" s="119"/>
      <c r="L1455" s="119"/>
      <c r="M1455" s="119"/>
      <c r="N1455" s="119"/>
      <c r="O1455" s="119"/>
      <c r="P1455" s="119"/>
      <c r="Q1455" s="119"/>
      <c r="R1455" s="119"/>
      <c r="S1455" s="119"/>
      <c r="T1455" s="119"/>
      <c r="U1455" s="119"/>
      <c r="V1455" s="119"/>
      <c r="W1455" s="119"/>
      <c r="X1455" s="119"/>
      <c r="Y1455" s="119"/>
      <c r="Z1455" s="119"/>
      <c r="AA1455" s="119"/>
      <c r="AB1455" s="119"/>
      <c r="AC1455" s="119"/>
      <c r="AD1455" s="119"/>
      <c r="AE1455" s="119"/>
      <c r="AF1455" s="119"/>
      <c r="AG1455" s="119"/>
      <c r="AH1455" s="119"/>
      <c r="AI1455" s="119"/>
      <c r="AJ1455" s="119"/>
      <c r="AK1455" s="119"/>
      <c r="AL1455" s="119"/>
      <c r="AM1455" s="119"/>
      <c r="AN1455" s="119"/>
      <c r="AO1455" s="119"/>
      <c r="AP1455" s="119"/>
      <c r="AQ1455" s="119"/>
      <c r="AR1455" s="119"/>
      <c r="AS1455" s="119"/>
      <c r="AT1455" s="119"/>
      <c r="AU1455" s="119"/>
      <c r="AV1455" s="119"/>
      <c r="AW1455" s="119"/>
      <c r="AX1455" s="120"/>
    </row>
    <row r="1456" spans="1:251" ht="12" customHeight="1">
      <c r="A1456" s="8"/>
      <c r="B1456" s="118"/>
      <c r="C1456" s="119"/>
      <c r="D1456" s="119"/>
      <c r="E1456" s="119"/>
      <c r="F1456" s="119"/>
      <c r="G1456" s="119"/>
      <c r="H1456" s="119"/>
      <c r="I1456" s="119"/>
      <c r="J1456" s="119"/>
      <c r="K1456" s="119"/>
      <c r="L1456" s="119"/>
      <c r="M1456" s="119"/>
      <c r="N1456" s="119"/>
      <c r="O1456" s="119"/>
      <c r="P1456" s="119"/>
      <c r="Q1456" s="119"/>
      <c r="R1456" s="119"/>
      <c r="S1456" s="119"/>
      <c r="T1456" s="119"/>
      <c r="U1456" s="119"/>
      <c r="V1456" s="119"/>
      <c r="W1456" s="119"/>
      <c r="X1456" s="119"/>
      <c r="Y1456" s="119"/>
      <c r="Z1456" s="119"/>
      <c r="AA1456" s="119"/>
      <c r="AB1456" s="119"/>
      <c r="AC1456" s="119"/>
      <c r="AD1456" s="119"/>
      <c r="AE1456" s="119"/>
      <c r="AF1456" s="119"/>
      <c r="AG1456" s="119"/>
      <c r="AH1456" s="119"/>
      <c r="AI1456" s="119"/>
      <c r="AJ1456" s="119"/>
      <c r="AK1456" s="119"/>
      <c r="AL1456" s="119"/>
      <c r="AM1456" s="119"/>
      <c r="AN1456" s="119"/>
      <c r="AO1456" s="119"/>
      <c r="AP1456" s="119"/>
      <c r="AQ1456" s="119"/>
      <c r="AR1456" s="119"/>
      <c r="AS1456" s="119"/>
      <c r="AT1456" s="119"/>
      <c r="AU1456" s="119"/>
      <c r="AV1456" s="119"/>
      <c r="AW1456" s="119"/>
      <c r="AX1456" s="120"/>
      <c r="BC1456" s="16"/>
    </row>
    <row r="1457" spans="1:113" ht="12" customHeight="1">
      <c r="A1457" s="8"/>
      <c r="B1457" s="118"/>
      <c r="C1457" s="119"/>
      <c r="D1457" s="119"/>
      <c r="E1457" s="119"/>
      <c r="F1457" s="119"/>
      <c r="G1457" s="119"/>
      <c r="H1457" s="119"/>
      <c r="I1457" s="119"/>
      <c r="J1457" s="119"/>
      <c r="K1457" s="119"/>
      <c r="L1457" s="119"/>
      <c r="M1457" s="119"/>
      <c r="N1457" s="119"/>
      <c r="O1457" s="119"/>
      <c r="P1457" s="119"/>
      <c r="Q1457" s="119"/>
      <c r="R1457" s="119"/>
      <c r="S1457" s="119"/>
      <c r="T1457" s="119"/>
      <c r="U1457" s="119"/>
      <c r="V1457" s="119"/>
      <c r="W1457" s="119"/>
      <c r="X1457" s="119"/>
      <c r="Y1457" s="119"/>
      <c r="Z1457" s="119"/>
      <c r="AA1457" s="119"/>
      <c r="AB1457" s="119"/>
      <c r="AC1457" s="119"/>
      <c r="AD1457" s="119"/>
      <c r="AE1457" s="119"/>
      <c r="AF1457" s="119"/>
      <c r="AG1457" s="119"/>
      <c r="AH1457" s="119"/>
      <c r="AI1457" s="119"/>
      <c r="AJ1457" s="119"/>
      <c r="AK1457" s="119"/>
      <c r="AL1457" s="119"/>
      <c r="AM1457" s="119"/>
      <c r="AN1457" s="119"/>
      <c r="AO1457" s="119"/>
      <c r="AP1457" s="119"/>
      <c r="AQ1457" s="119"/>
      <c r="AR1457" s="119"/>
      <c r="AS1457" s="119"/>
      <c r="AT1457" s="119"/>
      <c r="AU1457" s="119"/>
      <c r="AV1457" s="119"/>
      <c r="AW1457" s="119"/>
      <c r="AX1457" s="120"/>
    </row>
    <row r="1458" spans="1:113" ht="12" customHeight="1">
      <c r="A1458" s="8"/>
      <c r="B1458" s="118"/>
      <c r="C1458" s="119"/>
      <c r="D1458" s="119"/>
      <c r="E1458" s="119"/>
      <c r="F1458" s="119"/>
      <c r="G1458" s="119"/>
      <c r="H1458" s="119"/>
      <c r="I1458" s="119"/>
      <c r="J1458" s="119"/>
      <c r="K1458" s="119"/>
      <c r="L1458" s="119"/>
      <c r="M1458" s="119"/>
      <c r="N1458" s="119"/>
      <c r="O1458" s="119"/>
      <c r="P1458" s="119"/>
      <c r="Q1458" s="119"/>
      <c r="R1458" s="119"/>
      <c r="S1458" s="119"/>
      <c r="T1458" s="119"/>
      <c r="U1458" s="119"/>
      <c r="V1458" s="119"/>
      <c r="W1458" s="119"/>
      <c r="X1458" s="119"/>
      <c r="Y1458" s="119"/>
      <c r="Z1458" s="119"/>
      <c r="AA1458" s="119"/>
      <c r="AB1458" s="119"/>
      <c r="AC1458" s="119"/>
      <c r="AD1458" s="119"/>
      <c r="AE1458" s="119"/>
      <c r="AF1458" s="119"/>
      <c r="AG1458" s="119"/>
      <c r="AH1458" s="119"/>
      <c r="AI1458" s="119"/>
      <c r="AJ1458" s="119"/>
      <c r="AK1458" s="119"/>
      <c r="AL1458" s="119"/>
      <c r="AM1458" s="119"/>
      <c r="AN1458" s="119"/>
      <c r="AO1458" s="119"/>
      <c r="AP1458" s="119"/>
      <c r="AQ1458" s="119"/>
      <c r="AR1458" s="119"/>
      <c r="AS1458" s="119"/>
      <c r="AT1458" s="119"/>
      <c r="AU1458" s="119"/>
      <c r="AV1458" s="119"/>
      <c r="AW1458" s="119"/>
      <c r="AX1458" s="120"/>
    </row>
    <row r="1459" spans="1:113" ht="12" customHeight="1">
      <c r="A1459" s="8"/>
      <c r="B1459" s="118"/>
      <c r="C1459" s="119"/>
      <c r="D1459" s="119"/>
      <c r="E1459" s="119"/>
      <c r="F1459" s="119"/>
      <c r="G1459" s="119"/>
      <c r="H1459" s="119"/>
      <c r="I1459" s="119"/>
      <c r="J1459" s="119"/>
      <c r="K1459" s="119"/>
      <c r="L1459" s="119"/>
      <c r="M1459" s="119"/>
      <c r="N1459" s="119"/>
      <c r="O1459" s="119"/>
      <c r="P1459" s="119"/>
      <c r="Q1459" s="119"/>
      <c r="R1459" s="119"/>
      <c r="S1459" s="119"/>
      <c r="T1459" s="119"/>
      <c r="U1459" s="119"/>
      <c r="V1459" s="119"/>
      <c r="W1459" s="119"/>
      <c r="X1459" s="119"/>
      <c r="Y1459" s="119"/>
      <c r="Z1459" s="119"/>
      <c r="AA1459" s="119"/>
      <c r="AB1459" s="119"/>
      <c r="AC1459" s="119"/>
      <c r="AD1459" s="119"/>
      <c r="AE1459" s="119"/>
      <c r="AF1459" s="119"/>
      <c r="AG1459" s="119"/>
      <c r="AH1459" s="119"/>
      <c r="AI1459" s="119"/>
      <c r="AJ1459" s="119"/>
      <c r="AK1459" s="119"/>
      <c r="AL1459" s="119"/>
      <c r="AM1459" s="119"/>
      <c r="AN1459" s="119"/>
      <c r="AO1459" s="119"/>
      <c r="AP1459" s="119"/>
      <c r="AQ1459" s="119"/>
      <c r="AR1459" s="119"/>
      <c r="AS1459" s="119"/>
      <c r="AT1459" s="119"/>
      <c r="AU1459" s="119"/>
      <c r="AV1459" s="119"/>
      <c r="AW1459" s="119"/>
      <c r="AX1459" s="120"/>
    </row>
    <row r="1460" spans="1:113" ht="15" thickBot="1">
      <c r="A1460" s="17"/>
      <c r="B1460" s="18"/>
      <c r="C1460" s="19"/>
      <c r="D1460" s="19"/>
      <c r="E1460" s="19"/>
      <c r="F1460" s="19"/>
      <c r="G1460" s="19"/>
      <c r="H1460" s="19"/>
      <c r="I1460" s="19"/>
      <c r="J1460" s="19"/>
      <c r="K1460" s="19"/>
      <c r="L1460" s="19"/>
      <c r="M1460" s="19"/>
      <c r="N1460" s="19"/>
      <c r="O1460" s="19"/>
      <c r="P1460" s="19"/>
      <c r="Q1460" s="19"/>
      <c r="R1460" s="19"/>
      <c r="S1460" s="19"/>
      <c r="T1460" s="19"/>
      <c r="U1460" s="19"/>
      <c r="V1460" s="19"/>
      <c r="W1460" s="19"/>
      <c r="X1460" s="19"/>
      <c r="Y1460" s="19"/>
      <c r="Z1460" s="19"/>
      <c r="AA1460" s="19"/>
      <c r="AB1460" s="19"/>
      <c r="AC1460" s="19"/>
      <c r="AD1460" s="19"/>
      <c r="AE1460" s="19"/>
      <c r="AF1460" s="19"/>
      <c r="AG1460" s="19"/>
      <c r="AH1460" s="19"/>
      <c r="AI1460" s="19"/>
      <c r="AJ1460" s="19"/>
      <c r="AK1460" s="19"/>
      <c r="AL1460" s="19"/>
      <c r="AM1460" s="19"/>
      <c r="AN1460" s="19"/>
      <c r="AO1460" s="19"/>
      <c r="AP1460" s="19"/>
      <c r="AQ1460" s="19"/>
      <c r="AR1460" s="19"/>
      <c r="AS1460" s="19"/>
      <c r="AT1460" s="19"/>
      <c r="AU1460" s="19"/>
      <c r="AV1460" s="19"/>
      <c r="AW1460" s="19"/>
      <c r="AX1460" s="20"/>
    </row>
    <row r="1461" spans="1:113">
      <c r="B1461" s="21"/>
    </row>
    <row r="1462" spans="1:113" ht="15" thickBot="1">
      <c r="A1462" s="11"/>
      <c r="B1462" s="10" t="s">
        <v>3</v>
      </c>
      <c r="C1462" s="8"/>
      <c r="D1462" s="8"/>
      <c r="E1462" s="8"/>
      <c r="F1462" s="8"/>
      <c r="G1462" s="8"/>
      <c r="H1462" s="8"/>
      <c r="I1462" s="8"/>
      <c r="J1462" s="8"/>
      <c r="K1462" s="8"/>
      <c r="L1462" s="9"/>
      <c r="M1462" s="9"/>
      <c r="N1462" s="9"/>
      <c r="O1462" s="9"/>
      <c r="P1462" s="8"/>
      <c r="Q1462" s="8"/>
      <c r="R1462" s="8"/>
      <c r="S1462" s="8"/>
      <c r="T1462" s="8"/>
      <c r="U1462" s="8"/>
      <c r="V1462" s="10"/>
      <c r="W1462" s="10"/>
      <c r="X1462" s="10"/>
      <c r="Y1462" s="10"/>
      <c r="Z1462" s="10"/>
      <c r="AA1462" s="10"/>
      <c r="AB1462" s="10"/>
      <c r="AC1462" s="10"/>
      <c r="AD1462" s="10"/>
      <c r="AE1462" s="10"/>
      <c r="AF1462" s="10"/>
      <c r="AG1462" s="10"/>
      <c r="AH1462" s="10"/>
      <c r="AI1462" s="10"/>
      <c r="AJ1462" s="10"/>
      <c r="AK1462" s="10"/>
      <c r="AL1462" s="10"/>
      <c r="AM1462" s="10"/>
      <c r="AN1462" s="10"/>
      <c r="AO1462" s="10"/>
      <c r="AP1462" s="10"/>
      <c r="AQ1462" s="10"/>
      <c r="AR1462" s="10"/>
      <c r="AS1462" s="10"/>
      <c r="AT1462" s="10"/>
      <c r="AU1462" s="10"/>
      <c r="AV1462" s="10"/>
      <c r="AW1462" s="10"/>
      <c r="AX1462" s="10"/>
      <c r="DI1462" s="6"/>
    </row>
    <row r="1463" spans="1:113" ht="14.25">
      <c r="A1463" s="8"/>
      <c r="B1463" s="12"/>
      <c r="C1463" s="7"/>
      <c r="D1463" s="7"/>
      <c r="E1463" s="7"/>
      <c r="F1463" s="7"/>
      <c r="G1463" s="7"/>
      <c r="H1463" s="7"/>
      <c r="I1463" s="7"/>
      <c r="J1463" s="7"/>
      <c r="K1463" s="7"/>
      <c r="L1463" s="13"/>
      <c r="M1463" s="13"/>
      <c r="N1463" s="13"/>
      <c r="O1463" s="13"/>
      <c r="P1463" s="7"/>
      <c r="Q1463" s="7"/>
      <c r="R1463" s="7"/>
      <c r="S1463" s="7"/>
      <c r="T1463" s="7"/>
      <c r="U1463" s="7"/>
      <c r="V1463" s="14"/>
      <c r="W1463" s="14"/>
      <c r="X1463" s="14"/>
      <c r="Y1463" s="14"/>
      <c r="Z1463" s="14"/>
      <c r="AA1463" s="14"/>
      <c r="AB1463" s="14"/>
      <c r="AC1463" s="14"/>
      <c r="AD1463" s="14"/>
      <c r="AE1463" s="14"/>
      <c r="AF1463" s="14"/>
      <c r="AG1463" s="14"/>
      <c r="AH1463" s="14"/>
      <c r="AI1463" s="14"/>
      <c r="AJ1463" s="14"/>
      <c r="AK1463" s="14"/>
      <c r="AL1463" s="14"/>
      <c r="AM1463" s="14"/>
      <c r="AN1463" s="14"/>
      <c r="AO1463" s="14"/>
      <c r="AP1463" s="14"/>
      <c r="AQ1463" s="14"/>
      <c r="AR1463" s="14"/>
      <c r="AS1463" s="14"/>
      <c r="AT1463" s="14"/>
      <c r="AU1463" s="14"/>
      <c r="AV1463" s="14"/>
      <c r="AW1463" s="14"/>
      <c r="AX1463" s="15"/>
    </row>
    <row r="1464" spans="1:113" ht="12" customHeight="1">
      <c r="A1464" s="8"/>
      <c r="B1464" s="118" t="s">
        <v>176</v>
      </c>
      <c r="C1464" s="119"/>
      <c r="D1464" s="119"/>
      <c r="E1464" s="119"/>
      <c r="F1464" s="119"/>
      <c r="G1464" s="119"/>
      <c r="H1464" s="119"/>
      <c r="I1464" s="119"/>
      <c r="J1464" s="119"/>
      <c r="K1464" s="119"/>
      <c r="L1464" s="119"/>
      <c r="M1464" s="119"/>
      <c r="N1464" s="119"/>
      <c r="O1464" s="119"/>
      <c r="P1464" s="119"/>
      <c r="Q1464" s="119"/>
      <c r="R1464" s="119"/>
      <c r="S1464" s="119"/>
      <c r="T1464" s="119"/>
      <c r="U1464" s="119"/>
      <c r="V1464" s="119"/>
      <c r="W1464" s="119"/>
      <c r="X1464" s="119"/>
      <c r="Y1464" s="119"/>
      <c r="Z1464" s="119"/>
      <c r="AA1464" s="119"/>
      <c r="AB1464" s="119"/>
      <c r="AC1464" s="119"/>
      <c r="AD1464" s="119"/>
      <c r="AE1464" s="119"/>
      <c r="AF1464" s="119"/>
      <c r="AG1464" s="119"/>
      <c r="AH1464" s="119"/>
      <c r="AI1464" s="119"/>
      <c r="AJ1464" s="119"/>
      <c r="AK1464" s="119"/>
      <c r="AL1464" s="119"/>
      <c r="AM1464" s="119"/>
      <c r="AN1464" s="119"/>
      <c r="AO1464" s="119"/>
      <c r="AP1464" s="119"/>
      <c r="AQ1464" s="119"/>
      <c r="AR1464" s="119"/>
      <c r="AS1464" s="119"/>
      <c r="AT1464" s="119"/>
      <c r="AU1464" s="119"/>
      <c r="AV1464" s="119"/>
      <c r="AW1464" s="119"/>
      <c r="AX1464" s="120"/>
    </row>
    <row r="1465" spans="1:113" ht="12" customHeight="1">
      <c r="A1465" s="8"/>
      <c r="B1465" s="118"/>
      <c r="C1465" s="119"/>
      <c r="D1465" s="119"/>
      <c r="E1465" s="119"/>
      <c r="F1465" s="119"/>
      <c r="G1465" s="119"/>
      <c r="H1465" s="119"/>
      <c r="I1465" s="119"/>
      <c r="J1465" s="119"/>
      <c r="K1465" s="119"/>
      <c r="L1465" s="119"/>
      <c r="M1465" s="119"/>
      <c r="N1465" s="119"/>
      <c r="O1465" s="119"/>
      <c r="P1465" s="119"/>
      <c r="Q1465" s="119"/>
      <c r="R1465" s="119"/>
      <c r="S1465" s="119"/>
      <c r="T1465" s="119"/>
      <c r="U1465" s="119"/>
      <c r="V1465" s="119"/>
      <c r="W1465" s="119"/>
      <c r="X1465" s="119"/>
      <c r="Y1465" s="119"/>
      <c r="Z1465" s="119"/>
      <c r="AA1465" s="119"/>
      <c r="AB1465" s="119"/>
      <c r="AC1465" s="119"/>
      <c r="AD1465" s="119"/>
      <c r="AE1465" s="119"/>
      <c r="AF1465" s="119"/>
      <c r="AG1465" s="119"/>
      <c r="AH1465" s="119"/>
      <c r="AI1465" s="119"/>
      <c r="AJ1465" s="119"/>
      <c r="AK1465" s="119"/>
      <c r="AL1465" s="119"/>
      <c r="AM1465" s="119"/>
      <c r="AN1465" s="119"/>
      <c r="AO1465" s="119"/>
      <c r="AP1465" s="119"/>
      <c r="AQ1465" s="119"/>
      <c r="AR1465" s="119"/>
      <c r="AS1465" s="119"/>
      <c r="AT1465" s="119"/>
      <c r="AU1465" s="119"/>
      <c r="AV1465" s="119"/>
      <c r="AW1465" s="119"/>
      <c r="AX1465" s="120"/>
    </row>
    <row r="1466" spans="1:113" ht="12" customHeight="1">
      <c r="A1466" s="8"/>
      <c r="B1466" s="118"/>
      <c r="C1466" s="119"/>
      <c r="D1466" s="119"/>
      <c r="E1466" s="119"/>
      <c r="F1466" s="119"/>
      <c r="G1466" s="119"/>
      <c r="H1466" s="119"/>
      <c r="I1466" s="119"/>
      <c r="J1466" s="119"/>
      <c r="K1466" s="119"/>
      <c r="L1466" s="119"/>
      <c r="M1466" s="119"/>
      <c r="N1466" s="119"/>
      <c r="O1466" s="119"/>
      <c r="P1466" s="119"/>
      <c r="Q1466" s="119"/>
      <c r="R1466" s="119"/>
      <c r="S1466" s="119"/>
      <c r="T1466" s="119"/>
      <c r="U1466" s="119"/>
      <c r="V1466" s="119"/>
      <c r="W1466" s="119"/>
      <c r="X1466" s="119"/>
      <c r="Y1466" s="119"/>
      <c r="Z1466" s="119"/>
      <c r="AA1466" s="119"/>
      <c r="AB1466" s="119"/>
      <c r="AC1466" s="119"/>
      <c r="AD1466" s="119"/>
      <c r="AE1466" s="119"/>
      <c r="AF1466" s="119"/>
      <c r="AG1466" s="119"/>
      <c r="AH1466" s="119"/>
      <c r="AI1466" s="119"/>
      <c r="AJ1466" s="119"/>
      <c r="AK1466" s="119"/>
      <c r="AL1466" s="119"/>
      <c r="AM1466" s="119"/>
      <c r="AN1466" s="119"/>
      <c r="AO1466" s="119"/>
      <c r="AP1466" s="119"/>
      <c r="AQ1466" s="119"/>
      <c r="AR1466" s="119"/>
      <c r="AS1466" s="119"/>
      <c r="AT1466" s="119"/>
      <c r="AU1466" s="119"/>
      <c r="AV1466" s="119"/>
      <c r="AW1466" s="119"/>
      <c r="AX1466" s="120"/>
      <c r="BC1466" s="16"/>
    </row>
    <row r="1467" spans="1:113" ht="12" customHeight="1">
      <c r="A1467" s="8"/>
      <c r="B1467" s="118"/>
      <c r="C1467" s="119"/>
      <c r="D1467" s="119"/>
      <c r="E1467" s="119"/>
      <c r="F1467" s="119"/>
      <c r="G1467" s="119"/>
      <c r="H1467" s="119"/>
      <c r="I1467" s="119"/>
      <c r="J1467" s="119"/>
      <c r="K1467" s="119"/>
      <c r="L1467" s="119"/>
      <c r="M1467" s="119"/>
      <c r="N1467" s="119"/>
      <c r="O1467" s="119"/>
      <c r="P1467" s="119"/>
      <c r="Q1467" s="119"/>
      <c r="R1467" s="119"/>
      <c r="S1467" s="119"/>
      <c r="T1467" s="119"/>
      <c r="U1467" s="119"/>
      <c r="V1467" s="119"/>
      <c r="W1467" s="119"/>
      <c r="X1467" s="119"/>
      <c r="Y1467" s="119"/>
      <c r="Z1467" s="119"/>
      <c r="AA1467" s="119"/>
      <c r="AB1467" s="119"/>
      <c r="AC1467" s="119"/>
      <c r="AD1467" s="119"/>
      <c r="AE1467" s="119"/>
      <c r="AF1467" s="119"/>
      <c r="AG1467" s="119"/>
      <c r="AH1467" s="119"/>
      <c r="AI1467" s="119"/>
      <c r="AJ1467" s="119"/>
      <c r="AK1467" s="119"/>
      <c r="AL1467" s="119"/>
      <c r="AM1467" s="119"/>
      <c r="AN1467" s="119"/>
      <c r="AO1467" s="119"/>
      <c r="AP1467" s="119"/>
      <c r="AQ1467" s="119"/>
      <c r="AR1467" s="119"/>
      <c r="AS1467" s="119"/>
      <c r="AT1467" s="119"/>
      <c r="AU1467" s="119"/>
      <c r="AV1467" s="119"/>
      <c r="AW1467" s="119"/>
      <c r="AX1467" s="120"/>
    </row>
    <row r="1468" spans="1:113" ht="12" customHeight="1">
      <c r="A1468" s="8"/>
      <c r="B1468" s="118"/>
      <c r="C1468" s="119"/>
      <c r="D1468" s="119"/>
      <c r="E1468" s="119"/>
      <c r="F1468" s="119"/>
      <c r="G1468" s="119"/>
      <c r="H1468" s="119"/>
      <c r="I1468" s="119"/>
      <c r="J1468" s="119"/>
      <c r="K1468" s="119"/>
      <c r="L1468" s="119"/>
      <c r="M1468" s="119"/>
      <c r="N1468" s="119"/>
      <c r="O1468" s="119"/>
      <c r="P1468" s="119"/>
      <c r="Q1468" s="119"/>
      <c r="R1468" s="119"/>
      <c r="S1468" s="119"/>
      <c r="T1468" s="119"/>
      <c r="U1468" s="119"/>
      <c r="V1468" s="119"/>
      <c r="W1468" s="119"/>
      <c r="X1468" s="119"/>
      <c r="Y1468" s="119"/>
      <c r="Z1468" s="119"/>
      <c r="AA1468" s="119"/>
      <c r="AB1468" s="119"/>
      <c r="AC1468" s="119"/>
      <c r="AD1468" s="119"/>
      <c r="AE1468" s="119"/>
      <c r="AF1468" s="119"/>
      <c r="AG1468" s="119"/>
      <c r="AH1468" s="119"/>
      <c r="AI1468" s="119"/>
      <c r="AJ1468" s="119"/>
      <c r="AK1468" s="119"/>
      <c r="AL1468" s="119"/>
      <c r="AM1468" s="119"/>
      <c r="AN1468" s="119"/>
      <c r="AO1468" s="119"/>
      <c r="AP1468" s="119"/>
      <c r="AQ1468" s="119"/>
      <c r="AR1468" s="119"/>
      <c r="AS1468" s="119"/>
      <c r="AT1468" s="119"/>
      <c r="AU1468" s="119"/>
      <c r="AV1468" s="119"/>
      <c r="AW1468" s="119"/>
      <c r="AX1468" s="120"/>
    </row>
    <row r="1469" spans="1:113" ht="12" customHeight="1">
      <c r="A1469" s="8"/>
      <c r="B1469" s="118"/>
      <c r="C1469" s="119"/>
      <c r="D1469" s="119"/>
      <c r="E1469" s="119"/>
      <c r="F1469" s="119"/>
      <c r="G1469" s="119"/>
      <c r="H1469" s="119"/>
      <c r="I1469" s="119"/>
      <c r="J1469" s="119"/>
      <c r="K1469" s="119"/>
      <c r="L1469" s="119"/>
      <c r="M1469" s="119"/>
      <c r="N1469" s="119"/>
      <c r="O1469" s="119"/>
      <c r="P1469" s="119"/>
      <c r="Q1469" s="119"/>
      <c r="R1469" s="119"/>
      <c r="S1469" s="119"/>
      <c r="T1469" s="119"/>
      <c r="U1469" s="119"/>
      <c r="V1469" s="119"/>
      <c r="W1469" s="119"/>
      <c r="X1469" s="119"/>
      <c r="Y1469" s="119"/>
      <c r="Z1469" s="119"/>
      <c r="AA1469" s="119"/>
      <c r="AB1469" s="119"/>
      <c r="AC1469" s="119"/>
      <c r="AD1469" s="119"/>
      <c r="AE1469" s="119"/>
      <c r="AF1469" s="119"/>
      <c r="AG1469" s="119"/>
      <c r="AH1469" s="119"/>
      <c r="AI1469" s="119"/>
      <c r="AJ1469" s="119"/>
      <c r="AK1469" s="119"/>
      <c r="AL1469" s="119"/>
      <c r="AM1469" s="119"/>
      <c r="AN1469" s="119"/>
      <c r="AO1469" s="119"/>
      <c r="AP1469" s="119"/>
      <c r="AQ1469" s="119"/>
      <c r="AR1469" s="119"/>
      <c r="AS1469" s="119"/>
      <c r="AT1469" s="119"/>
      <c r="AU1469" s="119"/>
      <c r="AV1469" s="119"/>
      <c r="AW1469" s="119"/>
      <c r="AX1469" s="120"/>
    </row>
    <row r="1470" spans="1:113" ht="15" thickBot="1">
      <c r="A1470" s="17"/>
      <c r="B1470" s="18"/>
      <c r="C1470" s="19"/>
      <c r="D1470" s="19"/>
      <c r="E1470" s="19"/>
      <c r="F1470" s="19"/>
      <c r="G1470" s="19"/>
      <c r="H1470" s="19"/>
      <c r="I1470" s="19"/>
      <c r="J1470" s="19"/>
      <c r="K1470" s="19"/>
      <c r="L1470" s="19"/>
      <c r="M1470" s="19"/>
      <c r="N1470" s="19"/>
      <c r="O1470" s="19"/>
      <c r="P1470" s="19"/>
      <c r="Q1470" s="19"/>
      <c r="R1470" s="19"/>
      <c r="S1470" s="19"/>
      <c r="T1470" s="19"/>
      <c r="U1470" s="19"/>
      <c r="V1470" s="19"/>
      <c r="W1470" s="19"/>
      <c r="X1470" s="19"/>
      <c r="Y1470" s="19"/>
      <c r="Z1470" s="19"/>
      <c r="AA1470" s="19"/>
      <c r="AB1470" s="19"/>
      <c r="AC1470" s="19"/>
      <c r="AD1470" s="19"/>
      <c r="AE1470" s="19"/>
      <c r="AF1470" s="19"/>
      <c r="AG1470" s="19"/>
      <c r="AH1470" s="19"/>
      <c r="AI1470" s="19"/>
      <c r="AJ1470" s="19"/>
      <c r="AK1470" s="19"/>
      <c r="AL1470" s="19"/>
      <c r="AM1470" s="19"/>
      <c r="AN1470" s="19"/>
      <c r="AO1470" s="19"/>
      <c r="AP1470" s="19"/>
      <c r="AQ1470" s="19"/>
      <c r="AR1470" s="19"/>
      <c r="AS1470" s="19"/>
      <c r="AT1470" s="19"/>
      <c r="AU1470" s="19"/>
      <c r="AV1470" s="19"/>
      <c r="AW1470" s="19"/>
      <c r="AX1470" s="20"/>
    </row>
    <row r="1471" spans="1:113">
      <c r="B1471" s="21"/>
    </row>
    <row r="1472" spans="1:113" ht="14.25">
      <c r="B1472" s="10" t="s">
        <v>4</v>
      </c>
      <c r="C1472" s="8"/>
      <c r="D1472" s="8"/>
      <c r="E1472" s="8"/>
      <c r="F1472" s="8"/>
      <c r="G1472" s="8"/>
      <c r="H1472" s="8"/>
      <c r="I1472" s="8"/>
      <c r="J1472" s="8"/>
      <c r="K1472" s="8"/>
      <c r="L1472" s="9"/>
      <c r="M1472" s="9"/>
      <c r="N1472" s="9"/>
      <c r="O1472" s="9"/>
      <c r="P1472" s="8"/>
      <c r="Q1472" s="8"/>
      <c r="R1472" s="8"/>
      <c r="S1472" s="8"/>
      <c r="T1472" s="8"/>
      <c r="U1472" s="8"/>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10"/>
    </row>
    <row r="1473" spans="1:251" ht="15" thickBot="1">
      <c r="B1473" s="8"/>
      <c r="C1473" s="8"/>
      <c r="D1473" s="8"/>
      <c r="E1473" s="8"/>
      <c r="F1473" s="8"/>
      <c r="G1473" s="8"/>
      <c r="H1473" s="8"/>
      <c r="I1473" s="8"/>
      <c r="J1473" s="8"/>
      <c r="K1473" s="8"/>
      <c r="L1473" s="9"/>
      <c r="M1473" s="9"/>
      <c r="N1473" s="9"/>
      <c r="O1473" s="9"/>
      <c r="P1473" s="8"/>
      <c r="Q1473" s="8"/>
      <c r="R1473" s="8"/>
      <c r="S1473" s="8"/>
      <c r="T1473" s="8"/>
      <c r="U1473" s="8"/>
      <c r="V1473" s="10"/>
      <c r="W1473" s="10"/>
      <c r="X1473" s="10"/>
      <c r="Y1473" s="10"/>
      <c r="Z1473" s="10"/>
      <c r="AA1473" s="10"/>
      <c r="AB1473" s="10"/>
      <c r="AC1473" s="10"/>
      <c r="AD1473" s="10"/>
      <c r="AE1473" s="10"/>
      <c r="AF1473" s="10"/>
      <c r="AG1473" s="10"/>
      <c r="AH1473" s="10"/>
      <c r="AI1473" s="10"/>
      <c r="AJ1473" s="10"/>
      <c r="AK1473" s="10"/>
      <c r="AL1473" s="10"/>
      <c r="AM1473" s="10"/>
      <c r="AN1473" s="10"/>
      <c r="AO1473" s="10"/>
      <c r="AP1473" s="10"/>
      <c r="AQ1473" s="10"/>
      <c r="AR1473" s="10"/>
      <c r="AS1473" s="10"/>
      <c r="AT1473" s="10"/>
      <c r="AU1473" s="10"/>
      <c r="AV1473" s="10"/>
      <c r="AW1473" s="10"/>
      <c r="AX1473" s="22" t="s">
        <v>5</v>
      </c>
    </row>
    <row r="1474" spans="1:251" s="16" customFormat="1" ht="13.5" customHeight="1">
      <c r="A1474" s="8"/>
      <c r="B1474" s="121" t="s">
        <v>6</v>
      </c>
      <c r="C1474" s="122"/>
      <c r="D1474" s="122"/>
      <c r="E1474" s="122"/>
      <c r="F1474" s="122"/>
      <c r="G1474" s="122"/>
      <c r="H1474" s="122"/>
      <c r="I1474" s="122"/>
      <c r="J1474" s="122"/>
      <c r="K1474" s="122"/>
      <c r="L1474" s="122"/>
      <c r="M1474" s="122"/>
      <c r="N1474" s="122"/>
      <c r="O1474" s="122"/>
      <c r="P1474" s="122"/>
      <c r="Q1474" s="122"/>
      <c r="R1474" s="122"/>
      <c r="S1474" s="122"/>
      <c r="T1474" s="122"/>
      <c r="U1474" s="122"/>
      <c r="V1474" s="122"/>
      <c r="W1474" s="122"/>
      <c r="X1474" s="122"/>
      <c r="Y1474" s="122"/>
      <c r="Z1474" s="123"/>
      <c r="AA1474" s="127" t="s">
        <v>12</v>
      </c>
      <c r="AB1474" s="122"/>
      <c r="AC1474" s="122"/>
      <c r="AD1474" s="122"/>
      <c r="AE1474" s="122"/>
      <c r="AF1474" s="122"/>
      <c r="AG1474" s="122"/>
      <c r="AH1474" s="122"/>
      <c r="AI1474" s="123"/>
      <c r="AJ1474" s="127" t="s">
        <v>13</v>
      </c>
      <c r="AK1474" s="122"/>
      <c r="AL1474" s="122"/>
      <c r="AM1474" s="122"/>
      <c r="AN1474" s="122"/>
      <c r="AO1474" s="122"/>
      <c r="AP1474" s="122"/>
      <c r="AQ1474" s="122"/>
      <c r="AR1474" s="123"/>
      <c r="AS1474" s="127" t="s">
        <v>7</v>
      </c>
      <c r="AT1474" s="122"/>
      <c r="AU1474" s="122"/>
      <c r="AV1474" s="122"/>
      <c r="AW1474" s="122"/>
      <c r="AX1474" s="129"/>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ht="13.5">
      <c r="A1475" s="8"/>
      <c r="B1475" s="124"/>
      <c r="C1475" s="125"/>
      <c r="D1475" s="125"/>
      <c r="E1475" s="125"/>
      <c r="F1475" s="125"/>
      <c r="G1475" s="125"/>
      <c r="H1475" s="125"/>
      <c r="I1475" s="125"/>
      <c r="J1475" s="125"/>
      <c r="K1475" s="125"/>
      <c r="L1475" s="125"/>
      <c r="M1475" s="125"/>
      <c r="N1475" s="125"/>
      <c r="O1475" s="125"/>
      <c r="P1475" s="125"/>
      <c r="Q1475" s="125"/>
      <c r="R1475" s="125"/>
      <c r="S1475" s="125"/>
      <c r="T1475" s="125"/>
      <c r="U1475" s="125"/>
      <c r="V1475" s="125"/>
      <c r="W1475" s="125"/>
      <c r="X1475" s="125"/>
      <c r="Y1475" s="125"/>
      <c r="Z1475" s="126"/>
      <c r="AA1475" s="128"/>
      <c r="AB1475" s="125"/>
      <c r="AC1475" s="125"/>
      <c r="AD1475" s="125"/>
      <c r="AE1475" s="125"/>
      <c r="AF1475" s="125"/>
      <c r="AG1475" s="125"/>
      <c r="AH1475" s="125"/>
      <c r="AI1475" s="126"/>
      <c r="AJ1475" s="128"/>
      <c r="AK1475" s="125"/>
      <c r="AL1475" s="125"/>
      <c r="AM1475" s="125"/>
      <c r="AN1475" s="125"/>
      <c r="AO1475" s="125"/>
      <c r="AP1475" s="125"/>
      <c r="AQ1475" s="125"/>
      <c r="AR1475" s="126"/>
      <c r="AS1475" s="128"/>
      <c r="AT1475" s="125"/>
      <c r="AU1475" s="125"/>
      <c r="AV1475" s="125"/>
      <c r="AW1475" s="125"/>
      <c r="AX1475" s="130"/>
      <c r="AY1475" s="2"/>
      <c r="AZ1475" s="2"/>
      <c r="BA1475" s="2"/>
      <c r="BB1475" s="23"/>
      <c r="BC1475" s="24"/>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93" t="s">
        <v>173</v>
      </c>
      <c r="D1476" s="94"/>
      <c r="E1476" s="94"/>
      <c r="F1476" s="94"/>
      <c r="G1476" s="94"/>
      <c r="H1476" s="94"/>
      <c r="I1476" s="94"/>
      <c r="J1476" s="94"/>
      <c r="K1476" s="94"/>
      <c r="L1476" s="94"/>
      <c r="M1476" s="94"/>
      <c r="N1476" s="94"/>
      <c r="O1476" s="94"/>
      <c r="P1476" s="94"/>
      <c r="Q1476" s="94"/>
      <c r="R1476" s="94"/>
      <c r="S1476" s="94"/>
      <c r="T1476" s="94"/>
      <c r="U1476" s="94"/>
      <c r="V1476" s="94"/>
      <c r="W1476" s="94"/>
      <c r="X1476" s="94"/>
      <c r="Y1476" s="94"/>
      <c r="Z1476" s="95"/>
      <c r="AA1476" s="96">
        <v>46298</v>
      </c>
      <c r="AB1476" s="97"/>
      <c r="AC1476" s="97"/>
      <c r="AD1476" s="97"/>
      <c r="AE1476" s="97"/>
      <c r="AF1476" s="97"/>
      <c r="AG1476" s="97"/>
      <c r="AH1476" s="97"/>
      <c r="AI1476" s="98"/>
      <c r="AJ1476" s="96">
        <v>47488</v>
      </c>
      <c r="AK1476" s="97"/>
      <c r="AL1476" s="97"/>
      <c r="AM1476" s="97"/>
      <c r="AN1476" s="97"/>
      <c r="AO1476" s="97"/>
      <c r="AP1476" s="97"/>
      <c r="AQ1476" s="97"/>
      <c r="AR1476" s="98"/>
      <c r="AS1476" s="99"/>
      <c r="AT1476" s="100"/>
      <c r="AU1476" s="100"/>
      <c r="AV1476" s="100"/>
      <c r="AW1476" s="100"/>
      <c r="AX1476" s="101"/>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thickBot="1">
      <c r="A1477" s="17"/>
      <c r="B1477" s="102" t="s">
        <v>14</v>
      </c>
      <c r="C1477" s="103"/>
      <c r="D1477" s="103"/>
      <c r="E1477" s="103"/>
      <c r="F1477" s="103"/>
      <c r="G1477" s="103"/>
      <c r="H1477" s="103"/>
      <c r="I1477" s="103"/>
      <c r="J1477" s="103"/>
      <c r="K1477" s="103"/>
      <c r="L1477" s="103"/>
      <c r="M1477" s="103"/>
      <c r="N1477" s="103"/>
      <c r="O1477" s="103"/>
      <c r="P1477" s="103"/>
      <c r="Q1477" s="103"/>
      <c r="R1477" s="103"/>
      <c r="S1477" s="103"/>
      <c r="T1477" s="103"/>
      <c r="U1477" s="103"/>
      <c r="V1477" s="103"/>
      <c r="W1477" s="103"/>
      <c r="X1477" s="103"/>
      <c r="Y1477" s="103"/>
      <c r="Z1477" s="104"/>
      <c r="AA1477" s="105">
        <f>SUM($AA$1476:$AA$1476)</f>
        <v>46298</v>
      </c>
      <c r="AB1477" s="106"/>
      <c r="AC1477" s="106"/>
      <c r="AD1477" s="106"/>
      <c r="AE1477" s="106"/>
      <c r="AF1477" s="106"/>
      <c r="AG1477" s="106"/>
      <c r="AH1477" s="106"/>
      <c r="AI1477" s="107"/>
      <c r="AJ1477" s="105">
        <f>SUM($AJ$1476:$AJ$1476)</f>
        <v>47488</v>
      </c>
      <c r="AK1477" s="106"/>
      <c r="AL1477" s="106"/>
      <c r="AM1477" s="106"/>
      <c r="AN1477" s="106"/>
      <c r="AO1477" s="106"/>
      <c r="AP1477" s="106"/>
      <c r="AQ1477" s="106"/>
      <c r="AR1477" s="107"/>
      <c r="AS1477" s="108"/>
      <c r="AT1477" s="109"/>
      <c r="AU1477" s="109"/>
      <c r="AV1477" s="109"/>
      <c r="AW1477" s="109"/>
      <c r="AX1477" s="110"/>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row r="1479" spans="1:251" ht="18.75">
      <c r="A1479" s="1" t="s">
        <v>0</v>
      </c>
      <c r="AW1479" s="3"/>
      <c r="AX1479" s="4"/>
      <c r="AY1479" s="3"/>
    </row>
    <row r="1481" spans="1:251" ht="18.75">
      <c r="B1481" s="111" t="s">
        <v>8</v>
      </c>
      <c r="C1481" s="131"/>
      <c r="D1481" s="131"/>
      <c r="E1481" s="131"/>
      <c r="F1481" s="131"/>
      <c r="G1481" s="131"/>
      <c r="H1481" s="131"/>
      <c r="I1481" s="131"/>
      <c r="J1481" s="131"/>
      <c r="K1481" s="131"/>
      <c r="L1481" s="131"/>
      <c r="M1481" s="131"/>
      <c r="N1481" s="131"/>
      <c r="O1481" s="131"/>
      <c r="P1481" s="131"/>
      <c r="Q1481" s="131"/>
      <c r="R1481" s="131"/>
      <c r="S1481" s="131"/>
      <c r="T1481" s="131"/>
      <c r="U1481" s="131"/>
      <c r="V1481" s="131"/>
      <c r="W1481" s="131"/>
      <c r="X1481" s="131"/>
      <c r="Y1481" s="131"/>
      <c r="Z1481" s="131"/>
      <c r="AA1481" s="131"/>
      <c r="AB1481" s="131"/>
      <c r="AC1481" s="131"/>
      <c r="AD1481" s="131"/>
      <c r="AE1481" s="131"/>
      <c r="AF1481" s="131"/>
      <c r="AG1481" s="131"/>
      <c r="AH1481" s="131"/>
      <c r="AI1481" s="131"/>
      <c r="AJ1481" s="131"/>
      <c r="AK1481" s="131"/>
      <c r="AL1481" s="131"/>
      <c r="AM1481" s="131"/>
      <c r="AN1481" s="131"/>
      <c r="AO1481" s="131"/>
      <c r="AP1481" s="131"/>
      <c r="AQ1481" s="131"/>
      <c r="AR1481" s="131"/>
      <c r="AS1481" s="131"/>
      <c r="AT1481" s="131"/>
      <c r="AU1481" s="131"/>
      <c r="AV1481" s="131"/>
      <c r="AW1481" s="131"/>
      <c r="AX1481" s="131"/>
    </row>
    <row r="1482" spans="1:251">
      <c r="Z1482" s="5"/>
      <c r="AD1482" s="5"/>
      <c r="AE1482" s="5"/>
      <c r="AF1482" s="5"/>
      <c r="AG1482" s="5"/>
      <c r="AH1482" s="5"/>
      <c r="AI1482" s="5"/>
      <c r="AO1482" s="5"/>
    </row>
    <row r="1483" spans="1:251" ht="13.5" thickBot="1">
      <c r="Z1483" s="5"/>
      <c r="AD1483" s="5"/>
      <c r="AE1483" s="5"/>
      <c r="AF1483" s="5"/>
      <c r="AG1483" s="5"/>
      <c r="AH1483" s="5"/>
      <c r="AI1483" s="5"/>
      <c r="AO1483" s="5"/>
      <c r="DI1483" s="6"/>
    </row>
    <row r="1484" spans="1:251" ht="24.75" customHeight="1" thickBot="1">
      <c r="B1484" s="113" t="s">
        <v>1</v>
      </c>
      <c r="C1484" s="114"/>
      <c r="D1484" s="114"/>
      <c r="E1484" s="114"/>
      <c r="F1484" s="114"/>
      <c r="G1484" s="114"/>
      <c r="H1484" s="115" t="s">
        <v>177</v>
      </c>
      <c r="I1484" s="116"/>
      <c r="J1484" s="116"/>
      <c r="K1484" s="116"/>
      <c r="L1484" s="116"/>
      <c r="M1484" s="116"/>
      <c r="N1484" s="116"/>
      <c r="O1484" s="116"/>
      <c r="P1484" s="116"/>
      <c r="Q1484" s="116"/>
      <c r="R1484" s="116"/>
      <c r="S1484" s="116"/>
      <c r="T1484" s="116"/>
      <c r="U1484" s="116"/>
      <c r="V1484" s="116"/>
      <c r="W1484" s="116"/>
      <c r="X1484" s="116"/>
      <c r="Y1484" s="116"/>
      <c r="Z1484" s="116"/>
      <c r="AA1484" s="116"/>
      <c r="AB1484" s="116"/>
      <c r="AC1484" s="116"/>
      <c r="AD1484" s="116"/>
      <c r="AE1484" s="116"/>
      <c r="AF1484" s="116"/>
      <c r="AG1484" s="116"/>
      <c r="AH1484" s="116"/>
      <c r="AI1484" s="116"/>
      <c r="AJ1484" s="116"/>
      <c r="AK1484" s="116"/>
      <c r="AL1484" s="116"/>
      <c r="AM1484" s="116"/>
      <c r="AN1484" s="116"/>
      <c r="AO1484" s="116"/>
      <c r="AP1484" s="116"/>
      <c r="AQ1484" s="116"/>
      <c r="AR1484" s="116"/>
      <c r="AS1484" s="116"/>
      <c r="AT1484" s="116"/>
      <c r="AU1484" s="116"/>
      <c r="AV1484" s="116"/>
      <c r="AW1484" s="116"/>
      <c r="AX1484" s="117"/>
      <c r="DI1484" s="6"/>
    </row>
    <row r="1485" spans="1:251" ht="14.25">
      <c r="B1485" s="7"/>
      <c r="C1485" s="7"/>
      <c r="D1485" s="7"/>
      <c r="E1485" s="7"/>
      <c r="F1485" s="7"/>
      <c r="G1485" s="7"/>
      <c r="H1485" s="8"/>
      <c r="I1485" s="8"/>
      <c r="J1485" s="8"/>
      <c r="K1485" s="8"/>
      <c r="L1485" s="9"/>
      <c r="M1485" s="9"/>
      <c r="N1485" s="9"/>
      <c r="O1485" s="9"/>
      <c r="P1485" s="8"/>
      <c r="Q1485" s="8"/>
      <c r="R1485" s="8"/>
      <c r="S1485" s="8"/>
      <c r="T1485" s="8"/>
      <c r="U1485" s="8"/>
      <c r="V1485" s="10"/>
      <c r="W1485" s="10"/>
      <c r="X1485" s="10"/>
      <c r="Y1485" s="10"/>
      <c r="Z1485" s="10"/>
      <c r="AA1485" s="10"/>
      <c r="AB1485" s="10"/>
      <c r="AC1485" s="10"/>
      <c r="AD1485" s="10"/>
      <c r="AE1485" s="10"/>
      <c r="AF1485" s="10"/>
      <c r="AG1485" s="10"/>
      <c r="AH1485" s="10"/>
      <c r="AI1485" s="10"/>
      <c r="AJ1485" s="10"/>
      <c r="AK1485" s="10"/>
      <c r="AL1485" s="10"/>
      <c r="AM1485" s="10"/>
      <c r="AN1485" s="10"/>
      <c r="AO1485" s="10"/>
      <c r="AP1485" s="10"/>
      <c r="AQ1485" s="10"/>
      <c r="AR1485" s="10"/>
      <c r="AS1485" s="10"/>
      <c r="AT1485" s="10"/>
      <c r="AU1485" s="10"/>
      <c r="AV1485" s="10"/>
      <c r="AW1485" s="10"/>
      <c r="AX1485" s="10"/>
      <c r="DI1485" s="6"/>
    </row>
    <row r="1486" spans="1:251" ht="15" thickBot="1">
      <c r="A1486" s="11"/>
      <c r="B1486" s="10" t="s">
        <v>2</v>
      </c>
      <c r="C1486" s="8"/>
      <c r="D1486" s="8"/>
      <c r="E1486" s="8"/>
      <c r="F1486" s="8"/>
      <c r="G1486" s="8"/>
      <c r="H1486" s="8"/>
      <c r="I1486" s="8"/>
      <c r="J1486" s="8"/>
      <c r="K1486" s="8"/>
      <c r="L1486" s="9"/>
      <c r="M1486" s="9"/>
      <c r="N1486" s="9"/>
      <c r="O1486" s="9"/>
      <c r="P1486" s="8"/>
      <c r="Q1486" s="8"/>
      <c r="R1486" s="8"/>
      <c r="S1486" s="8"/>
      <c r="T1486" s="8"/>
      <c r="U1486" s="8"/>
      <c r="V1486" s="10"/>
      <c r="W1486" s="10"/>
      <c r="X1486" s="10"/>
      <c r="Y1486" s="10"/>
      <c r="Z1486" s="10"/>
      <c r="AA1486" s="10"/>
      <c r="AB1486" s="10"/>
      <c r="AC1486" s="10"/>
      <c r="AD1486" s="10"/>
      <c r="AE1486" s="10"/>
      <c r="AF1486" s="10"/>
      <c r="AG1486" s="10"/>
      <c r="AH1486" s="10"/>
      <c r="AI1486" s="10"/>
      <c r="AJ1486" s="10"/>
      <c r="AK1486" s="10"/>
      <c r="AL1486" s="10"/>
      <c r="AM1486" s="10"/>
      <c r="AN1486" s="10"/>
      <c r="AO1486" s="10"/>
      <c r="AP1486" s="10"/>
      <c r="AQ1486" s="10"/>
      <c r="AR1486" s="10"/>
      <c r="AS1486" s="10"/>
      <c r="AT1486" s="10"/>
      <c r="AU1486" s="10"/>
      <c r="AV1486" s="10"/>
      <c r="AW1486" s="10"/>
      <c r="AX1486" s="10"/>
      <c r="DI1486" s="6"/>
    </row>
    <row r="1487" spans="1:251" ht="14.25">
      <c r="A1487" s="8"/>
      <c r="B1487" s="12"/>
      <c r="C1487" s="7"/>
      <c r="D1487" s="7"/>
      <c r="E1487" s="7"/>
      <c r="F1487" s="7"/>
      <c r="G1487" s="7"/>
      <c r="H1487" s="7"/>
      <c r="I1487" s="7"/>
      <c r="J1487" s="7"/>
      <c r="K1487" s="7"/>
      <c r="L1487" s="13"/>
      <c r="M1487" s="13"/>
      <c r="N1487" s="13"/>
      <c r="O1487" s="13"/>
      <c r="P1487" s="7"/>
      <c r="Q1487" s="7"/>
      <c r="R1487" s="7"/>
      <c r="S1487" s="7"/>
      <c r="T1487" s="7"/>
      <c r="U1487" s="7"/>
      <c r="V1487" s="14"/>
      <c r="W1487" s="14"/>
      <c r="X1487" s="14"/>
      <c r="Y1487" s="14"/>
      <c r="Z1487" s="14"/>
      <c r="AA1487" s="14"/>
      <c r="AB1487" s="14"/>
      <c r="AC1487" s="14"/>
      <c r="AD1487" s="14"/>
      <c r="AE1487" s="14"/>
      <c r="AF1487" s="14"/>
      <c r="AG1487" s="14"/>
      <c r="AH1487" s="14"/>
      <c r="AI1487" s="14"/>
      <c r="AJ1487" s="14"/>
      <c r="AK1487" s="14"/>
      <c r="AL1487" s="14"/>
      <c r="AM1487" s="14"/>
      <c r="AN1487" s="14"/>
      <c r="AO1487" s="14"/>
      <c r="AP1487" s="14"/>
      <c r="AQ1487" s="14"/>
      <c r="AR1487" s="14"/>
      <c r="AS1487" s="14"/>
      <c r="AT1487" s="14"/>
      <c r="AU1487" s="14"/>
      <c r="AV1487" s="14"/>
      <c r="AW1487" s="14"/>
      <c r="AX1487" s="15"/>
    </row>
    <row r="1488" spans="1:251" ht="12" customHeight="1">
      <c r="A1488" s="8"/>
      <c r="B1488" s="118" t="s">
        <v>178</v>
      </c>
      <c r="C1488" s="119"/>
      <c r="D1488" s="119"/>
      <c r="E1488" s="119"/>
      <c r="F1488" s="119"/>
      <c r="G1488" s="119"/>
      <c r="H1488" s="119"/>
      <c r="I1488" s="119"/>
      <c r="J1488" s="119"/>
      <c r="K1488" s="119"/>
      <c r="L1488" s="119"/>
      <c r="M1488" s="119"/>
      <c r="N1488" s="119"/>
      <c r="O1488" s="119"/>
      <c r="P1488" s="119"/>
      <c r="Q1488" s="119"/>
      <c r="R1488" s="119"/>
      <c r="S1488" s="119"/>
      <c r="T1488" s="119"/>
      <c r="U1488" s="119"/>
      <c r="V1488" s="119"/>
      <c r="W1488" s="119"/>
      <c r="X1488" s="119"/>
      <c r="Y1488" s="119"/>
      <c r="Z1488" s="119"/>
      <c r="AA1488" s="119"/>
      <c r="AB1488" s="119"/>
      <c r="AC1488" s="119"/>
      <c r="AD1488" s="119"/>
      <c r="AE1488" s="119"/>
      <c r="AF1488" s="119"/>
      <c r="AG1488" s="119"/>
      <c r="AH1488" s="119"/>
      <c r="AI1488" s="119"/>
      <c r="AJ1488" s="119"/>
      <c r="AK1488" s="119"/>
      <c r="AL1488" s="119"/>
      <c r="AM1488" s="119"/>
      <c r="AN1488" s="119"/>
      <c r="AO1488" s="119"/>
      <c r="AP1488" s="119"/>
      <c r="AQ1488" s="119"/>
      <c r="AR1488" s="119"/>
      <c r="AS1488" s="119"/>
      <c r="AT1488" s="119"/>
      <c r="AU1488" s="119"/>
      <c r="AV1488" s="119"/>
      <c r="AW1488" s="119"/>
      <c r="AX1488" s="120"/>
    </row>
    <row r="1489" spans="1:113" ht="12" customHeight="1">
      <c r="A1489" s="8"/>
      <c r="B1489" s="118"/>
      <c r="C1489" s="119"/>
      <c r="D1489" s="119"/>
      <c r="E1489" s="119"/>
      <c r="F1489" s="119"/>
      <c r="G1489" s="119"/>
      <c r="H1489" s="119"/>
      <c r="I1489" s="119"/>
      <c r="J1489" s="119"/>
      <c r="K1489" s="119"/>
      <c r="L1489" s="119"/>
      <c r="M1489" s="119"/>
      <c r="N1489" s="119"/>
      <c r="O1489" s="119"/>
      <c r="P1489" s="119"/>
      <c r="Q1489" s="119"/>
      <c r="R1489" s="119"/>
      <c r="S1489" s="119"/>
      <c r="T1489" s="119"/>
      <c r="U1489" s="119"/>
      <c r="V1489" s="119"/>
      <c r="W1489" s="119"/>
      <c r="X1489" s="119"/>
      <c r="Y1489" s="119"/>
      <c r="Z1489" s="119"/>
      <c r="AA1489" s="119"/>
      <c r="AB1489" s="119"/>
      <c r="AC1489" s="119"/>
      <c r="AD1489" s="119"/>
      <c r="AE1489" s="119"/>
      <c r="AF1489" s="119"/>
      <c r="AG1489" s="119"/>
      <c r="AH1489" s="119"/>
      <c r="AI1489" s="119"/>
      <c r="AJ1489" s="119"/>
      <c r="AK1489" s="119"/>
      <c r="AL1489" s="119"/>
      <c r="AM1489" s="119"/>
      <c r="AN1489" s="119"/>
      <c r="AO1489" s="119"/>
      <c r="AP1489" s="119"/>
      <c r="AQ1489" s="119"/>
      <c r="AR1489" s="119"/>
      <c r="AS1489" s="119"/>
      <c r="AT1489" s="119"/>
      <c r="AU1489" s="119"/>
      <c r="AV1489" s="119"/>
      <c r="AW1489" s="119"/>
      <c r="AX1489" s="120"/>
    </row>
    <row r="1490" spans="1:113" ht="12" customHeight="1">
      <c r="A1490" s="8"/>
      <c r="B1490" s="118"/>
      <c r="C1490" s="119"/>
      <c r="D1490" s="119"/>
      <c r="E1490" s="119"/>
      <c r="F1490" s="119"/>
      <c r="G1490" s="119"/>
      <c r="H1490" s="119"/>
      <c r="I1490" s="119"/>
      <c r="J1490" s="119"/>
      <c r="K1490" s="119"/>
      <c r="L1490" s="119"/>
      <c r="M1490" s="119"/>
      <c r="N1490" s="119"/>
      <c r="O1490" s="119"/>
      <c r="P1490" s="119"/>
      <c r="Q1490" s="119"/>
      <c r="R1490" s="119"/>
      <c r="S1490" s="119"/>
      <c r="T1490" s="119"/>
      <c r="U1490" s="119"/>
      <c r="V1490" s="119"/>
      <c r="W1490" s="119"/>
      <c r="X1490" s="119"/>
      <c r="Y1490" s="119"/>
      <c r="Z1490" s="119"/>
      <c r="AA1490" s="119"/>
      <c r="AB1490" s="119"/>
      <c r="AC1490" s="119"/>
      <c r="AD1490" s="119"/>
      <c r="AE1490" s="119"/>
      <c r="AF1490" s="119"/>
      <c r="AG1490" s="119"/>
      <c r="AH1490" s="119"/>
      <c r="AI1490" s="119"/>
      <c r="AJ1490" s="119"/>
      <c r="AK1490" s="119"/>
      <c r="AL1490" s="119"/>
      <c r="AM1490" s="119"/>
      <c r="AN1490" s="119"/>
      <c r="AO1490" s="119"/>
      <c r="AP1490" s="119"/>
      <c r="AQ1490" s="119"/>
      <c r="AR1490" s="119"/>
      <c r="AS1490" s="119"/>
      <c r="AT1490" s="119"/>
      <c r="AU1490" s="119"/>
      <c r="AV1490" s="119"/>
      <c r="AW1490" s="119"/>
      <c r="AX1490" s="120"/>
    </row>
    <row r="1491" spans="1:113" ht="12" customHeight="1">
      <c r="A1491" s="8"/>
      <c r="B1491" s="118"/>
      <c r="C1491" s="119"/>
      <c r="D1491" s="119"/>
      <c r="E1491" s="119"/>
      <c r="F1491" s="119"/>
      <c r="G1491" s="119"/>
      <c r="H1491" s="119"/>
      <c r="I1491" s="119"/>
      <c r="J1491" s="119"/>
      <c r="K1491" s="119"/>
      <c r="L1491" s="119"/>
      <c r="M1491" s="119"/>
      <c r="N1491" s="119"/>
      <c r="O1491" s="119"/>
      <c r="P1491" s="119"/>
      <c r="Q1491" s="119"/>
      <c r="R1491" s="119"/>
      <c r="S1491" s="119"/>
      <c r="T1491" s="119"/>
      <c r="U1491" s="119"/>
      <c r="V1491" s="119"/>
      <c r="W1491" s="119"/>
      <c r="X1491" s="119"/>
      <c r="Y1491" s="119"/>
      <c r="Z1491" s="119"/>
      <c r="AA1491" s="119"/>
      <c r="AB1491" s="119"/>
      <c r="AC1491" s="119"/>
      <c r="AD1491" s="119"/>
      <c r="AE1491" s="119"/>
      <c r="AF1491" s="119"/>
      <c r="AG1491" s="119"/>
      <c r="AH1491" s="119"/>
      <c r="AI1491" s="119"/>
      <c r="AJ1491" s="119"/>
      <c r="AK1491" s="119"/>
      <c r="AL1491" s="119"/>
      <c r="AM1491" s="119"/>
      <c r="AN1491" s="119"/>
      <c r="AO1491" s="119"/>
      <c r="AP1491" s="119"/>
      <c r="AQ1491" s="119"/>
      <c r="AR1491" s="119"/>
      <c r="AS1491" s="119"/>
      <c r="AT1491" s="119"/>
      <c r="AU1491" s="119"/>
      <c r="AV1491" s="119"/>
      <c r="AW1491" s="119"/>
      <c r="AX1491" s="120"/>
      <c r="BC1491" s="16"/>
    </row>
    <row r="1492" spans="1:113" ht="12" customHeight="1">
      <c r="A1492" s="8"/>
      <c r="B1492" s="118"/>
      <c r="C1492" s="119"/>
      <c r="D1492" s="119"/>
      <c r="E1492" s="119"/>
      <c r="F1492" s="119"/>
      <c r="G1492" s="119"/>
      <c r="H1492" s="119"/>
      <c r="I1492" s="119"/>
      <c r="J1492" s="119"/>
      <c r="K1492" s="119"/>
      <c r="L1492" s="119"/>
      <c r="M1492" s="119"/>
      <c r="N1492" s="119"/>
      <c r="O1492" s="119"/>
      <c r="P1492" s="119"/>
      <c r="Q1492" s="119"/>
      <c r="R1492" s="119"/>
      <c r="S1492" s="119"/>
      <c r="T1492" s="119"/>
      <c r="U1492" s="119"/>
      <c r="V1492" s="119"/>
      <c r="W1492" s="119"/>
      <c r="X1492" s="119"/>
      <c r="Y1492" s="119"/>
      <c r="Z1492" s="119"/>
      <c r="AA1492" s="119"/>
      <c r="AB1492" s="119"/>
      <c r="AC1492" s="119"/>
      <c r="AD1492" s="119"/>
      <c r="AE1492" s="119"/>
      <c r="AF1492" s="119"/>
      <c r="AG1492" s="119"/>
      <c r="AH1492" s="119"/>
      <c r="AI1492" s="119"/>
      <c r="AJ1492" s="119"/>
      <c r="AK1492" s="119"/>
      <c r="AL1492" s="119"/>
      <c r="AM1492" s="119"/>
      <c r="AN1492" s="119"/>
      <c r="AO1492" s="119"/>
      <c r="AP1492" s="119"/>
      <c r="AQ1492" s="119"/>
      <c r="AR1492" s="119"/>
      <c r="AS1492" s="119"/>
      <c r="AT1492" s="119"/>
      <c r="AU1492" s="119"/>
      <c r="AV1492" s="119"/>
      <c r="AW1492" s="119"/>
      <c r="AX1492" s="120"/>
    </row>
    <row r="1493" spans="1:113" ht="12" customHeight="1">
      <c r="A1493" s="8"/>
      <c r="B1493" s="118"/>
      <c r="C1493" s="119"/>
      <c r="D1493" s="119"/>
      <c r="E1493" s="119"/>
      <c r="F1493" s="119"/>
      <c r="G1493" s="119"/>
      <c r="H1493" s="119"/>
      <c r="I1493" s="119"/>
      <c r="J1493" s="119"/>
      <c r="K1493" s="119"/>
      <c r="L1493" s="119"/>
      <c r="M1493" s="119"/>
      <c r="N1493" s="119"/>
      <c r="O1493" s="119"/>
      <c r="P1493" s="119"/>
      <c r="Q1493" s="119"/>
      <c r="R1493" s="119"/>
      <c r="S1493" s="119"/>
      <c r="T1493" s="119"/>
      <c r="U1493" s="119"/>
      <c r="V1493" s="119"/>
      <c r="W1493" s="119"/>
      <c r="X1493" s="119"/>
      <c r="Y1493" s="119"/>
      <c r="Z1493" s="119"/>
      <c r="AA1493" s="119"/>
      <c r="AB1493" s="119"/>
      <c r="AC1493" s="119"/>
      <c r="AD1493" s="119"/>
      <c r="AE1493" s="119"/>
      <c r="AF1493" s="119"/>
      <c r="AG1493" s="119"/>
      <c r="AH1493" s="119"/>
      <c r="AI1493" s="119"/>
      <c r="AJ1493" s="119"/>
      <c r="AK1493" s="119"/>
      <c r="AL1493" s="119"/>
      <c r="AM1493" s="119"/>
      <c r="AN1493" s="119"/>
      <c r="AO1493" s="119"/>
      <c r="AP1493" s="119"/>
      <c r="AQ1493" s="119"/>
      <c r="AR1493" s="119"/>
      <c r="AS1493" s="119"/>
      <c r="AT1493" s="119"/>
      <c r="AU1493" s="119"/>
      <c r="AV1493" s="119"/>
      <c r="AW1493" s="119"/>
      <c r="AX1493" s="120"/>
    </row>
    <row r="1494" spans="1:113" ht="12" customHeight="1">
      <c r="A1494" s="8"/>
      <c r="B1494" s="118"/>
      <c r="C1494" s="119"/>
      <c r="D1494" s="119"/>
      <c r="E1494" s="119"/>
      <c r="F1494" s="119"/>
      <c r="G1494" s="119"/>
      <c r="H1494" s="119"/>
      <c r="I1494" s="119"/>
      <c r="J1494" s="119"/>
      <c r="K1494" s="119"/>
      <c r="L1494" s="119"/>
      <c r="M1494" s="119"/>
      <c r="N1494" s="119"/>
      <c r="O1494" s="119"/>
      <c r="P1494" s="119"/>
      <c r="Q1494" s="119"/>
      <c r="R1494" s="119"/>
      <c r="S1494" s="119"/>
      <c r="T1494" s="119"/>
      <c r="U1494" s="119"/>
      <c r="V1494" s="119"/>
      <c r="W1494" s="119"/>
      <c r="X1494" s="119"/>
      <c r="Y1494" s="119"/>
      <c r="Z1494" s="119"/>
      <c r="AA1494" s="119"/>
      <c r="AB1494" s="119"/>
      <c r="AC1494" s="119"/>
      <c r="AD1494" s="119"/>
      <c r="AE1494" s="119"/>
      <c r="AF1494" s="119"/>
      <c r="AG1494" s="119"/>
      <c r="AH1494" s="119"/>
      <c r="AI1494" s="119"/>
      <c r="AJ1494" s="119"/>
      <c r="AK1494" s="119"/>
      <c r="AL1494" s="119"/>
      <c r="AM1494" s="119"/>
      <c r="AN1494" s="119"/>
      <c r="AO1494" s="119"/>
      <c r="AP1494" s="119"/>
      <c r="AQ1494" s="119"/>
      <c r="AR1494" s="119"/>
      <c r="AS1494" s="119"/>
      <c r="AT1494" s="119"/>
      <c r="AU1494" s="119"/>
      <c r="AV1494" s="119"/>
      <c r="AW1494" s="119"/>
      <c r="AX1494" s="120"/>
    </row>
    <row r="1495" spans="1:113" ht="15" thickBot="1">
      <c r="A1495" s="17"/>
      <c r="B1495" s="18"/>
      <c r="C1495" s="19"/>
      <c r="D1495" s="19"/>
      <c r="E1495" s="19"/>
      <c r="F1495" s="19"/>
      <c r="G1495" s="19"/>
      <c r="H1495" s="19"/>
      <c r="I1495" s="19"/>
      <c r="J1495" s="19"/>
      <c r="K1495" s="19"/>
      <c r="L1495" s="19"/>
      <c r="M1495" s="19"/>
      <c r="N1495" s="19"/>
      <c r="O1495" s="19"/>
      <c r="P1495" s="19"/>
      <c r="Q1495" s="19"/>
      <c r="R1495" s="19"/>
      <c r="S1495" s="19"/>
      <c r="T1495" s="19"/>
      <c r="U1495" s="19"/>
      <c r="V1495" s="19"/>
      <c r="W1495" s="19"/>
      <c r="X1495" s="19"/>
      <c r="Y1495" s="19"/>
      <c r="Z1495" s="19"/>
      <c r="AA1495" s="19"/>
      <c r="AB1495" s="19"/>
      <c r="AC1495" s="19"/>
      <c r="AD1495" s="19"/>
      <c r="AE1495" s="19"/>
      <c r="AF1495" s="19"/>
      <c r="AG1495" s="19"/>
      <c r="AH1495" s="19"/>
      <c r="AI1495" s="19"/>
      <c r="AJ1495" s="19"/>
      <c r="AK1495" s="19"/>
      <c r="AL1495" s="19"/>
      <c r="AM1495" s="19"/>
      <c r="AN1495" s="19"/>
      <c r="AO1495" s="19"/>
      <c r="AP1495" s="19"/>
      <c r="AQ1495" s="19"/>
      <c r="AR1495" s="19"/>
      <c r="AS1495" s="19"/>
      <c r="AT1495" s="19"/>
      <c r="AU1495" s="19"/>
      <c r="AV1495" s="19"/>
      <c r="AW1495" s="19"/>
      <c r="AX1495" s="20"/>
    </row>
    <row r="1496" spans="1:113">
      <c r="B1496" s="21"/>
    </row>
    <row r="1497" spans="1:113" ht="15" thickBot="1">
      <c r="A1497" s="11"/>
      <c r="B1497" s="10" t="s">
        <v>3</v>
      </c>
      <c r="C1497" s="8"/>
      <c r="D1497" s="8"/>
      <c r="E1497" s="8"/>
      <c r="F1497" s="8"/>
      <c r="G1497" s="8"/>
      <c r="H1497" s="8"/>
      <c r="I1497" s="8"/>
      <c r="J1497" s="8"/>
      <c r="K1497" s="8"/>
      <c r="L1497" s="9"/>
      <c r="M1497" s="9"/>
      <c r="N1497" s="9"/>
      <c r="O1497" s="9"/>
      <c r="P1497" s="8"/>
      <c r="Q1497" s="8"/>
      <c r="R1497" s="8"/>
      <c r="S1497" s="8"/>
      <c r="T1497" s="8"/>
      <c r="U1497" s="8"/>
      <c r="V1497" s="10"/>
      <c r="W1497" s="10"/>
      <c r="X1497" s="10"/>
      <c r="Y1497" s="10"/>
      <c r="Z1497" s="10"/>
      <c r="AA1497" s="10"/>
      <c r="AB1497" s="10"/>
      <c r="AC1497" s="10"/>
      <c r="AD1497" s="10"/>
      <c r="AE1497" s="10"/>
      <c r="AF1497" s="10"/>
      <c r="AG1497" s="10"/>
      <c r="AH1497" s="10"/>
      <c r="AI1497" s="10"/>
      <c r="AJ1497" s="10"/>
      <c r="AK1497" s="10"/>
      <c r="AL1497" s="10"/>
      <c r="AM1497" s="10"/>
      <c r="AN1497" s="10"/>
      <c r="AO1497" s="10"/>
      <c r="AP1497" s="10"/>
      <c r="AQ1497" s="10"/>
      <c r="AR1497" s="10"/>
      <c r="AS1497" s="10"/>
      <c r="AT1497" s="10"/>
      <c r="AU1497" s="10"/>
      <c r="AV1497" s="10"/>
      <c r="AW1497" s="10"/>
      <c r="AX1497" s="10"/>
      <c r="DI1497" s="6"/>
    </row>
    <row r="1498" spans="1:113" ht="14.25">
      <c r="A1498" s="8"/>
      <c r="B1498" s="12"/>
      <c r="C1498" s="7"/>
      <c r="D1498" s="7"/>
      <c r="E1498" s="7"/>
      <c r="F1498" s="7"/>
      <c r="G1498" s="7"/>
      <c r="H1498" s="7"/>
      <c r="I1498" s="7"/>
      <c r="J1498" s="7"/>
      <c r="K1498" s="7"/>
      <c r="L1498" s="13"/>
      <c r="M1498" s="13"/>
      <c r="N1498" s="13"/>
      <c r="O1498" s="13"/>
      <c r="P1498" s="7"/>
      <c r="Q1498" s="7"/>
      <c r="R1498" s="7"/>
      <c r="S1498" s="7"/>
      <c r="T1498" s="7"/>
      <c r="U1498" s="7"/>
      <c r="V1498" s="14"/>
      <c r="W1498" s="14"/>
      <c r="X1498" s="14"/>
      <c r="Y1498" s="14"/>
      <c r="Z1498" s="14"/>
      <c r="AA1498" s="14"/>
      <c r="AB1498" s="14"/>
      <c r="AC1498" s="14"/>
      <c r="AD1498" s="14"/>
      <c r="AE1498" s="14"/>
      <c r="AF1498" s="14"/>
      <c r="AG1498" s="14"/>
      <c r="AH1498" s="14"/>
      <c r="AI1498" s="14"/>
      <c r="AJ1498" s="14"/>
      <c r="AK1498" s="14"/>
      <c r="AL1498" s="14"/>
      <c r="AM1498" s="14"/>
      <c r="AN1498" s="14"/>
      <c r="AO1498" s="14"/>
      <c r="AP1498" s="14"/>
      <c r="AQ1498" s="14"/>
      <c r="AR1498" s="14"/>
      <c r="AS1498" s="14"/>
      <c r="AT1498" s="14"/>
      <c r="AU1498" s="14"/>
      <c r="AV1498" s="14"/>
      <c r="AW1498" s="14"/>
      <c r="AX1498" s="15"/>
    </row>
    <row r="1499" spans="1:113" ht="12" customHeight="1">
      <c r="A1499" s="8"/>
      <c r="B1499" s="118" t="s">
        <v>179</v>
      </c>
      <c r="C1499" s="119"/>
      <c r="D1499" s="119"/>
      <c r="E1499" s="119"/>
      <c r="F1499" s="119"/>
      <c r="G1499" s="119"/>
      <c r="H1499" s="119"/>
      <c r="I1499" s="119"/>
      <c r="J1499" s="119"/>
      <c r="K1499" s="119"/>
      <c r="L1499" s="119"/>
      <c r="M1499" s="119"/>
      <c r="N1499" s="119"/>
      <c r="O1499" s="119"/>
      <c r="P1499" s="119"/>
      <c r="Q1499" s="119"/>
      <c r="R1499" s="119"/>
      <c r="S1499" s="119"/>
      <c r="T1499" s="119"/>
      <c r="U1499" s="119"/>
      <c r="V1499" s="119"/>
      <c r="W1499" s="119"/>
      <c r="X1499" s="119"/>
      <c r="Y1499" s="119"/>
      <c r="Z1499" s="119"/>
      <c r="AA1499" s="119"/>
      <c r="AB1499" s="119"/>
      <c r="AC1499" s="119"/>
      <c r="AD1499" s="119"/>
      <c r="AE1499" s="119"/>
      <c r="AF1499" s="119"/>
      <c r="AG1499" s="119"/>
      <c r="AH1499" s="119"/>
      <c r="AI1499" s="119"/>
      <c r="AJ1499" s="119"/>
      <c r="AK1499" s="119"/>
      <c r="AL1499" s="119"/>
      <c r="AM1499" s="119"/>
      <c r="AN1499" s="119"/>
      <c r="AO1499" s="119"/>
      <c r="AP1499" s="119"/>
      <c r="AQ1499" s="119"/>
      <c r="AR1499" s="119"/>
      <c r="AS1499" s="119"/>
      <c r="AT1499" s="119"/>
      <c r="AU1499" s="119"/>
      <c r="AV1499" s="119"/>
      <c r="AW1499" s="119"/>
      <c r="AX1499" s="120"/>
    </row>
    <row r="1500" spans="1:113" ht="12" customHeight="1">
      <c r="A1500" s="8"/>
      <c r="B1500" s="118"/>
      <c r="C1500" s="119"/>
      <c r="D1500" s="119"/>
      <c r="E1500" s="119"/>
      <c r="F1500" s="119"/>
      <c r="G1500" s="119"/>
      <c r="H1500" s="119"/>
      <c r="I1500" s="119"/>
      <c r="J1500" s="119"/>
      <c r="K1500" s="119"/>
      <c r="L1500" s="119"/>
      <c r="M1500" s="119"/>
      <c r="N1500" s="119"/>
      <c r="O1500" s="119"/>
      <c r="P1500" s="119"/>
      <c r="Q1500" s="119"/>
      <c r="R1500" s="119"/>
      <c r="S1500" s="119"/>
      <c r="T1500" s="119"/>
      <c r="U1500" s="119"/>
      <c r="V1500" s="119"/>
      <c r="W1500" s="119"/>
      <c r="X1500" s="119"/>
      <c r="Y1500" s="119"/>
      <c r="Z1500" s="119"/>
      <c r="AA1500" s="119"/>
      <c r="AB1500" s="119"/>
      <c r="AC1500" s="119"/>
      <c r="AD1500" s="119"/>
      <c r="AE1500" s="119"/>
      <c r="AF1500" s="119"/>
      <c r="AG1500" s="119"/>
      <c r="AH1500" s="119"/>
      <c r="AI1500" s="119"/>
      <c r="AJ1500" s="119"/>
      <c r="AK1500" s="119"/>
      <c r="AL1500" s="119"/>
      <c r="AM1500" s="119"/>
      <c r="AN1500" s="119"/>
      <c r="AO1500" s="119"/>
      <c r="AP1500" s="119"/>
      <c r="AQ1500" s="119"/>
      <c r="AR1500" s="119"/>
      <c r="AS1500" s="119"/>
      <c r="AT1500" s="119"/>
      <c r="AU1500" s="119"/>
      <c r="AV1500" s="119"/>
      <c r="AW1500" s="119"/>
      <c r="AX1500" s="120"/>
    </row>
    <row r="1501" spans="1:113" ht="12" customHeight="1">
      <c r="A1501" s="8"/>
      <c r="B1501" s="118"/>
      <c r="C1501" s="119"/>
      <c r="D1501" s="119"/>
      <c r="E1501" s="119"/>
      <c r="F1501" s="119"/>
      <c r="G1501" s="119"/>
      <c r="H1501" s="119"/>
      <c r="I1501" s="119"/>
      <c r="J1501" s="119"/>
      <c r="K1501" s="119"/>
      <c r="L1501" s="119"/>
      <c r="M1501" s="119"/>
      <c r="N1501" s="119"/>
      <c r="O1501" s="119"/>
      <c r="P1501" s="119"/>
      <c r="Q1501" s="119"/>
      <c r="R1501" s="119"/>
      <c r="S1501" s="119"/>
      <c r="T1501" s="119"/>
      <c r="U1501" s="119"/>
      <c r="V1501" s="119"/>
      <c r="W1501" s="119"/>
      <c r="X1501" s="119"/>
      <c r="Y1501" s="119"/>
      <c r="Z1501" s="119"/>
      <c r="AA1501" s="119"/>
      <c r="AB1501" s="119"/>
      <c r="AC1501" s="119"/>
      <c r="AD1501" s="119"/>
      <c r="AE1501" s="119"/>
      <c r="AF1501" s="119"/>
      <c r="AG1501" s="119"/>
      <c r="AH1501" s="119"/>
      <c r="AI1501" s="119"/>
      <c r="AJ1501" s="119"/>
      <c r="AK1501" s="119"/>
      <c r="AL1501" s="119"/>
      <c r="AM1501" s="119"/>
      <c r="AN1501" s="119"/>
      <c r="AO1501" s="119"/>
      <c r="AP1501" s="119"/>
      <c r="AQ1501" s="119"/>
      <c r="AR1501" s="119"/>
      <c r="AS1501" s="119"/>
      <c r="AT1501" s="119"/>
      <c r="AU1501" s="119"/>
      <c r="AV1501" s="119"/>
      <c r="AW1501" s="119"/>
      <c r="AX1501" s="120"/>
    </row>
    <row r="1502" spans="1:113" ht="12" customHeight="1">
      <c r="A1502" s="8"/>
      <c r="B1502" s="118"/>
      <c r="C1502" s="119"/>
      <c r="D1502" s="119"/>
      <c r="E1502" s="119"/>
      <c r="F1502" s="119"/>
      <c r="G1502" s="119"/>
      <c r="H1502" s="119"/>
      <c r="I1502" s="119"/>
      <c r="J1502" s="119"/>
      <c r="K1502" s="119"/>
      <c r="L1502" s="119"/>
      <c r="M1502" s="119"/>
      <c r="N1502" s="119"/>
      <c r="O1502" s="119"/>
      <c r="P1502" s="119"/>
      <c r="Q1502" s="119"/>
      <c r="R1502" s="119"/>
      <c r="S1502" s="119"/>
      <c r="T1502" s="119"/>
      <c r="U1502" s="119"/>
      <c r="V1502" s="119"/>
      <c r="W1502" s="119"/>
      <c r="X1502" s="119"/>
      <c r="Y1502" s="119"/>
      <c r="Z1502" s="119"/>
      <c r="AA1502" s="119"/>
      <c r="AB1502" s="119"/>
      <c r="AC1502" s="119"/>
      <c r="AD1502" s="119"/>
      <c r="AE1502" s="119"/>
      <c r="AF1502" s="119"/>
      <c r="AG1502" s="119"/>
      <c r="AH1502" s="119"/>
      <c r="AI1502" s="119"/>
      <c r="AJ1502" s="119"/>
      <c r="AK1502" s="119"/>
      <c r="AL1502" s="119"/>
      <c r="AM1502" s="119"/>
      <c r="AN1502" s="119"/>
      <c r="AO1502" s="119"/>
      <c r="AP1502" s="119"/>
      <c r="AQ1502" s="119"/>
      <c r="AR1502" s="119"/>
      <c r="AS1502" s="119"/>
      <c r="AT1502" s="119"/>
      <c r="AU1502" s="119"/>
      <c r="AV1502" s="119"/>
      <c r="AW1502" s="119"/>
      <c r="AX1502" s="120"/>
    </row>
    <row r="1503" spans="1:113" ht="12" customHeight="1">
      <c r="A1503" s="8"/>
      <c r="B1503" s="118"/>
      <c r="C1503" s="119"/>
      <c r="D1503" s="119"/>
      <c r="E1503" s="119"/>
      <c r="F1503" s="119"/>
      <c r="G1503" s="119"/>
      <c r="H1503" s="119"/>
      <c r="I1503" s="119"/>
      <c r="J1503" s="119"/>
      <c r="K1503" s="119"/>
      <c r="L1503" s="119"/>
      <c r="M1503" s="119"/>
      <c r="N1503" s="119"/>
      <c r="O1503" s="119"/>
      <c r="P1503" s="119"/>
      <c r="Q1503" s="119"/>
      <c r="R1503" s="119"/>
      <c r="S1503" s="119"/>
      <c r="T1503" s="119"/>
      <c r="U1503" s="119"/>
      <c r="V1503" s="119"/>
      <c r="W1503" s="119"/>
      <c r="X1503" s="119"/>
      <c r="Y1503" s="119"/>
      <c r="Z1503" s="119"/>
      <c r="AA1503" s="119"/>
      <c r="AB1503" s="119"/>
      <c r="AC1503" s="119"/>
      <c r="AD1503" s="119"/>
      <c r="AE1503" s="119"/>
      <c r="AF1503" s="119"/>
      <c r="AG1503" s="119"/>
      <c r="AH1503" s="119"/>
      <c r="AI1503" s="119"/>
      <c r="AJ1503" s="119"/>
      <c r="AK1503" s="119"/>
      <c r="AL1503" s="119"/>
      <c r="AM1503" s="119"/>
      <c r="AN1503" s="119"/>
      <c r="AO1503" s="119"/>
      <c r="AP1503" s="119"/>
      <c r="AQ1503" s="119"/>
      <c r="AR1503" s="119"/>
      <c r="AS1503" s="119"/>
      <c r="AT1503" s="119"/>
      <c r="AU1503" s="119"/>
      <c r="AV1503" s="119"/>
      <c r="AW1503" s="119"/>
      <c r="AX1503" s="120"/>
    </row>
    <row r="1504" spans="1:113" ht="12" customHeight="1">
      <c r="A1504" s="8"/>
      <c r="B1504" s="118"/>
      <c r="C1504" s="119"/>
      <c r="D1504" s="119"/>
      <c r="E1504" s="119"/>
      <c r="F1504" s="119"/>
      <c r="G1504" s="119"/>
      <c r="H1504" s="119"/>
      <c r="I1504" s="119"/>
      <c r="J1504" s="119"/>
      <c r="K1504" s="119"/>
      <c r="L1504" s="119"/>
      <c r="M1504" s="119"/>
      <c r="N1504" s="119"/>
      <c r="O1504" s="119"/>
      <c r="P1504" s="119"/>
      <c r="Q1504" s="119"/>
      <c r="R1504" s="119"/>
      <c r="S1504" s="119"/>
      <c r="T1504" s="119"/>
      <c r="U1504" s="119"/>
      <c r="V1504" s="119"/>
      <c r="W1504" s="119"/>
      <c r="X1504" s="119"/>
      <c r="Y1504" s="119"/>
      <c r="Z1504" s="119"/>
      <c r="AA1504" s="119"/>
      <c r="AB1504" s="119"/>
      <c r="AC1504" s="119"/>
      <c r="AD1504" s="119"/>
      <c r="AE1504" s="119"/>
      <c r="AF1504" s="119"/>
      <c r="AG1504" s="119"/>
      <c r="AH1504" s="119"/>
      <c r="AI1504" s="119"/>
      <c r="AJ1504" s="119"/>
      <c r="AK1504" s="119"/>
      <c r="AL1504" s="119"/>
      <c r="AM1504" s="119"/>
      <c r="AN1504" s="119"/>
      <c r="AO1504" s="119"/>
      <c r="AP1504" s="119"/>
      <c r="AQ1504" s="119"/>
      <c r="AR1504" s="119"/>
      <c r="AS1504" s="119"/>
      <c r="AT1504" s="119"/>
      <c r="AU1504" s="119"/>
      <c r="AV1504" s="119"/>
      <c r="AW1504" s="119"/>
      <c r="AX1504" s="120"/>
    </row>
    <row r="1505" spans="1:251" ht="12" customHeight="1">
      <c r="A1505" s="8"/>
      <c r="B1505" s="118"/>
      <c r="C1505" s="119"/>
      <c r="D1505" s="119"/>
      <c r="E1505" s="119"/>
      <c r="F1505" s="119"/>
      <c r="G1505" s="119"/>
      <c r="H1505" s="119"/>
      <c r="I1505" s="119"/>
      <c r="J1505" s="119"/>
      <c r="K1505" s="119"/>
      <c r="L1505" s="119"/>
      <c r="M1505" s="119"/>
      <c r="N1505" s="119"/>
      <c r="O1505" s="119"/>
      <c r="P1505" s="119"/>
      <c r="Q1505" s="119"/>
      <c r="R1505" s="119"/>
      <c r="S1505" s="119"/>
      <c r="T1505" s="119"/>
      <c r="U1505" s="119"/>
      <c r="V1505" s="119"/>
      <c r="W1505" s="119"/>
      <c r="X1505" s="119"/>
      <c r="Y1505" s="119"/>
      <c r="Z1505" s="119"/>
      <c r="AA1505" s="119"/>
      <c r="AB1505" s="119"/>
      <c r="AC1505" s="119"/>
      <c r="AD1505" s="119"/>
      <c r="AE1505" s="119"/>
      <c r="AF1505" s="119"/>
      <c r="AG1505" s="119"/>
      <c r="AH1505" s="119"/>
      <c r="AI1505" s="119"/>
      <c r="AJ1505" s="119"/>
      <c r="AK1505" s="119"/>
      <c r="AL1505" s="119"/>
      <c r="AM1505" s="119"/>
      <c r="AN1505" s="119"/>
      <c r="AO1505" s="119"/>
      <c r="AP1505" s="119"/>
      <c r="AQ1505" s="119"/>
      <c r="AR1505" s="119"/>
      <c r="AS1505" s="119"/>
      <c r="AT1505" s="119"/>
      <c r="AU1505" s="119"/>
      <c r="AV1505" s="119"/>
      <c r="AW1505" s="119"/>
      <c r="AX1505" s="120"/>
      <c r="BC1505" s="16"/>
    </row>
    <row r="1506" spans="1:251" ht="12" customHeight="1">
      <c r="A1506" s="8"/>
      <c r="B1506" s="118"/>
      <c r="C1506" s="119"/>
      <c r="D1506" s="119"/>
      <c r="E1506" s="119"/>
      <c r="F1506" s="119"/>
      <c r="G1506" s="119"/>
      <c r="H1506" s="119"/>
      <c r="I1506" s="119"/>
      <c r="J1506" s="119"/>
      <c r="K1506" s="119"/>
      <c r="L1506" s="119"/>
      <c r="M1506" s="119"/>
      <c r="N1506" s="119"/>
      <c r="O1506" s="119"/>
      <c r="P1506" s="119"/>
      <c r="Q1506" s="119"/>
      <c r="R1506" s="119"/>
      <c r="S1506" s="119"/>
      <c r="T1506" s="119"/>
      <c r="U1506" s="119"/>
      <c r="V1506" s="119"/>
      <c r="W1506" s="119"/>
      <c r="X1506" s="119"/>
      <c r="Y1506" s="119"/>
      <c r="Z1506" s="119"/>
      <c r="AA1506" s="119"/>
      <c r="AB1506" s="119"/>
      <c r="AC1506" s="119"/>
      <c r="AD1506" s="119"/>
      <c r="AE1506" s="119"/>
      <c r="AF1506" s="119"/>
      <c r="AG1506" s="119"/>
      <c r="AH1506" s="119"/>
      <c r="AI1506" s="119"/>
      <c r="AJ1506" s="119"/>
      <c r="AK1506" s="119"/>
      <c r="AL1506" s="119"/>
      <c r="AM1506" s="119"/>
      <c r="AN1506" s="119"/>
      <c r="AO1506" s="119"/>
      <c r="AP1506" s="119"/>
      <c r="AQ1506" s="119"/>
      <c r="AR1506" s="119"/>
      <c r="AS1506" s="119"/>
      <c r="AT1506" s="119"/>
      <c r="AU1506" s="119"/>
      <c r="AV1506" s="119"/>
      <c r="AW1506" s="119"/>
      <c r="AX1506" s="120"/>
    </row>
    <row r="1507" spans="1:251" ht="12" customHeight="1">
      <c r="A1507" s="8"/>
      <c r="B1507" s="118"/>
      <c r="C1507" s="119"/>
      <c r="D1507" s="119"/>
      <c r="E1507" s="119"/>
      <c r="F1507" s="119"/>
      <c r="G1507" s="119"/>
      <c r="H1507" s="119"/>
      <c r="I1507" s="119"/>
      <c r="J1507" s="119"/>
      <c r="K1507" s="119"/>
      <c r="L1507" s="119"/>
      <c r="M1507" s="119"/>
      <c r="N1507" s="119"/>
      <c r="O1507" s="119"/>
      <c r="P1507" s="119"/>
      <c r="Q1507" s="119"/>
      <c r="R1507" s="119"/>
      <c r="S1507" s="119"/>
      <c r="T1507" s="119"/>
      <c r="U1507" s="119"/>
      <c r="V1507" s="119"/>
      <c r="W1507" s="119"/>
      <c r="X1507" s="119"/>
      <c r="Y1507" s="119"/>
      <c r="Z1507" s="119"/>
      <c r="AA1507" s="119"/>
      <c r="AB1507" s="119"/>
      <c r="AC1507" s="119"/>
      <c r="AD1507" s="119"/>
      <c r="AE1507" s="119"/>
      <c r="AF1507" s="119"/>
      <c r="AG1507" s="119"/>
      <c r="AH1507" s="119"/>
      <c r="AI1507" s="119"/>
      <c r="AJ1507" s="119"/>
      <c r="AK1507" s="119"/>
      <c r="AL1507" s="119"/>
      <c r="AM1507" s="119"/>
      <c r="AN1507" s="119"/>
      <c r="AO1507" s="119"/>
      <c r="AP1507" s="119"/>
      <c r="AQ1507" s="119"/>
      <c r="AR1507" s="119"/>
      <c r="AS1507" s="119"/>
      <c r="AT1507" s="119"/>
      <c r="AU1507" s="119"/>
      <c r="AV1507" s="119"/>
      <c r="AW1507" s="119"/>
      <c r="AX1507" s="120"/>
    </row>
    <row r="1508" spans="1:251" ht="12" customHeight="1">
      <c r="A1508" s="8"/>
      <c r="B1508" s="118"/>
      <c r="C1508" s="119"/>
      <c r="D1508" s="119"/>
      <c r="E1508" s="119"/>
      <c r="F1508" s="119"/>
      <c r="G1508" s="119"/>
      <c r="H1508" s="119"/>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G1508" s="119"/>
      <c r="AH1508" s="119"/>
      <c r="AI1508" s="119"/>
      <c r="AJ1508" s="119"/>
      <c r="AK1508" s="119"/>
      <c r="AL1508" s="119"/>
      <c r="AM1508" s="119"/>
      <c r="AN1508" s="119"/>
      <c r="AO1508" s="119"/>
      <c r="AP1508" s="119"/>
      <c r="AQ1508" s="119"/>
      <c r="AR1508" s="119"/>
      <c r="AS1508" s="119"/>
      <c r="AT1508" s="119"/>
      <c r="AU1508" s="119"/>
      <c r="AV1508" s="119"/>
      <c r="AW1508" s="119"/>
      <c r="AX1508" s="120"/>
    </row>
    <row r="1509" spans="1:251" ht="15" thickBot="1">
      <c r="A1509" s="17"/>
      <c r="B1509" s="18"/>
      <c r="C1509" s="19"/>
      <c r="D1509" s="19"/>
      <c r="E1509" s="19"/>
      <c r="F1509" s="19"/>
      <c r="G1509" s="19"/>
      <c r="H1509" s="19"/>
      <c r="I1509" s="19"/>
      <c r="J1509" s="19"/>
      <c r="K1509" s="19"/>
      <c r="L1509" s="19"/>
      <c r="M1509" s="19"/>
      <c r="N1509" s="19"/>
      <c r="O1509" s="19"/>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20"/>
    </row>
    <row r="1510" spans="1:251">
      <c r="B1510" s="21"/>
    </row>
    <row r="1511" spans="1:251" ht="14.25">
      <c r="B1511" s="10" t="s">
        <v>4</v>
      </c>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10"/>
    </row>
    <row r="1512" spans="1:251" ht="15" thickBot="1">
      <c r="B1512" s="8"/>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22" t="s">
        <v>5</v>
      </c>
    </row>
    <row r="1513" spans="1:251" s="16" customFormat="1" ht="13.5" customHeight="1">
      <c r="A1513" s="8"/>
      <c r="B1513" s="121" t="s">
        <v>6</v>
      </c>
      <c r="C1513" s="122"/>
      <c r="D1513" s="122"/>
      <c r="E1513" s="122"/>
      <c r="F1513" s="122"/>
      <c r="G1513" s="122"/>
      <c r="H1513" s="122"/>
      <c r="I1513" s="122"/>
      <c r="J1513" s="122"/>
      <c r="K1513" s="122"/>
      <c r="L1513" s="122"/>
      <c r="M1513" s="122"/>
      <c r="N1513" s="122"/>
      <c r="O1513" s="122"/>
      <c r="P1513" s="122"/>
      <c r="Q1513" s="122"/>
      <c r="R1513" s="122"/>
      <c r="S1513" s="122"/>
      <c r="T1513" s="122"/>
      <c r="U1513" s="122"/>
      <c r="V1513" s="122"/>
      <c r="W1513" s="122"/>
      <c r="X1513" s="122"/>
      <c r="Y1513" s="122"/>
      <c r="Z1513" s="123"/>
      <c r="AA1513" s="127" t="s">
        <v>12</v>
      </c>
      <c r="AB1513" s="122"/>
      <c r="AC1513" s="122"/>
      <c r="AD1513" s="122"/>
      <c r="AE1513" s="122"/>
      <c r="AF1513" s="122"/>
      <c r="AG1513" s="122"/>
      <c r="AH1513" s="122"/>
      <c r="AI1513" s="123"/>
      <c r="AJ1513" s="127" t="s">
        <v>13</v>
      </c>
      <c r="AK1513" s="122"/>
      <c r="AL1513" s="122"/>
      <c r="AM1513" s="122"/>
      <c r="AN1513" s="122"/>
      <c r="AO1513" s="122"/>
      <c r="AP1513" s="122"/>
      <c r="AQ1513" s="122"/>
      <c r="AR1513" s="123"/>
      <c r="AS1513" s="127" t="s">
        <v>7</v>
      </c>
      <c r="AT1513" s="122"/>
      <c r="AU1513" s="122"/>
      <c r="AV1513" s="122"/>
      <c r="AW1513" s="122"/>
      <c r="AX1513" s="129"/>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ht="13.5">
      <c r="A1514" s="8"/>
      <c r="B1514" s="124"/>
      <c r="C1514" s="125"/>
      <c r="D1514" s="125"/>
      <c r="E1514" s="125"/>
      <c r="F1514" s="125"/>
      <c r="G1514" s="125"/>
      <c r="H1514" s="125"/>
      <c r="I1514" s="125"/>
      <c r="J1514" s="125"/>
      <c r="K1514" s="125"/>
      <c r="L1514" s="125"/>
      <c r="M1514" s="125"/>
      <c r="N1514" s="125"/>
      <c r="O1514" s="125"/>
      <c r="P1514" s="125"/>
      <c r="Q1514" s="125"/>
      <c r="R1514" s="125"/>
      <c r="S1514" s="125"/>
      <c r="T1514" s="125"/>
      <c r="U1514" s="125"/>
      <c r="V1514" s="125"/>
      <c r="W1514" s="125"/>
      <c r="X1514" s="125"/>
      <c r="Y1514" s="125"/>
      <c r="Z1514" s="126"/>
      <c r="AA1514" s="128"/>
      <c r="AB1514" s="125"/>
      <c r="AC1514" s="125"/>
      <c r="AD1514" s="125"/>
      <c r="AE1514" s="125"/>
      <c r="AF1514" s="125"/>
      <c r="AG1514" s="125"/>
      <c r="AH1514" s="125"/>
      <c r="AI1514" s="126"/>
      <c r="AJ1514" s="128"/>
      <c r="AK1514" s="125"/>
      <c r="AL1514" s="125"/>
      <c r="AM1514" s="125"/>
      <c r="AN1514" s="125"/>
      <c r="AO1514" s="125"/>
      <c r="AP1514" s="125"/>
      <c r="AQ1514" s="125"/>
      <c r="AR1514" s="126"/>
      <c r="AS1514" s="128"/>
      <c r="AT1514" s="125"/>
      <c r="AU1514" s="125"/>
      <c r="AV1514" s="125"/>
      <c r="AW1514" s="125"/>
      <c r="AX1514" s="130"/>
      <c r="AY1514" s="2"/>
      <c r="AZ1514" s="2"/>
      <c r="BA1514" s="2"/>
      <c r="BB1514" s="23"/>
      <c r="BC1514" s="24"/>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93" t="s">
        <v>273</v>
      </c>
      <c r="D1515" s="94"/>
      <c r="E1515" s="94"/>
      <c r="F1515" s="94"/>
      <c r="G1515" s="94"/>
      <c r="H1515" s="94"/>
      <c r="I1515" s="94"/>
      <c r="J1515" s="94"/>
      <c r="K1515" s="94"/>
      <c r="L1515" s="94"/>
      <c r="M1515" s="94"/>
      <c r="N1515" s="94"/>
      <c r="O1515" s="94"/>
      <c r="P1515" s="94"/>
      <c r="Q1515" s="94"/>
      <c r="R1515" s="94"/>
      <c r="S1515" s="94"/>
      <c r="T1515" s="94"/>
      <c r="U1515" s="94"/>
      <c r="V1515" s="94"/>
      <c r="W1515" s="94"/>
      <c r="X1515" s="94"/>
      <c r="Y1515" s="94"/>
      <c r="Z1515" s="95"/>
      <c r="AA1515" s="96">
        <v>9846</v>
      </c>
      <c r="AB1515" s="97"/>
      <c r="AC1515" s="97"/>
      <c r="AD1515" s="97"/>
      <c r="AE1515" s="97"/>
      <c r="AF1515" s="97"/>
      <c r="AG1515" s="97"/>
      <c r="AH1515" s="97"/>
      <c r="AI1515" s="98"/>
      <c r="AJ1515" s="96">
        <v>0</v>
      </c>
      <c r="AK1515" s="97"/>
      <c r="AL1515" s="97"/>
      <c r="AM1515" s="97"/>
      <c r="AN1515" s="97"/>
      <c r="AO1515" s="97"/>
      <c r="AP1515" s="97"/>
      <c r="AQ1515" s="97"/>
      <c r="AR1515" s="98"/>
      <c r="AS1515" s="99"/>
      <c r="AT1515" s="100"/>
      <c r="AU1515" s="100"/>
      <c r="AV1515" s="100"/>
      <c r="AW1515" s="100"/>
      <c r="AX1515" s="101"/>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thickBot="1">
      <c r="A1516" s="17"/>
      <c r="B1516" s="102" t="s">
        <v>14</v>
      </c>
      <c r="C1516" s="103"/>
      <c r="D1516" s="103"/>
      <c r="E1516" s="103"/>
      <c r="F1516" s="103"/>
      <c r="G1516" s="103"/>
      <c r="H1516" s="103"/>
      <c r="I1516" s="103"/>
      <c r="J1516" s="103"/>
      <c r="K1516" s="103"/>
      <c r="L1516" s="103"/>
      <c r="M1516" s="103"/>
      <c r="N1516" s="103"/>
      <c r="O1516" s="103"/>
      <c r="P1516" s="103"/>
      <c r="Q1516" s="103"/>
      <c r="R1516" s="103"/>
      <c r="S1516" s="103"/>
      <c r="T1516" s="103"/>
      <c r="U1516" s="103"/>
      <c r="V1516" s="103"/>
      <c r="W1516" s="103"/>
      <c r="X1516" s="103"/>
      <c r="Y1516" s="103"/>
      <c r="Z1516" s="104"/>
      <c r="AA1516" s="105">
        <f>SUM($AA$1515:$AA$1515)</f>
        <v>9846</v>
      </c>
      <c r="AB1516" s="106"/>
      <c r="AC1516" s="106"/>
      <c r="AD1516" s="106"/>
      <c r="AE1516" s="106"/>
      <c r="AF1516" s="106"/>
      <c r="AG1516" s="106"/>
      <c r="AH1516" s="106"/>
      <c r="AI1516" s="107"/>
      <c r="AJ1516" s="105">
        <f>SUM($AJ$1515:$AJ$1515)</f>
        <v>0</v>
      </c>
      <c r="AK1516" s="106"/>
      <c r="AL1516" s="106"/>
      <c r="AM1516" s="106"/>
      <c r="AN1516" s="106"/>
      <c r="AO1516" s="106"/>
      <c r="AP1516" s="106"/>
      <c r="AQ1516" s="106"/>
      <c r="AR1516" s="107"/>
      <c r="AS1516" s="108"/>
      <c r="AT1516" s="109"/>
      <c r="AU1516" s="109"/>
      <c r="AV1516" s="109"/>
      <c r="AW1516" s="109"/>
      <c r="AX1516" s="110"/>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8" spans="1:251" ht="18.75">
      <c r="A1518" s="1" t="s">
        <v>0</v>
      </c>
      <c r="AW1518" s="3"/>
      <c r="AX1518" s="4"/>
      <c r="AY1518" s="3"/>
    </row>
    <row r="1520" spans="1:251" ht="18.75">
      <c r="B1520" s="111" t="s">
        <v>8</v>
      </c>
      <c r="C1520" s="131"/>
      <c r="D1520" s="131"/>
      <c r="E1520" s="131"/>
      <c r="F1520" s="131"/>
      <c r="G1520" s="131"/>
      <c r="H1520" s="131"/>
      <c r="I1520" s="131"/>
      <c r="J1520" s="131"/>
      <c r="K1520" s="131"/>
      <c r="L1520" s="131"/>
      <c r="M1520" s="131"/>
      <c r="N1520" s="131"/>
      <c r="O1520" s="131"/>
      <c r="P1520" s="131"/>
      <c r="Q1520" s="131"/>
      <c r="R1520" s="131"/>
      <c r="S1520" s="131"/>
      <c r="T1520" s="131"/>
      <c r="U1520" s="131"/>
      <c r="V1520" s="131"/>
      <c r="W1520" s="131"/>
      <c r="X1520" s="131"/>
      <c r="Y1520" s="131"/>
      <c r="Z1520" s="131"/>
      <c r="AA1520" s="131"/>
      <c r="AB1520" s="131"/>
      <c r="AC1520" s="131"/>
      <c r="AD1520" s="131"/>
      <c r="AE1520" s="131"/>
      <c r="AF1520" s="131"/>
      <c r="AG1520" s="131"/>
      <c r="AH1520" s="131"/>
      <c r="AI1520" s="131"/>
      <c r="AJ1520" s="131"/>
      <c r="AK1520" s="131"/>
      <c r="AL1520" s="131"/>
      <c r="AM1520" s="131"/>
      <c r="AN1520" s="131"/>
      <c r="AO1520" s="131"/>
      <c r="AP1520" s="131"/>
      <c r="AQ1520" s="131"/>
      <c r="AR1520" s="131"/>
      <c r="AS1520" s="131"/>
      <c r="AT1520" s="131"/>
      <c r="AU1520" s="131"/>
      <c r="AV1520" s="131"/>
      <c r="AW1520" s="131"/>
      <c r="AX1520" s="131"/>
    </row>
    <row r="1521" spans="1:113">
      <c r="Z1521" s="5"/>
      <c r="AD1521" s="5"/>
      <c r="AE1521" s="5"/>
      <c r="AF1521" s="5"/>
      <c r="AG1521" s="5"/>
      <c r="AH1521" s="5"/>
      <c r="AI1521" s="5"/>
      <c r="AO1521" s="5"/>
    </row>
    <row r="1522" spans="1:113" ht="13.5" thickBot="1">
      <c r="Z1522" s="5"/>
      <c r="AD1522" s="5"/>
      <c r="AE1522" s="5"/>
      <c r="AF1522" s="5"/>
      <c r="AG1522" s="5"/>
      <c r="AH1522" s="5"/>
      <c r="AI1522" s="5"/>
      <c r="AO1522" s="5"/>
      <c r="DI1522" s="6"/>
    </row>
    <row r="1523" spans="1:113" ht="24.75" customHeight="1" thickBot="1">
      <c r="B1523" s="113" t="s">
        <v>1</v>
      </c>
      <c r="C1523" s="114"/>
      <c r="D1523" s="114"/>
      <c r="E1523" s="114"/>
      <c r="F1523" s="114"/>
      <c r="G1523" s="114"/>
      <c r="H1523" s="115" t="s">
        <v>180</v>
      </c>
      <c r="I1523" s="116"/>
      <c r="J1523" s="116"/>
      <c r="K1523" s="116"/>
      <c r="L1523" s="116"/>
      <c r="M1523" s="116"/>
      <c r="N1523" s="116"/>
      <c r="O1523" s="116"/>
      <c r="P1523" s="116"/>
      <c r="Q1523" s="116"/>
      <c r="R1523" s="116"/>
      <c r="S1523" s="116"/>
      <c r="T1523" s="116"/>
      <c r="U1523" s="116"/>
      <c r="V1523" s="116"/>
      <c r="W1523" s="116"/>
      <c r="X1523" s="116"/>
      <c r="Y1523" s="116"/>
      <c r="Z1523" s="116"/>
      <c r="AA1523" s="116"/>
      <c r="AB1523" s="116"/>
      <c r="AC1523" s="116"/>
      <c r="AD1523" s="116"/>
      <c r="AE1523" s="116"/>
      <c r="AF1523" s="116"/>
      <c r="AG1523" s="116"/>
      <c r="AH1523" s="116"/>
      <c r="AI1523" s="116"/>
      <c r="AJ1523" s="116"/>
      <c r="AK1523" s="116"/>
      <c r="AL1523" s="116"/>
      <c r="AM1523" s="116"/>
      <c r="AN1523" s="116"/>
      <c r="AO1523" s="116"/>
      <c r="AP1523" s="116"/>
      <c r="AQ1523" s="116"/>
      <c r="AR1523" s="116"/>
      <c r="AS1523" s="116"/>
      <c r="AT1523" s="116"/>
      <c r="AU1523" s="116"/>
      <c r="AV1523" s="116"/>
      <c r="AW1523" s="116"/>
      <c r="AX1523" s="117"/>
      <c r="DI1523" s="6"/>
    </row>
    <row r="1524" spans="1:113" ht="14.25">
      <c r="B1524" s="7"/>
      <c r="C1524" s="7"/>
      <c r="D1524" s="7"/>
      <c r="E1524" s="7"/>
      <c r="F1524" s="7"/>
      <c r="G1524" s="7"/>
      <c r="H1524" s="8"/>
      <c r="I1524" s="8"/>
      <c r="J1524" s="8"/>
      <c r="K1524" s="8"/>
      <c r="L1524" s="9"/>
      <c r="M1524" s="9"/>
      <c r="N1524" s="9"/>
      <c r="O1524" s="9"/>
      <c r="P1524" s="8"/>
      <c r="Q1524" s="8"/>
      <c r="R1524" s="8"/>
      <c r="S1524" s="8"/>
      <c r="T1524" s="8"/>
      <c r="U1524" s="8"/>
      <c r="V1524" s="10"/>
      <c r="W1524" s="10"/>
      <c r="X1524" s="10"/>
      <c r="Y1524" s="10"/>
      <c r="Z1524" s="10"/>
      <c r="AA1524" s="10"/>
      <c r="AB1524" s="10"/>
      <c r="AC1524" s="10"/>
      <c r="AD1524" s="10"/>
      <c r="AE1524" s="10"/>
      <c r="AF1524" s="10"/>
      <c r="AG1524" s="10"/>
      <c r="AH1524" s="10"/>
      <c r="AI1524" s="10"/>
      <c r="AJ1524" s="10"/>
      <c r="AK1524" s="10"/>
      <c r="AL1524" s="10"/>
      <c r="AM1524" s="10"/>
      <c r="AN1524" s="10"/>
      <c r="AO1524" s="10"/>
      <c r="AP1524" s="10"/>
      <c r="AQ1524" s="10"/>
      <c r="AR1524" s="10"/>
      <c r="AS1524" s="10"/>
      <c r="AT1524" s="10"/>
      <c r="AU1524" s="10"/>
      <c r="AV1524" s="10"/>
      <c r="AW1524" s="10"/>
      <c r="AX1524" s="10"/>
      <c r="DI1524" s="6"/>
    </row>
    <row r="1525" spans="1:113" ht="15" thickBot="1">
      <c r="A1525" s="11"/>
      <c r="B1525" s="10" t="s">
        <v>2</v>
      </c>
      <c r="C1525" s="8"/>
      <c r="D1525" s="8"/>
      <c r="E1525" s="8"/>
      <c r="F1525" s="8"/>
      <c r="G1525" s="8"/>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4.25">
      <c r="A1526" s="8"/>
      <c r="B1526" s="12"/>
      <c r="C1526" s="7"/>
      <c r="D1526" s="7"/>
      <c r="E1526" s="7"/>
      <c r="F1526" s="7"/>
      <c r="G1526" s="7"/>
      <c r="H1526" s="7"/>
      <c r="I1526" s="7"/>
      <c r="J1526" s="7"/>
      <c r="K1526" s="7"/>
      <c r="L1526" s="13"/>
      <c r="M1526" s="13"/>
      <c r="N1526" s="13"/>
      <c r="O1526" s="13"/>
      <c r="P1526" s="7"/>
      <c r="Q1526" s="7"/>
      <c r="R1526" s="7"/>
      <c r="S1526" s="7"/>
      <c r="T1526" s="7"/>
      <c r="U1526" s="7"/>
      <c r="V1526" s="14"/>
      <c r="W1526" s="14"/>
      <c r="X1526" s="14"/>
      <c r="Y1526" s="14"/>
      <c r="Z1526" s="14"/>
      <c r="AA1526" s="14"/>
      <c r="AB1526" s="14"/>
      <c r="AC1526" s="14"/>
      <c r="AD1526" s="14"/>
      <c r="AE1526" s="14"/>
      <c r="AF1526" s="14"/>
      <c r="AG1526" s="14"/>
      <c r="AH1526" s="14"/>
      <c r="AI1526" s="14"/>
      <c r="AJ1526" s="14"/>
      <c r="AK1526" s="14"/>
      <c r="AL1526" s="14"/>
      <c r="AM1526" s="14"/>
      <c r="AN1526" s="14"/>
      <c r="AO1526" s="14"/>
      <c r="AP1526" s="14"/>
      <c r="AQ1526" s="14"/>
      <c r="AR1526" s="14"/>
      <c r="AS1526" s="14"/>
      <c r="AT1526" s="14"/>
      <c r="AU1526" s="14"/>
      <c r="AV1526" s="14"/>
      <c r="AW1526" s="14"/>
      <c r="AX1526" s="15"/>
    </row>
    <row r="1527" spans="1:113" ht="12" customHeight="1">
      <c r="A1527" s="8"/>
      <c r="B1527" s="118" t="s">
        <v>181</v>
      </c>
      <c r="C1527" s="119"/>
      <c r="D1527" s="119"/>
      <c r="E1527" s="119"/>
      <c r="F1527" s="119"/>
      <c r="G1527" s="119"/>
      <c r="H1527" s="119"/>
      <c r="I1527" s="119"/>
      <c r="J1527" s="119"/>
      <c r="K1527" s="119"/>
      <c r="L1527" s="119"/>
      <c r="M1527" s="119"/>
      <c r="N1527" s="119"/>
      <c r="O1527" s="119"/>
      <c r="P1527" s="119"/>
      <c r="Q1527" s="119"/>
      <c r="R1527" s="119"/>
      <c r="S1527" s="119"/>
      <c r="T1527" s="119"/>
      <c r="U1527" s="119"/>
      <c r="V1527" s="119"/>
      <c r="W1527" s="119"/>
      <c r="X1527" s="119"/>
      <c r="Y1527" s="119"/>
      <c r="Z1527" s="119"/>
      <c r="AA1527" s="119"/>
      <c r="AB1527" s="119"/>
      <c r="AC1527" s="119"/>
      <c r="AD1527" s="119"/>
      <c r="AE1527" s="119"/>
      <c r="AF1527" s="119"/>
      <c r="AG1527" s="119"/>
      <c r="AH1527" s="119"/>
      <c r="AI1527" s="119"/>
      <c r="AJ1527" s="119"/>
      <c r="AK1527" s="119"/>
      <c r="AL1527" s="119"/>
      <c r="AM1527" s="119"/>
      <c r="AN1527" s="119"/>
      <c r="AO1527" s="119"/>
      <c r="AP1527" s="119"/>
      <c r="AQ1527" s="119"/>
      <c r="AR1527" s="119"/>
      <c r="AS1527" s="119"/>
      <c r="AT1527" s="119"/>
      <c r="AU1527" s="119"/>
      <c r="AV1527" s="119"/>
      <c r="AW1527" s="119"/>
      <c r="AX1527" s="120"/>
    </row>
    <row r="1528" spans="1:113" ht="12" customHeight="1">
      <c r="A1528" s="8"/>
      <c r="B1528" s="118"/>
      <c r="C1528" s="119"/>
      <c r="D1528" s="119"/>
      <c r="E1528" s="119"/>
      <c r="F1528" s="119"/>
      <c r="G1528" s="119"/>
      <c r="H1528" s="119"/>
      <c r="I1528" s="119"/>
      <c r="J1528" s="119"/>
      <c r="K1528" s="119"/>
      <c r="L1528" s="119"/>
      <c r="M1528" s="119"/>
      <c r="N1528" s="119"/>
      <c r="O1528" s="119"/>
      <c r="P1528" s="119"/>
      <c r="Q1528" s="119"/>
      <c r="R1528" s="119"/>
      <c r="S1528" s="119"/>
      <c r="T1528" s="119"/>
      <c r="U1528" s="119"/>
      <c r="V1528" s="119"/>
      <c r="W1528" s="119"/>
      <c r="X1528" s="119"/>
      <c r="Y1528" s="119"/>
      <c r="Z1528" s="119"/>
      <c r="AA1528" s="119"/>
      <c r="AB1528" s="119"/>
      <c r="AC1528" s="119"/>
      <c r="AD1528" s="119"/>
      <c r="AE1528" s="119"/>
      <c r="AF1528" s="119"/>
      <c r="AG1528" s="119"/>
      <c r="AH1528" s="119"/>
      <c r="AI1528" s="119"/>
      <c r="AJ1528" s="119"/>
      <c r="AK1528" s="119"/>
      <c r="AL1528" s="119"/>
      <c r="AM1528" s="119"/>
      <c r="AN1528" s="119"/>
      <c r="AO1528" s="119"/>
      <c r="AP1528" s="119"/>
      <c r="AQ1528" s="119"/>
      <c r="AR1528" s="119"/>
      <c r="AS1528" s="119"/>
      <c r="AT1528" s="119"/>
      <c r="AU1528" s="119"/>
      <c r="AV1528" s="119"/>
      <c r="AW1528" s="119"/>
      <c r="AX1528" s="120"/>
    </row>
    <row r="1529" spans="1:113" ht="12" customHeight="1">
      <c r="A1529" s="8"/>
      <c r="B1529" s="118"/>
      <c r="C1529" s="119"/>
      <c r="D1529" s="119"/>
      <c r="E1529" s="119"/>
      <c r="F1529" s="119"/>
      <c r="G1529" s="119"/>
      <c r="H1529" s="119"/>
      <c r="I1529" s="119"/>
      <c r="J1529" s="119"/>
      <c r="K1529" s="119"/>
      <c r="L1529" s="119"/>
      <c r="M1529" s="119"/>
      <c r="N1529" s="119"/>
      <c r="O1529" s="119"/>
      <c r="P1529" s="119"/>
      <c r="Q1529" s="119"/>
      <c r="R1529" s="119"/>
      <c r="S1529" s="119"/>
      <c r="T1529" s="119"/>
      <c r="U1529" s="119"/>
      <c r="V1529" s="119"/>
      <c r="W1529" s="119"/>
      <c r="X1529" s="119"/>
      <c r="Y1529" s="119"/>
      <c r="Z1529" s="119"/>
      <c r="AA1529" s="119"/>
      <c r="AB1529" s="119"/>
      <c r="AC1529" s="119"/>
      <c r="AD1529" s="119"/>
      <c r="AE1529" s="119"/>
      <c r="AF1529" s="119"/>
      <c r="AG1529" s="119"/>
      <c r="AH1529" s="119"/>
      <c r="AI1529" s="119"/>
      <c r="AJ1529" s="119"/>
      <c r="AK1529" s="119"/>
      <c r="AL1529" s="119"/>
      <c r="AM1529" s="119"/>
      <c r="AN1529" s="119"/>
      <c r="AO1529" s="119"/>
      <c r="AP1529" s="119"/>
      <c r="AQ1529" s="119"/>
      <c r="AR1529" s="119"/>
      <c r="AS1529" s="119"/>
      <c r="AT1529" s="119"/>
      <c r="AU1529" s="119"/>
      <c r="AV1529" s="119"/>
      <c r="AW1529" s="119"/>
      <c r="AX1529" s="120"/>
    </row>
    <row r="1530" spans="1:113" ht="12" customHeight="1">
      <c r="A1530" s="8"/>
      <c r="B1530" s="118"/>
      <c r="C1530" s="119"/>
      <c r="D1530" s="119"/>
      <c r="E1530" s="119"/>
      <c r="F1530" s="119"/>
      <c r="G1530" s="119"/>
      <c r="H1530" s="119"/>
      <c r="I1530" s="119"/>
      <c r="J1530" s="119"/>
      <c r="K1530" s="119"/>
      <c r="L1530" s="119"/>
      <c r="M1530" s="119"/>
      <c r="N1530" s="119"/>
      <c r="O1530" s="119"/>
      <c r="P1530" s="119"/>
      <c r="Q1530" s="119"/>
      <c r="R1530" s="119"/>
      <c r="S1530" s="119"/>
      <c r="T1530" s="119"/>
      <c r="U1530" s="119"/>
      <c r="V1530" s="119"/>
      <c r="W1530" s="119"/>
      <c r="X1530" s="119"/>
      <c r="Y1530" s="119"/>
      <c r="Z1530" s="119"/>
      <c r="AA1530" s="119"/>
      <c r="AB1530" s="119"/>
      <c r="AC1530" s="119"/>
      <c r="AD1530" s="119"/>
      <c r="AE1530" s="119"/>
      <c r="AF1530" s="119"/>
      <c r="AG1530" s="119"/>
      <c r="AH1530" s="119"/>
      <c r="AI1530" s="119"/>
      <c r="AJ1530" s="119"/>
      <c r="AK1530" s="119"/>
      <c r="AL1530" s="119"/>
      <c r="AM1530" s="119"/>
      <c r="AN1530" s="119"/>
      <c r="AO1530" s="119"/>
      <c r="AP1530" s="119"/>
      <c r="AQ1530" s="119"/>
      <c r="AR1530" s="119"/>
      <c r="AS1530" s="119"/>
      <c r="AT1530" s="119"/>
      <c r="AU1530" s="119"/>
      <c r="AV1530" s="119"/>
      <c r="AW1530" s="119"/>
      <c r="AX1530" s="120"/>
      <c r="BC1530" s="16"/>
    </row>
    <row r="1531" spans="1:113" ht="12" customHeight="1">
      <c r="A1531" s="8"/>
      <c r="B1531" s="118"/>
      <c r="C1531" s="119"/>
      <c r="D1531" s="119"/>
      <c r="E1531" s="119"/>
      <c r="F1531" s="119"/>
      <c r="G1531" s="119"/>
      <c r="H1531" s="119"/>
      <c r="I1531" s="119"/>
      <c r="J1531" s="119"/>
      <c r="K1531" s="119"/>
      <c r="L1531" s="119"/>
      <c r="M1531" s="119"/>
      <c r="N1531" s="119"/>
      <c r="O1531" s="119"/>
      <c r="P1531" s="119"/>
      <c r="Q1531" s="119"/>
      <c r="R1531" s="119"/>
      <c r="S1531" s="119"/>
      <c r="T1531" s="119"/>
      <c r="U1531" s="119"/>
      <c r="V1531" s="119"/>
      <c r="W1531" s="119"/>
      <c r="X1531" s="119"/>
      <c r="Y1531" s="119"/>
      <c r="Z1531" s="119"/>
      <c r="AA1531" s="119"/>
      <c r="AB1531" s="119"/>
      <c r="AC1531" s="119"/>
      <c r="AD1531" s="119"/>
      <c r="AE1531" s="119"/>
      <c r="AF1531" s="119"/>
      <c r="AG1531" s="119"/>
      <c r="AH1531" s="119"/>
      <c r="AI1531" s="119"/>
      <c r="AJ1531" s="119"/>
      <c r="AK1531" s="119"/>
      <c r="AL1531" s="119"/>
      <c r="AM1531" s="119"/>
      <c r="AN1531" s="119"/>
      <c r="AO1531" s="119"/>
      <c r="AP1531" s="119"/>
      <c r="AQ1531" s="119"/>
      <c r="AR1531" s="119"/>
      <c r="AS1531" s="119"/>
      <c r="AT1531" s="119"/>
      <c r="AU1531" s="119"/>
      <c r="AV1531" s="119"/>
      <c r="AW1531" s="119"/>
      <c r="AX1531" s="120"/>
    </row>
    <row r="1532" spans="1:113" ht="12" customHeight="1">
      <c r="A1532" s="8"/>
      <c r="B1532" s="118"/>
      <c r="C1532" s="119"/>
      <c r="D1532" s="119"/>
      <c r="E1532" s="119"/>
      <c r="F1532" s="119"/>
      <c r="G1532" s="119"/>
      <c r="H1532" s="119"/>
      <c r="I1532" s="119"/>
      <c r="J1532" s="119"/>
      <c r="K1532" s="119"/>
      <c r="L1532" s="119"/>
      <c r="M1532" s="119"/>
      <c r="N1532" s="119"/>
      <c r="O1532" s="119"/>
      <c r="P1532" s="119"/>
      <c r="Q1532" s="119"/>
      <c r="R1532" s="119"/>
      <c r="S1532" s="119"/>
      <c r="T1532" s="119"/>
      <c r="U1532" s="119"/>
      <c r="V1532" s="119"/>
      <c r="W1532" s="119"/>
      <c r="X1532" s="119"/>
      <c r="Y1532" s="119"/>
      <c r="Z1532" s="119"/>
      <c r="AA1532" s="119"/>
      <c r="AB1532" s="119"/>
      <c r="AC1532" s="119"/>
      <c r="AD1532" s="119"/>
      <c r="AE1532" s="119"/>
      <c r="AF1532" s="119"/>
      <c r="AG1532" s="119"/>
      <c r="AH1532" s="119"/>
      <c r="AI1532" s="119"/>
      <c r="AJ1532" s="119"/>
      <c r="AK1532" s="119"/>
      <c r="AL1532" s="119"/>
      <c r="AM1532" s="119"/>
      <c r="AN1532" s="119"/>
      <c r="AO1532" s="119"/>
      <c r="AP1532" s="119"/>
      <c r="AQ1532" s="119"/>
      <c r="AR1532" s="119"/>
      <c r="AS1532" s="119"/>
      <c r="AT1532" s="119"/>
      <c r="AU1532" s="119"/>
      <c r="AV1532" s="119"/>
      <c r="AW1532" s="119"/>
      <c r="AX1532" s="120"/>
    </row>
    <row r="1533" spans="1:113" ht="12" customHeight="1">
      <c r="A1533" s="8"/>
      <c r="B1533" s="118"/>
      <c r="C1533" s="119"/>
      <c r="D1533" s="119"/>
      <c r="E1533" s="119"/>
      <c r="F1533" s="119"/>
      <c r="G1533" s="119"/>
      <c r="H1533" s="119"/>
      <c r="I1533" s="119"/>
      <c r="J1533" s="119"/>
      <c r="K1533" s="119"/>
      <c r="L1533" s="119"/>
      <c r="M1533" s="119"/>
      <c r="N1533" s="119"/>
      <c r="O1533" s="119"/>
      <c r="P1533" s="119"/>
      <c r="Q1533" s="119"/>
      <c r="R1533" s="119"/>
      <c r="S1533" s="119"/>
      <c r="T1533" s="119"/>
      <c r="U1533" s="119"/>
      <c r="V1533" s="119"/>
      <c r="W1533" s="119"/>
      <c r="X1533" s="119"/>
      <c r="Y1533" s="119"/>
      <c r="Z1533" s="119"/>
      <c r="AA1533" s="119"/>
      <c r="AB1533" s="119"/>
      <c r="AC1533" s="119"/>
      <c r="AD1533" s="119"/>
      <c r="AE1533" s="119"/>
      <c r="AF1533" s="119"/>
      <c r="AG1533" s="119"/>
      <c r="AH1533" s="119"/>
      <c r="AI1533" s="119"/>
      <c r="AJ1533" s="119"/>
      <c r="AK1533" s="119"/>
      <c r="AL1533" s="119"/>
      <c r="AM1533" s="119"/>
      <c r="AN1533" s="119"/>
      <c r="AO1533" s="119"/>
      <c r="AP1533" s="119"/>
      <c r="AQ1533" s="119"/>
      <c r="AR1533" s="119"/>
      <c r="AS1533" s="119"/>
      <c r="AT1533" s="119"/>
      <c r="AU1533" s="119"/>
      <c r="AV1533" s="119"/>
      <c r="AW1533" s="119"/>
      <c r="AX1533" s="120"/>
    </row>
    <row r="1534" spans="1:113" ht="15" thickBot="1">
      <c r="A1534" s="17"/>
      <c r="B1534" s="18"/>
      <c r="C1534" s="19"/>
      <c r="D1534" s="19"/>
      <c r="E1534" s="19"/>
      <c r="F1534" s="19"/>
      <c r="G1534" s="19"/>
      <c r="H1534" s="19"/>
      <c r="I1534" s="19"/>
      <c r="J1534" s="19"/>
      <c r="K1534" s="19"/>
      <c r="L1534" s="19"/>
      <c r="M1534" s="19"/>
      <c r="N1534" s="19"/>
      <c r="O1534" s="19"/>
      <c r="P1534" s="19"/>
      <c r="Q1534" s="19"/>
      <c r="R1534" s="19"/>
      <c r="S1534" s="19"/>
      <c r="T1534" s="19"/>
      <c r="U1534" s="19"/>
      <c r="V1534" s="19"/>
      <c r="W1534" s="19"/>
      <c r="X1534" s="19"/>
      <c r="Y1534" s="19"/>
      <c r="Z1534" s="19"/>
      <c r="AA1534" s="19"/>
      <c r="AB1534" s="19"/>
      <c r="AC1534" s="19"/>
      <c r="AD1534" s="19"/>
      <c r="AE1534" s="19"/>
      <c r="AF1534" s="19"/>
      <c r="AG1534" s="19"/>
      <c r="AH1534" s="19"/>
      <c r="AI1534" s="19"/>
      <c r="AJ1534" s="19"/>
      <c r="AK1534" s="19"/>
      <c r="AL1534" s="19"/>
      <c r="AM1534" s="19"/>
      <c r="AN1534" s="19"/>
      <c r="AO1534" s="19"/>
      <c r="AP1534" s="19"/>
      <c r="AQ1534" s="19"/>
      <c r="AR1534" s="19"/>
      <c r="AS1534" s="19"/>
      <c r="AT1534" s="19"/>
      <c r="AU1534" s="19"/>
      <c r="AV1534" s="19"/>
      <c r="AW1534" s="19"/>
      <c r="AX1534" s="20"/>
    </row>
    <row r="1535" spans="1:113">
      <c r="B1535" s="21"/>
    </row>
    <row r="1536" spans="1:113" ht="15" thickBot="1">
      <c r="A1536" s="11"/>
      <c r="B1536" s="10" t="s">
        <v>3</v>
      </c>
      <c r="C1536" s="8"/>
      <c r="D1536" s="8"/>
      <c r="E1536" s="8"/>
      <c r="F1536" s="8"/>
      <c r="G1536" s="8"/>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251" ht="14.25">
      <c r="A1537" s="8"/>
      <c r="B1537" s="12"/>
      <c r="C1537" s="7"/>
      <c r="D1537" s="7"/>
      <c r="E1537" s="7"/>
      <c r="F1537" s="7"/>
      <c r="G1537" s="7"/>
      <c r="H1537" s="7"/>
      <c r="I1537" s="7"/>
      <c r="J1537" s="7"/>
      <c r="K1537" s="7"/>
      <c r="L1537" s="13"/>
      <c r="M1537" s="13"/>
      <c r="N1537" s="13"/>
      <c r="O1537" s="13"/>
      <c r="P1537" s="7"/>
      <c r="Q1537" s="7"/>
      <c r="R1537" s="7"/>
      <c r="S1537" s="7"/>
      <c r="T1537" s="7"/>
      <c r="U1537" s="7"/>
      <c r="V1537" s="14"/>
      <c r="W1537" s="14"/>
      <c r="X1537" s="14"/>
      <c r="Y1537" s="14"/>
      <c r="Z1537" s="14"/>
      <c r="AA1537" s="14"/>
      <c r="AB1537" s="14"/>
      <c r="AC1537" s="14"/>
      <c r="AD1537" s="14"/>
      <c r="AE1537" s="14"/>
      <c r="AF1537" s="14"/>
      <c r="AG1537" s="14"/>
      <c r="AH1537" s="14"/>
      <c r="AI1537" s="14"/>
      <c r="AJ1537" s="14"/>
      <c r="AK1537" s="14"/>
      <c r="AL1537" s="14"/>
      <c r="AM1537" s="14"/>
      <c r="AN1537" s="14"/>
      <c r="AO1537" s="14"/>
      <c r="AP1537" s="14"/>
      <c r="AQ1537" s="14"/>
      <c r="AR1537" s="14"/>
      <c r="AS1537" s="14"/>
      <c r="AT1537" s="14"/>
      <c r="AU1537" s="14"/>
      <c r="AV1537" s="14"/>
      <c r="AW1537" s="14"/>
      <c r="AX1537" s="15"/>
    </row>
    <row r="1538" spans="1:251" ht="12" customHeight="1">
      <c r="A1538" s="8"/>
      <c r="B1538" s="118" t="s">
        <v>182</v>
      </c>
      <c r="C1538" s="119"/>
      <c r="D1538" s="119"/>
      <c r="E1538" s="119"/>
      <c r="F1538" s="119"/>
      <c r="G1538" s="119"/>
      <c r="H1538" s="119"/>
      <c r="I1538" s="119"/>
      <c r="J1538" s="119"/>
      <c r="K1538" s="119"/>
      <c r="L1538" s="119"/>
      <c r="M1538" s="119"/>
      <c r="N1538" s="119"/>
      <c r="O1538" s="119"/>
      <c r="P1538" s="119"/>
      <c r="Q1538" s="119"/>
      <c r="R1538" s="119"/>
      <c r="S1538" s="119"/>
      <c r="T1538" s="119"/>
      <c r="U1538" s="119"/>
      <c r="V1538" s="119"/>
      <c r="W1538" s="119"/>
      <c r="X1538" s="119"/>
      <c r="Y1538" s="119"/>
      <c r="Z1538" s="119"/>
      <c r="AA1538" s="119"/>
      <c r="AB1538" s="119"/>
      <c r="AC1538" s="119"/>
      <c r="AD1538" s="119"/>
      <c r="AE1538" s="119"/>
      <c r="AF1538" s="119"/>
      <c r="AG1538" s="119"/>
      <c r="AH1538" s="119"/>
      <c r="AI1538" s="119"/>
      <c r="AJ1538" s="119"/>
      <c r="AK1538" s="119"/>
      <c r="AL1538" s="119"/>
      <c r="AM1538" s="119"/>
      <c r="AN1538" s="119"/>
      <c r="AO1538" s="119"/>
      <c r="AP1538" s="119"/>
      <c r="AQ1538" s="119"/>
      <c r="AR1538" s="119"/>
      <c r="AS1538" s="119"/>
      <c r="AT1538" s="119"/>
      <c r="AU1538" s="119"/>
      <c r="AV1538" s="119"/>
      <c r="AW1538" s="119"/>
      <c r="AX1538" s="120"/>
    </row>
    <row r="1539" spans="1:251" ht="12" customHeight="1">
      <c r="A1539" s="8"/>
      <c r="B1539" s="118"/>
      <c r="C1539" s="119"/>
      <c r="D1539" s="119"/>
      <c r="E1539" s="119"/>
      <c r="F1539" s="119"/>
      <c r="G1539" s="119"/>
      <c r="H1539" s="119"/>
      <c r="I1539" s="119"/>
      <c r="J1539" s="119"/>
      <c r="K1539" s="119"/>
      <c r="L1539" s="119"/>
      <c r="M1539" s="119"/>
      <c r="N1539" s="119"/>
      <c r="O1539" s="119"/>
      <c r="P1539" s="119"/>
      <c r="Q1539" s="119"/>
      <c r="R1539" s="119"/>
      <c r="S1539" s="119"/>
      <c r="T1539" s="119"/>
      <c r="U1539" s="119"/>
      <c r="V1539" s="119"/>
      <c r="W1539" s="119"/>
      <c r="X1539" s="119"/>
      <c r="Y1539" s="119"/>
      <c r="Z1539" s="119"/>
      <c r="AA1539" s="119"/>
      <c r="AB1539" s="119"/>
      <c r="AC1539" s="119"/>
      <c r="AD1539" s="119"/>
      <c r="AE1539" s="119"/>
      <c r="AF1539" s="119"/>
      <c r="AG1539" s="119"/>
      <c r="AH1539" s="119"/>
      <c r="AI1539" s="119"/>
      <c r="AJ1539" s="119"/>
      <c r="AK1539" s="119"/>
      <c r="AL1539" s="119"/>
      <c r="AM1539" s="119"/>
      <c r="AN1539" s="119"/>
      <c r="AO1539" s="119"/>
      <c r="AP1539" s="119"/>
      <c r="AQ1539" s="119"/>
      <c r="AR1539" s="119"/>
      <c r="AS1539" s="119"/>
      <c r="AT1539" s="119"/>
      <c r="AU1539" s="119"/>
      <c r="AV1539" s="119"/>
      <c r="AW1539" s="119"/>
      <c r="AX1539" s="120"/>
    </row>
    <row r="1540" spans="1:251" ht="12" customHeight="1">
      <c r="A1540" s="8"/>
      <c r="B1540" s="118"/>
      <c r="C1540" s="119"/>
      <c r="D1540" s="119"/>
      <c r="E1540" s="119"/>
      <c r="F1540" s="119"/>
      <c r="G1540" s="119"/>
      <c r="H1540" s="119"/>
      <c r="I1540" s="119"/>
      <c r="J1540" s="119"/>
      <c r="K1540" s="119"/>
      <c r="L1540" s="119"/>
      <c r="M1540" s="119"/>
      <c r="N1540" s="119"/>
      <c r="O1540" s="119"/>
      <c r="P1540" s="119"/>
      <c r="Q1540" s="119"/>
      <c r="R1540" s="119"/>
      <c r="S1540" s="119"/>
      <c r="T1540" s="119"/>
      <c r="U1540" s="119"/>
      <c r="V1540" s="119"/>
      <c r="W1540" s="119"/>
      <c r="X1540" s="119"/>
      <c r="Y1540" s="119"/>
      <c r="Z1540" s="119"/>
      <c r="AA1540" s="119"/>
      <c r="AB1540" s="119"/>
      <c r="AC1540" s="119"/>
      <c r="AD1540" s="119"/>
      <c r="AE1540" s="119"/>
      <c r="AF1540" s="119"/>
      <c r="AG1540" s="119"/>
      <c r="AH1540" s="119"/>
      <c r="AI1540" s="119"/>
      <c r="AJ1540" s="119"/>
      <c r="AK1540" s="119"/>
      <c r="AL1540" s="119"/>
      <c r="AM1540" s="119"/>
      <c r="AN1540" s="119"/>
      <c r="AO1540" s="119"/>
      <c r="AP1540" s="119"/>
      <c r="AQ1540" s="119"/>
      <c r="AR1540" s="119"/>
      <c r="AS1540" s="119"/>
      <c r="AT1540" s="119"/>
      <c r="AU1540" s="119"/>
      <c r="AV1540" s="119"/>
      <c r="AW1540" s="119"/>
      <c r="AX1540" s="120"/>
    </row>
    <row r="1541" spans="1:251" ht="12" customHeight="1">
      <c r="A1541" s="8"/>
      <c r="B1541" s="118"/>
      <c r="C1541" s="119"/>
      <c r="D1541" s="119"/>
      <c r="E1541" s="119"/>
      <c r="F1541" s="119"/>
      <c r="G1541" s="119"/>
      <c r="H1541" s="119"/>
      <c r="I1541" s="119"/>
      <c r="J1541" s="119"/>
      <c r="K1541" s="119"/>
      <c r="L1541" s="119"/>
      <c r="M1541" s="119"/>
      <c r="N1541" s="119"/>
      <c r="O1541" s="119"/>
      <c r="P1541" s="119"/>
      <c r="Q1541" s="119"/>
      <c r="R1541" s="119"/>
      <c r="S1541" s="119"/>
      <c r="T1541" s="119"/>
      <c r="U1541" s="119"/>
      <c r="V1541" s="119"/>
      <c r="W1541" s="119"/>
      <c r="X1541" s="119"/>
      <c r="Y1541" s="119"/>
      <c r="Z1541" s="119"/>
      <c r="AA1541" s="119"/>
      <c r="AB1541" s="119"/>
      <c r="AC1541" s="119"/>
      <c r="AD1541" s="119"/>
      <c r="AE1541" s="119"/>
      <c r="AF1541" s="119"/>
      <c r="AG1541" s="119"/>
      <c r="AH1541" s="119"/>
      <c r="AI1541" s="119"/>
      <c r="AJ1541" s="119"/>
      <c r="AK1541" s="119"/>
      <c r="AL1541" s="119"/>
      <c r="AM1541" s="119"/>
      <c r="AN1541" s="119"/>
      <c r="AO1541" s="119"/>
      <c r="AP1541" s="119"/>
      <c r="AQ1541" s="119"/>
      <c r="AR1541" s="119"/>
      <c r="AS1541" s="119"/>
      <c r="AT1541" s="119"/>
      <c r="AU1541" s="119"/>
      <c r="AV1541" s="119"/>
      <c r="AW1541" s="119"/>
      <c r="AX1541" s="120"/>
      <c r="BC1541" s="16"/>
    </row>
    <row r="1542" spans="1:251" ht="12" customHeight="1">
      <c r="A1542" s="8"/>
      <c r="B1542" s="118"/>
      <c r="C1542" s="119"/>
      <c r="D1542" s="119"/>
      <c r="E1542" s="119"/>
      <c r="F1542" s="119"/>
      <c r="G1542" s="119"/>
      <c r="H1542" s="119"/>
      <c r="I1542" s="119"/>
      <c r="J1542" s="119"/>
      <c r="K1542" s="119"/>
      <c r="L1542" s="119"/>
      <c r="M1542" s="119"/>
      <c r="N1542" s="119"/>
      <c r="O1542" s="119"/>
      <c r="P1542" s="119"/>
      <c r="Q1542" s="119"/>
      <c r="R1542" s="119"/>
      <c r="S1542" s="119"/>
      <c r="T1542" s="119"/>
      <c r="U1542" s="119"/>
      <c r="V1542" s="119"/>
      <c r="W1542" s="119"/>
      <c r="X1542" s="119"/>
      <c r="Y1542" s="119"/>
      <c r="Z1542" s="119"/>
      <c r="AA1542" s="119"/>
      <c r="AB1542" s="119"/>
      <c r="AC1542" s="119"/>
      <c r="AD1542" s="119"/>
      <c r="AE1542" s="119"/>
      <c r="AF1542" s="119"/>
      <c r="AG1542" s="119"/>
      <c r="AH1542" s="119"/>
      <c r="AI1542" s="119"/>
      <c r="AJ1542" s="119"/>
      <c r="AK1542" s="119"/>
      <c r="AL1542" s="119"/>
      <c r="AM1542" s="119"/>
      <c r="AN1542" s="119"/>
      <c r="AO1542" s="119"/>
      <c r="AP1542" s="119"/>
      <c r="AQ1542" s="119"/>
      <c r="AR1542" s="119"/>
      <c r="AS1542" s="119"/>
      <c r="AT1542" s="119"/>
      <c r="AU1542" s="119"/>
      <c r="AV1542" s="119"/>
      <c r="AW1542" s="119"/>
      <c r="AX1542" s="120"/>
    </row>
    <row r="1543" spans="1:251" ht="12" customHeight="1">
      <c r="A1543" s="8"/>
      <c r="B1543" s="118"/>
      <c r="C1543" s="119"/>
      <c r="D1543" s="119"/>
      <c r="E1543" s="119"/>
      <c r="F1543" s="119"/>
      <c r="G1543" s="119"/>
      <c r="H1543" s="119"/>
      <c r="I1543" s="119"/>
      <c r="J1543" s="119"/>
      <c r="K1543" s="119"/>
      <c r="L1543" s="119"/>
      <c r="M1543" s="119"/>
      <c r="N1543" s="119"/>
      <c r="O1543" s="119"/>
      <c r="P1543" s="119"/>
      <c r="Q1543" s="119"/>
      <c r="R1543" s="119"/>
      <c r="S1543" s="119"/>
      <c r="T1543" s="119"/>
      <c r="U1543" s="119"/>
      <c r="V1543" s="119"/>
      <c r="W1543" s="119"/>
      <c r="X1543" s="119"/>
      <c r="Y1543" s="119"/>
      <c r="Z1543" s="119"/>
      <c r="AA1543" s="119"/>
      <c r="AB1543" s="119"/>
      <c r="AC1543" s="119"/>
      <c r="AD1543" s="119"/>
      <c r="AE1543" s="119"/>
      <c r="AF1543" s="119"/>
      <c r="AG1543" s="119"/>
      <c r="AH1543" s="119"/>
      <c r="AI1543" s="119"/>
      <c r="AJ1543" s="119"/>
      <c r="AK1543" s="119"/>
      <c r="AL1543" s="119"/>
      <c r="AM1543" s="119"/>
      <c r="AN1543" s="119"/>
      <c r="AO1543" s="119"/>
      <c r="AP1543" s="119"/>
      <c r="AQ1543" s="119"/>
      <c r="AR1543" s="119"/>
      <c r="AS1543" s="119"/>
      <c r="AT1543" s="119"/>
      <c r="AU1543" s="119"/>
      <c r="AV1543" s="119"/>
      <c r="AW1543" s="119"/>
      <c r="AX1543" s="120"/>
    </row>
    <row r="1544" spans="1:251" ht="12" customHeight="1">
      <c r="A1544" s="8"/>
      <c r="B1544" s="118"/>
      <c r="C1544" s="119"/>
      <c r="D1544" s="119"/>
      <c r="E1544" s="119"/>
      <c r="F1544" s="119"/>
      <c r="G1544" s="119"/>
      <c r="H1544" s="119"/>
      <c r="I1544" s="119"/>
      <c r="J1544" s="119"/>
      <c r="K1544" s="119"/>
      <c r="L1544" s="119"/>
      <c r="M1544" s="119"/>
      <c r="N1544" s="119"/>
      <c r="O1544" s="119"/>
      <c r="P1544" s="119"/>
      <c r="Q1544" s="119"/>
      <c r="R1544" s="119"/>
      <c r="S1544" s="119"/>
      <c r="T1544" s="119"/>
      <c r="U1544" s="119"/>
      <c r="V1544" s="119"/>
      <c r="W1544" s="119"/>
      <c r="X1544" s="119"/>
      <c r="Y1544" s="119"/>
      <c r="Z1544" s="119"/>
      <c r="AA1544" s="119"/>
      <c r="AB1544" s="119"/>
      <c r="AC1544" s="119"/>
      <c r="AD1544" s="119"/>
      <c r="AE1544" s="119"/>
      <c r="AF1544" s="119"/>
      <c r="AG1544" s="119"/>
      <c r="AH1544" s="119"/>
      <c r="AI1544" s="119"/>
      <c r="AJ1544" s="119"/>
      <c r="AK1544" s="119"/>
      <c r="AL1544" s="119"/>
      <c r="AM1544" s="119"/>
      <c r="AN1544" s="119"/>
      <c r="AO1544" s="119"/>
      <c r="AP1544" s="119"/>
      <c r="AQ1544" s="119"/>
      <c r="AR1544" s="119"/>
      <c r="AS1544" s="119"/>
      <c r="AT1544" s="119"/>
      <c r="AU1544" s="119"/>
      <c r="AV1544" s="119"/>
      <c r="AW1544" s="119"/>
      <c r="AX1544" s="120"/>
    </row>
    <row r="1545" spans="1:251" ht="15" thickBot="1">
      <c r="A1545" s="17"/>
      <c r="B1545" s="18"/>
      <c r="C1545" s="19"/>
      <c r="D1545" s="19"/>
      <c r="E1545" s="19"/>
      <c r="F1545" s="19"/>
      <c r="G1545" s="19"/>
      <c r="H1545" s="19"/>
      <c r="I1545" s="19"/>
      <c r="J1545" s="19"/>
      <c r="K1545" s="19"/>
      <c r="L1545" s="19"/>
      <c r="M1545" s="19"/>
      <c r="N1545" s="19"/>
      <c r="O1545" s="19"/>
      <c r="P1545" s="19"/>
      <c r="Q1545" s="19"/>
      <c r="R1545" s="19"/>
      <c r="S1545" s="19"/>
      <c r="T1545" s="19"/>
      <c r="U1545" s="19"/>
      <c r="V1545" s="19"/>
      <c r="W1545" s="19"/>
      <c r="X1545" s="19"/>
      <c r="Y1545" s="19"/>
      <c r="Z1545" s="19"/>
      <c r="AA1545" s="19"/>
      <c r="AB1545" s="19"/>
      <c r="AC1545" s="19"/>
      <c r="AD1545" s="19"/>
      <c r="AE1545" s="19"/>
      <c r="AF1545" s="19"/>
      <c r="AG1545" s="19"/>
      <c r="AH1545" s="19"/>
      <c r="AI1545" s="19"/>
      <c r="AJ1545" s="19"/>
      <c r="AK1545" s="19"/>
      <c r="AL1545" s="19"/>
      <c r="AM1545" s="19"/>
      <c r="AN1545" s="19"/>
      <c r="AO1545" s="19"/>
      <c r="AP1545" s="19"/>
      <c r="AQ1545" s="19"/>
      <c r="AR1545" s="19"/>
      <c r="AS1545" s="19"/>
      <c r="AT1545" s="19"/>
      <c r="AU1545" s="19"/>
      <c r="AV1545" s="19"/>
      <c r="AW1545" s="19"/>
      <c r="AX1545" s="20"/>
    </row>
    <row r="1546" spans="1:251">
      <c r="B1546" s="21"/>
    </row>
    <row r="1547" spans="1:251" ht="14.25">
      <c r="B1547" s="10" t="s">
        <v>4</v>
      </c>
      <c r="C1547" s="8"/>
      <c r="D1547" s="8"/>
      <c r="E1547" s="8"/>
      <c r="F1547" s="8"/>
      <c r="G1547" s="8"/>
      <c r="H1547" s="8"/>
      <c r="I1547" s="8"/>
      <c r="J1547" s="8"/>
      <c r="K1547" s="8"/>
      <c r="L1547" s="9"/>
      <c r="M1547" s="9"/>
      <c r="N1547" s="9"/>
      <c r="O1547" s="9"/>
      <c r="P1547" s="8"/>
      <c r="Q1547" s="8"/>
      <c r="R1547" s="8"/>
      <c r="S1547" s="8"/>
      <c r="T1547" s="8"/>
      <c r="U1547" s="8"/>
      <c r="V1547" s="10"/>
      <c r="W1547" s="10"/>
      <c r="X1547" s="10"/>
      <c r="Y1547" s="10"/>
      <c r="Z1547" s="10"/>
      <c r="AA1547" s="10"/>
      <c r="AB1547" s="10"/>
      <c r="AC1547" s="10"/>
      <c r="AD1547" s="10"/>
      <c r="AE1547" s="10"/>
      <c r="AF1547" s="10"/>
      <c r="AG1547" s="10"/>
      <c r="AH1547" s="10"/>
      <c r="AI1547" s="10"/>
      <c r="AJ1547" s="10"/>
      <c r="AK1547" s="10"/>
      <c r="AL1547" s="10"/>
      <c r="AM1547" s="10"/>
      <c r="AN1547" s="10"/>
      <c r="AO1547" s="10"/>
      <c r="AP1547" s="10"/>
      <c r="AQ1547" s="10"/>
      <c r="AR1547" s="10"/>
      <c r="AS1547" s="10"/>
      <c r="AT1547" s="10"/>
      <c r="AU1547" s="10"/>
      <c r="AV1547" s="10"/>
      <c r="AW1547" s="10"/>
      <c r="AX1547" s="10"/>
    </row>
    <row r="1548" spans="1:251" ht="15" thickBot="1">
      <c r="B1548" s="8"/>
      <c r="C1548" s="8"/>
      <c r="D1548" s="8"/>
      <c r="E1548" s="8"/>
      <c r="F1548" s="8"/>
      <c r="G1548" s="8"/>
      <c r="H1548" s="8"/>
      <c r="I1548" s="8"/>
      <c r="J1548" s="8"/>
      <c r="K1548" s="8"/>
      <c r="L1548" s="9"/>
      <c r="M1548" s="9"/>
      <c r="N1548" s="9"/>
      <c r="O1548" s="9"/>
      <c r="P1548" s="8"/>
      <c r="Q1548" s="8"/>
      <c r="R1548" s="8"/>
      <c r="S1548" s="8"/>
      <c r="T1548" s="8"/>
      <c r="U1548" s="8"/>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22" t="s">
        <v>5</v>
      </c>
    </row>
    <row r="1549" spans="1:251" s="16" customFormat="1" ht="13.5" customHeight="1">
      <c r="A1549" s="8"/>
      <c r="B1549" s="121" t="s">
        <v>6</v>
      </c>
      <c r="C1549" s="122"/>
      <c r="D1549" s="122"/>
      <c r="E1549" s="122"/>
      <c r="F1549" s="122"/>
      <c r="G1549" s="122"/>
      <c r="H1549" s="122"/>
      <c r="I1549" s="122"/>
      <c r="J1549" s="122"/>
      <c r="K1549" s="122"/>
      <c r="L1549" s="122"/>
      <c r="M1549" s="122"/>
      <c r="N1549" s="122"/>
      <c r="O1549" s="122"/>
      <c r="P1549" s="122"/>
      <c r="Q1549" s="122"/>
      <c r="R1549" s="122"/>
      <c r="S1549" s="122"/>
      <c r="T1549" s="122"/>
      <c r="U1549" s="122"/>
      <c r="V1549" s="122"/>
      <c r="W1549" s="122"/>
      <c r="X1549" s="122"/>
      <c r="Y1549" s="122"/>
      <c r="Z1549" s="123"/>
      <c r="AA1549" s="127" t="s">
        <v>12</v>
      </c>
      <c r="AB1549" s="122"/>
      <c r="AC1549" s="122"/>
      <c r="AD1549" s="122"/>
      <c r="AE1549" s="122"/>
      <c r="AF1549" s="122"/>
      <c r="AG1549" s="122"/>
      <c r="AH1549" s="122"/>
      <c r="AI1549" s="123"/>
      <c r="AJ1549" s="127" t="s">
        <v>13</v>
      </c>
      <c r="AK1549" s="122"/>
      <c r="AL1549" s="122"/>
      <c r="AM1549" s="122"/>
      <c r="AN1549" s="122"/>
      <c r="AO1549" s="122"/>
      <c r="AP1549" s="122"/>
      <c r="AQ1549" s="122"/>
      <c r="AR1549" s="123"/>
      <c r="AS1549" s="127" t="s">
        <v>7</v>
      </c>
      <c r="AT1549" s="122"/>
      <c r="AU1549" s="122"/>
      <c r="AV1549" s="122"/>
      <c r="AW1549" s="122"/>
      <c r="AX1549" s="129"/>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ht="13.5">
      <c r="A1550" s="8"/>
      <c r="B1550" s="124"/>
      <c r="C1550" s="125"/>
      <c r="D1550" s="125"/>
      <c r="E1550" s="125"/>
      <c r="F1550" s="125"/>
      <c r="G1550" s="125"/>
      <c r="H1550" s="125"/>
      <c r="I1550" s="125"/>
      <c r="J1550" s="125"/>
      <c r="K1550" s="125"/>
      <c r="L1550" s="125"/>
      <c r="M1550" s="125"/>
      <c r="N1550" s="125"/>
      <c r="O1550" s="125"/>
      <c r="P1550" s="125"/>
      <c r="Q1550" s="125"/>
      <c r="R1550" s="125"/>
      <c r="S1550" s="125"/>
      <c r="T1550" s="125"/>
      <c r="U1550" s="125"/>
      <c r="V1550" s="125"/>
      <c r="W1550" s="125"/>
      <c r="X1550" s="125"/>
      <c r="Y1550" s="125"/>
      <c r="Z1550" s="126"/>
      <c r="AA1550" s="128"/>
      <c r="AB1550" s="125"/>
      <c r="AC1550" s="125"/>
      <c r="AD1550" s="125"/>
      <c r="AE1550" s="125"/>
      <c r="AF1550" s="125"/>
      <c r="AG1550" s="125"/>
      <c r="AH1550" s="125"/>
      <c r="AI1550" s="126"/>
      <c r="AJ1550" s="128"/>
      <c r="AK1550" s="125"/>
      <c r="AL1550" s="125"/>
      <c r="AM1550" s="125"/>
      <c r="AN1550" s="125"/>
      <c r="AO1550" s="125"/>
      <c r="AP1550" s="125"/>
      <c r="AQ1550" s="125"/>
      <c r="AR1550" s="126"/>
      <c r="AS1550" s="128"/>
      <c r="AT1550" s="125"/>
      <c r="AU1550" s="125"/>
      <c r="AV1550" s="125"/>
      <c r="AW1550" s="125"/>
      <c r="AX1550" s="130"/>
      <c r="AY1550" s="2"/>
      <c r="AZ1550" s="2"/>
      <c r="BA1550" s="2"/>
      <c r="BB1550" s="23"/>
      <c r="BC1550" s="24"/>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ht="18.75" customHeight="1">
      <c r="A1551" s="8"/>
      <c r="B1551" s="25"/>
      <c r="C1551" s="93" t="s">
        <v>274</v>
      </c>
      <c r="D1551" s="94"/>
      <c r="E1551" s="94"/>
      <c r="F1551" s="94"/>
      <c r="G1551" s="94"/>
      <c r="H1551" s="94"/>
      <c r="I1551" s="94"/>
      <c r="J1551" s="94"/>
      <c r="K1551" s="94"/>
      <c r="L1551" s="94"/>
      <c r="M1551" s="94"/>
      <c r="N1551" s="94"/>
      <c r="O1551" s="94"/>
      <c r="P1551" s="94"/>
      <c r="Q1551" s="94"/>
      <c r="R1551" s="94"/>
      <c r="S1551" s="94"/>
      <c r="T1551" s="94"/>
      <c r="U1551" s="94"/>
      <c r="V1551" s="94"/>
      <c r="W1551" s="94"/>
      <c r="X1551" s="94"/>
      <c r="Y1551" s="94"/>
      <c r="Z1551" s="95"/>
      <c r="AA1551" s="96">
        <v>7949</v>
      </c>
      <c r="AB1551" s="97"/>
      <c r="AC1551" s="97"/>
      <c r="AD1551" s="97"/>
      <c r="AE1551" s="97"/>
      <c r="AF1551" s="97"/>
      <c r="AG1551" s="97"/>
      <c r="AH1551" s="97"/>
      <c r="AI1551" s="98"/>
      <c r="AJ1551" s="96">
        <v>8257</v>
      </c>
      <c r="AK1551" s="97"/>
      <c r="AL1551" s="97"/>
      <c r="AM1551" s="97"/>
      <c r="AN1551" s="97"/>
      <c r="AO1551" s="97"/>
      <c r="AP1551" s="97"/>
      <c r="AQ1551" s="97"/>
      <c r="AR1551" s="98"/>
      <c r="AS1551" s="99"/>
      <c r="AT1551" s="100"/>
      <c r="AU1551" s="100"/>
      <c r="AV1551" s="100"/>
      <c r="AW1551" s="100"/>
      <c r="AX1551" s="101"/>
      <c r="AY1551" s="2"/>
      <c r="AZ1551" s="2"/>
      <c r="BA1551" s="2"/>
      <c r="BB1551" s="2"/>
      <c r="BC1551" s="2"/>
      <c r="BD1551" s="2"/>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thickBot="1">
      <c r="A1552" s="17"/>
      <c r="B1552" s="102" t="s">
        <v>14</v>
      </c>
      <c r="C1552" s="103"/>
      <c r="D1552" s="103"/>
      <c r="E1552" s="103"/>
      <c r="F1552" s="103"/>
      <c r="G1552" s="103"/>
      <c r="H1552" s="103"/>
      <c r="I1552" s="103"/>
      <c r="J1552" s="103"/>
      <c r="K1552" s="103"/>
      <c r="L1552" s="103"/>
      <c r="M1552" s="103"/>
      <c r="N1552" s="103"/>
      <c r="O1552" s="103"/>
      <c r="P1552" s="103"/>
      <c r="Q1552" s="103"/>
      <c r="R1552" s="103"/>
      <c r="S1552" s="103"/>
      <c r="T1552" s="103"/>
      <c r="U1552" s="103"/>
      <c r="V1552" s="103"/>
      <c r="W1552" s="103"/>
      <c r="X1552" s="103"/>
      <c r="Y1552" s="103"/>
      <c r="Z1552" s="104"/>
      <c r="AA1552" s="105">
        <f>SUM($AA$1551:$AA$1551)</f>
        <v>7949</v>
      </c>
      <c r="AB1552" s="106"/>
      <c r="AC1552" s="106"/>
      <c r="AD1552" s="106"/>
      <c r="AE1552" s="106"/>
      <c r="AF1552" s="106"/>
      <c r="AG1552" s="106"/>
      <c r="AH1552" s="106"/>
      <c r="AI1552" s="107"/>
      <c r="AJ1552" s="105">
        <f>SUM($AJ$1551:$AJ$1551)</f>
        <v>8257</v>
      </c>
      <c r="AK1552" s="106"/>
      <c r="AL1552" s="106"/>
      <c r="AM1552" s="106"/>
      <c r="AN1552" s="106"/>
      <c r="AO1552" s="106"/>
      <c r="AP1552" s="106"/>
      <c r="AQ1552" s="106"/>
      <c r="AR1552" s="107"/>
      <c r="AS1552" s="108"/>
      <c r="AT1552" s="109"/>
      <c r="AU1552" s="109"/>
      <c r="AV1552" s="109"/>
      <c r="AW1552" s="109"/>
      <c r="AX1552" s="110"/>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4" spans="1:113" ht="18.75">
      <c r="A1554" s="1" t="s">
        <v>0</v>
      </c>
      <c r="AW1554" s="3"/>
      <c r="AX1554" s="4"/>
      <c r="AY1554" s="3"/>
    </row>
    <row r="1556" spans="1:113" ht="18.75">
      <c r="B1556" s="111" t="s">
        <v>8</v>
      </c>
      <c r="C1556" s="131"/>
      <c r="D1556" s="131"/>
      <c r="E1556" s="131"/>
      <c r="F1556" s="131"/>
      <c r="G1556" s="131"/>
      <c r="H1556" s="131"/>
      <c r="I1556" s="131"/>
      <c r="J1556" s="131"/>
      <c r="K1556" s="131"/>
      <c r="L1556" s="131"/>
      <c r="M1556" s="131"/>
      <c r="N1556" s="131"/>
      <c r="O1556" s="131"/>
      <c r="P1556" s="131"/>
      <c r="Q1556" s="131"/>
      <c r="R1556" s="131"/>
      <c r="S1556" s="131"/>
      <c r="T1556" s="131"/>
      <c r="U1556" s="131"/>
      <c r="V1556" s="131"/>
      <c r="W1556" s="131"/>
      <c r="X1556" s="131"/>
      <c r="Y1556" s="131"/>
      <c r="Z1556" s="131"/>
      <c r="AA1556" s="131"/>
      <c r="AB1556" s="131"/>
      <c r="AC1556" s="131"/>
      <c r="AD1556" s="131"/>
      <c r="AE1556" s="131"/>
      <c r="AF1556" s="131"/>
      <c r="AG1556" s="131"/>
      <c r="AH1556" s="131"/>
      <c r="AI1556" s="131"/>
      <c r="AJ1556" s="131"/>
      <c r="AK1556" s="131"/>
      <c r="AL1556" s="131"/>
      <c r="AM1556" s="131"/>
      <c r="AN1556" s="131"/>
      <c r="AO1556" s="131"/>
      <c r="AP1556" s="131"/>
      <c r="AQ1556" s="131"/>
      <c r="AR1556" s="131"/>
      <c r="AS1556" s="131"/>
      <c r="AT1556" s="131"/>
      <c r="AU1556" s="131"/>
      <c r="AV1556" s="131"/>
      <c r="AW1556" s="131"/>
      <c r="AX1556" s="131"/>
    </row>
    <row r="1557" spans="1:113">
      <c r="Z1557" s="5"/>
      <c r="AD1557" s="5"/>
      <c r="AE1557" s="5"/>
      <c r="AF1557" s="5"/>
      <c r="AG1557" s="5"/>
      <c r="AH1557" s="5"/>
      <c r="AI1557" s="5"/>
      <c r="AO1557" s="5"/>
    </row>
    <row r="1558" spans="1:113" ht="13.5" thickBot="1">
      <c r="Z1558" s="5"/>
      <c r="AD1558" s="5"/>
      <c r="AE1558" s="5"/>
      <c r="AF1558" s="5"/>
      <c r="AG1558" s="5"/>
      <c r="AH1558" s="5"/>
      <c r="AI1558" s="5"/>
      <c r="AO1558" s="5"/>
      <c r="DI1558" s="6"/>
    </row>
    <row r="1559" spans="1:113" ht="24.75" customHeight="1" thickBot="1">
      <c r="B1559" s="113" t="s">
        <v>1</v>
      </c>
      <c r="C1559" s="114"/>
      <c r="D1559" s="114"/>
      <c r="E1559" s="114"/>
      <c r="F1559" s="114"/>
      <c r="G1559" s="114"/>
      <c r="H1559" s="115" t="s">
        <v>184</v>
      </c>
      <c r="I1559" s="116"/>
      <c r="J1559" s="116"/>
      <c r="K1559" s="116"/>
      <c r="L1559" s="116"/>
      <c r="M1559" s="116"/>
      <c r="N1559" s="116"/>
      <c r="O1559" s="116"/>
      <c r="P1559" s="116"/>
      <c r="Q1559" s="116"/>
      <c r="R1559" s="116"/>
      <c r="S1559" s="116"/>
      <c r="T1559" s="116"/>
      <c r="U1559" s="116"/>
      <c r="V1559" s="116"/>
      <c r="W1559" s="116"/>
      <c r="X1559" s="116"/>
      <c r="Y1559" s="116"/>
      <c r="Z1559" s="116"/>
      <c r="AA1559" s="116"/>
      <c r="AB1559" s="116"/>
      <c r="AC1559" s="116"/>
      <c r="AD1559" s="116"/>
      <c r="AE1559" s="116"/>
      <c r="AF1559" s="116"/>
      <c r="AG1559" s="116"/>
      <c r="AH1559" s="116"/>
      <c r="AI1559" s="116"/>
      <c r="AJ1559" s="116"/>
      <c r="AK1559" s="116"/>
      <c r="AL1559" s="116"/>
      <c r="AM1559" s="116"/>
      <c r="AN1559" s="116"/>
      <c r="AO1559" s="116"/>
      <c r="AP1559" s="116"/>
      <c r="AQ1559" s="116"/>
      <c r="AR1559" s="116"/>
      <c r="AS1559" s="116"/>
      <c r="AT1559" s="116"/>
      <c r="AU1559" s="116"/>
      <c r="AV1559" s="116"/>
      <c r="AW1559" s="116"/>
      <c r="AX1559" s="117"/>
      <c r="DI1559" s="6"/>
    </row>
    <row r="1560" spans="1:113" ht="14.25">
      <c r="B1560" s="7"/>
      <c r="C1560" s="7"/>
      <c r="D1560" s="7"/>
      <c r="E1560" s="7"/>
      <c r="F1560" s="7"/>
      <c r="G1560" s="7"/>
      <c r="H1560" s="8"/>
      <c r="I1560" s="8"/>
      <c r="J1560" s="8"/>
      <c r="K1560" s="8"/>
      <c r="L1560" s="9"/>
      <c r="M1560" s="9"/>
      <c r="N1560" s="9"/>
      <c r="O1560" s="9"/>
      <c r="P1560" s="8"/>
      <c r="Q1560" s="8"/>
      <c r="R1560" s="8"/>
      <c r="S1560" s="8"/>
      <c r="T1560" s="8"/>
      <c r="U1560" s="8"/>
      <c r="V1560" s="10"/>
      <c r="W1560" s="10"/>
      <c r="X1560" s="10"/>
      <c r="Y1560" s="10"/>
      <c r="Z1560" s="10"/>
      <c r="AA1560" s="10"/>
      <c r="AB1560" s="10"/>
      <c r="AC1560" s="10"/>
      <c r="AD1560" s="10"/>
      <c r="AE1560" s="10"/>
      <c r="AF1560" s="10"/>
      <c r="AG1560" s="10"/>
      <c r="AH1560" s="10"/>
      <c r="AI1560" s="10"/>
      <c r="AJ1560" s="10"/>
      <c r="AK1560" s="10"/>
      <c r="AL1560" s="10"/>
      <c r="AM1560" s="10"/>
      <c r="AN1560" s="10"/>
      <c r="AO1560" s="10"/>
      <c r="AP1560" s="10"/>
      <c r="AQ1560" s="10"/>
      <c r="AR1560" s="10"/>
      <c r="AS1560" s="10"/>
      <c r="AT1560" s="10"/>
      <c r="AU1560" s="10"/>
      <c r="AV1560" s="10"/>
      <c r="AW1560" s="10"/>
      <c r="AX1560" s="10"/>
      <c r="DI1560" s="6"/>
    </row>
    <row r="1561" spans="1:113" ht="15" thickBot="1">
      <c r="A1561" s="11"/>
      <c r="B1561" s="10" t="s">
        <v>2</v>
      </c>
      <c r="C1561" s="8"/>
      <c r="D1561" s="8"/>
      <c r="E1561" s="8"/>
      <c r="F1561" s="8"/>
      <c r="G1561" s="8"/>
      <c r="H1561" s="8"/>
      <c r="I1561" s="8"/>
      <c r="J1561" s="8"/>
      <c r="K1561" s="8"/>
      <c r="L1561" s="9"/>
      <c r="M1561" s="9"/>
      <c r="N1561" s="9"/>
      <c r="O1561" s="9"/>
      <c r="P1561" s="8"/>
      <c r="Q1561" s="8"/>
      <c r="R1561" s="8"/>
      <c r="S1561" s="8"/>
      <c r="T1561" s="8"/>
      <c r="U1561" s="8"/>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DI1561" s="6"/>
    </row>
    <row r="1562" spans="1:113" ht="14.25">
      <c r="A1562" s="8"/>
      <c r="B1562" s="12"/>
      <c r="C1562" s="7"/>
      <c r="D1562" s="7"/>
      <c r="E1562" s="7"/>
      <c r="F1562" s="7"/>
      <c r="G1562" s="7"/>
      <c r="H1562" s="7"/>
      <c r="I1562" s="7"/>
      <c r="J1562" s="7"/>
      <c r="K1562" s="7"/>
      <c r="L1562" s="13"/>
      <c r="M1562" s="13"/>
      <c r="N1562" s="13"/>
      <c r="O1562" s="13"/>
      <c r="P1562" s="7"/>
      <c r="Q1562" s="7"/>
      <c r="R1562" s="7"/>
      <c r="S1562" s="7"/>
      <c r="T1562" s="7"/>
      <c r="U1562" s="7"/>
      <c r="V1562" s="14"/>
      <c r="W1562" s="14"/>
      <c r="X1562" s="14"/>
      <c r="Y1562" s="14"/>
      <c r="Z1562" s="14"/>
      <c r="AA1562" s="14"/>
      <c r="AB1562" s="14"/>
      <c r="AC1562" s="14"/>
      <c r="AD1562" s="14"/>
      <c r="AE1562" s="14"/>
      <c r="AF1562" s="14"/>
      <c r="AG1562" s="14"/>
      <c r="AH1562" s="14"/>
      <c r="AI1562" s="14"/>
      <c r="AJ1562" s="14"/>
      <c r="AK1562" s="14"/>
      <c r="AL1562" s="14"/>
      <c r="AM1562" s="14"/>
      <c r="AN1562" s="14"/>
      <c r="AO1562" s="14"/>
      <c r="AP1562" s="14"/>
      <c r="AQ1562" s="14"/>
      <c r="AR1562" s="14"/>
      <c r="AS1562" s="14"/>
      <c r="AT1562" s="14"/>
      <c r="AU1562" s="14"/>
      <c r="AV1562" s="14"/>
      <c r="AW1562" s="14"/>
      <c r="AX1562" s="15"/>
    </row>
    <row r="1563" spans="1:113" ht="12" customHeight="1">
      <c r="A1563" s="8"/>
      <c r="B1563" s="118" t="s">
        <v>185</v>
      </c>
      <c r="C1563" s="119"/>
      <c r="D1563" s="119"/>
      <c r="E1563" s="119"/>
      <c r="F1563" s="119"/>
      <c r="G1563" s="119"/>
      <c r="H1563" s="119"/>
      <c r="I1563" s="119"/>
      <c r="J1563" s="119"/>
      <c r="K1563" s="119"/>
      <c r="L1563" s="119"/>
      <c r="M1563" s="119"/>
      <c r="N1563" s="119"/>
      <c r="O1563" s="119"/>
      <c r="P1563" s="119"/>
      <c r="Q1563" s="119"/>
      <c r="R1563" s="119"/>
      <c r="S1563" s="119"/>
      <c r="T1563" s="119"/>
      <c r="U1563" s="119"/>
      <c r="V1563" s="119"/>
      <c r="W1563" s="119"/>
      <c r="X1563" s="119"/>
      <c r="Y1563" s="119"/>
      <c r="Z1563" s="119"/>
      <c r="AA1563" s="119"/>
      <c r="AB1563" s="119"/>
      <c r="AC1563" s="119"/>
      <c r="AD1563" s="119"/>
      <c r="AE1563" s="119"/>
      <c r="AF1563" s="119"/>
      <c r="AG1563" s="119"/>
      <c r="AH1563" s="119"/>
      <c r="AI1563" s="119"/>
      <c r="AJ1563" s="119"/>
      <c r="AK1563" s="119"/>
      <c r="AL1563" s="119"/>
      <c r="AM1563" s="119"/>
      <c r="AN1563" s="119"/>
      <c r="AO1563" s="119"/>
      <c r="AP1563" s="119"/>
      <c r="AQ1563" s="119"/>
      <c r="AR1563" s="119"/>
      <c r="AS1563" s="119"/>
      <c r="AT1563" s="119"/>
      <c r="AU1563" s="119"/>
      <c r="AV1563" s="119"/>
      <c r="AW1563" s="119"/>
      <c r="AX1563" s="120"/>
    </row>
    <row r="1564" spans="1:113" ht="12" customHeight="1">
      <c r="A1564" s="8"/>
      <c r="B1564" s="118"/>
      <c r="C1564" s="119"/>
      <c r="D1564" s="119"/>
      <c r="E1564" s="119"/>
      <c r="F1564" s="119"/>
      <c r="G1564" s="119"/>
      <c r="H1564" s="119"/>
      <c r="I1564" s="119"/>
      <c r="J1564" s="119"/>
      <c r="K1564" s="119"/>
      <c r="L1564" s="119"/>
      <c r="M1564" s="119"/>
      <c r="N1564" s="119"/>
      <c r="O1564" s="119"/>
      <c r="P1564" s="119"/>
      <c r="Q1564" s="119"/>
      <c r="R1564" s="119"/>
      <c r="S1564" s="119"/>
      <c r="T1564" s="119"/>
      <c r="U1564" s="119"/>
      <c r="V1564" s="119"/>
      <c r="W1564" s="119"/>
      <c r="X1564" s="119"/>
      <c r="Y1564" s="119"/>
      <c r="Z1564" s="119"/>
      <c r="AA1564" s="119"/>
      <c r="AB1564" s="119"/>
      <c r="AC1564" s="119"/>
      <c r="AD1564" s="119"/>
      <c r="AE1564" s="119"/>
      <c r="AF1564" s="119"/>
      <c r="AG1564" s="119"/>
      <c r="AH1564" s="119"/>
      <c r="AI1564" s="119"/>
      <c r="AJ1564" s="119"/>
      <c r="AK1564" s="119"/>
      <c r="AL1564" s="119"/>
      <c r="AM1564" s="119"/>
      <c r="AN1564" s="119"/>
      <c r="AO1564" s="119"/>
      <c r="AP1564" s="119"/>
      <c r="AQ1564" s="119"/>
      <c r="AR1564" s="119"/>
      <c r="AS1564" s="119"/>
      <c r="AT1564" s="119"/>
      <c r="AU1564" s="119"/>
      <c r="AV1564" s="119"/>
      <c r="AW1564" s="119"/>
      <c r="AX1564" s="120"/>
      <c r="BC1564" s="16"/>
    </row>
    <row r="1565" spans="1:113" ht="12" customHeight="1">
      <c r="A1565" s="8"/>
      <c r="B1565" s="118"/>
      <c r="C1565" s="119"/>
      <c r="D1565" s="119"/>
      <c r="E1565" s="119"/>
      <c r="F1565" s="119"/>
      <c r="G1565" s="119"/>
      <c r="H1565" s="119"/>
      <c r="I1565" s="119"/>
      <c r="J1565" s="119"/>
      <c r="K1565" s="119"/>
      <c r="L1565" s="119"/>
      <c r="M1565" s="119"/>
      <c r="N1565" s="119"/>
      <c r="O1565" s="119"/>
      <c r="P1565" s="119"/>
      <c r="Q1565" s="119"/>
      <c r="R1565" s="119"/>
      <c r="S1565" s="119"/>
      <c r="T1565" s="119"/>
      <c r="U1565" s="119"/>
      <c r="V1565" s="119"/>
      <c r="W1565" s="119"/>
      <c r="X1565" s="119"/>
      <c r="Y1565" s="119"/>
      <c r="Z1565" s="119"/>
      <c r="AA1565" s="119"/>
      <c r="AB1565" s="119"/>
      <c r="AC1565" s="119"/>
      <c r="AD1565" s="119"/>
      <c r="AE1565" s="119"/>
      <c r="AF1565" s="119"/>
      <c r="AG1565" s="119"/>
      <c r="AH1565" s="119"/>
      <c r="AI1565" s="119"/>
      <c r="AJ1565" s="119"/>
      <c r="AK1565" s="119"/>
      <c r="AL1565" s="119"/>
      <c r="AM1565" s="119"/>
      <c r="AN1565" s="119"/>
      <c r="AO1565" s="119"/>
      <c r="AP1565" s="119"/>
      <c r="AQ1565" s="119"/>
      <c r="AR1565" s="119"/>
      <c r="AS1565" s="119"/>
      <c r="AT1565" s="119"/>
      <c r="AU1565" s="119"/>
      <c r="AV1565" s="119"/>
      <c r="AW1565" s="119"/>
      <c r="AX1565" s="120"/>
    </row>
    <row r="1566" spans="1:113" ht="12" customHeight="1">
      <c r="A1566" s="8"/>
      <c r="B1566" s="118"/>
      <c r="C1566" s="119"/>
      <c r="D1566" s="119"/>
      <c r="E1566" s="119"/>
      <c r="F1566" s="119"/>
      <c r="G1566" s="119"/>
      <c r="H1566" s="119"/>
      <c r="I1566" s="119"/>
      <c r="J1566" s="119"/>
      <c r="K1566" s="119"/>
      <c r="L1566" s="119"/>
      <c r="M1566" s="119"/>
      <c r="N1566" s="119"/>
      <c r="O1566" s="119"/>
      <c r="P1566" s="119"/>
      <c r="Q1566" s="119"/>
      <c r="R1566" s="119"/>
      <c r="S1566" s="119"/>
      <c r="T1566" s="119"/>
      <c r="U1566" s="119"/>
      <c r="V1566" s="119"/>
      <c r="W1566" s="119"/>
      <c r="X1566" s="119"/>
      <c r="Y1566" s="119"/>
      <c r="Z1566" s="119"/>
      <c r="AA1566" s="119"/>
      <c r="AB1566" s="119"/>
      <c r="AC1566" s="119"/>
      <c r="AD1566" s="119"/>
      <c r="AE1566" s="119"/>
      <c r="AF1566" s="119"/>
      <c r="AG1566" s="119"/>
      <c r="AH1566" s="119"/>
      <c r="AI1566" s="119"/>
      <c r="AJ1566" s="119"/>
      <c r="AK1566" s="119"/>
      <c r="AL1566" s="119"/>
      <c r="AM1566" s="119"/>
      <c r="AN1566" s="119"/>
      <c r="AO1566" s="119"/>
      <c r="AP1566" s="119"/>
      <c r="AQ1566" s="119"/>
      <c r="AR1566" s="119"/>
      <c r="AS1566" s="119"/>
      <c r="AT1566" s="119"/>
      <c r="AU1566" s="119"/>
      <c r="AV1566" s="119"/>
      <c r="AW1566" s="119"/>
      <c r="AX1566" s="120"/>
    </row>
    <row r="1567" spans="1:113" ht="12" customHeight="1">
      <c r="A1567" s="8"/>
      <c r="B1567" s="118"/>
      <c r="C1567" s="119"/>
      <c r="D1567" s="119"/>
      <c r="E1567" s="119"/>
      <c r="F1567" s="119"/>
      <c r="G1567" s="119"/>
      <c r="H1567" s="119"/>
      <c r="I1567" s="119"/>
      <c r="J1567" s="119"/>
      <c r="K1567" s="119"/>
      <c r="L1567" s="119"/>
      <c r="M1567" s="119"/>
      <c r="N1567" s="119"/>
      <c r="O1567" s="119"/>
      <c r="P1567" s="119"/>
      <c r="Q1567" s="119"/>
      <c r="R1567" s="119"/>
      <c r="S1567" s="119"/>
      <c r="T1567" s="119"/>
      <c r="U1567" s="119"/>
      <c r="V1567" s="119"/>
      <c r="W1567" s="119"/>
      <c r="X1567" s="119"/>
      <c r="Y1567" s="119"/>
      <c r="Z1567" s="119"/>
      <c r="AA1567" s="119"/>
      <c r="AB1567" s="119"/>
      <c r="AC1567" s="119"/>
      <c r="AD1567" s="119"/>
      <c r="AE1567" s="119"/>
      <c r="AF1567" s="119"/>
      <c r="AG1567" s="119"/>
      <c r="AH1567" s="119"/>
      <c r="AI1567" s="119"/>
      <c r="AJ1567" s="119"/>
      <c r="AK1567" s="119"/>
      <c r="AL1567" s="119"/>
      <c r="AM1567" s="119"/>
      <c r="AN1567" s="119"/>
      <c r="AO1567" s="119"/>
      <c r="AP1567" s="119"/>
      <c r="AQ1567" s="119"/>
      <c r="AR1567" s="119"/>
      <c r="AS1567" s="119"/>
      <c r="AT1567" s="119"/>
      <c r="AU1567" s="119"/>
      <c r="AV1567" s="119"/>
      <c r="AW1567" s="119"/>
      <c r="AX1567" s="120"/>
    </row>
    <row r="1568" spans="1:113" ht="15" thickBot="1">
      <c r="A1568" s="17"/>
      <c r="B1568" s="18"/>
      <c r="C1568" s="19"/>
      <c r="D1568" s="19"/>
      <c r="E1568" s="19"/>
      <c r="F1568" s="19"/>
      <c r="G1568" s="19"/>
      <c r="H1568" s="19"/>
      <c r="I1568" s="19"/>
      <c r="J1568" s="19"/>
      <c r="K1568" s="19"/>
      <c r="L1568" s="19"/>
      <c r="M1568" s="19"/>
      <c r="N1568" s="19"/>
      <c r="O1568" s="19"/>
      <c r="P1568" s="19"/>
      <c r="Q1568" s="19"/>
      <c r="R1568" s="19"/>
      <c r="S1568" s="19"/>
      <c r="T1568" s="19"/>
      <c r="U1568" s="19"/>
      <c r="V1568" s="19"/>
      <c r="W1568" s="19"/>
      <c r="X1568" s="19"/>
      <c r="Y1568" s="19"/>
      <c r="Z1568" s="19"/>
      <c r="AA1568" s="19"/>
      <c r="AB1568" s="19"/>
      <c r="AC1568" s="19"/>
      <c r="AD1568" s="19"/>
      <c r="AE1568" s="19"/>
      <c r="AF1568" s="19"/>
      <c r="AG1568" s="19"/>
      <c r="AH1568" s="19"/>
      <c r="AI1568" s="19"/>
      <c r="AJ1568" s="19"/>
      <c r="AK1568" s="19"/>
      <c r="AL1568" s="19"/>
      <c r="AM1568" s="19"/>
      <c r="AN1568" s="19"/>
      <c r="AO1568" s="19"/>
      <c r="AP1568" s="19"/>
      <c r="AQ1568" s="19"/>
      <c r="AR1568" s="19"/>
      <c r="AS1568" s="19"/>
      <c r="AT1568" s="19"/>
      <c r="AU1568" s="19"/>
      <c r="AV1568" s="19"/>
      <c r="AW1568" s="19"/>
      <c r="AX1568" s="20"/>
    </row>
    <row r="1569" spans="1:113">
      <c r="B1569" s="21"/>
    </row>
    <row r="1570" spans="1:113" ht="15" thickBot="1">
      <c r="A1570" s="11"/>
      <c r="B1570" s="10" t="s">
        <v>3</v>
      </c>
      <c r="C1570" s="8"/>
      <c r="D1570" s="8"/>
      <c r="E1570" s="8"/>
      <c r="F1570" s="8"/>
      <c r="G1570" s="8"/>
      <c r="H1570" s="8"/>
      <c r="I1570" s="8"/>
      <c r="J1570" s="8"/>
      <c r="K1570" s="8"/>
      <c r="L1570" s="9"/>
      <c r="M1570" s="9"/>
      <c r="N1570" s="9"/>
      <c r="O1570" s="9"/>
      <c r="P1570" s="8"/>
      <c r="Q1570" s="8"/>
      <c r="R1570" s="8"/>
      <c r="S1570" s="8"/>
      <c r="T1570" s="8"/>
      <c r="U1570" s="8"/>
      <c r="V1570" s="10"/>
      <c r="W1570" s="10"/>
      <c r="X1570" s="10"/>
      <c r="Y1570" s="10"/>
      <c r="Z1570" s="10"/>
      <c r="AA1570" s="10"/>
      <c r="AB1570" s="10"/>
      <c r="AC1570" s="10"/>
      <c r="AD1570" s="10"/>
      <c r="AE1570" s="10"/>
      <c r="AF1570" s="10"/>
      <c r="AG1570" s="10"/>
      <c r="AH1570" s="10"/>
      <c r="AI1570" s="10"/>
      <c r="AJ1570" s="10"/>
      <c r="AK1570" s="10"/>
      <c r="AL1570" s="10"/>
      <c r="AM1570" s="10"/>
      <c r="AN1570" s="10"/>
      <c r="AO1570" s="10"/>
      <c r="AP1570" s="10"/>
      <c r="AQ1570" s="10"/>
      <c r="AR1570" s="10"/>
      <c r="AS1570" s="10"/>
      <c r="AT1570" s="10"/>
      <c r="AU1570" s="10"/>
      <c r="AV1570" s="10"/>
      <c r="AW1570" s="10"/>
      <c r="AX1570" s="10"/>
      <c r="DI1570" s="6"/>
    </row>
    <row r="1571" spans="1:113" ht="14.25">
      <c r="A1571" s="8"/>
      <c r="B1571" s="12"/>
      <c r="C1571" s="7"/>
      <c r="D1571" s="7"/>
      <c r="E1571" s="7"/>
      <c r="F1571" s="7"/>
      <c r="G1571" s="7"/>
      <c r="H1571" s="7"/>
      <c r="I1571" s="7"/>
      <c r="J1571" s="7"/>
      <c r="K1571" s="7"/>
      <c r="L1571" s="13"/>
      <c r="M1571" s="13"/>
      <c r="N1571" s="13"/>
      <c r="O1571" s="13"/>
      <c r="P1571" s="7"/>
      <c r="Q1571" s="7"/>
      <c r="R1571" s="7"/>
      <c r="S1571" s="7"/>
      <c r="T1571" s="7"/>
      <c r="U1571" s="7"/>
      <c r="V1571" s="14"/>
      <c r="W1571" s="14"/>
      <c r="X1571" s="14"/>
      <c r="Y1571" s="14"/>
      <c r="Z1571" s="14"/>
      <c r="AA1571" s="14"/>
      <c r="AB1571" s="14"/>
      <c r="AC1571" s="14"/>
      <c r="AD1571" s="14"/>
      <c r="AE1571" s="14"/>
      <c r="AF1571" s="14"/>
      <c r="AG1571" s="14"/>
      <c r="AH1571" s="14"/>
      <c r="AI1571" s="14"/>
      <c r="AJ1571" s="14"/>
      <c r="AK1571" s="14"/>
      <c r="AL1571" s="14"/>
      <c r="AM1571" s="14"/>
      <c r="AN1571" s="14"/>
      <c r="AO1571" s="14"/>
      <c r="AP1571" s="14"/>
      <c r="AQ1571" s="14"/>
      <c r="AR1571" s="14"/>
      <c r="AS1571" s="14"/>
      <c r="AT1571" s="14"/>
      <c r="AU1571" s="14"/>
      <c r="AV1571" s="14"/>
      <c r="AW1571" s="14"/>
      <c r="AX1571" s="15"/>
    </row>
    <row r="1572" spans="1:113" ht="12" customHeight="1">
      <c r="A1572" s="8"/>
      <c r="B1572" s="118" t="s">
        <v>186</v>
      </c>
      <c r="C1572" s="119"/>
      <c r="D1572" s="119"/>
      <c r="E1572" s="119"/>
      <c r="F1572" s="119"/>
      <c r="G1572" s="119"/>
      <c r="H1572" s="119"/>
      <c r="I1572" s="119"/>
      <c r="J1572" s="119"/>
      <c r="K1572" s="119"/>
      <c r="L1572" s="119"/>
      <c r="M1572" s="119"/>
      <c r="N1572" s="119"/>
      <c r="O1572" s="119"/>
      <c r="P1572" s="119"/>
      <c r="Q1572" s="119"/>
      <c r="R1572" s="119"/>
      <c r="S1572" s="119"/>
      <c r="T1572" s="119"/>
      <c r="U1572" s="119"/>
      <c r="V1572" s="119"/>
      <c r="W1572" s="119"/>
      <c r="X1572" s="119"/>
      <c r="Y1572" s="119"/>
      <c r="Z1572" s="119"/>
      <c r="AA1572" s="119"/>
      <c r="AB1572" s="119"/>
      <c r="AC1572" s="119"/>
      <c r="AD1572" s="119"/>
      <c r="AE1572" s="119"/>
      <c r="AF1572" s="119"/>
      <c r="AG1572" s="119"/>
      <c r="AH1572" s="119"/>
      <c r="AI1572" s="119"/>
      <c r="AJ1572" s="119"/>
      <c r="AK1572" s="119"/>
      <c r="AL1572" s="119"/>
      <c r="AM1572" s="119"/>
      <c r="AN1572" s="119"/>
      <c r="AO1572" s="119"/>
      <c r="AP1572" s="119"/>
      <c r="AQ1572" s="119"/>
      <c r="AR1572" s="119"/>
      <c r="AS1572" s="119"/>
      <c r="AT1572" s="119"/>
      <c r="AU1572" s="119"/>
      <c r="AV1572" s="119"/>
      <c r="AW1572" s="119"/>
      <c r="AX1572" s="120"/>
    </row>
    <row r="1573" spans="1:113" ht="12" customHeight="1">
      <c r="A1573" s="8"/>
      <c r="B1573" s="118"/>
      <c r="C1573" s="119"/>
      <c r="D1573" s="119"/>
      <c r="E1573" s="119"/>
      <c r="F1573" s="119"/>
      <c r="G1573" s="119"/>
      <c r="H1573" s="119"/>
      <c r="I1573" s="119"/>
      <c r="J1573" s="119"/>
      <c r="K1573" s="119"/>
      <c r="L1573" s="119"/>
      <c r="M1573" s="119"/>
      <c r="N1573" s="119"/>
      <c r="O1573" s="119"/>
      <c r="P1573" s="119"/>
      <c r="Q1573" s="119"/>
      <c r="R1573" s="119"/>
      <c r="S1573" s="119"/>
      <c r="T1573" s="119"/>
      <c r="U1573" s="119"/>
      <c r="V1573" s="119"/>
      <c r="W1573" s="119"/>
      <c r="X1573" s="119"/>
      <c r="Y1573" s="119"/>
      <c r="Z1573" s="119"/>
      <c r="AA1573" s="119"/>
      <c r="AB1573" s="119"/>
      <c r="AC1573" s="119"/>
      <c r="AD1573" s="119"/>
      <c r="AE1573" s="119"/>
      <c r="AF1573" s="119"/>
      <c r="AG1573" s="119"/>
      <c r="AH1573" s="119"/>
      <c r="AI1573" s="119"/>
      <c r="AJ1573" s="119"/>
      <c r="AK1573" s="119"/>
      <c r="AL1573" s="119"/>
      <c r="AM1573" s="119"/>
      <c r="AN1573" s="119"/>
      <c r="AO1573" s="119"/>
      <c r="AP1573" s="119"/>
      <c r="AQ1573" s="119"/>
      <c r="AR1573" s="119"/>
      <c r="AS1573" s="119"/>
      <c r="AT1573" s="119"/>
      <c r="AU1573" s="119"/>
      <c r="AV1573" s="119"/>
      <c r="AW1573" s="119"/>
      <c r="AX1573" s="120"/>
    </row>
    <row r="1574" spans="1:113" ht="12" customHeight="1">
      <c r="A1574" s="8"/>
      <c r="B1574" s="118"/>
      <c r="C1574" s="119"/>
      <c r="D1574" s="119"/>
      <c r="E1574" s="119"/>
      <c r="F1574" s="119"/>
      <c r="G1574" s="119"/>
      <c r="H1574" s="119"/>
      <c r="I1574" s="119"/>
      <c r="J1574" s="119"/>
      <c r="K1574" s="119"/>
      <c r="L1574" s="119"/>
      <c r="M1574" s="119"/>
      <c r="N1574" s="119"/>
      <c r="O1574" s="119"/>
      <c r="P1574" s="119"/>
      <c r="Q1574" s="119"/>
      <c r="R1574" s="119"/>
      <c r="S1574" s="119"/>
      <c r="T1574" s="119"/>
      <c r="U1574" s="119"/>
      <c r="V1574" s="119"/>
      <c r="W1574" s="119"/>
      <c r="X1574" s="119"/>
      <c r="Y1574" s="119"/>
      <c r="Z1574" s="119"/>
      <c r="AA1574" s="119"/>
      <c r="AB1574" s="119"/>
      <c r="AC1574" s="119"/>
      <c r="AD1574" s="119"/>
      <c r="AE1574" s="119"/>
      <c r="AF1574" s="119"/>
      <c r="AG1574" s="119"/>
      <c r="AH1574" s="119"/>
      <c r="AI1574" s="119"/>
      <c r="AJ1574" s="119"/>
      <c r="AK1574" s="119"/>
      <c r="AL1574" s="119"/>
      <c r="AM1574" s="119"/>
      <c r="AN1574" s="119"/>
      <c r="AO1574" s="119"/>
      <c r="AP1574" s="119"/>
      <c r="AQ1574" s="119"/>
      <c r="AR1574" s="119"/>
      <c r="AS1574" s="119"/>
      <c r="AT1574" s="119"/>
      <c r="AU1574" s="119"/>
      <c r="AV1574" s="119"/>
      <c r="AW1574" s="119"/>
      <c r="AX1574" s="120"/>
    </row>
    <row r="1575" spans="1:113" ht="12" customHeight="1">
      <c r="A1575" s="8"/>
      <c r="B1575" s="118"/>
      <c r="C1575" s="119"/>
      <c r="D1575" s="119"/>
      <c r="E1575" s="119"/>
      <c r="F1575" s="119"/>
      <c r="G1575" s="119"/>
      <c r="H1575" s="119"/>
      <c r="I1575" s="119"/>
      <c r="J1575" s="119"/>
      <c r="K1575" s="119"/>
      <c r="L1575" s="119"/>
      <c r="M1575" s="119"/>
      <c r="N1575" s="119"/>
      <c r="O1575" s="119"/>
      <c r="P1575" s="119"/>
      <c r="Q1575" s="119"/>
      <c r="R1575" s="119"/>
      <c r="S1575" s="119"/>
      <c r="T1575" s="119"/>
      <c r="U1575" s="119"/>
      <c r="V1575" s="119"/>
      <c r="W1575" s="119"/>
      <c r="X1575" s="119"/>
      <c r="Y1575" s="119"/>
      <c r="Z1575" s="119"/>
      <c r="AA1575" s="119"/>
      <c r="AB1575" s="119"/>
      <c r="AC1575" s="119"/>
      <c r="AD1575" s="119"/>
      <c r="AE1575" s="119"/>
      <c r="AF1575" s="119"/>
      <c r="AG1575" s="119"/>
      <c r="AH1575" s="119"/>
      <c r="AI1575" s="119"/>
      <c r="AJ1575" s="119"/>
      <c r="AK1575" s="119"/>
      <c r="AL1575" s="119"/>
      <c r="AM1575" s="119"/>
      <c r="AN1575" s="119"/>
      <c r="AO1575" s="119"/>
      <c r="AP1575" s="119"/>
      <c r="AQ1575" s="119"/>
      <c r="AR1575" s="119"/>
      <c r="AS1575" s="119"/>
      <c r="AT1575" s="119"/>
      <c r="AU1575" s="119"/>
      <c r="AV1575" s="119"/>
      <c r="AW1575" s="119"/>
      <c r="AX1575" s="120"/>
    </row>
    <row r="1576" spans="1:113" ht="12" customHeight="1">
      <c r="A1576" s="8"/>
      <c r="B1576" s="118"/>
      <c r="C1576" s="119"/>
      <c r="D1576" s="119"/>
      <c r="E1576" s="119"/>
      <c r="F1576" s="119"/>
      <c r="G1576" s="119"/>
      <c r="H1576" s="119"/>
      <c r="I1576" s="119"/>
      <c r="J1576" s="119"/>
      <c r="K1576" s="119"/>
      <c r="L1576" s="119"/>
      <c r="M1576" s="119"/>
      <c r="N1576" s="119"/>
      <c r="O1576" s="119"/>
      <c r="P1576" s="119"/>
      <c r="Q1576" s="119"/>
      <c r="R1576" s="119"/>
      <c r="S1576" s="119"/>
      <c r="T1576" s="119"/>
      <c r="U1576" s="119"/>
      <c r="V1576" s="119"/>
      <c r="W1576" s="119"/>
      <c r="X1576" s="119"/>
      <c r="Y1576" s="119"/>
      <c r="Z1576" s="119"/>
      <c r="AA1576" s="119"/>
      <c r="AB1576" s="119"/>
      <c r="AC1576" s="119"/>
      <c r="AD1576" s="119"/>
      <c r="AE1576" s="119"/>
      <c r="AF1576" s="119"/>
      <c r="AG1576" s="119"/>
      <c r="AH1576" s="119"/>
      <c r="AI1576" s="119"/>
      <c r="AJ1576" s="119"/>
      <c r="AK1576" s="119"/>
      <c r="AL1576" s="119"/>
      <c r="AM1576" s="119"/>
      <c r="AN1576" s="119"/>
      <c r="AO1576" s="119"/>
      <c r="AP1576" s="119"/>
      <c r="AQ1576" s="119"/>
      <c r="AR1576" s="119"/>
      <c r="AS1576" s="119"/>
      <c r="AT1576" s="119"/>
      <c r="AU1576" s="119"/>
      <c r="AV1576" s="119"/>
      <c r="AW1576" s="119"/>
      <c r="AX1576" s="120"/>
    </row>
    <row r="1577" spans="1:113" ht="12" customHeight="1">
      <c r="A1577" s="8"/>
      <c r="B1577" s="118"/>
      <c r="C1577" s="119"/>
      <c r="D1577" s="119"/>
      <c r="E1577" s="119"/>
      <c r="F1577" s="119"/>
      <c r="G1577" s="119"/>
      <c r="H1577" s="119"/>
      <c r="I1577" s="119"/>
      <c r="J1577" s="119"/>
      <c r="K1577" s="119"/>
      <c r="L1577" s="119"/>
      <c r="M1577" s="119"/>
      <c r="N1577" s="119"/>
      <c r="O1577" s="119"/>
      <c r="P1577" s="119"/>
      <c r="Q1577" s="119"/>
      <c r="R1577" s="119"/>
      <c r="S1577" s="119"/>
      <c r="T1577" s="119"/>
      <c r="U1577" s="119"/>
      <c r="V1577" s="119"/>
      <c r="W1577" s="119"/>
      <c r="X1577" s="119"/>
      <c r="Y1577" s="119"/>
      <c r="Z1577" s="119"/>
      <c r="AA1577" s="119"/>
      <c r="AB1577" s="119"/>
      <c r="AC1577" s="119"/>
      <c r="AD1577" s="119"/>
      <c r="AE1577" s="119"/>
      <c r="AF1577" s="119"/>
      <c r="AG1577" s="119"/>
      <c r="AH1577" s="119"/>
      <c r="AI1577" s="119"/>
      <c r="AJ1577" s="119"/>
      <c r="AK1577" s="119"/>
      <c r="AL1577" s="119"/>
      <c r="AM1577" s="119"/>
      <c r="AN1577" s="119"/>
      <c r="AO1577" s="119"/>
      <c r="AP1577" s="119"/>
      <c r="AQ1577" s="119"/>
      <c r="AR1577" s="119"/>
      <c r="AS1577" s="119"/>
      <c r="AT1577" s="119"/>
      <c r="AU1577" s="119"/>
      <c r="AV1577" s="119"/>
      <c r="AW1577" s="119"/>
      <c r="AX1577" s="120"/>
    </row>
    <row r="1578" spans="1:113" ht="12" customHeight="1">
      <c r="A1578" s="8"/>
      <c r="B1578" s="118"/>
      <c r="C1578" s="119"/>
      <c r="D1578" s="119"/>
      <c r="E1578" s="119"/>
      <c r="F1578" s="119"/>
      <c r="G1578" s="119"/>
      <c r="H1578" s="119"/>
      <c r="I1578" s="119"/>
      <c r="J1578" s="119"/>
      <c r="K1578" s="119"/>
      <c r="L1578" s="119"/>
      <c r="M1578" s="119"/>
      <c r="N1578" s="119"/>
      <c r="O1578" s="119"/>
      <c r="P1578" s="119"/>
      <c r="Q1578" s="119"/>
      <c r="R1578" s="119"/>
      <c r="S1578" s="119"/>
      <c r="T1578" s="119"/>
      <c r="U1578" s="119"/>
      <c r="V1578" s="119"/>
      <c r="W1578" s="119"/>
      <c r="X1578" s="119"/>
      <c r="Y1578" s="119"/>
      <c r="Z1578" s="119"/>
      <c r="AA1578" s="119"/>
      <c r="AB1578" s="119"/>
      <c r="AC1578" s="119"/>
      <c r="AD1578" s="119"/>
      <c r="AE1578" s="119"/>
      <c r="AF1578" s="119"/>
      <c r="AG1578" s="119"/>
      <c r="AH1578" s="119"/>
      <c r="AI1578" s="119"/>
      <c r="AJ1578" s="119"/>
      <c r="AK1578" s="119"/>
      <c r="AL1578" s="119"/>
      <c r="AM1578" s="119"/>
      <c r="AN1578" s="119"/>
      <c r="AO1578" s="119"/>
      <c r="AP1578" s="119"/>
      <c r="AQ1578" s="119"/>
      <c r="AR1578" s="119"/>
      <c r="AS1578" s="119"/>
      <c r="AT1578" s="119"/>
      <c r="AU1578" s="119"/>
      <c r="AV1578" s="119"/>
      <c r="AW1578" s="119"/>
      <c r="AX1578" s="120"/>
    </row>
    <row r="1579" spans="1:113" ht="12" customHeight="1">
      <c r="A1579" s="8"/>
      <c r="B1579" s="118"/>
      <c r="C1579" s="119"/>
      <c r="D1579" s="119"/>
      <c r="E1579" s="119"/>
      <c r="F1579" s="119"/>
      <c r="G1579" s="119"/>
      <c r="H1579" s="119"/>
      <c r="I1579" s="119"/>
      <c r="J1579" s="119"/>
      <c r="K1579" s="119"/>
      <c r="L1579" s="119"/>
      <c r="M1579" s="119"/>
      <c r="N1579" s="119"/>
      <c r="O1579" s="119"/>
      <c r="P1579" s="119"/>
      <c r="Q1579" s="119"/>
      <c r="R1579" s="119"/>
      <c r="S1579" s="119"/>
      <c r="T1579" s="119"/>
      <c r="U1579" s="119"/>
      <c r="V1579" s="119"/>
      <c r="W1579" s="119"/>
      <c r="X1579" s="119"/>
      <c r="Y1579" s="119"/>
      <c r="Z1579" s="119"/>
      <c r="AA1579" s="119"/>
      <c r="AB1579" s="119"/>
      <c r="AC1579" s="119"/>
      <c r="AD1579" s="119"/>
      <c r="AE1579" s="119"/>
      <c r="AF1579" s="119"/>
      <c r="AG1579" s="119"/>
      <c r="AH1579" s="119"/>
      <c r="AI1579" s="119"/>
      <c r="AJ1579" s="119"/>
      <c r="AK1579" s="119"/>
      <c r="AL1579" s="119"/>
      <c r="AM1579" s="119"/>
      <c r="AN1579" s="119"/>
      <c r="AO1579" s="119"/>
      <c r="AP1579" s="119"/>
      <c r="AQ1579" s="119"/>
      <c r="AR1579" s="119"/>
      <c r="AS1579" s="119"/>
      <c r="AT1579" s="119"/>
      <c r="AU1579" s="119"/>
      <c r="AV1579" s="119"/>
      <c r="AW1579" s="119"/>
      <c r="AX1579" s="120"/>
    </row>
    <row r="1580" spans="1:113" ht="12" customHeight="1">
      <c r="A1580" s="8"/>
      <c r="B1580" s="118"/>
      <c r="C1580" s="119"/>
      <c r="D1580" s="119"/>
      <c r="E1580" s="119"/>
      <c r="F1580" s="119"/>
      <c r="G1580" s="119"/>
      <c r="H1580" s="119"/>
      <c r="I1580" s="119"/>
      <c r="J1580" s="119"/>
      <c r="K1580" s="119"/>
      <c r="L1580" s="119"/>
      <c r="M1580" s="119"/>
      <c r="N1580" s="119"/>
      <c r="O1580" s="119"/>
      <c r="P1580" s="119"/>
      <c r="Q1580" s="119"/>
      <c r="R1580" s="119"/>
      <c r="S1580" s="119"/>
      <c r="T1580" s="119"/>
      <c r="U1580" s="119"/>
      <c r="V1580" s="119"/>
      <c r="W1580" s="119"/>
      <c r="X1580" s="119"/>
      <c r="Y1580" s="119"/>
      <c r="Z1580" s="119"/>
      <c r="AA1580" s="119"/>
      <c r="AB1580" s="119"/>
      <c r="AC1580" s="119"/>
      <c r="AD1580" s="119"/>
      <c r="AE1580" s="119"/>
      <c r="AF1580" s="119"/>
      <c r="AG1580" s="119"/>
      <c r="AH1580" s="119"/>
      <c r="AI1580" s="119"/>
      <c r="AJ1580" s="119"/>
      <c r="AK1580" s="119"/>
      <c r="AL1580" s="119"/>
      <c r="AM1580" s="119"/>
      <c r="AN1580" s="119"/>
      <c r="AO1580" s="119"/>
      <c r="AP1580" s="119"/>
      <c r="AQ1580" s="119"/>
      <c r="AR1580" s="119"/>
      <c r="AS1580" s="119"/>
      <c r="AT1580" s="119"/>
      <c r="AU1580" s="119"/>
      <c r="AV1580" s="119"/>
      <c r="AW1580" s="119"/>
      <c r="AX1580" s="120"/>
      <c r="BC1580" s="16"/>
    </row>
    <row r="1581" spans="1:113" ht="12" customHeight="1">
      <c r="A1581" s="8"/>
      <c r="B1581" s="118"/>
      <c r="C1581" s="119"/>
      <c r="D1581" s="119"/>
      <c r="E1581" s="119"/>
      <c r="F1581" s="119"/>
      <c r="G1581" s="119"/>
      <c r="H1581" s="119"/>
      <c r="I1581" s="119"/>
      <c r="J1581" s="119"/>
      <c r="K1581" s="119"/>
      <c r="L1581" s="119"/>
      <c r="M1581" s="119"/>
      <c r="N1581" s="119"/>
      <c r="O1581" s="119"/>
      <c r="P1581" s="119"/>
      <c r="Q1581" s="119"/>
      <c r="R1581" s="119"/>
      <c r="S1581" s="119"/>
      <c r="T1581" s="119"/>
      <c r="U1581" s="119"/>
      <c r="V1581" s="119"/>
      <c r="W1581" s="119"/>
      <c r="X1581" s="119"/>
      <c r="Y1581" s="119"/>
      <c r="Z1581" s="119"/>
      <c r="AA1581" s="119"/>
      <c r="AB1581" s="119"/>
      <c r="AC1581" s="119"/>
      <c r="AD1581" s="119"/>
      <c r="AE1581" s="119"/>
      <c r="AF1581" s="119"/>
      <c r="AG1581" s="119"/>
      <c r="AH1581" s="119"/>
      <c r="AI1581" s="119"/>
      <c r="AJ1581" s="119"/>
      <c r="AK1581" s="119"/>
      <c r="AL1581" s="119"/>
      <c r="AM1581" s="119"/>
      <c r="AN1581" s="119"/>
      <c r="AO1581" s="119"/>
      <c r="AP1581" s="119"/>
      <c r="AQ1581" s="119"/>
      <c r="AR1581" s="119"/>
      <c r="AS1581" s="119"/>
      <c r="AT1581" s="119"/>
      <c r="AU1581" s="119"/>
      <c r="AV1581" s="119"/>
      <c r="AW1581" s="119"/>
      <c r="AX1581" s="120"/>
    </row>
    <row r="1582" spans="1:113" ht="12" customHeight="1">
      <c r="A1582" s="8"/>
      <c r="B1582" s="118"/>
      <c r="C1582" s="119"/>
      <c r="D1582" s="119"/>
      <c r="E1582" s="119"/>
      <c r="F1582" s="119"/>
      <c r="G1582" s="119"/>
      <c r="H1582" s="119"/>
      <c r="I1582" s="119"/>
      <c r="J1582" s="119"/>
      <c r="K1582" s="119"/>
      <c r="L1582" s="119"/>
      <c r="M1582" s="119"/>
      <c r="N1582" s="119"/>
      <c r="O1582" s="119"/>
      <c r="P1582" s="119"/>
      <c r="Q1582" s="119"/>
      <c r="R1582" s="119"/>
      <c r="S1582" s="119"/>
      <c r="T1582" s="119"/>
      <c r="U1582" s="119"/>
      <c r="V1582" s="119"/>
      <c r="W1582" s="119"/>
      <c r="X1582" s="119"/>
      <c r="Y1582" s="119"/>
      <c r="Z1582" s="119"/>
      <c r="AA1582" s="119"/>
      <c r="AB1582" s="119"/>
      <c r="AC1582" s="119"/>
      <c r="AD1582" s="119"/>
      <c r="AE1582" s="119"/>
      <c r="AF1582" s="119"/>
      <c r="AG1582" s="119"/>
      <c r="AH1582" s="119"/>
      <c r="AI1582" s="119"/>
      <c r="AJ1582" s="119"/>
      <c r="AK1582" s="119"/>
      <c r="AL1582" s="119"/>
      <c r="AM1582" s="119"/>
      <c r="AN1582" s="119"/>
      <c r="AO1582" s="119"/>
      <c r="AP1582" s="119"/>
      <c r="AQ1582" s="119"/>
      <c r="AR1582" s="119"/>
      <c r="AS1582" s="119"/>
      <c r="AT1582" s="119"/>
      <c r="AU1582" s="119"/>
      <c r="AV1582" s="119"/>
      <c r="AW1582" s="119"/>
      <c r="AX1582" s="120"/>
    </row>
    <row r="1583" spans="1:113" ht="12" customHeight="1">
      <c r="A1583" s="8"/>
      <c r="B1583" s="118"/>
      <c r="C1583" s="119"/>
      <c r="D1583" s="119"/>
      <c r="E1583" s="119"/>
      <c r="F1583" s="119"/>
      <c r="G1583" s="119"/>
      <c r="H1583" s="119"/>
      <c r="I1583" s="119"/>
      <c r="J1583" s="119"/>
      <c r="K1583" s="119"/>
      <c r="L1583" s="119"/>
      <c r="M1583" s="119"/>
      <c r="N1583" s="119"/>
      <c r="O1583" s="119"/>
      <c r="P1583" s="119"/>
      <c r="Q1583" s="119"/>
      <c r="R1583" s="119"/>
      <c r="S1583" s="119"/>
      <c r="T1583" s="119"/>
      <c r="U1583" s="119"/>
      <c r="V1583" s="119"/>
      <c r="W1583" s="119"/>
      <c r="X1583" s="119"/>
      <c r="Y1583" s="119"/>
      <c r="Z1583" s="119"/>
      <c r="AA1583" s="119"/>
      <c r="AB1583" s="119"/>
      <c r="AC1583" s="119"/>
      <c r="AD1583" s="119"/>
      <c r="AE1583" s="119"/>
      <c r="AF1583" s="119"/>
      <c r="AG1583" s="119"/>
      <c r="AH1583" s="119"/>
      <c r="AI1583" s="119"/>
      <c r="AJ1583" s="119"/>
      <c r="AK1583" s="119"/>
      <c r="AL1583" s="119"/>
      <c r="AM1583" s="119"/>
      <c r="AN1583" s="119"/>
      <c r="AO1583" s="119"/>
      <c r="AP1583" s="119"/>
      <c r="AQ1583" s="119"/>
      <c r="AR1583" s="119"/>
      <c r="AS1583" s="119"/>
      <c r="AT1583" s="119"/>
      <c r="AU1583" s="119"/>
      <c r="AV1583" s="119"/>
      <c r="AW1583" s="119"/>
      <c r="AX1583" s="120"/>
    </row>
    <row r="1584" spans="1:113" ht="15" thickBot="1">
      <c r="A1584" s="17"/>
      <c r="B1584" s="18"/>
      <c r="C1584" s="19"/>
      <c r="D1584" s="19"/>
      <c r="E1584" s="19"/>
      <c r="F1584" s="19"/>
      <c r="G1584" s="19"/>
      <c r="H1584" s="19"/>
      <c r="I1584" s="19"/>
      <c r="J1584" s="19"/>
      <c r="K1584" s="19"/>
      <c r="L1584" s="19"/>
      <c r="M1584" s="19"/>
      <c r="N1584" s="19"/>
      <c r="O1584" s="19"/>
      <c r="P1584" s="19"/>
      <c r="Q1584" s="19"/>
      <c r="R1584" s="19"/>
      <c r="S1584" s="19"/>
      <c r="T1584" s="19"/>
      <c r="U1584" s="19"/>
      <c r="V1584" s="19"/>
      <c r="W1584" s="19"/>
      <c r="X1584" s="19"/>
      <c r="Y1584" s="19"/>
      <c r="Z1584" s="19"/>
      <c r="AA1584" s="19"/>
      <c r="AB1584" s="19"/>
      <c r="AC1584" s="19"/>
      <c r="AD1584" s="19"/>
      <c r="AE1584" s="19"/>
      <c r="AF1584" s="19"/>
      <c r="AG1584" s="19"/>
      <c r="AH1584" s="19"/>
      <c r="AI1584" s="19"/>
      <c r="AJ1584" s="19"/>
      <c r="AK1584" s="19"/>
      <c r="AL1584" s="19"/>
      <c r="AM1584" s="19"/>
      <c r="AN1584" s="19"/>
      <c r="AO1584" s="19"/>
      <c r="AP1584" s="19"/>
      <c r="AQ1584" s="19"/>
      <c r="AR1584" s="19"/>
      <c r="AS1584" s="19"/>
      <c r="AT1584" s="19"/>
      <c r="AU1584" s="19"/>
      <c r="AV1584" s="19"/>
      <c r="AW1584" s="19"/>
      <c r="AX1584" s="20"/>
    </row>
    <row r="1585" spans="1:251">
      <c r="B1585" s="21"/>
    </row>
    <row r="1586" spans="1:251" ht="14.25">
      <c r="B1586" s="10" t="s">
        <v>4</v>
      </c>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10"/>
    </row>
    <row r="1587" spans="1:251" ht="15" thickBot="1">
      <c r="B1587" s="8"/>
      <c r="C1587" s="8"/>
      <c r="D1587" s="8"/>
      <c r="E1587" s="8"/>
      <c r="F1587" s="8"/>
      <c r="G1587" s="8"/>
      <c r="H1587" s="8"/>
      <c r="I1587" s="8"/>
      <c r="J1587" s="8"/>
      <c r="K1587" s="8"/>
      <c r="L1587" s="9"/>
      <c r="M1587" s="9"/>
      <c r="N1587" s="9"/>
      <c r="O1587" s="9"/>
      <c r="P1587" s="8"/>
      <c r="Q1587" s="8"/>
      <c r="R1587" s="8"/>
      <c r="S1587" s="8"/>
      <c r="T1587" s="8"/>
      <c r="U1587" s="8"/>
      <c r="V1587" s="10"/>
      <c r="W1587" s="10"/>
      <c r="X1587" s="10"/>
      <c r="Y1587" s="10"/>
      <c r="Z1587" s="10"/>
      <c r="AA1587" s="10"/>
      <c r="AB1587" s="10"/>
      <c r="AC1587" s="10"/>
      <c r="AD1587" s="10"/>
      <c r="AE1587" s="10"/>
      <c r="AF1587" s="10"/>
      <c r="AG1587" s="10"/>
      <c r="AH1587" s="10"/>
      <c r="AI1587" s="10"/>
      <c r="AJ1587" s="10"/>
      <c r="AK1587" s="10"/>
      <c r="AL1587" s="10"/>
      <c r="AM1587" s="10"/>
      <c r="AN1587" s="10"/>
      <c r="AO1587" s="10"/>
      <c r="AP1587" s="10"/>
      <c r="AQ1587" s="10"/>
      <c r="AR1587" s="10"/>
      <c r="AS1587" s="10"/>
      <c r="AT1587" s="10"/>
      <c r="AU1587" s="10"/>
      <c r="AV1587" s="10"/>
      <c r="AW1587" s="10"/>
      <c r="AX1587" s="22" t="s">
        <v>5</v>
      </c>
    </row>
    <row r="1588" spans="1:251" s="16" customFormat="1" ht="13.5" customHeight="1">
      <c r="A1588" s="8"/>
      <c r="B1588" s="121" t="s">
        <v>6</v>
      </c>
      <c r="C1588" s="122"/>
      <c r="D1588" s="122"/>
      <c r="E1588" s="122"/>
      <c r="F1588" s="122"/>
      <c r="G1588" s="122"/>
      <c r="H1588" s="122"/>
      <c r="I1588" s="122"/>
      <c r="J1588" s="122"/>
      <c r="K1588" s="122"/>
      <c r="L1588" s="122"/>
      <c r="M1588" s="122"/>
      <c r="N1588" s="122"/>
      <c r="O1588" s="122"/>
      <c r="P1588" s="122"/>
      <c r="Q1588" s="122"/>
      <c r="R1588" s="122"/>
      <c r="S1588" s="122"/>
      <c r="T1588" s="122"/>
      <c r="U1588" s="122"/>
      <c r="V1588" s="122"/>
      <c r="W1588" s="122"/>
      <c r="X1588" s="122"/>
      <c r="Y1588" s="122"/>
      <c r="Z1588" s="123"/>
      <c r="AA1588" s="127" t="s">
        <v>12</v>
      </c>
      <c r="AB1588" s="122"/>
      <c r="AC1588" s="122"/>
      <c r="AD1588" s="122"/>
      <c r="AE1588" s="122"/>
      <c r="AF1588" s="122"/>
      <c r="AG1588" s="122"/>
      <c r="AH1588" s="122"/>
      <c r="AI1588" s="123"/>
      <c r="AJ1588" s="127" t="s">
        <v>13</v>
      </c>
      <c r="AK1588" s="122"/>
      <c r="AL1588" s="122"/>
      <c r="AM1588" s="122"/>
      <c r="AN1588" s="122"/>
      <c r="AO1588" s="122"/>
      <c r="AP1588" s="122"/>
      <c r="AQ1588" s="122"/>
      <c r="AR1588" s="123"/>
      <c r="AS1588" s="127" t="s">
        <v>7</v>
      </c>
      <c r="AT1588" s="122"/>
      <c r="AU1588" s="122"/>
      <c r="AV1588" s="122"/>
      <c r="AW1588" s="122"/>
      <c r="AX1588" s="129"/>
      <c r="AY1588" s="2"/>
      <c r="AZ1588" s="2"/>
      <c r="BA1588" s="2"/>
      <c r="BB1588" s="2"/>
      <c r="BC1588" s="2"/>
      <c r="BD1588" s="2"/>
      <c r="BE1588" s="2"/>
      <c r="BF1588" s="2"/>
      <c r="BG1588" s="2"/>
      <c r="BH1588" s="2"/>
      <c r="BI1588" s="2"/>
      <c r="BJ1588" s="2"/>
      <c r="BK1588" s="2"/>
      <c r="BL1588" s="2"/>
      <c r="BM1588" s="2"/>
      <c r="BN1588" s="2"/>
      <c r="BO1588" s="2"/>
      <c r="BP1588" s="2"/>
      <c r="BQ1588" s="2"/>
      <c r="BR1588" s="2"/>
      <c r="BS1588" s="2"/>
      <c r="BT1588" s="2"/>
      <c r="BU1588" s="2"/>
      <c r="BV1588" s="2"/>
      <c r="BW1588" s="2"/>
      <c r="BX1588" s="2"/>
      <c r="BY1588" s="2"/>
      <c r="BZ1588" s="2"/>
      <c r="CA1588" s="2"/>
      <c r="CB1588" s="2"/>
      <c r="CC1588" s="2"/>
      <c r="CD1588" s="2"/>
      <c r="CE1588" s="2"/>
      <c r="CF1588" s="2"/>
      <c r="CG1588" s="2"/>
      <c r="CH1588" s="2"/>
      <c r="CI1588" s="2"/>
      <c r="CJ1588" s="2"/>
      <c r="CK1588" s="2"/>
      <c r="CL1588" s="2"/>
      <c r="CM1588" s="2"/>
      <c r="CN1588" s="2"/>
      <c r="CO1588" s="2"/>
      <c r="CP1588" s="2"/>
      <c r="CQ1588" s="2"/>
      <c r="CR1588" s="2"/>
      <c r="CS1588" s="2"/>
      <c r="CT1588" s="2"/>
      <c r="CU1588" s="2"/>
      <c r="CV1588" s="2"/>
      <c r="CW1588" s="2"/>
      <c r="CX1588" s="2"/>
      <c r="CY1588" s="2"/>
      <c r="CZ1588" s="2"/>
      <c r="DA1588" s="2"/>
      <c r="DB1588" s="2"/>
      <c r="DC1588" s="2"/>
      <c r="DD1588" s="2"/>
      <c r="DE1588" s="2"/>
      <c r="DF1588" s="2"/>
      <c r="DG1588" s="2"/>
      <c r="DH1588" s="2"/>
      <c r="DI1588" s="2"/>
      <c r="DJ1588" s="2"/>
      <c r="DK1588" s="2"/>
      <c r="DL1588" s="2"/>
      <c r="DM1588" s="2"/>
      <c r="DN1588" s="2"/>
      <c r="DO1588" s="2"/>
      <c r="DP1588" s="2"/>
      <c r="DQ1588" s="2"/>
      <c r="DR1588" s="2"/>
      <c r="DS1588" s="2"/>
      <c r="DT1588" s="2"/>
      <c r="DU1588" s="2"/>
      <c r="DV1588" s="2"/>
      <c r="DW1588" s="2"/>
      <c r="DX1588" s="2"/>
      <c r="DY1588" s="2"/>
      <c r="DZ1588" s="2"/>
      <c r="EA1588" s="2"/>
      <c r="EB1588" s="2"/>
      <c r="EC1588" s="2"/>
      <c r="ED1588" s="2"/>
      <c r="EE1588" s="2"/>
      <c r="EF1588" s="2"/>
      <c r="EG1588" s="2"/>
      <c r="EH1588" s="2"/>
      <c r="EI1588" s="2"/>
      <c r="EJ1588" s="2"/>
      <c r="EK1588" s="2"/>
      <c r="EL1588" s="2"/>
      <c r="EM1588" s="2"/>
      <c r="EN1588" s="2"/>
      <c r="EO1588" s="2"/>
      <c r="EP1588" s="2"/>
      <c r="EQ1588" s="2"/>
      <c r="ER1588" s="2"/>
      <c r="ES1588" s="2"/>
      <c r="ET1588" s="2"/>
      <c r="EU1588" s="2"/>
      <c r="EV1588" s="2"/>
      <c r="EW1588" s="2"/>
      <c r="EX1588" s="2"/>
      <c r="EY1588" s="2"/>
      <c r="EZ1588" s="2"/>
      <c r="FA1588" s="2"/>
      <c r="FB1588" s="2"/>
      <c r="FC1588" s="2"/>
      <c r="FD1588" s="2"/>
      <c r="FE1588" s="2"/>
      <c r="FF1588" s="2"/>
      <c r="FG1588" s="2"/>
      <c r="FH1588" s="2"/>
      <c r="FI1588" s="2"/>
      <c r="FJ1588" s="2"/>
      <c r="FK1588" s="2"/>
      <c r="FL1588" s="2"/>
      <c r="FM1588" s="2"/>
      <c r="FN1588" s="2"/>
      <c r="FO1588" s="2"/>
      <c r="FP1588" s="2"/>
      <c r="FQ1588" s="2"/>
      <c r="FR1588" s="2"/>
      <c r="FS1588" s="2"/>
      <c r="FT1588" s="2"/>
      <c r="FU1588" s="2"/>
      <c r="FV1588" s="2"/>
      <c r="FW1588" s="2"/>
      <c r="FX1588" s="2"/>
      <c r="FY1588" s="2"/>
      <c r="FZ1588" s="2"/>
      <c r="GA1588" s="2"/>
      <c r="GB1588" s="2"/>
      <c r="GC1588" s="2"/>
      <c r="GD1588" s="2"/>
      <c r="GE1588" s="2"/>
      <c r="GF1588" s="2"/>
      <c r="GG1588" s="2"/>
      <c r="GH1588" s="2"/>
      <c r="GI1588" s="2"/>
      <c r="GJ1588" s="2"/>
      <c r="GK1588" s="2"/>
      <c r="GL1588" s="2"/>
      <c r="GM1588" s="2"/>
      <c r="GN1588" s="2"/>
      <c r="GO1588" s="2"/>
      <c r="GP1588" s="2"/>
      <c r="GQ1588" s="2"/>
      <c r="GR1588" s="2"/>
      <c r="GS1588" s="2"/>
      <c r="GT1588" s="2"/>
      <c r="GU1588" s="2"/>
      <c r="GV1588" s="2"/>
      <c r="GW1588" s="2"/>
      <c r="GX1588" s="2"/>
      <c r="GY1588" s="2"/>
      <c r="GZ1588" s="2"/>
      <c r="HA1588" s="2"/>
      <c r="HB1588" s="2"/>
      <c r="HC1588" s="2"/>
      <c r="HD1588" s="2"/>
      <c r="HE1588" s="2"/>
      <c r="HF1588" s="2"/>
      <c r="HG1588" s="2"/>
      <c r="HH1588" s="2"/>
      <c r="HI1588" s="2"/>
      <c r="HJ1588" s="2"/>
      <c r="HK1588" s="2"/>
      <c r="HL1588" s="2"/>
      <c r="HM1588" s="2"/>
      <c r="HN1588" s="2"/>
      <c r="HO1588" s="2"/>
      <c r="HP1588" s="2"/>
      <c r="HQ1588" s="2"/>
      <c r="HR1588" s="2"/>
      <c r="HS1588" s="2"/>
      <c r="HT1588" s="2"/>
      <c r="HU1588" s="2"/>
      <c r="HV1588" s="2"/>
      <c r="HW1588" s="2"/>
      <c r="HX1588" s="2"/>
      <c r="HY1588" s="2"/>
      <c r="HZ1588" s="2"/>
      <c r="IA1588" s="2"/>
      <c r="IB1588" s="2"/>
      <c r="IC1588" s="2"/>
      <c r="ID1588" s="2"/>
      <c r="IE1588" s="2"/>
      <c r="IF1588" s="2"/>
      <c r="IG1588" s="2"/>
      <c r="IH1588" s="2"/>
      <c r="II1588" s="2"/>
      <c r="IJ1588" s="2"/>
      <c r="IK1588" s="2"/>
      <c r="IL1588" s="2"/>
      <c r="IM1588" s="2"/>
      <c r="IN1588" s="2"/>
      <c r="IO1588" s="2"/>
      <c r="IP1588" s="2"/>
      <c r="IQ1588" s="2"/>
    </row>
    <row r="1589" spans="1:251" s="16" customFormat="1" ht="13.5">
      <c r="A1589" s="8"/>
      <c r="B1589" s="124"/>
      <c r="C1589" s="125"/>
      <c r="D1589" s="125"/>
      <c r="E1589" s="125"/>
      <c r="F1589" s="125"/>
      <c r="G1589" s="125"/>
      <c r="H1589" s="125"/>
      <c r="I1589" s="125"/>
      <c r="J1589" s="125"/>
      <c r="K1589" s="125"/>
      <c r="L1589" s="125"/>
      <c r="M1589" s="125"/>
      <c r="N1589" s="125"/>
      <c r="O1589" s="125"/>
      <c r="P1589" s="125"/>
      <c r="Q1589" s="125"/>
      <c r="R1589" s="125"/>
      <c r="S1589" s="125"/>
      <c r="T1589" s="125"/>
      <c r="U1589" s="125"/>
      <c r="V1589" s="125"/>
      <c r="W1589" s="125"/>
      <c r="X1589" s="125"/>
      <c r="Y1589" s="125"/>
      <c r="Z1589" s="126"/>
      <c r="AA1589" s="128"/>
      <c r="AB1589" s="125"/>
      <c r="AC1589" s="125"/>
      <c r="AD1589" s="125"/>
      <c r="AE1589" s="125"/>
      <c r="AF1589" s="125"/>
      <c r="AG1589" s="125"/>
      <c r="AH1589" s="125"/>
      <c r="AI1589" s="126"/>
      <c r="AJ1589" s="128"/>
      <c r="AK1589" s="125"/>
      <c r="AL1589" s="125"/>
      <c r="AM1589" s="125"/>
      <c r="AN1589" s="125"/>
      <c r="AO1589" s="125"/>
      <c r="AP1589" s="125"/>
      <c r="AQ1589" s="125"/>
      <c r="AR1589" s="126"/>
      <c r="AS1589" s="128"/>
      <c r="AT1589" s="125"/>
      <c r="AU1589" s="125"/>
      <c r="AV1589" s="125"/>
      <c r="AW1589" s="125"/>
      <c r="AX1589" s="130"/>
      <c r="AY1589" s="2"/>
      <c r="AZ1589" s="2"/>
      <c r="BA1589" s="2"/>
      <c r="BB1589" s="23"/>
      <c r="BC1589" s="24"/>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ht="18.75" customHeight="1">
      <c r="A1590" s="8"/>
      <c r="B1590" s="25"/>
      <c r="C1590" s="93" t="s">
        <v>183</v>
      </c>
      <c r="D1590" s="94"/>
      <c r="E1590" s="94"/>
      <c r="F1590" s="94"/>
      <c r="G1590" s="94"/>
      <c r="H1590" s="94"/>
      <c r="I1590" s="94"/>
      <c r="J1590" s="94"/>
      <c r="K1590" s="94"/>
      <c r="L1590" s="94"/>
      <c r="M1590" s="94"/>
      <c r="N1590" s="94"/>
      <c r="O1590" s="94"/>
      <c r="P1590" s="94"/>
      <c r="Q1590" s="94"/>
      <c r="R1590" s="94"/>
      <c r="S1590" s="94"/>
      <c r="T1590" s="94"/>
      <c r="U1590" s="94"/>
      <c r="V1590" s="94"/>
      <c r="W1590" s="94"/>
      <c r="X1590" s="94"/>
      <c r="Y1590" s="94"/>
      <c r="Z1590" s="95"/>
      <c r="AA1590" s="96">
        <v>0</v>
      </c>
      <c r="AB1590" s="97"/>
      <c r="AC1590" s="97"/>
      <c r="AD1590" s="97"/>
      <c r="AE1590" s="97"/>
      <c r="AF1590" s="97"/>
      <c r="AG1590" s="97"/>
      <c r="AH1590" s="97"/>
      <c r="AI1590" s="98"/>
      <c r="AJ1590" s="96">
        <v>2523</v>
      </c>
      <c r="AK1590" s="97"/>
      <c r="AL1590" s="97"/>
      <c r="AM1590" s="97"/>
      <c r="AN1590" s="97"/>
      <c r="AO1590" s="97"/>
      <c r="AP1590" s="97"/>
      <c r="AQ1590" s="97"/>
      <c r="AR1590" s="98"/>
      <c r="AS1590" s="99"/>
      <c r="AT1590" s="100"/>
      <c r="AU1590" s="100"/>
      <c r="AV1590" s="100"/>
      <c r="AW1590" s="100"/>
      <c r="AX1590" s="101"/>
      <c r="AY1590" s="2"/>
      <c r="AZ1590" s="2"/>
      <c r="BA1590" s="2"/>
      <c r="BB1590" s="2"/>
      <c r="BC1590" s="2"/>
      <c r="BD1590" s="2"/>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thickBot="1">
      <c r="A1591" s="17"/>
      <c r="B1591" s="102" t="s">
        <v>14</v>
      </c>
      <c r="C1591" s="103"/>
      <c r="D1591" s="103"/>
      <c r="E1591" s="103"/>
      <c r="F1591" s="103"/>
      <c r="G1591" s="103"/>
      <c r="H1591" s="103"/>
      <c r="I1591" s="103"/>
      <c r="J1591" s="103"/>
      <c r="K1591" s="103"/>
      <c r="L1591" s="103"/>
      <c r="M1591" s="103"/>
      <c r="N1591" s="103"/>
      <c r="O1591" s="103"/>
      <c r="P1591" s="103"/>
      <c r="Q1591" s="103"/>
      <c r="R1591" s="103"/>
      <c r="S1591" s="103"/>
      <c r="T1591" s="103"/>
      <c r="U1591" s="103"/>
      <c r="V1591" s="103"/>
      <c r="W1591" s="103"/>
      <c r="X1591" s="103"/>
      <c r="Y1591" s="103"/>
      <c r="Z1591" s="104"/>
      <c r="AA1591" s="105">
        <f>SUM($AA$1590:$AA$1590)</f>
        <v>0</v>
      </c>
      <c r="AB1591" s="106"/>
      <c r="AC1591" s="106"/>
      <c r="AD1591" s="106"/>
      <c r="AE1591" s="106"/>
      <c r="AF1591" s="106"/>
      <c r="AG1591" s="106"/>
      <c r="AH1591" s="106"/>
      <c r="AI1591" s="107"/>
      <c r="AJ1591" s="105">
        <f>SUM($AJ$1590:$AJ$1590)</f>
        <v>2523</v>
      </c>
      <c r="AK1591" s="106"/>
      <c r="AL1591" s="106"/>
      <c r="AM1591" s="106"/>
      <c r="AN1591" s="106"/>
      <c r="AO1591" s="106"/>
      <c r="AP1591" s="106"/>
      <c r="AQ1591" s="106"/>
      <c r="AR1591" s="107"/>
      <c r="AS1591" s="108"/>
      <c r="AT1591" s="109"/>
      <c r="AU1591" s="109"/>
      <c r="AV1591" s="109"/>
      <c r="AW1591" s="109"/>
      <c r="AX1591" s="110"/>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3" spans="1:251" ht="18.75">
      <c r="A1593" s="1" t="s">
        <v>0</v>
      </c>
      <c r="AW1593" s="3"/>
      <c r="AX1593" s="4"/>
      <c r="AY1593" s="3"/>
    </row>
    <row r="1595" spans="1:251" ht="18.75">
      <c r="B1595" s="111" t="s">
        <v>8</v>
      </c>
      <c r="C1595" s="131"/>
      <c r="D1595" s="131"/>
      <c r="E1595" s="131"/>
      <c r="F1595" s="131"/>
      <c r="G1595" s="131"/>
      <c r="H1595" s="131"/>
      <c r="I1595" s="131"/>
      <c r="J1595" s="131"/>
      <c r="K1595" s="131"/>
      <c r="L1595" s="131"/>
      <c r="M1595" s="131"/>
      <c r="N1595" s="131"/>
      <c r="O1595" s="131"/>
      <c r="P1595" s="131"/>
      <c r="Q1595" s="131"/>
      <c r="R1595" s="131"/>
      <c r="S1595" s="131"/>
      <c r="T1595" s="131"/>
      <c r="U1595" s="131"/>
      <c r="V1595" s="131"/>
      <c r="W1595" s="131"/>
      <c r="X1595" s="131"/>
      <c r="Y1595" s="131"/>
      <c r="Z1595" s="131"/>
      <c r="AA1595" s="131"/>
      <c r="AB1595" s="131"/>
      <c r="AC1595" s="131"/>
      <c r="AD1595" s="131"/>
      <c r="AE1595" s="131"/>
      <c r="AF1595" s="131"/>
      <c r="AG1595" s="131"/>
      <c r="AH1595" s="131"/>
      <c r="AI1595" s="131"/>
      <c r="AJ1595" s="131"/>
      <c r="AK1595" s="131"/>
      <c r="AL1595" s="131"/>
      <c r="AM1595" s="131"/>
      <c r="AN1595" s="131"/>
      <c r="AO1595" s="131"/>
      <c r="AP1595" s="131"/>
      <c r="AQ1595" s="131"/>
      <c r="AR1595" s="131"/>
      <c r="AS1595" s="131"/>
      <c r="AT1595" s="131"/>
      <c r="AU1595" s="131"/>
      <c r="AV1595" s="131"/>
      <c r="AW1595" s="131"/>
      <c r="AX1595" s="131"/>
    </row>
    <row r="1596" spans="1:251">
      <c r="Z1596" s="5"/>
      <c r="AD1596" s="5"/>
      <c r="AE1596" s="5"/>
      <c r="AF1596" s="5"/>
      <c r="AG1596" s="5"/>
      <c r="AH1596" s="5"/>
      <c r="AI1596" s="5"/>
      <c r="AO1596" s="5"/>
    </row>
    <row r="1597" spans="1:251" ht="13.5" thickBot="1">
      <c r="Z1597" s="5"/>
      <c r="AD1597" s="5"/>
      <c r="AE1597" s="5"/>
      <c r="AF1597" s="5"/>
      <c r="AG1597" s="5"/>
      <c r="AH1597" s="5"/>
      <c r="AI1597" s="5"/>
      <c r="AO1597" s="5"/>
      <c r="DI1597" s="6"/>
    </row>
    <row r="1598" spans="1:251" ht="24.75" customHeight="1" thickBot="1">
      <c r="B1598" s="113" t="s">
        <v>1</v>
      </c>
      <c r="C1598" s="114"/>
      <c r="D1598" s="114"/>
      <c r="E1598" s="114"/>
      <c r="F1598" s="114"/>
      <c r="G1598" s="114"/>
      <c r="H1598" s="115" t="s">
        <v>188</v>
      </c>
      <c r="I1598" s="116"/>
      <c r="J1598" s="116"/>
      <c r="K1598" s="116"/>
      <c r="L1598" s="116"/>
      <c r="M1598" s="116"/>
      <c r="N1598" s="116"/>
      <c r="O1598" s="116"/>
      <c r="P1598" s="116"/>
      <c r="Q1598" s="116"/>
      <c r="R1598" s="116"/>
      <c r="S1598" s="116"/>
      <c r="T1598" s="116"/>
      <c r="U1598" s="116"/>
      <c r="V1598" s="116"/>
      <c r="W1598" s="116"/>
      <c r="X1598" s="116"/>
      <c r="Y1598" s="116"/>
      <c r="Z1598" s="116"/>
      <c r="AA1598" s="116"/>
      <c r="AB1598" s="116"/>
      <c r="AC1598" s="116"/>
      <c r="AD1598" s="116"/>
      <c r="AE1598" s="116"/>
      <c r="AF1598" s="116"/>
      <c r="AG1598" s="116"/>
      <c r="AH1598" s="116"/>
      <c r="AI1598" s="116"/>
      <c r="AJ1598" s="116"/>
      <c r="AK1598" s="116"/>
      <c r="AL1598" s="116"/>
      <c r="AM1598" s="116"/>
      <c r="AN1598" s="116"/>
      <c r="AO1598" s="116"/>
      <c r="AP1598" s="116"/>
      <c r="AQ1598" s="116"/>
      <c r="AR1598" s="116"/>
      <c r="AS1598" s="116"/>
      <c r="AT1598" s="116"/>
      <c r="AU1598" s="116"/>
      <c r="AV1598" s="116"/>
      <c r="AW1598" s="116"/>
      <c r="AX1598" s="117"/>
      <c r="DI1598" s="6"/>
    </row>
    <row r="1599" spans="1:251" ht="14.25">
      <c r="B1599" s="7"/>
      <c r="C1599" s="7"/>
      <c r="D1599" s="7"/>
      <c r="E1599" s="7"/>
      <c r="F1599" s="7"/>
      <c r="G1599" s="7"/>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251" ht="15" thickBot="1">
      <c r="A1600" s="11"/>
      <c r="B1600" s="10" t="s">
        <v>2</v>
      </c>
      <c r="C1600" s="8"/>
      <c r="D1600" s="8"/>
      <c r="E1600" s="8"/>
      <c r="F1600" s="8"/>
      <c r="G1600" s="8"/>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4.25">
      <c r="A1601" s="8"/>
      <c r="B1601" s="12"/>
      <c r="C1601" s="7"/>
      <c r="D1601" s="7"/>
      <c r="E1601" s="7"/>
      <c r="F1601" s="7"/>
      <c r="G1601" s="7"/>
      <c r="H1601" s="7"/>
      <c r="I1601" s="7"/>
      <c r="J1601" s="7"/>
      <c r="K1601" s="7"/>
      <c r="L1601" s="13"/>
      <c r="M1601" s="13"/>
      <c r="N1601" s="13"/>
      <c r="O1601" s="13"/>
      <c r="P1601" s="7"/>
      <c r="Q1601" s="7"/>
      <c r="R1601" s="7"/>
      <c r="S1601" s="7"/>
      <c r="T1601" s="7"/>
      <c r="U1601" s="7"/>
      <c r="V1601" s="14"/>
      <c r="W1601" s="14"/>
      <c r="X1601" s="14"/>
      <c r="Y1601" s="14"/>
      <c r="Z1601" s="14"/>
      <c r="AA1601" s="14"/>
      <c r="AB1601" s="14"/>
      <c r="AC1601" s="14"/>
      <c r="AD1601" s="14"/>
      <c r="AE1601" s="14"/>
      <c r="AF1601" s="14"/>
      <c r="AG1601" s="14"/>
      <c r="AH1601" s="14"/>
      <c r="AI1601" s="14"/>
      <c r="AJ1601" s="14"/>
      <c r="AK1601" s="14"/>
      <c r="AL1601" s="14"/>
      <c r="AM1601" s="14"/>
      <c r="AN1601" s="14"/>
      <c r="AO1601" s="14"/>
      <c r="AP1601" s="14"/>
      <c r="AQ1601" s="14"/>
      <c r="AR1601" s="14"/>
      <c r="AS1601" s="14"/>
      <c r="AT1601" s="14"/>
      <c r="AU1601" s="14"/>
      <c r="AV1601" s="14"/>
      <c r="AW1601" s="14"/>
      <c r="AX1601" s="15"/>
    </row>
    <row r="1602" spans="1:113" ht="12" customHeight="1">
      <c r="A1602" s="8"/>
      <c r="B1602" s="118" t="s">
        <v>189</v>
      </c>
      <c r="C1602" s="119"/>
      <c r="D1602" s="119"/>
      <c r="E1602" s="119"/>
      <c r="F1602" s="119"/>
      <c r="G1602" s="119"/>
      <c r="H1602" s="119"/>
      <c r="I1602" s="119"/>
      <c r="J1602" s="119"/>
      <c r="K1602" s="119"/>
      <c r="L1602" s="119"/>
      <c r="M1602" s="119"/>
      <c r="N1602" s="119"/>
      <c r="O1602" s="119"/>
      <c r="P1602" s="119"/>
      <c r="Q1602" s="119"/>
      <c r="R1602" s="119"/>
      <c r="S1602" s="119"/>
      <c r="T1602" s="119"/>
      <c r="U1602" s="119"/>
      <c r="V1602" s="119"/>
      <c r="W1602" s="119"/>
      <c r="X1602" s="119"/>
      <c r="Y1602" s="119"/>
      <c r="Z1602" s="119"/>
      <c r="AA1602" s="119"/>
      <c r="AB1602" s="119"/>
      <c r="AC1602" s="119"/>
      <c r="AD1602" s="119"/>
      <c r="AE1602" s="119"/>
      <c r="AF1602" s="119"/>
      <c r="AG1602" s="119"/>
      <c r="AH1602" s="119"/>
      <c r="AI1602" s="119"/>
      <c r="AJ1602" s="119"/>
      <c r="AK1602" s="119"/>
      <c r="AL1602" s="119"/>
      <c r="AM1602" s="119"/>
      <c r="AN1602" s="119"/>
      <c r="AO1602" s="119"/>
      <c r="AP1602" s="119"/>
      <c r="AQ1602" s="119"/>
      <c r="AR1602" s="119"/>
      <c r="AS1602" s="119"/>
      <c r="AT1602" s="119"/>
      <c r="AU1602" s="119"/>
      <c r="AV1602" s="119"/>
      <c r="AW1602" s="119"/>
      <c r="AX1602" s="120"/>
    </row>
    <row r="1603" spans="1:113" ht="12" customHeight="1">
      <c r="A1603" s="8"/>
      <c r="B1603" s="118"/>
      <c r="C1603" s="119"/>
      <c r="D1603" s="119"/>
      <c r="E1603" s="119"/>
      <c r="F1603" s="119"/>
      <c r="G1603" s="119"/>
      <c r="H1603" s="119"/>
      <c r="I1603" s="119"/>
      <c r="J1603" s="119"/>
      <c r="K1603" s="119"/>
      <c r="L1603" s="119"/>
      <c r="M1603" s="119"/>
      <c r="N1603" s="119"/>
      <c r="O1603" s="119"/>
      <c r="P1603" s="119"/>
      <c r="Q1603" s="119"/>
      <c r="R1603" s="119"/>
      <c r="S1603" s="119"/>
      <c r="T1603" s="119"/>
      <c r="U1603" s="119"/>
      <c r="V1603" s="119"/>
      <c r="W1603" s="119"/>
      <c r="X1603" s="119"/>
      <c r="Y1603" s="119"/>
      <c r="Z1603" s="119"/>
      <c r="AA1603" s="119"/>
      <c r="AB1603" s="119"/>
      <c r="AC1603" s="119"/>
      <c r="AD1603" s="119"/>
      <c r="AE1603" s="119"/>
      <c r="AF1603" s="119"/>
      <c r="AG1603" s="119"/>
      <c r="AH1603" s="119"/>
      <c r="AI1603" s="119"/>
      <c r="AJ1603" s="119"/>
      <c r="AK1603" s="119"/>
      <c r="AL1603" s="119"/>
      <c r="AM1603" s="119"/>
      <c r="AN1603" s="119"/>
      <c r="AO1603" s="119"/>
      <c r="AP1603" s="119"/>
      <c r="AQ1603" s="119"/>
      <c r="AR1603" s="119"/>
      <c r="AS1603" s="119"/>
      <c r="AT1603" s="119"/>
      <c r="AU1603" s="119"/>
      <c r="AV1603" s="119"/>
      <c r="AW1603" s="119"/>
      <c r="AX1603" s="120"/>
      <c r="BC1603" s="16"/>
    </row>
    <row r="1604" spans="1:113" ht="12" customHeight="1">
      <c r="A1604" s="8"/>
      <c r="B1604" s="118"/>
      <c r="C1604" s="119"/>
      <c r="D1604" s="119"/>
      <c r="E1604" s="119"/>
      <c r="F1604" s="119"/>
      <c r="G1604" s="119"/>
      <c r="H1604" s="119"/>
      <c r="I1604" s="119"/>
      <c r="J1604" s="119"/>
      <c r="K1604" s="119"/>
      <c r="L1604" s="119"/>
      <c r="M1604" s="119"/>
      <c r="N1604" s="119"/>
      <c r="O1604" s="119"/>
      <c r="P1604" s="119"/>
      <c r="Q1604" s="119"/>
      <c r="R1604" s="119"/>
      <c r="S1604" s="119"/>
      <c r="T1604" s="119"/>
      <c r="U1604" s="119"/>
      <c r="V1604" s="119"/>
      <c r="W1604" s="119"/>
      <c r="X1604" s="119"/>
      <c r="Y1604" s="119"/>
      <c r="Z1604" s="119"/>
      <c r="AA1604" s="119"/>
      <c r="AB1604" s="119"/>
      <c r="AC1604" s="119"/>
      <c r="AD1604" s="119"/>
      <c r="AE1604" s="119"/>
      <c r="AF1604" s="119"/>
      <c r="AG1604" s="119"/>
      <c r="AH1604" s="119"/>
      <c r="AI1604" s="119"/>
      <c r="AJ1604" s="119"/>
      <c r="AK1604" s="119"/>
      <c r="AL1604" s="119"/>
      <c r="AM1604" s="119"/>
      <c r="AN1604" s="119"/>
      <c r="AO1604" s="119"/>
      <c r="AP1604" s="119"/>
      <c r="AQ1604" s="119"/>
      <c r="AR1604" s="119"/>
      <c r="AS1604" s="119"/>
      <c r="AT1604" s="119"/>
      <c r="AU1604" s="119"/>
      <c r="AV1604" s="119"/>
      <c r="AW1604" s="119"/>
      <c r="AX1604" s="120"/>
    </row>
    <row r="1605" spans="1:113" ht="12" customHeight="1">
      <c r="A1605" s="8"/>
      <c r="B1605" s="118"/>
      <c r="C1605" s="119"/>
      <c r="D1605" s="119"/>
      <c r="E1605" s="119"/>
      <c r="F1605" s="119"/>
      <c r="G1605" s="119"/>
      <c r="H1605" s="119"/>
      <c r="I1605" s="119"/>
      <c r="J1605" s="119"/>
      <c r="K1605" s="119"/>
      <c r="L1605" s="119"/>
      <c r="M1605" s="119"/>
      <c r="N1605" s="119"/>
      <c r="O1605" s="119"/>
      <c r="P1605" s="119"/>
      <c r="Q1605" s="119"/>
      <c r="R1605" s="119"/>
      <c r="S1605" s="119"/>
      <c r="T1605" s="119"/>
      <c r="U1605" s="119"/>
      <c r="V1605" s="119"/>
      <c r="W1605" s="119"/>
      <c r="X1605" s="119"/>
      <c r="Y1605" s="119"/>
      <c r="Z1605" s="119"/>
      <c r="AA1605" s="119"/>
      <c r="AB1605" s="119"/>
      <c r="AC1605" s="119"/>
      <c r="AD1605" s="119"/>
      <c r="AE1605" s="119"/>
      <c r="AF1605" s="119"/>
      <c r="AG1605" s="119"/>
      <c r="AH1605" s="119"/>
      <c r="AI1605" s="119"/>
      <c r="AJ1605" s="119"/>
      <c r="AK1605" s="119"/>
      <c r="AL1605" s="119"/>
      <c r="AM1605" s="119"/>
      <c r="AN1605" s="119"/>
      <c r="AO1605" s="119"/>
      <c r="AP1605" s="119"/>
      <c r="AQ1605" s="119"/>
      <c r="AR1605" s="119"/>
      <c r="AS1605" s="119"/>
      <c r="AT1605" s="119"/>
      <c r="AU1605" s="119"/>
      <c r="AV1605" s="119"/>
      <c r="AW1605" s="119"/>
      <c r="AX1605" s="120"/>
    </row>
    <row r="1606" spans="1:113" ht="12" customHeight="1">
      <c r="A1606" s="8"/>
      <c r="B1606" s="118"/>
      <c r="C1606" s="119"/>
      <c r="D1606" s="119"/>
      <c r="E1606" s="119"/>
      <c r="F1606" s="119"/>
      <c r="G1606" s="119"/>
      <c r="H1606" s="119"/>
      <c r="I1606" s="119"/>
      <c r="J1606" s="119"/>
      <c r="K1606" s="119"/>
      <c r="L1606" s="119"/>
      <c r="M1606" s="119"/>
      <c r="N1606" s="119"/>
      <c r="O1606" s="119"/>
      <c r="P1606" s="119"/>
      <c r="Q1606" s="119"/>
      <c r="R1606" s="119"/>
      <c r="S1606" s="119"/>
      <c r="T1606" s="119"/>
      <c r="U1606" s="119"/>
      <c r="V1606" s="119"/>
      <c r="W1606" s="119"/>
      <c r="X1606" s="119"/>
      <c r="Y1606" s="119"/>
      <c r="Z1606" s="119"/>
      <c r="AA1606" s="119"/>
      <c r="AB1606" s="119"/>
      <c r="AC1606" s="119"/>
      <c r="AD1606" s="119"/>
      <c r="AE1606" s="119"/>
      <c r="AF1606" s="119"/>
      <c r="AG1606" s="119"/>
      <c r="AH1606" s="119"/>
      <c r="AI1606" s="119"/>
      <c r="AJ1606" s="119"/>
      <c r="AK1606" s="119"/>
      <c r="AL1606" s="119"/>
      <c r="AM1606" s="119"/>
      <c r="AN1606" s="119"/>
      <c r="AO1606" s="119"/>
      <c r="AP1606" s="119"/>
      <c r="AQ1606" s="119"/>
      <c r="AR1606" s="119"/>
      <c r="AS1606" s="119"/>
      <c r="AT1606" s="119"/>
      <c r="AU1606" s="119"/>
      <c r="AV1606" s="119"/>
      <c r="AW1606" s="119"/>
      <c r="AX1606" s="120"/>
    </row>
    <row r="1607" spans="1:113" ht="15" thickBot="1">
      <c r="A1607" s="17"/>
      <c r="B1607" s="18"/>
      <c r="C1607" s="19"/>
      <c r="D1607" s="19"/>
      <c r="E1607" s="19"/>
      <c r="F1607" s="19"/>
      <c r="G1607" s="19"/>
      <c r="H1607" s="19"/>
      <c r="I1607" s="19"/>
      <c r="J1607" s="19"/>
      <c r="K1607" s="19"/>
      <c r="L1607" s="19"/>
      <c r="M1607" s="19"/>
      <c r="N1607" s="19"/>
      <c r="O1607" s="19"/>
      <c r="P1607" s="19"/>
      <c r="Q1607" s="19"/>
      <c r="R1607" s="19"/>
      <c r="S1607" s="19"/>
      <c r="T1607" s="19"/>
      <c r="U1607" s="19"/>
      <c r="V1607" s="19"/>
      <c r="W1607" s="19"/>
      <c r="X1607" s="19"/>
      <c r="Y1607" s="19"/>
      <c r="Z1607" s="19"/>
      <c r="AA1607" s="19"/>
      <c r="AB1607" s="19"/>
      <c r="AC1607" s="19"/>
      <c r="AD1607" s="19"/>
      <c r="AE1607" s="19"/>
      <c r="AF1607" s="19"/>
      <c r="AG1607" s="19"/>
      <c r="AH1607" s="19"/>
      <c r="AI1607" s="19"/>
      <c r="AJ1607" s="19"/>
      <c r="AK1607" s="19"/>
      <c r="AL1607" s="19"/>
      <c r="AM1607" s="19"/>
      <c r="AN1607" s="19"/>
      <c r="AO1607" s="19"/>
      <c r="AP1607" s="19"/>
      <c r="AQ1607" s="19"/>
      <c r="AR1607" s="19"/>
      <c r="AS1607" s="19"/>
      <c r="AT1607" s="19"/>
      <c r="AU1607" s="19"/>
      <c r="AV1607" s="19"/>
      <c r="AW1607" s="19"/>
      <c r="AX1607" s="20"/>
    </row>
    <row r="1608" spans="1:113">
      <c r="B1608" s="21"/>
    </row>
    <row r="1609" spans="1:113" ht="15" thickBot="1">
      <c r="A1609" s="11"/>
      <c r="B1609" s="10" t="s">
        <v>3</v>
      </c>
      <c r="C1609" s="8"/>
      <c r="D1609" s="8"/>
      <c r="E1609" s="8"/>
      <c r="F1609" s="8"/>
      <c r="G1609" s="8"/>
      <c r="H1609" s="8"/>
      <c r="I1609" s="8"/>
      <c r="J1609" s="8"/>
      <c r="K1609" s="8"/>
      <c r="L1609" s="9"/>
      <c r="M1609" s="9"/>
      <c r="N1609" s="9"/>
      <c r="O1609" s="9"/>
      <c r="P1609" s="8"/>
      <c r="Q1609" s="8"/>
      <c r="R1609" s="8"/>
      <c r="S1609" s="8"/>
      <c r="T1609" s="8"/>
      <c r="U1609" s="8"/>
      <c r="V1609" s="10"/>
      <c r="W1609" s="10"/>
      <c r="X1609" s="10"/>
      <c r="Y1609" s="10"/>
      <c r="Z1609" s="10"/>
      <c r="AA1609" s="10"/>
      <c r="AB1609" s="10"/>
      <c r="AC1609" s="10"/>
      <c r="AD1609" s="10"/>
      <c r="AE1609" s="10"/>
      <c r="AF1609" s="10"/>
      <c r="AG1609" s="10"/>
      <c r="AH1609" s="10"/>
      <c r="AI1609" s="10"/>
      <c r="AJ1609" s="10"/>
      <c r="AK1609" s="10"/>
      <c r="AL1609" s="10"/>
      <c r="AM1609" s="10"/>
      <c r="AN1609" s="10"/>
      <c r="AO1609" s="10"/>
      <c r="AP1609" s="10"/>
      <c r="AQ1609" s="10"/>
      <c r="AR1609" s="10"/>
      <c r="AS1609" s="10"/>
      <c r="AT1609" s="10"/>
      <c r="AU1609" s="10"/>
      <c r="AV1609" s="10"/>
      <c r="AW1609" s="10"/>
      <c r="AX1609" s="10"/>
      <c r="DI1609" s="6"/>
    </row>
    <row r="1610" spans="1:113" ht="14.25">
      <c r="A1610" s="8"/>
      <c r="B1610" s="12"/>
      <c r="C1610" s="7"/>
      <c r="D1610" s="7"/>
      <c r="E1610" s="7"/>
      <c r="F1610" s="7"/>
      <c r="G1610" s="7"/>
      <c r="H1610" s="7"/>
      <c r="I1610" s="7"/>
      <c r="J1610" s="7"/>
      <c r="K1610" s="7"/>
      <c r="L1610" s="13"/>
      <c r="M1610" s="13"/>
      <c r="N1610" s="13"/>
      <c r="O1610" s="13"/>
      <c r="P1610" s="7"/>
      <c r="Q1610" s="7"/>
      <c r="R1610" s="7"/>
      <c r="S1610" s="7"/>
      <c r="T1610" s="7"/>
      <c r="U1610" s="7"/>
      <c r="V1610" s="14"/>
      <c r="W1610" s="14"/>
      <c r="X1610" s="14"/>
      <c r="Y1610" s="14"/>
      <c r="Z1610" s="14"/>
      <c r="AA1610" s="14"/>
      <c r="AB1610" s="14"/>
      <c r="AC1610" s="14"/>
      <c r="AD1610" s="14"/>
      <c r="AE1610" s="14"/>
      <c r="AF1610" s="14"/>
      <c r="AG1610" s="14"/>
      <c r="AH1610" s="14"/>
      <c r="AI1610" s="14"/>
      <c r="AJ1610" s="14"/>
      <c r="AK1610" s="14"/>
      <c r="AL1610" s="14"/>
      <c r="AM1610" s="14"/>
      <c r="AN1610" s="14"/>
      <c r="AO1610" s="14"/>
      <c r="AP1610" s="14"/>
      <c r="AQ1610" s="14"/>
      <c r="AR1610" s="14"/>
      <c r="AS1610" s="14"/>
      <c r="AT1610" s="14"/>
      <c r="AU1610" s="14"/>
      <c r="AV1610" s="14"/>
      <c r="AW1610" s="14"/>
      <c r="AX1610" s="15"/>
    </row>
    <row r="1611" spans="1:113" ht="12" customHeight="1">
      <c r="A1611" s="8"/>
      <c r="B1611" s="118" t="s">
        <v>190</v>
      </c>
      <c r="C1611" s="119"/>
      <c r="D1611" s="119"/>
      <c r="E1611" s="119"/>
      <c r="F1611" s="119"/>
      <c r="G1611" s="119"/>
      <c r="H1611" s="119"/>
      <c r="I1611" s="119"/>
      <c r="J1611" s="119"/>
      <c r="K1611" s="119"/>
      <c r="L1611" s="119"/>
      <c r="M1611" s="119"/>
      <c r="N1611" s="119"/>
      <c r="O1611" s="119"/>
      <c r="P1611" s="119"/>
      <c r="Q1611" s="119"/>
      <c r="R1611" s="119"/>
      <c r="S1611" s="119"/>
      <c r="T1611" s="119"/>
      <c r="U1611" s="119"/>
      <c r="V1611" s="119"/>
      <c r="W1611" s="119"/>
      <c r="X1611" s="119"/>
      <c r="Y1611" s="119"/>
      <c r="Z1611" s="119"/>
      <c r="AA1611" s="119"/>
      <c r="AB1611" s="119"/>
      <c r="AC1611" s="119"/>
      <c r="AD1611" s="119"/>
      <c r="AE1611" s="119"/>
      <c r="AF1611" s="119"/>
      <c r="AG1611" s="119"/>
      <c r="AH1611" s="119"/>
      <c r="AI1611" s="119"/>
      <c r="AJ1611" s="119"/>
      <c r="AK1611" s="119"/>
      <c r="AL1611" s="119"/>
      <c r="AM1611" s="119"/>
      <c r="AN1611" s="119"/>
      <c r="AO1611" s="119"/>
      <c r="AP1611" s="119"/>
      <c r="AQ1611" s="119"/>
      <c r="AR1611" s="119"/>
      <c r="AS1611" s="119"/>
      <c r="AT1611" s="119"/>
      <c r="AU1611" s="119"/>
      <c r="AV1611" s="119"/>
      <c r="AW1611" s="119"/>
      <c r="AX1611" s="120"/>
    </row>
    <row r="1612" spans="1:113" ht="12" customHeight="1">
      <c r="A1612" s="8"/>
      <c r="B1612" s="118"/>
      <c r="C1612" s="119"/>
      <c r="D1612" s="119"/>
      <c r="E1612" s="119"/>
      <c r="F1612" s="119"/>
      <c r="G1612" s="119"/>
      <c r="H1612" s="119"/>
      <c r="I1612" s="119"/>
      <c r="J1612" s="119"/>
      <c r="K1612" s="119"/>
      <c r="L1612" s="119"/>
      <c r="M1612" s="119"/>
      <c r="N1612" s="119"/>
      <c r="O1612" s="119"/>
      <c r="P1612" s="119"/>
      <c r="Q1612" s="119"/>
      <c r="R1612" s="119"/>
      <c r="S1612" s="119"/>
      <c r="T1612" s="119"/>
      <c r="U1612" s="119"/>
      <c r="V1612" s="119"/>
      <c r="W1612" s="119"/>
      <c r="X1612" s="119"/>
      <c r="Y1612" s="119"/>
      <c r="Z1612" s="119"/>
      <c r="AA1612" s="119"/>
      <c r="AB1612" s="119"/>
      <c r="AC1612" s="119"/>
      <c r="AD1612" s="119"/>
      <c r="AE1612" s="119"/>
      <c r="AF1612" s="119"/>
      <c r="AG1612" s="119"/>
      <c r="AH1612" s="119"/>
      <c r="AI1612" s="119"/>
      <c r="AJ1612" s="119"/>
      <c r="AK1612" s="119"/>
      <c r="AL1612" s="119"/>
      <c r="AM1612" s="119"/>
      <c r="AN1612" s="119"/>
      <c r="AO1612" s="119"/>
      <c r="AP1612" s="119"/>
      <c r="AQ1612" s="119"/>
      <c r="AR1612" s="119"/>
      <c r="AS1612" s="119"/>
      <c r="AT1612" s="119"/>
      <c r="AU1612" s="119"/>
      <c r="AV1612" s="119"/>
      <c r="AW1612" s="119"/>
      <c r="AX1612" s="120"/>
    </row>
    <row r="1613" spans="1:113" ht="12" customHeight="1">
      <c r="A1613" s="8"/>
      <c r="B1613" s="118"/>
      <c r="C1613" s="119"/>
      <c r="D1613" s="119"/>
      <c r="E1613" s="119"/>
      <c r="F1613" s="119"/>
      <c r="G1613" s="119"/>
      <c r="H1613" s="119"/>
      <c r="I1613" s="119"/>
      <c r="J1613" s="119"/>
      <c r="K1613" s="119"/>
      <c r="L1613" s="119"/>
      <c r="M1613" s="119"/>
      <c r="N1613" s="119"/>
      <c r="O1613" s="119"/>
      <c r="P1613" s="119"/>
      <c r="Q1613" s="119"/>
      <c r="R1613" s="119"/>
      <c r="S1613" s="119"/>
      <c r="T1613" s="119"/>
      <c r="U1613" s="119"/>
      <c r="V1613" s="119"/>
      <c r="W1613" s="119"/>
      <c r="X1613" s="119"/>
      <c r="Y1613" s="119"/>
      <c r="Z1613" s="119"/>
      <c r="AA1613" s="119"/>
      <c r="AB1613" s="119"/>
      <c r="AC1613" s="119"/>
      <c r="AD1613" s="119"/>
      <c r="AE1613" s="119"/>
      <c r="AF1613" s="119"/>
      <c r="AG1613" s="119"/>
      <c r="AH1613" s="119"/>
      <c r="AI1613" s="119"/>
      <c r="AJ1613" s="119"/>
      <c r="AK1613" s="119"/>
      <c r="AL1613" s="119"/>
      <c r="AM1613" s="119"/>
      <c r="AN1613" s="119"/>
      <c r="AO1613" s="119"/>
      <c r="AP1613" s="119"/>
      <c r="AQ1613" s="119"/>
      <c r="AR1613" s="119"/>
      <c r="AS1613" s="119"/>
      <c r="AT1613" s="119"/>
      <c r="AU1613" s="119"/>
      <c r="AV1613" s="119"/>
      <c r="AW1613" s="119"/>
      <c r="AX1613" s="120"/>
    </row>
    <row r="1614" spans="1:113" ht="12" customHeight="1">
      <c r="A1614" s="8"/>
      <c r="B1614" s="118"/>
      <c r="C1614" s="119"/>
      <c r="D1614" s="119"/>
      <c r="E1614" s="119"/>
      <c r="F1614" s="119"/>
      <c r="G1614" s="119"/>
      <c r="H1614" s="119"/>
      <c r="I1614" s="119"/>
      <c r="J1614" s="119"/>
      <c r="K1614" s="119"/>
      <c r="L1614" s="119"/>
      <c r="M1614" s="119"/>
      <c r="N1614" s="119"/>
      <c r="O1614" s="119"/>
      <c r="P1614" s="119"/>
      <c r="Q1614" s="119"/>
      <c r="R1614" s="119"/>
      <c r="S1614" s="119"/>
      <c r="T1614" s="119"/>
      <c r="U1614" s="119"/>
      <c r="V1614" s="119"/>
      <c r="W1614" s="119"/>
      <c r="X1614" s="119"/>
      <c r="Y1614" s="119"/>
      <c r="Z1614" s="119"/>
      <c r="AA1614" s="119"/>
      <c r="AB1614" s="119"/>
      <c r="AC1614" s="119"/>
      <c r="AD1614" s="119"/>
      <c r="AE1614" s="119"/>
      <c r="AF1614" s="119"/>
      <c r="AG1614" s="119"/>
      <c r="AH1614" s="119"/>
      <c r="AI1614" s="119"/>
      <c r="AJ1614" s="119"/>
      <c r="AK1614" s="119"/>
      <c r="AL1614" s="119"/>
      <c r="AM1614" s="119"/>
      <c r="AN1614" s="119"/>
      <c r="AO1614" s="119"/>
      <c r="AP1614" s="119"/>
      <c r="AQ1614" s="119"/>
      <c r="AR1614" s="119"/>
      <c r="AS1614" s="119"/>
      <c r="AT1614" s="119"/>
      <c r="AU1614" s="119"/>
      <c r="AV1614" s="119"/>
      <c r="AW1614" s="119"/>
      <c r="AX1614" s="120"/>
    </row>
    <row r="1615" spans="1:113" ht="12" customHeight="1">
      <c r="A1615" s="8"/>
      <c r="B1615" s="118"/>
      <c r="C1615" s="119"/>
      <c r="D1615" s="119"/>
      <c r="E1615" s="119"/>
      <c r="F1615" s="119"/>
      <c r="G1615" s="119"/>
      <c r="H1615" s="119"/>
      <c r="I1615" s="119"/>
      <c r="J1615" s="119"/>
      <c r="K1615" s="119"/>
      <c r="L1615" s="119"/>
      <c r="M1615" s="119"/>
      <c r="N1615" s="119"/>
      <c r="O1615" s="119"/>
      <c r="P1615" s="119"/>
      <c r="Q1615" s="119"/>
      <c r="R1615" s="119"/>
      <c r="S1615" s="119"/>
      <c r="T1615" s="119"/>
      <c r="U1615" s="119"/>
      <c r="V1615" s="119"/>
      <c r="W1615" s="119"/>
      <c r="X1615" s="119"/>
      <c r="Y1615" s="119"/>
      <c r="Z1615" s="119"/>
      <c r="AA1615" s="119"/>
      <c r="AB1615" s="119"/>
      <c r="AC1615" s="119"/>
      <c r="AD1615" s="119"/>
      <c r="AE1615" s="119"/>
      <c r="AF1615" s="119"/>
      <c r="AG1615" s="119"/>
      <c r="AH1615" s="119"/>
      <c r="AI1615" s="119"/>
      <c r="AJ1615" s="119"/>
      <c r="AK1615" s="119"/>
      <c r="AL1615" s="119"/>
      <c r="AM1615" s="119"/>
      <c r="AN1615" s="119"/>
      <c r="AO1615" s="119"/>
      <c r="AP1615" s="119"/>
      <c r="AQ1615" s="119"/>
      <c r="AR1615" s="119"/>
      <c r="AS1615" s="119"/>
      <c r="AT1615" s="119"/>
      <c r="AU1615" s="119"/>
      <c r="AV1615" s="119"/>
      <c r="AW1615" s="119"/>
      <c r="AX1615" s="120"/>
    </row>
    <row r="1616" spans="1:113" ht="12" customHeight="1">
      <c r="A1616" s="8"/>
      <c r="B1616" s="118"/>
      <c r="C1616" s="119"/>
      <c r="D1616" s="119"/>
      <c r="E1616" s="119"/>
      <c r="F1616" s="119"/>
      <c r="G1616" s="119"/>
      <c r="H1616" s="119"/>
      <c r="I1616" s="119"/>
      <c r="J1616" s="119"/>
      <c r="K1616" s="119"/>
      <c r="L1616" s="119"/>
      <c r="M1616" s="119"/>
      <c r="N1616" s="119"/>
      <c r="O1616" s="119"/>
      <c r="P1616" s="119"/>
      <c r="Q1616" s="119"/>
      <c r="R1616" s="119"/>
      <c r="S1616" s="119"/>
      <c r="T1616" s="119"/>
      <c r="U1616" s="119"/>
      <c r="V1616" s="119"/>
      <c r="W1616" s="119"/>
      <c r="X1616" s="119"/>
      <c r="Y1616" s="119"/>
      <c r="Z1616" s="119"/>
      <c r="AA1616" s="119"/>
      <c r="AB1616" s="119"/>
      <c r="AC1616" s="119"/>
      <c r="AD1616" s="119"/>
      <c r="AE1616" s="119"/>
      <c r="AF1616" s="119"/>
      <c r="AG1616" s="119"/>
      <c r="AH1616" s="119"/>
      <c r="AI1616" s="119"/>
      <c r="AJ1616" s="119"/>
      <c r="AK1616" s="119"/>
      <c r="AL1616" s="119"/>
      <c r="AM1616" s="119"/>
      <c r="AN1616" s="119"/>
      <c r="AO1616" s="119"/>
      <c r="AP1616" s="119"/>
      <c r="AQ1616" s="119"/>
      <c r="AR1616" s="119"/>
      <c r="AS1616" s="119"/>
      <c r="AT1616" s="119"/>
      <c r="AU1616" s="119"/>
      <c r="AV1616" s="119"/>
      <c r="AW1616" s="119"/>
      <c r="AX1616" s="120"/>
    </row>
    <row r="1617" spans="1:251" ht="12" customHeight="1">
      <c r="A1617" s="8"/>
      <c r="B1617" s="118"/>
      <c r="C1617" s="119"/>
      <c r="D1617" s="119"/>
      <c r="E1617" s="119"/>
      <c r="F1617" s="119"/>
      <c r="G1617" s="119"/>
      <c r="H1617" s="119"/>
      <c r="I1617" s="119"/>
      <c r="J1617" s="119"/>
      <c r="K1617" s="119"/>
      <c r="L1617" s="119"/>
      <c r="M1617" s="119"/>
      <c r="N1617" s="119"/>
      <c r="O1617" s="119"/>
      <c r="P1617" s="119"/>
      <c r="Q1617" s="119"/>
      <c r="R1617" s="119"/>
      <c r="S1617" s="119"/>
      <c r="T1617" s="119"/>
      <c r="U1617" s="119"/>
      <c r="V1617" s="119"/>
      <c r="W1617" s="119"/>
      <c r="X1617" s="119"/>
      <c r="Y1617" s="119"/>
      <c r="Z1617" s="119"/>
      <c r="AA1617" s="119"/>
      <c r="AB1617" s="119"/>
      <c r="AC1617" s="119"/>
      <c r="AD1617" s="119"/>
      <c r="AE1617" s="119"/>
      <c r="AF1617" s="119"/>
      <c r="AG1617" s="119"/>
      <c r="AH1617" s="119"/>
      <c r="AI1617" s="119"/>
      <c r="AJ1617" s="119"/>
      <c r="AK1617" s="119"/>
      <c r="AL1617" s="119"/>
      <c r="AM1617" s="119"/>
      <c r="AN1617" s="119"/>
      <c r="AO1617" s="119"/>
      <c r="AP1617" s="119"/>
      <c r="AQ1617" s="119"/>
      <c r="AR1617" s="119"/>
      <c r="AS1617" s="119"/>
      <c r="AT1617" s="119"/>
      <c r="AU1617" s="119"/>
      <c r="AV1617" s="119"/>
      <c r="AW1617" s="119"/>
      <c r="AX1617" s="120"/>
      <c r="BC1617" s="16"/>
    </row>
    <row r="1618" spans="1:251" ht="12" customHeight="1">
      <c r="A1618" s="8"/>
      <c r="B1618" s="118"/>
      <c r="C1618" s="119"/>
      <c r="D1618" s="119"/>
      <c r="E1618" s="119"/>
      <c r="F1618" s="119"/>
      <c r="G1618" s="119"/>
      <c r="H1618" s="119"/>
      <c r="I1618" s="119"/>
      <c r="J1618" s="119"/>
      <c r="K1618" s="119"/>
      <c r="L1618" s="119"/>
      <c r="M1618" s="119"/>
      <c r="N1618" s="119"/>
      <c r="O1618" s="119"/>
      <c r="P1618" s="119"/>
      <c r="Q1618" s="119"/>
      <c r="R1618" s="119"/>
      <c r="S1618" s="119"/>
      <c r="T1618" s="119"/>
      <c r="U1618" s="119"/>
      <c r="V1618" s="119"/>
      <c r="W1618" s="119"/>
      <c r="X1618" s="119"/>
      <c r="Y1618" s="119"/>
      <c r="Z1618" s="119"/>
      <c r="AA1618" s="119"/>
      <c r="AB1618" s="119"/>
      <c r="AC1618" s="119"/>
      <c r="AD1618" s="119"/>
      <c r="AE1618" s="119"/>
      <c r="AF1618" s="119"/>
      <c r="AG1618" s="119"/>
      <c r="AH1618" s="119"/>
      <c r="AI1618" s="119"/>
      <c r="AJ1618" s="119"/>
      <c r="AK1618" s="119"/>
      <c r="AL1618" s="119"/>
      <c r="AM1618" s="119"/>
      <c r="AN1618" s="119"/>
      <c r="AO1618" s="119"/>
      <c r="AP1618" s="119"/>
      <c r="AQ1618" s="119"/>
      <c r="AR1618" s="119"/>
      <c r="AS1618" s="119"/>
      <c r="AT1618" s="119"/>
      <c r="AU1618" s="119"/>
      <c r="AV1618" s="119"/>
      <c r="AW1618" s="119"/>
      <c r="AX1618" s="120"/>
    </row>
    <row r="1619" spans="1:251" ht="12" customHeight="1">
      <c r="A1619" s="8"/>
      <c r="B1619" s="118"/>
      <c r="C1619" s="119"/>
      <c r="D1619" s="119"/>
      <c r="E1619" s="119"/>
      <c r="F1619" s="119"/>
      <c r="G1619" s="119"/>
      <c r="H1619" s="119"/>
      <c r="I1619" s="119"/>
      <c r="J1619" s="119"/>
      <c r="K1619" s="119"/>
      <c r="L1619" s="119"/>
      <c r="M1619" s="119"/>
      <c r="N1619" s="119"/>
      <c r="O1619" s="119"/>
      <c r="P1619" s="119"/>
      <c r="Q1619" s="119"/>
      <c r="R1619" s="119"/>
      <c r="S1619" s="119"/>
      <c r="T1619" s="119"/>
      <c r="U1619" s="119"/>
      <c r="V1619" s="119"/>
      <c r="W1619" s="119"/>
      <c r="X1619" s="119"/>
      <c r="Y1619" s="119"/>
      <c r="Z1619" s="119"/>
      <c r="AA1619" s="119"/>
      <c r="AB1619" s="119"/>
      <c r="AC1619" s="119"/>
      <c r="AD1619" s="119"/>
      <c r="AE1619" s="119"/>
      <c r="AF1619" s="119"/>
      <c r="AG1619" s="119"/>
      <c r="AH1619" s="119"/>
      <c r="AI1619" s="119"/>
      <c r="AJ1619" s="119"/>
      <c r="AK1619" s="119"/>
      <c r="AL1619" s="119"/>
      <c r="AM1619" s="119"/>
      <c r="AN1619" s="119"/>
      <c r="AO1619" s="119"/>
      <c r="AP1619" s="119"/>
      <c r="AQ1619" s="119"/>
      <c r="AR1619" s="119"/>
      <c r="AS1619" s="119"/>
      <c r="AT1619" s="119"/>
      <c r="AU1619" s="119"/>
      <c r="AV1619" s="119"/>
      <c r="AW1619" s="119"/>
      <c r="AX1619" s="120"/>
    </row>
    <row r="1620" spans="1:251" ht="12" customHeight="1">
      <c r="A1620" s="8"/>
      <c r="B1620" s="118"/>
      <c r="C1620" s="119"/>
      <c r="D1620" s="119"/>
      <c r="E1620" s="119"/>
      <c r="F1620" s="119"/>
      <c r="G1620" s="119"/>
      <c r="H1620" s="119"/>
      <c r="I1620" s="119"/>
      <c r="J1620" s="119"/>
      <c r="K1620" s="119"/>
      <c r="L1620" s="119"/>
      <c r="M1620" s="119"/>
      <c r="N1620" s="119"/>
      <c r="O1620" s="119"/>
      <c r="P1620" s="119"/>
      <c r="Q1620" s="119"/>
      <c r="R1620" s="119"/>
      <c r="S1620" s="119"/>
      <c r="T1620" s="119"/>
      <c r="U1620" s="119"/>
      <c r="V1620" s="119"/>
      <c r="W1620" s="119"/>
      <c r="X1620" s="119"/>
      <c r="Y1620" s="119"/>
      <c r="Z1620" s="119"/>
      <c r="AA1620" s="119"/>
      <c r="AB1620" s="119"/>
      <c r="AC1620" s="119"/>
      <c r="AD1620" s="119"/>
      <c r="AE1620" s="119"/>
      <c r="AF1620" s="119"/>
      <c r="AG1620" s="119"/>
      <c r="AH1620" s="119"/>
      <c r="AI1620" s="119"/>
      <c r="AJ1620" s="119"/>
      <c r="AK1620" s="119"/>
      <c r="AL1620" s="119"/>
      <c r="AM1620" s="119"/>
      <c r="AN1620" s="119"/>
      <c r="AO1620" s="119"/>
      <c r="AP1620" s="119"/>
      <c r="AQ1620" s="119"/>
      <c r="AR1620" s="119"/>
      <c r="AS1620" s="119"/>
      <c r="AT1620" s="119"/>
      <c r="AU1620" s="119"/>
      <c r="AV1620" s="119"/>
      <c r="AW1620" s="119"/>
      <c r="AX1620" s="120"/>
    </row>
    <row r="1621" spans="1:251" ht="15" thickBot="1">
      <c r="A1621" s="17"/>
      <c r="B1621" s="18"/>
      <c r="C1621" s="19"/>
      <c r="D1621" s="19"/>
      <c r="E1621" s="19"/>
      <c r="F1621" s="19"/>
      <c r="G1621" s="19"/>
      <c r="H1621" s="19"/>
      <c r="I1621" s="19"/>
      <c r="J1621" s="19"/>
      <c r="K1621" s="19"/>
      <c r="L1621" s="19"/>
      <c r="M1621" s="19"/>
      <c r="N1621" s="19"/>
      <c r="O1621" s="19"/>
      <c r="P1621" s="19"/>
      <c r="Q1621" s="19"/>
      <c r="R1621" s="19"/>
      <c r="S1621" s="19"/>
      <c r="T1621" s="19"/>
      <c r="U1621" s="19"/>
      <c r="V1621" s="19"/>
      <c r="W1621" s="19"/>
      <c r="X1621" s="19"/>
      <c r="Y1621" s="19"/>
      <c r="Z1621" s="19"/>
      <c r="AA1621" s="19"/>
      <c r="AB1621" s="19"/>
      <c r="AC1621" s="19"/>
      <c r="AD1621" s="19"/>
      <c r="AE1621" s="19"/>
      <c r="AF1621" s="19"/>
      <c r="AG1621" s="19"/>
      <c r="AH1621" s="19"/>
      <c r="AI1621" s="19"/>
      <c r="AJ1621" s="19"/>
      <c r="AK1621" s="19"/>
      <c r="AL1621" s="19"/>
      <c r="AM1621" s="19"/>
      <c r="AN1621" s="19"/>
      <c r="AO1621" s="19"/>
      <c r="AP1621" s="19"/>
      <c r="AQ1621" s="19"/>
      <c r="AR1621" s="19"/>
      <c r="AS1621" s="19"/>
      <c r="AT1621" s="19"/>
      <c r="AU1621" s="19"/>
      <c r="AV1621" s="19"/>
      <c r="AW1621" s="19"/>
      <c r="AX1621" s="20"/>
    </row>
    <row r="1622" spans="1:251">
      <c r="B1622" s="21"/>
    </row>
    <row r="1623" spans="1:251" ht="14.25">
      <c r="B1623" s="10" t="s">
        <v>4</v>
      </c>
      <c r="C1623" s="8"/>
      <c r="D1623" s="8"/>
      <c r="E1623" s="8"/>
      <c r="F1623" s="8"/>
      <c r="G1623" s="8"/>
      <c r="H1623" s="8"/>
      <c r="I1623" s="8"/>
      <c r="J1623" s="8"/>
      <c r="K1623" s="8"/>
      <c r="L1623" s="9"/>
      <c r="M1623" s="9"/>
      <c r="N1623" s="9"/>
      <c r="O1623" s="9"/>
      <c r="P1623" s="8"/>
      <c r="Q1623" s="8"/>
      <c r="R1623" s="8"/>
      <c r="S1623" s="8"/>
      <c r="T1623" s="8"/>
      <c r="U1623" s="8"/>
      <c r="V1623" s="10"/>
      <c r="W1623" s="10"/>
      <c r="X1623" s="10"/>
      <c r="Y1623" s="10"/>
      <c r="Z1623" s="10"/>
      <c r="AA1623" s="10"/>
      <c r="AB1623" s="10"/>
      <c r="AC1623" s="10"/>
      <c r="AD1623" s="10"/>
      <c r="AE1623" s="10"/>
      <c r="AF1623" s="10"/>
      <c r="AG1623" s="10"/>
      <c r="AH1623" s="10"/>
      <c r="AI1623" s="10"/>
      <c r="AJ1623" s="10"/>
      <c r="AK1623" s="10"/>
      <c r="AL1623" s="10"/>
      <c r="AM1623" s="10"/>
      <c r="AN1623" s="10"/>
      <c r="AO1623" s="10"/>
      <c r="AP1623" s="10"/>
      <c r="AQ1623" s="10"/>
      <c r="AR1623" s="10"/>
      <c r="AS1623" s="10"/>
      <c r="AT1623" s="10"/>
      <c r="AU1623" s="10"/>
      <c r="AV1623" s="10"/>
      <c r="AW1623" s="10"/>
      <c r="AX1623" s="10"/>
    </row>
    <row r="1624" spans="1:251" ht="15" thickBot="1">
      <c r="B1624" s="8"/>
      <c r="C1624" s="8"/>
      <c r="D1624" s="8"/>
      <c r="E1624" s="8"/>
      <c r="F1624" s="8"/>
      <c r="G1624" s="8"/>
      <c r="H1624" s="8"/>
      <c r="I1624" s="8"/>
      <c r="J1624" s="8"/>
      <c r="K1624" s="8"/>
      <c r="L1624" s="9"/>
      <c r="M1624" s="9"/>
      <c r="N1624" s="9"/>
      <c r="O1624" s="9"/>
      <c r="P1624" s="8"/>
      <c r="Q1624" s="8"/>
      <c r="R1624" s="8"/>
      <c r="S1624" s="8"/>
      <c r="T1624" s="8"/>
      <c r="U1624" s="8"/>
      <c r="V1624" s="10"/>
      <c r="W1624" s="10"/>
      <c r="X1624" s="10"/>
      <c r="Y1624" s="10"/>
      <c r="Z1624" s="10"/>
      <c r="AA1624" s="10"/>
      <c r="AB1624" s="10"/>
      <c r="AC1624" s="10"/>
      <c r="AD1624" s="10"/>
      <c r="AE1624" s="10"/>
      <c r="AF1624" s="10"/>
      <c r="AG1624" s="10"/>
      <c r="AH1624" s="10"/>
      <c r="AI1624" s="10"/>
      <c r="AJ1624" s="10"/>
      <c r="AK1624" s="10"/>
      <c r="AL1624" s="10"/>
      <c r="AM1624" s="10"/>
      <c r="AN1624" s="10"/>
      <c r="AO1624" s="10"/>
      <c r="AP1624" s="10"/>
      <c r="AQ1624" s="10"/>
      <c r="AR1624" s="10"/>
      <c r="AS1624" s="10"/>
      <c r="AT1624" s="10"/>
      <c r="AU1624" s="10"/>
      <c r="AV1624" s="10"/>
      <c r="AW1624" s="10"/>
      <c r="AX1624" s="22" t="s">
        <v>5</v>
      </c>
    </row>
    <row r="1625" spans="1:251" s="16" customFormat="1" ht="13.5" customHeight="1">
      <c r="A1625" s="8"/>
      <c r="B1625" s="121" t="s">
        <v>6</v>
      </c>
      <c r="C1625" s="122"/>
      <c r="D1625" s="122"/>
      <c r="E1625" s="122"/>
      <c r="F1625" s="122"/>
      <c r="G1625" s="122"/>
      <c r="H1625" s="122"/>
      <c r="I1625" s="122"/>
      <c r="J1625" s="122"/>
      <c r="K1625" s="122"/>
      <c r="L1625" s="122"/>
      <c r="M1625" s="122"/>
      <c r="N1625" s="122"/>
      <c r="O1625" s="122"/>
      <c r="P1625" s="122"/>
      <c r="Q1625" s="122"/>
      <c r="R1625" s="122"/>
      <c r="S1625" s="122"/>
      <c r="T1625" s="122"/>
      <c r="U1625" s="122"/>
      <c r="V1625" s="122"/>
      <c r="W1625" s="122"/>
      <c r="X1625" s="122"/>
      <c r="Y1625" s="122"/>
      <c r="Z1625" s="123"/>
      <c r="AA1625" s="127" t="s">
        <v>12</v>
      </c>
      <c r="AB1625" s="122"/>
      <c r="AC1625" s="122"/>
      <c r="AD1625" s="122"/>
      <c r="AE1625" s="122"/>
      <c r="AF1625" s="122"/>
      <c r="AG1625" s="122"/>
      <c r="AH1625" s="122"/>
      <c r="AI1625" s="123"/>
      <c r="AJ1625" s="127" t="s">
        <v>13</v>
      </c>
      <c r="AK1625" s="122"/>
      <c r="AL1625" s="122"/>
      <c r="AM1625" s="122"/>
      <c r="AN1625" s="122"/>
      <c r="AO1625" s="122"/>
      <c r="AP1625" s="122"/>
      <c r="AQ1625" s="122"/>
      <c r="AR1625" s="123"/>
      <c r="AS1625" s="127" t="s">
        <v>7</v>
      </c>
      <c r="AT1625" s="122"/>
      <c r="AU1625" s="122"/>
      <c r="AV1625" s="122"/>
      <c r="AW1625" s="122"/>
      <c r="AX1625" s="129"/>
      <c r="AY1625" s="2"/>
      <c r="AZ1625" s="2"/>
      <c r="BA1625" s="2"/>
      <c r="BB1625" s="2"/>
      <c r="BC1625" s="2"/>
      <c r="BD1625" s="2"/>
      <c r="BE1625" s="2"/>
      <c r="BF1625" s="2"/>
      <c r="BG1625" s="2"/>
      <c r="BH1625" s="2"/>
      <c r="BI1625" s="2"/>
      <c r="BJ1625" s="2"/>
      <c r="BK1625" s="2"/>
      <c r="BL1625" s="2"/>
      <c r="BM1625" s="2"/>
      <c r="BN1625" s="2"/>
      <c r="BO1625" s="2"/>
      <c r="BP1625" s="2"/>
      <c r="BQ1625" s="2"/>
      <c r="BR1625" s="2"/>
      <c r="BS1625" s="2"/>
      <c r="BT1625" s="2"/>
      <c r="BU1625" s="2"/>
      <c r="BV1625" s="2"/>
      <c r="BW1625" s="2"/>
      <c r="BX1625" s="2"/>
      <c r="BY1625" s="2"/>
      <c r="BZ1625" s="2"/>
      <c r="CA1625" s="2"/>
      <c r="CB1625" s="2"/>
      <c r="CC1625" s="2"/>
      <c r="CD1625" s="2"/>
      <c r="CE1625" s="2"/>
      <c r="CF1625" s="2"/>
      <c r="CG1625" s="2"/>
      <c r="CH1625" s="2"/>
      <c r="CI1625" s="2"/>
      <c r="CJ1625" s="2"/>
      <c r="CK1625" s="2"/>
      <c r="CL1625" s="2"/>
      <c r="CM1625" s="2"/>
      <c r="CN1625" s="2"/>
      <c r="CO1625" s="2"/>
      <c r="CP1625" s="2"/>
      <c r="CQ1625" s="2"/>
      <c r="CR1625" s="2"/>
      <c r="CS1625" s="2"/>
      <c r="CT1625" s="2"/>
      <c r="CU1625" s="2"/>
      <c r="CV1625" s="2"/>
      <c r="CW1625" s="2"/>
      <c r="CX1625" s="2"/>
      <c r="CY1625" s="2"/>
      <c r="CZ1625" s="2"/>
      <c r="DA1625" s="2"/>
      <c r="DB1625" s="2"/>
      <c r="DC1625" s="2"/>
      <c r="DD1625" s="2"/>
      <c r="DE1625" s="2"/>
      <c r="DF1625" s="2"/>
      <c r="DG1625" s="2"/>
      <c r="DH1625" s="2"/>
      <c r="DI1625" s="2"/>
      <c r="DJ1625" s="2"/>
      <c r="DK1625" s="2"/>
      <c r="DL1625" s="2"/>
      <c r="DM1625" s="2"/>
      <c r="DN1625" s="2"/>
      <c r="DO1625" s="2"/>
      <c r="DP1625" s="2"/>
      <c r="DQ1625" s="2"/>
      <c r="DR1625" s="2"/>
      <c r="DS1625" s="2"/>
      <c r="DT1625" s="2"/>
      <c r="DU1625" s="2"/>
      <c r="DV1625" s="2"/>
      <c r="DW1625" s="2"/>
      <c r="DX1625" s="2"/>
      <c r="DY1625" s="2"/>
      <c r="DZ1625" s="2"/>
      <c r="EA1625" s="2"/>
      <c r="EB1625" s="2"/>
      <c r="EC1625" s="2"/>
      <c r="ED1625" s="2"/>
      <c r="EE1625" s="2"/>
      <c r="EF1625" s="2"/>
      <c r="EG1625" s="2"/>
      <c r="EH1625" s="2"/>
      <c r="EI1625" s="2"/>
      <c r="EJ1625" s="2"/>
      <c r="EK1625" s="2"/>
      <c r="EL1625" s="2"/>
      <c r="EM1625" s="2"/>
      <c r="EN1625" s="2"/>
      <c r="EO1625" s="2"/>
      <c r="EP1625" s="2"/>
      <c r="EQ1625" s="2"/>
      <c r="ER1625" s="2"/>
      <c r="ES1625" s="2"/>
      <c r="ET1625" s="2"/>
      <c r="EU1625" s="2"/>
      <c r="EV1625" s="2"/>
      <c r="EW1625" s="2"/>
      <c r="EX1625" s="2"/>
      <c r="EY1625" s="2"/>
      <c r="EZ1625" s="2"/>
      <c r="FA1625" s="2"/>
      <c r="FB1625" s="2"/>
      <c r="FC1625" s="2"/>
      <c r="FD1625" s="2"/>
      <c r="FE1625" s="2"/>
      <c r="FF1625" s="2"/>
      <c r="FG1625" s="2"/>
      <c r="FH1625" s="2"/>
      <c r="FI1625" s="2"/>
      <c r="FJ1625" s="2"/>
      <c r="FK1625" s="2"/>
      <c r="FL1625" s="2"/>
      <c r="FM1625" s="2"/>
      <c r="FN1625" s="2"/>
      <c r="FO1625" s="2"/>
      <c r="FP1625" s="2"/>
      <c r="FQ1625" s="2"/>
      <c r="FR1625" s="2"/>
      <c r="FS1625" s="2"/>
      <c r="FT1625" s="2"/>
      <c r="FU1625" s="2"/>
      <c r="FV1625" s="2"/>
      <c r="FW1625" s="2"/>
      <c r="FX1625" s="2"/>
      <c r="FY1625" s="2"/>
      <c r="FZ1625" s="2"/>
      <c r="GA1625" s="2"/>
      <c r="GB1625" s="2"/>
      <c r="GC1625" s="2"/>
      <c r="GD1625" s="2"/>
      <c r="GE1625" s="2"/>
      <c r="GF1625" s="2"/>
      <c r="GG1625" s="2"/>
      <c r="GH1625" s="2"/>
      <c r="GI1625" s="2"/>
      <c r="GJ1625" s="2"/>
      <c r="GK1625" s="2"/>
      <c r="GL1625" s="2"/>
      <c r="GM1625" s="2"/>
      <c r="GN1625" s="2"/>
      <c r="GO1625" s="2"/>
      <c r="GP1625" s="2"/>
      <c r="GQ1625" s="2"/>
      <c r="GR1625" s="2"/>
      <c r="GS1625" s="2"/>
      <c r="GT1625" s="2"/>
      <c r="GU1625" s="2"/>
      <c r="GV1625" s="2"/>
      <c r="GW1625" s="2"/>
      <c r="GX1625" s="2"/>
      <c r="GY1625" s="2"/>
      <c r="GZ1625" s="2"/>
      <c r="HA1625" s="2"/>
      <c r="HB1625" s="2"/>
      <c r="HC1625" s="2"/>
      <c r="HD1625" s="2"/>
      <c r="HE1625" s="2"/>
      <c r="HF1625" s="2"/>
      <c r="HG1625" s="2"/>
      <c r="HH1625" s="2"/>
      <c r="HI1625" s="2"/>
      <c r="HJ1625" s="2"/>
      <c r="HK1625" s="2"/>
      <c r="HL1625" s="2"/>
      <c r="HM1625" s="2"/>
      <c r="HN1625" s="2"/>
      <c r="HO1625" s="2"/>
      <c r="HP1625" s="2"/>
      <c r="HQ1625" s="2"/>
      <c r="HR1625" s="2"/>
      <c r="HS1625" s="2"/>
      <c r="HT1625" s="2"/>
      <c r="HU1625" s="2"/>
      <c r="HV1625" s="2"/>
      <c r="HW1625" s="2"/>
      <c r="HX1625" s="2"/>
      <c r="HY1625" s="2"/>
      <c r="HZ1625" s="2"/>
      <c r="IA1625" s="2"/>
      <c r="IB1625" s="2"/>
      <c r="IC1625" s="2"/>
      <c r="ID1625" s="2"/>
      <c r="IE1625" s="2"/>
      <c r="IF1625" s="2"/>
      <c r="IG1625" s="2"/>
      <c r="IH1625" s="2"/>
      <c r="II1625" s="2"/>
      <c r="IJ1625" s="2"/>
      <c r="IK1625" s="2"/>
      <c r="IL1625" s="2"/>
      <c r="IM1625" s="2"/>
      <c r="IN1625" s="2"/>
      <c r="IO1625" s="2"/>
      <c r="IP1625" s="2"/>
      <c r="IQ1625" s="2"/>
    </row>
    <row r="1626" spans="1:251" s="16" customFormat="1" ht="13.5">
      <c r="A1626" s="8"/>
      <c r="B1626" s="124"/>
      <c r="C1626" s="125"/>
      <c r="D1626" s="125"/>
      <c r="E1626" s="125"/>
      <c r="F1626" s="125"/>
      <c r="G1626" s="125"/>
      <c r="H1626" s="125"/>
      <c r="I1626" s="125"/>
      <c r="J1626" s="125"/>
      <c r="K1626" s="125"/>
      <c r="L1626" s="125"/>
      <c r="M1626" s="125"/>
      <c r="N1626" s="125"/>
      <c r="O1626" s="125"/>
      <c r="P1626" s="125"/>
      <c r="Q1626" s="125"/>
      <c r="R1626" s="125"/>
      <c r="S1626" s="125"/>
      <c r="T1626" s="125"/>
      <c r="U1626" s="125"/>
      <c r="V1626" s="125"/>
      <c r="W1626" s="125"/>
      <c r="X1626" s="125"/>
      <c r="Y1626" s="125"/>
      <c r="Z1626" s="126"/>
      <c r="AA1626" s="128"/>
      <c r="AB1626" s="125"/>
      <c r="AC1626" s="125"/>
      <c r="AD1626" s="125"/>
      <c r="AE1626" s="125"/>
      <c r="AF1626" s="125"/>
      <c r="AG1626" s="125"/>
      <c r="AH1626" s="125"/>
      <c r="AI1626" s="126"/>
      <c r="AJ1626" s="128"/>
      <c r="AK1626" s="125"/>
      <c r="AL1626" s="125"/>
      <c r="AM1626" s="125"/>
      <c r="AN1626" s="125"/>
      <c r="AO1626" s="125"/>
      <c r="AP1626" s="125"/>
      <c r="AQ1626" s="125"/>
      <c r="AR1626" s="126"/>
      <c r="AS1626" s="128"/>
      <c r="AT1626" s="125"/>
      <c r="AU1626" s="125"/>
      <c r="AV1626" s="125"/>
      <c r="AW1626" s="125"/>
      <c r="AX1626" s="130"/>
      <c r="AY1626" s="2"/>
      <c r="AZ1626" s="2"/>
      <c r="BA1626" s="2"/>
      <c r="BB1626" s="23"/>
      <c r="BC1626" s="24"/>
      <c r="BE1626" s="2"/>
      <c r="BF1626" s="2"/>
      <c r="BG1626" s="2"/>
      <c r="BH1626" s="2"/>
      <c r="BI1626" s="2"/>
      <c r="BJ1626" s="2"/>
      <c r="BK1626" s="2"/>
      <c r="BL1626" s="2"/>
      <c r="BM1626" s="2"/>
      <c r="BN1626" s="2"/>
      <c r="BO1626" s="2"/>
      <c r="BP1626" s="2"/>
      <c r="BQ1626" s="2"/>
      <c r="BR1626" s="2"/>
      <c r="BS1626" s="2"/>
      <c r="BT1626" s="2"/>
      <c r="BU1626" s="2"/>
      <c r="BV1626" s="2"/>
      <c r="BW1626" s="2"/>
      <c r="BX1626" s="2"/>
      <c r="BY1626" s="2"/>
      <c r="BZ1626" s="2"/>
      <c r="CA1626" s="2"/>
      <c r="CB1626" s="2"/>
      <c r="CC1626" s="2"/>
      <c r="CD1626" s="2"/>
      <c r="CE1626" s="2"/>
      <c r="CF1626" s="2"/>
      <c r="CG1626" s="2"/>
      <c r="CH1626" s="2"/>
      <c r="CI1626" s="2"/>
      <c r="CJ1626" s="2"/>
      <c r="CK1626" s="2"/>
      <c r="CL1626" s="2"/>
      <c r="CM1626" s="2"/>
      <c r="CN1626" s="2"/>
      <c r="CO1626" s="2"/>
      <c r="CP1626" s="2"/>
      <c r="CQ1626" s="2"/>
      <c r="CR1626" s="2"/>
      <c r="CS1626" s="2"/>
      <c r="CT1626" s="2"/>
      <c r="CU1626" s="2"/>
      <c r="CV1626" s="2"/>
      <c r="CW1626" s="2"/>
      <c r="CX1626" s="2"/>
      <c r="CY1626" s="2"/>
      <c r="CZ1626" s="2"/>
      <c r="DA1626" s="2"/>
      <c r="DB1626" s="2"/>
      <c r="DC1626" s="2"/>
      <c r="DD1626" s="2"/>
      <c r="DE1626" s="2"/>
      <c r="DF1626" s="2"/>
      <c r="DG1626" s="2"/>
      <c r="DH1626" s="2"/>
      <c r="DI1626" s="2"/>
      <c r="DJ1626" s="2"/>
      <c r="DK1626" s="2"/>
      <c r="DL1626" s="2"/>
      <c r="DM1626" s="2"/>
      <c r="DN1626" s="2"/>
      <c r="DO1626" s="2"/>
      <c r="DP1626" s="2"/>
      <c r="DQ1626" s="2"/>
      <c r="DR1626" s="2"/>
      <c r="DS1626" s="2"/>
      <c r="DT1626" s="2"/>
      <c r="DU1626" s="2"/>
      <c r="DV1626" s="2"/>
      <c r="DW1626" s="2"/>
      <c r="DX1626" s="2"/>
      <c r="DY1626" s="2"/>
      <c r="DZ1626" s="2"/>
      <c r="EA1626" s="2"/>
      <c r="EB1626" s="2"/>
      <c r="EC1626" s="2"/>
      <c r="ED1626" s="2"/>
      <c r="EE1626" s="2"/>
      <c r="EF1626" s="2"/>
      <c r="EG1626" s="2"/>
      <c r="EH1626" s="2"/>
      <c r="EI1626" s="2"/>
      <c r="EJ1626" s="2"/>
      <c r="EK1626" s="2"/>
      <c r="EL1626" s="2"/>
      <c r="EM1626" s="2"/>
      <c r="EN1626" s="2"/>
      <c r="EO1626" s="2"/>
      <c r="EP1626" s="2"/>
      <c r="EQ1626" s="2"/>
      <c r="ER1626" s="2"/>
      <c r="ES1626" s="2"/>
      <c r="ET1626" s="2"/>
      <c r="EU1626" s="2"/>
      <c r="EV1626" s="2"/>
      <c r="EW1626" s="2"/>
      <c r="EX1626" s="2"/>
      <c r="EY1626" s="2"/>
      <c r="EZ1626" s="2"/>
      <c r="FA1626" s="2"/>
      <c r="FB1626" s="2"/>
      <c r="FC1626" s="2"/>
      <c r="FD1626" s="2"/>
      <c r="FE1626" s="2"/>
      <c r="FF1626" s="2"/>
      <c r="FG1626" s="2"/>
      <c r="FH1626" s="2"/>
      <c r="FI1626" s="2"/>
      <c r="FJ1626" s="2"/>
      <c r="FK1626" s="2"/>
      <c r="FL1626" s="2"/>
      <c r="FM1626" s="2"/>
      <c r="FN1626" s="2"/>
      <c r="FO1626" s="2"/>
      <c r="FP1626" s="2"/>
      <c r="FQ1626" s="2"/>
      <c r="FR1626" s="2"/>
      <c r="FS1626" s="2"/>
      <c r="FT1626" s="2"/>
      <c r="FU1626" s="2"/>
      <c r="FV1626" s="2"/>
      <c r="FW1626" s="2"/>
      <c r="FX1626" s="2"/>
      <c r="FY1626" s="2"/>
      <c r="FZ1626" s="2"/>
      <c r="GA1626" s="2"/>
      <c r="GB1626" s="2"/>
      <c r="GC1626" s="2"/>
      <c r="GD1626" s="2"/>
      <c r="GE1626" s="2"/>
      <c r="GF1626" s="2"/>
      <c r="GG1626" s="2"/>
      <c r="GH1626" s="2"/>
      <c r="GI1626" s="2"/>
      <c r="GJ1626" s="2"/>
      <c r="GK1626" s="2"/>
      <c r="GL1626" s="2"/>
      <c r="GM1626" s="2"/>
      <c r="GN1626" s="2"/>
      <c r="GO1626" s="2"/>
      <c r="GP1626" s="2"/>
      <c r="GQ1626" s="2"/>
      <c r="GR1626" s="2"/>
      <c r="GS1626" s="2"/>
      <c r="GT1626" s="2"/>
      <c r="GU1626" s="2"/>
      <c r="GV1626" s="2"/>
      <c r="GW1626" s="2"/>
      <c r="GX1626" s="2"/>
      <c r="GY1626" s="2"/>
      <c r="GZ1626" s="2"/>
      <c r="HA1626" s="2"/>
      <c r="HB1626" s="2"/>
      <c r="HC1626" s="2"/>
      <c r="HD1626" s="2"/>
      <c r="HE1626" s="2"/>
      <c r="HF1626" s="2"/>
      <c r="HG1626" s="2"/>
      <c r="HH1626" s="2"/>
      <c r="HI1626" s="2"/>
      <c r="HJ1626" s="2"/>
      <c r="HK1626" s="2"/>
      <c r="HL1626" s="2"/>
      <c r="HM1626" s="2"/>
      <c r="HN1626" s="2"/>
      <c r="HO1626" s="2"/>
      <c r="HP1626" s="2"/>
      <c r="HQ1626" s="2"/>
      <c r="HR1626" s="2"/>
      <c r="HS1626" s="2"/>
      <c r="HT1626" s="2"/>
      <c r="HU1626" s="2"/>
      <c r="HV1626" s="2"/>
      <c r="HW1626" s="2"/>
      <c r="HX1626" s="2"/>
      <c r="HY1626" s="2"/>
      <c r="HZ1626" s="2"/>
      <c r="IA1626" s="2"/>
      <c r="IB1626" s="2"/>
      <c r="IC1626" s="2"/>
      <c r="ID1626" s="2"/>
      <c r="IE1626" s="2"/>
      <c r="IF1626" s="2"/>
      <c r="IG1626" s="2"/>
      <c r="IH1626" s="2"/>
      <c r="II1626" s="2"/>
      <c r="IJ1626" s="2"/>
      <c r="IK1626" s="2"/>
      <c r="IL1626" s="2"/>
      <c r="IM1626" s="2"/>
      <c r="IN1626" s="2"/>
      <c r="IO1626" s="2"/>
      <c r="IP1626" s="2"/>
      <c r="IQ1626" s="2"/>
    </row>
    <row r="1627" spans="1:251" s="16" customFormat="1" ht="18.75" customHeight="1">
      <c r="A1627" s="8"/>
      <c r="B1627" s="25"/>
      <c r="C1627" s="93" t="s">
        <v>187</v>
      </c>
      <c r="D1627" s="94"/>
      <c r="E1627" s="94"/>
      <c r="F1627" s="94"/>
      <c r="G1627" s="94"/>
      <c r="H1627" s="94"/>
      <c r="I1627" s="94"/>
      <c r="J1627" s="94"/>
      <c r="K1627" s="94"/>
      <c r="L1627" s="94"/>
      <c r="M1627" s="94"/>
      <c r="N1627" s="94"/>
      <c r="O1627" s="94"/>
      <c r="P1627" s="94"/>
      <c r="Q1627" s="94"/>
      <c r="R1627" s="94"/>
      <c r="S1627" s="94"/>
      <c r="T1627" s="94"/>
      <c r="U1627" s="94"/>
      <c r="V1627" s="94"/>
      <c r="W1627" s="94"/>
      <c r="X1627" s="94"/>
      <c r="Y1627" s="94"/>
      <c r="Z1627" s="95"/>
      <c r="AA1627" s="96">
        <v>9284</v>
      </c>
      <c r="AB1627" s="97"/>
      <c r="AC1627" s="97"/>
      <c r="AD1627" s="97"/>
      <c r="AE1627" s="97"/>
      <c r="AF1627" s="97"/>
      <c r="AG1627" s="97"/>
      <c r="AH1627" s="97"/>
      <c r="AI1627" s="98"/>
      <c r="AJ1627" s="96">
        <v>0</v>
      </c>
      <c r="AK1627" s="97"/>
      <c r="AL1627" s="97"/>
      <c r="AM1627" s="97"/>
      <c r="AN1627" s="97"/>
      <c r="AO1627" s="97"/>
      <c r="AP1627" s="97"/>
      <c r="AQ1627" s="97"/>
      <c r="AR1627" s="98"/>
      <c r="AS1627" s="99"/>
      <c r="AT1627" s="100"/>
      <c r="AU1627" s="100"/>
      <c r="AV1627" s="100"/>
      <c r="AW1627" s="100"/>
      <c r="AX1627" s="101"/>
      <c r="AY1627" s="2"/>
      <c r="AZ1627" s="2"/>
      <c r="BA1627" s="2"/>
      <c r="BB1627" s="2"/>
      <c r="BC1627" s="2"/>
      <c r="BD1627" s="2"/>
      <c r="BE1627" s="2"/>
      <c r="BF1627" s="2"/>
      <c r="BG1627" s="2"/>
      <c r="BH1627" s="2"/>
      <c r="BI1627" s="2"/>
      <c r="BJ1627" s="2"/>
      <c r="BK1627" s="2"/>
      <c r="BL1627" s="2"/>
      <c r="BM1627" s="2"/>
      <c r="BN1627" s="2"/>
      <c r="BO1627" s="2"/>
      <c r="BP1627" s="2"/>
      <c r="BQ1627" s="2"/>
      <c r="BR1627" s="2"/>
      <c r="BS1627" s="2"/>
      <c r="BT1627" s="2"/>
      <c r="BU1627" s="2"/>
      <c r="BV1627" s="2"/>
      <c r="BW1627" s="2"/>
      <c r="BX1627" s="2"/>
      <c r="BY1627" s="2"/>
      <c r="BZ1627" s="2"/>
      <c r="CA1627" s="2"/>
      <c r="CB1627" s="2"/>
      <c r="CC1627" s="2"/>
      <c r="CD1627" s="2"/>
      <c r="CE1627" s="2"/>
      <c r="CF1627" s="2"/>
      <c r="CG1627" s="2"/>
      <c r="CH1627" s="2"/>
      <c r="CI1627" s="2"/>
      <c r="CJ1627" s="2"/>
      <c r="CK1627" s="2"/>
      <c r="CL1627" s="2"/>
      <c r="CM1627" s="2"/>
      <c r="CN1627" s="2"/>
      <c r="CO1627" s="2"/>
      <c r="CP1627" s="2"/>
      <c r="CQ1627" s="2"/>
      <c r="CR1627" s="2"/>
      <c r="CS1627" s="2"/>
      <c r="CT1627" s="2"/>
      <c r="CU1627" s="2"/>
      <c r="CV1627" s="2"/>
      <c r="CW1627" s="2"/>
      <c r="CX1627" s="2"/>
      <c r="CY1627" s="2"/>
      <c r="CZ1627" s="2"/>
      <c r="DA1627" s="2"/>
      <c r="DB1627" s="2"/>
      <c r="DC1627" s="2"/>
      <c r="DD1627" s="2"/>
      <c r="DE1627" s="2"/>
      <c r="DF1627" s="2"/>
      <c r="DG1627" s="2"/>
      <c r="DH1627" s="2"/>
      <c r="DI1627" s="2"/>
      <c r="DJ1627" s="2"/>
      <c r="DK1627" s="2"/>
      <c r="DL1627" s="2"/>
      <c r="DM1627" s="2"/>
      <c r="DN1627" s="2"/>
      <c r="DO1627" s="2"/>
      <c r="DP1627" s="2"/>
      <c r="DQ1627" s="2"/>
      <c r="DR1627" s="2"/>
      <c r="DS1627" s="2"/>
      <c r="DT1627" s="2"/>
      <c r="DU1627" s="2"/>
      <c r="DV1627" s="2"/>
      <c r="DW1627" s="2"/>
      <c r="DX1627" s="2"/>
      <c r="DY1627" s="2"/>
      <c r="DZ1627" s="2"/>
      <c r="EA1627" s="2"/>
      <c r="EB1627" s="2"/>
      <c r="EC1627" s="2"/>
      <c r="ED1627" s="2"/>
      <c r="EE1627" s="2"/>
      <c r="EF1627" s="2"/>
      <c r="EG1627" s="2"/>
      <c r="EH1627" s="2"/>
      <c r="EI1627" s="2"/>
      <c r="EJ1627" s="2"/>
      <c r="EK1627" s="2"/>
      <c r="EL1627" s="2"/>
      <c r="EM1627" s="2"/>
      <c r="EN1627" s="2"/>
      <c r="EO1627" s="2"/>
      <c r="EP1627" s="2"/>
      <c r="EQ1627" s="2"/>
      <c r="ER1627" s="2"/>
      <c r="ES1627" s="2"/>
      <c r="ET1627" s="2"/>
      <c r="EU1627" s="2"/>
      <c r="EV1627" s="2"/>
      <c r="EW1627" s="2"/>
      <c r="EX1627" s="2"/>
      <c r="EY1627" s="2"/>
      <c r="EZ1627" s="2"/>
      <c r="FA1627" s="2"/>
      <c r="FB1627" s="2"/>
      <c r="FC1627" s="2"/>
      <c r="FD1627" s="2"/>
      <c r="FE1627" s="2"/>
      <c r="FF1627" s="2"/>
      <c r="FG1627" s="2"/>
      <c r="FH1627" s="2"/>
      <c r="FI1627" s="2"/>
      <c r="FJ1627" s="2"/>
      <c r="FK1627" s="2"/>
      <c r="FL1627" s="2"/>
      <c r="FM1627" s="2"/>
      <c r="FN1627" s="2"/>
      <c r="FO1627" s="2"/>
      <c r="FP1627" s="2"/>
      <c r="FQ1627" s="2"/>
      <c r="FR1627" s="2"/>
      <c r="FS1627" s="2"/>
      <c r="FT1627" s="2"/>
      <c r="FU1627" s="2"/>
      <c r="FV1627" s="2"/>
      <c r="FW1627" s="2"/>
      <c r="FX1627" s="2"/>
      <c r="FY1627" s="2"/>
      <c r="FZ1627" s="2"/>
      <c r="GA1627" s="2"/>
      <c r="GB1627" s="2"/>
      <c r="GC1627" s="2"/>
      <c r="GD1627" s="2"/>
      <c r="GE1627" s="2"/>
      <c r="GF1627" s="2"/>
      <c r="GG1627" s="2"/>
      <c r="GH1627" s="2"/>
      <c r="GI1627" s="2"/>
      <c r="GJ1627" s="2"/>
      <c r="GK1627" s="2"/>
      <c r="GL1627" s="2"/>
      <c r="GM1627" s="2"/>
      <c r="GN1627" s="2"/>
      <c r="GO1627" s="2"/>
      <c r="GP1627" s="2"/>
      <c r="GQ1627" s="2"/>
      <c r="GR1627" s="2"/>
      <c r="GS1627" s="2"/>
      <c r="GT1627" s="2"/>
      <c r="GU1627" s="2"/>
      <c r="GV1627" s="2"/>
      <c r="GW1627" s="2"/>
      <c r="GX1627" s="2"/>
      <c r="GY1627" s="2"/>
      <c r="GZ1627" s="2"/>
      <c r="HA1627" s="2"/>
      <c r="HB1627" s="2"/>
      <c r="HC1627" s="2"/>
      <c r="HD1627" s="2"/>
      <c r="HE1627" s="2"/>
      <c r="HF1627" s="2"/>
      <c r="HG1627" s="2"/>
      <c r="HH1627" s="2"/>
      <c r="HI1627" s="2"/>
      <c r="HJ1627" s="2"/>
      <c r="HK1627" s="2"/>
      <c r="HL1627" s="2"/>
      <c r="HM1627" s="2"/>
      <c r="HN1627" s="2"/>
      <c r="HO1627" s="2"/>
      <c r="HP1627" s="2"/>
      <c r="HQ1627" s="2"/>
      <c r="HR1627" s="2"/>
      <c r="HS1627" s="2"/>
      <c r="HT1627" s="2"/>
      <c r="HU1627" s="2"/>
      <c r="HV1627" s="2"/>
      <c r="HW1627" s="2"/>
      <c r="HX1627" s="2"/>
      <c r="HY1627" s="2"/>
      <c r="HZ1627" s="2"/>
      <c r="IA1627" s="2"/>
      <c r="IB1627" s="2"/>
      <c r="IC1627" s="2"/>
      <c r="ID1627" s="2"/>
      <c r="IE1627" s="2"/>
      <c r="IF1627" s="2"/>
      <c r="IG1627" s="2"/>
      <c r="IH1627" s="2"/>
      <c r="II1627" s="2"/>
      <c r="IJ1627" s="2"/>
      <c r="IK1627" s="2"/>
      <c r="IL1627" s="2"/>
      <c r="IM1627" s="2"/>
      <c r="IN1627" s="2"/>
      <c r="IO1627" s="2"/>
      <c r="IP1627" s="2"/>
      <c r="IQ1627" s="2"/>
    </row>
    <row r="1628" spans="1:251" s="16" customFormat="1" ht="18.75" customHeight="1" thickBot="1">
      <c r="A1628" s="17"/>
      <c r="B1628" s="102" t="s">
        <v>14</v>
      </c>
      <c r="C1628" s="103"/>
      <c r="D1628" s="103"/>
      <c r="E1628" s="103"/>
      <c r="F1628" s="103"/>
      <c r="G1628" s="103"/>
      <c r="H1628" s="103"/>
      <c r="I1628" s="103"/>
      <c r="J1628" s="103"/>
      <c r="K1628" s="103"/>
      <c r="L1628" s="103"/>
      <c r="M1628" s="103"/>
      <c r="N1628" s="103"/>
      <c r="O1628" s="103"/>
      <c r="P1628" s="103"/>
      <c r="Q1628" s="103"/>
      <c r="R1628" s="103"/>
      <c r="S1628" s="103"/>
      <c r="T1628" s="103"/>
      <c r="U1628" s="103"/>
      <c r="V1628" s="103"/>
      <c r="W1628" s="103"/>
      <c r="X1628" s="103"/>
      <c r="Y1628" s="103"/>
      <c r="Z1628" s="104"/>
      <c r="AA1628" s="105">
        <f>SUM($AA$1627:$AA$1627)</f>
        <v>9284</v>
      </c>
      <c r="AB1628" s="106"/>
      <c r="AC1628" s="106"/>
      <c r="AD1628" s="106"/>
      <c r="AE1628" s="106"/>
      <c r="AF1628" s="106"/>
      <c r="AG1628" s="106"/>
      <c r="AH1628" s="106"/>
      <c r="AI1628" s="107"/>
      <c r="AJ1628" s="105">
        <f>SUM($AJ$1627:$AJ$1627)</f>
        <v>0</v>
      </c>
      <c r="AK1628" s="106"/>
      <c r="AL1628" s="106"/>
      <c r="AM1628" s="106"/>
      <c r="AN1628" s="106"/>
      <c r="AO1628" s="106"/>
      <c r="AP1628" s="106"/>
      <c r="AQ1628" s="106"/>
      <c r="AR1628" s="107"/>
      <c r="AS1628" s="108"/>
      <c r="AT1628" s="109"/>
      <c r="AU1628" s="109"/>
      <c r="AV1628" s="109"/>
      <c r="AW1628" s="109"/>
      <c r="AX1628" s="110"/>
      <c r="AY1628" s="2"/>
      <c r="AZ1628" s="2"/>
      <c r="BA1628" s="2"/>
      <c r="BB1628" s="2"/>
      <c r="BC1628" s="2"/>
      <c r="BD1628" s="2"/>
      <c r="BE1628" s="2"/>
      <c r="BF1628" s="2"/>
      <c r="BG1628" s="2"/>
      <c r="BH1628" s="2"/>
      <c r="BI1628" s="2"/>
      <c r="BJ1628" s="2"/>
      <c r="BK1628" s="2"/>
      <c r="BL1628" s="2"/>
      <c r="BM1628" s="2"/>
      <c r="BN1628" s="2"/>
      <c r="BO1628" s="2"/>
      <c r="BP1628" s="2"/>
      <c r="BQ1628" s="2"/>
      <c r="BR1628" s="2"/>
      <c r="BS1628" s="2"/>
      <c r="BT1628" s="2"/>
      <c r="BU1628" s="2"/>
      <c r="BV1628" s="2"/>
      <c r="BW1628" s="2"/>
      <c r="BX1628" s="2"/>
      <c r="BY1628" s="2"/>
      <c r="BZ1628" s="2"/>
      <c r="CA1628" s="2"/>
      <c r="CB1628" s="2"/>
      <c r="CC1628" s="2"/>
      <c r="CD1628" s="2"/>
      <c r="CE1628" s="2"/>
      <c r="CF1628" s="2"/>
      <c r="CG1628" s="2"/>
      <c r="CH1628" s="2"/>
      <c r="CI1628" s="2"/>
      <c r="CJ1628" s="2"/>
      <c r="CK1628" s="2"/>
      <c r="CL1628" s="2"/>
      <c r="CM1628" s="2"/>
      <c r="CN1628" s="2"/>
      <c r="CO1628" s="2"/>
      <c r="CP1628" s="2"/>
      <c r="CQ1628" s="2"/>
      <c r="CR1628" s="2"/>
      <c r="CS1628" s="2"/>
      <c r="CT1628" s="2"/>
      <c r="CU1628" s="2"/>
      <c r="CV1628" s="2"/>
      <c r="CW1628" s="2"/>
      <c r="CX1628" s="2"/>
      <c r="CY1628" s="2"/>
      <c r="CZ1628" s="2"/>
      <c r="DA1628" s="2"/>
      <c r="DB1628" s="2"/>
      <c r="DC1628" s="2"/>
      <c r="DD1628" s="2"/>
      <c r="DE1628" s="2"/>
      <c r="DF1628" s="2"/>
      <c r="DG1628" s="2"/>
      <c r="DH1628" s="2"/>
      <c r="DI1628" s="2"/>
      <c r="DJ1628" s="2"/>
      <c r="DK1628" s="2"/>
      <c r="DL1628" s="2"/>
      <c r="DM1628" s="2"/>
      <c r="DN1628" s="2"/>
      <c r="DO1628" s="2"/>
      <c r="DP1628" s="2"/>
      <c r="DQ1628" s="2"/>
      <c r="DR1628" s="2"/>
      <c r="DS1628" s="2"/>
      <c r="DT1628" s="2"/>
      <c r="DU1628" s="2"/>
      <c r="DV1628" s="2"/>
      <c r="DW1628" s="2"/>
      <c r="DX1628" s="2"/>
      <c r="DY1628" s="2"/>
      <c r="DZ1628" s="2"/>
      <c r="EA1628" s="2"/>
      <c r="EB1628" s="2"/>
      <c r="EC1628" s="2"/>
      <c r="ED1628" s="2"/>
      <c r="EE1628" s="2"/>
      <c r="EF1628" s="2"/>
      <c r="EG1628" s="2"/>
      <c r="EH1628" s="2"/>
      <c r="EI1628" s="2"/>
      <c r="EJ1628" s="2"/>
      <c r="EK1628" s="2"/>
      <c r="EL1628" s="2"/>
      <c r="EM1628" s="2"/>
      <c r="EN1628" s="2"/>
      <c r="EO1628" s="2"/>
      <c r="EP1628" s="2"/>
      <c r="EQ1628" s="2"/>
      <c r="ER1628" s="2"/>
      <c r="ES1628" s="2"/>
      <c r="ET1628" s="2"/>
      <c r="EU1628" s="2"/>
      <c r="EV1628" s="2"/>
      <c r="EW1628" s="2"/>
      <c r="EX1628" s="2"/>
      <c r="EY1628" s="2"/>
      <c r="EZ1628" s="2"/>
      <c r="FA1628" s="2"/>
      <c r="FB1628" s="2"/>
      <c r="FC1628" s="2"/>
      <c r="FD1628" s="2"/>
      <c r="FE1628" s="2"/>
      <c r="FF1628" s="2"/>
      <c r="FG1628" s="2"/>
      <c r="FH1628" s="2"/>
      <c r="FI1628" s="2"/>
      <c r="FJ1628" s="2"/>
      <c r="FK1628" s="2"/>
      <c r="FL1628" s="2"/>
      <c r="FM1628" s="2"/>
      <c r="FN1628" s="2"/>
      <c r="FO1628" s="2"/>
      <c r="FP1628" s="2"/>
      <c r="FQ1628" s="2"/>
      <c r="FR1628" s="2"/>
      <c r="FS1628" s="2"/>
      <c r="FT1628" s="2"/>
      <c r="FU1628" s="2"/>
      <c r="FV1628" s="2"/>
      <c r="FW1628" s="2"/>
      <c r="FX1628" s="2"/>
      <c r="FY1628" s="2"/>
      <c r="FZ1628" s="2"/>
      <c r="GA1628" s="2"/>
      <c r="GB1628" s="2"/>
      <c r="GC1628" s="2"/>
      <c r="GD1628" s="2"/>
      <c r="GE1628" s="2"/>
      <c r="GF1628" s="2"/>
      <c r="GG1628" s="2"/>
      <c r="GH1628" s="2"/>
      <c r="GI1628" s="2"/>
      <c r="GJ1628" s="2"/>
      <c r="GK1628" s="2"/>
      <c r="GL1628" s="2"/>
      <c r="GM1628" s="2"/>
      <c r="GN1628" s="2"/>
      <c r="GO1628" s="2"/>
      <c r="GP1628" s="2"/>
      <c r="GQ1628" s="2"/>
      <c r="GR1628" s="2"/>
      <c r="GS1628" s="2"/>
      <c r="GT1628" s="2"/>
      <c r="GU1628" s="2"/>
      <c r="GV1628" s="2"/>
      <c r="GW1628" s="2"/>
      <c r="GX1628" s="2"/>
      <c r="GY1628" s="2"/>
      <c r="GZ1628" s="2"/>
      <c r="HA1628" s="2"/>
      <c r="HB1628" s="2"/>
      <c r="HC1628" s="2"/>
      <c r="HD1628" s="2"/>
      <c r="HE1628" s="2"/>
      <c r="HF1628" s="2"/>
      <c r="HG1628" s="2"/>
      <c r="HH1628" s="2"/>
      <c r="HI1628" s="2"/>
      <c r="HJ1628" s="2"/>
      <c r="HK1628" s="2"/>
      <c r="HL1628" s="2"/>
      <c r="HM1628" s="2"/>
      <c r="HN1628" s="2"/>
      <c r="HO1628" s="2"/>
      <c r="HP1628" s="2"/>
      <c r="HQ1628" s="2"/>
      <c r="HR1628" s="2"/>
      <c r="HS1628" s="2"/>
      <c r="HT1628" s="2"/>
      <c r="HU1628" s="2"/>
      <c r="HV1628" s="2"/>
      <c r="HW1628" s="2"/>
      <c r="HX1628" s="2"/>
      <c r="HY1628" s="2"/>
      <c r="HZ1628" s="2"/>
      <c r="IA1628" s="2"/>
      <c r="IB1628" s="2"/>
      <c r="IC1628" s="2"/>
      <c r="ID1628" s="2"/>
      <c r="IE1628" s="2"/>
      <c r="IF1628" s="2"/>
      <c r="IG1628" s="2"/>
      <c r="IH1628" s="2"/>
      <c r="II1628" s="2"/>
      <c r="IJ1628" s="2"/>
      <c r="IK1628" s="2"/>
      <c r="IL1628" s="2"/>
      <c r="IM1628" s="2"/>
      <c r="IN1628" s="2"/>
      <c r="IO1628" s="2"/>
      <c r="IP1628" s="2"/>
      <c r="IQ1628" s="2"/>
    </row>
  </sheetData>
  <mergeCells count="786">
    <mergeCell ref="C1627:Z1627"/>
    <mergeCell ref="AA1627:AI1627"/>
    <mergeCell ref="AJ1627:AR1627"/>
    <mergeCell ref="AS1627:AX1627"/>
    <mergeCell ref="B1628:Z1628"/>
    <mergeCell ref="AA1628:AI1628"/>
    <mergeCell ref="AJ1628:AR1628"/>
    <mergeCell ref="AS1628:AX1628"/>
    <mergeCell ref="B1595:AX1595"/>
    <mergeCell ref="B1598:G1598"/>
    <mergeCell ref="H1598:AX1598"/>
    <mergeCell ref="B1602:AX1606"/>
    <mergeCell ref="B1611:AX1620"/>
    <mergeCell ref="B1625:Z1626"/>
    <mergeCell ref="AA1625:AI1626"/>
    <mergeCell ref="AJ1625:AR1626"/>
    <mergeCell ref="AS1625:AX1626"/>
    <mergeCell ref="C1590:Z1590"/>
    <mergeCell ref="AA1590:AI1590"/>
    <mergeCell ref="AJ1590:AR1590"/>
    <mergeCell ref="AS1590:AX1590"/>
    <mergeCell ref="B1591:Z1591"/>
    <mergeCell ref="AA1591:AI1591"/>
    <mergeCell ref="AJ1591:AR1591"/>
    <mergeCell ref="AS1591:AX1591"/>
    <mergeCell ref="B1556:AX1556"/>
    <mergeCell ref="B1559:G1559"/>
    <mergeCell ref="H1559:AX1559"/>
    <mergeCell ref="B1563:AX1567"/>
    <mergeCell ref="B1572:AX1583"/>
    <mergeCell ref="B1588:Z1589"/>
    <mergeCell ref="AA1588:AI1589"/>
    <mergeCell ref="AJ1588:AR1589"/>
    <mergeCell ref="AS1588:AX1589"/>
    <mergeCell ref="B1549:Z1550"/>
    <mergeCell ref="AA1549:AI1550"/>
    <mergeCell ref="AJ1549:AR1550"/>
    <mergeCell ref="AS1549:AX1550"/>
    <mergeCell ref="B1552:Z1552"/>
    <mergeCell ref="AA1552:AI1552"/>
    <mergeCell ref="AJ1552:AR1552"/>
    <mergeCell ref="AS1552:AX1552"/>
    <mergeCell ref="C1551:Z1551"/>
    <mergeCell ref="AA1551:AI1551"/>
    <mergeCell ref="AJ1551:AR1551"/>
    <mergeCell ref="AS1551:AX1551"/>
    <mergeCell ref="B1516:Z1516"/>
    <mergeCell ref="AA1516:AI1516"/>
    <mergeCell ref="AJ1516:AR1516"/>
    <mergeCell ref="AS1516:AX1516"/>
    <mergeCell ref="B1520:AX1520"/>
    <mergeCell ref="B1523:G1523"/>
    <mergeCell ref="H1523:AX1523"/>
    <mergeCell ref="B1527:AX1533"/>
    <mergeCell ref="B1538:AX1544"/>
    <mergeCell ref="C1515:Z1515"/>
    <mergeCell ref="AA1515:AI1515"/>
    <mergeCell ref="AJ1515:AR1515"/>
    <mergeCell ref="AS1515:AX1515"/>
    <mergeCell ref="B1488:AX1494"/>
    <mergeCell ref="B1499:AX1508"/>
    <mergeCell ref="B1513:Z1514"/>
    <mergeCell ref="AA1513:AI1514"/>
    <mergeCell ref="AJ1513:AR1514"/>
    <mergeCell ref="AS1513:AX1514"/>
    <mergeCell ref="B1477:Z1477"/>
    <mergeCell ref="AA1477:AI1477"/>
    <mergeCell ref="AJ1477:AR1477"/>
    <mergeCell ref="AS1477:AX1477"/>
    <mergeCell ref="B1481:AX1481"/>
    <mergeCell ref="B1484:G1484"/>
    <mergeCell ref="H1484:AX1484"/>
    <mergeCell ref="C1476:Z1476"/>
    <mergeCell ref="AA1476:AI1476"/>
    <mergeCell ref="AJ1476:AR1476"/>
    <mergeCell ref="AS1476:AX1476"/>
    <mergeCell ref="B1448:AX1448"/>
    <mergeCell ref="B1451:G1451"/>
    <mergeCell ref="H1451:AX1451"/>
    <mergeCell ref="B1455:AX1459"/>
    <mergeCell ref="B1464:AX1469"/>
    <mergeCell ref="B1474:Z1475"/>
    <mergeCell ref="AA1474:AI1475"/>
    <mergeCell ref="AJ1474:AR1475"/>
    <mergeCell ref="AS1474:AX1475"/>
    <mergeCell ref="C1443:Z1443"/>
    <mergeCell ref="AA1443:AI1443"/>
    <mergeCell ref="AJ1443:AR1443"/>
    <mergeCell ref="AS1443:AX1443"/>
    <mergeCell ref="B1444:Z1444"/>
    <mergeCell ref="AA1444:AI1444"/>
    <mergeCell ref="AJ1444:AR1444"/>
    <mergeCell ref="AS1444:AX1444"/>
    <mergeCell ref="B1415:AX1415"/>
    <mergeCell ref="B1418:G1418"/>
    <mergeCell ref="H1418:AX1418"/>
    <mergeCell ref="B1422:AX1426"/>
    <mergeCell ref="B1431:AX1436"/>
    <mergeCell ref="B1441:Z1442"/>
    <mergeCell ref="AA1441:AI1442"/>
    <mergeCell ref="AJ1441:AR1442"/>
    <mergeCell ref="AS1441:AX1442"/>
    <mergeCell ref="C1410:Z1410"/>
    <mergeCell ref="AA1410:AI1410"/>
    <mergeCell ref="AJ1410:AR1410"/>
    <mergeCell ref="AS1410:AX1410"/>
    <mergeCell ref="B1411:Z1411"/>
    <mergeCell ref="AA1411:AI1411"/>
    <mergeCell ref="AJ1411:AR1411"/>
    <mergeCell ref="AS1411:AX1411"/>
    <mergeCell ref="B1383:AX1383"/>
    <mergeCell ref="B1386:G1386"/>
    <mergeCell ref="H1386:AX1386"/>
    <mergeCell ref="B1390:AX1394"/>
    <mergeCell ref="B1399:AX1403"/>
    <mergeCell ref="B1408:Z1409"/>
    <mergeCell ref="AA1408:AI1409"/>
    <mergeCell ref="AJ1408:AR1409"/>
    <mergeCell ref="AS1408:AX1409"/>
    <mergeCell ref="B1352:G1352"/>
    <mergeCell ref="H1352:AX1352"/>
    <mergeCell ref="B1356:AX1360"/>
    <mergeCell ref="B1365:AX1371"/>
    <mergeCell ref="B1376:Z1377"/>
    <mergeCell ref="AA1376:AI1377"/>
    <mergeCell ref="AJ1376:AR1377"/>
    <mergeCell ref="AS1376:AX1377"/>
    <mergeCell ref="B1379:Z1379"/>
    <mergeCell ref="AA1379:AI1379"/>
    <mergeCell ref="AJ1379:AR1379"/>
    <mergeCell ref="AS1379:AX1379"/>
    <mergeCell ref="C1378:Z1378"/>
    <mergeCell ref="AA1378:AI1378"/>
    <mergeCell ref="AJ1378:AR1378"/>
    <mergeCell ref="AS1378:AX1378"/>
    <mergeCell ref="B1345:Z1345"/>
    <mergeCell ref="AA1345:AI1345"/>
    <mergeCell ref="AJ1345:AR1345"/>
    <mergeCell ref="AS1345:AX1345"/>
    <mergeCell ref="C1344:Z1344"/>
    <mergeCell ref="AA1344:AI1344"/>
    <mergeCell ref="AJ1344:AR1344"/>
    <mergeCell ref="AS1344:AX1344"/>
    <mergeCell ref="B1349:AX1349"/>
    <mergeCell ref="B1316:AX1316"/>
    <mergeCell ref="B1319:G1319"/>
    <mergeCell ref="H1319:AX1319"/>
    <mergeCell ref="B1323:AX1327"/>
    <mergeCell ref="B1332:AX1337"/>
    <mergeCell ref="B1342:Z1343"/>
    <mergeCell ref="AA1342:AI1343"/>
    <mergeCell ref="AJ1342:AR1343"/>
    <mergeCell ref="AS1342:AX1343"/>
    <mergeCell ref="C1311:Z1311"/>
    <mergeCell ref="AA1311:AI1311"/>
    <mergeCell ref="AJ1311:AR1311"/>
    <mergeCell ref="AS1311:AX1311"/>
    <mergeCell ref="B1312:Z1312"/>
    <mergeCell ref="AA1312:AI1312"/>
    <mergeCell ref="AJ1312:AR1312"/>
    <mergeCell ref="AS1312:AX1312"/>
    <mergeCell ref="B1281:AX1281"/>
    <mergeCell ref="B1284:G1284"/>
    <mergeCell ref="H1284:AX1284"/>
    <mergeCell ref="B1288:AX1292"/>
    <mergeCell ref="B1297:AX1304"/>
    <mergeCell ref="B1309:Z1310"/>
    <mergeCell ref="AA1309:AI1310"/>
    <mergeCell ref="AJ1309:AR1310"/>
    <mergeCell ref="AS1309:AX1310"/>
    <mergeCell ref="C1276:Z1276"/>
    <mergeCell ref="AA1276:AI1276"/>
    <mergeCell ref="AJ1276:AR1276"/>
    <mergeCell ref="AS1276:AX1276"/>
    <mergeCell ref="B1277:Z1277"/>
    <mergeCell ref="AA1277:AI1277"/>
    <mergeCell ref="AJ1277:AR1277"/>
    <mergeCell ref="AS1277:AX1277"/>
    <mergeCell ref="B1247:AX1247"/>
    <mergeCell ref="B1250:G1250"/>
    <mergeCell ref="H1250:AX1250"/>
    <mergeCell ref="B1254:AX1258"/>
    <mergeCell ref="B1263:AX1269"/>
    <mergeCell ref="B1274:Z1275"/>
    <mergeCell ref="AA1274:AI1275"/>
    <mergeCell ref="AJ1274:AR1275"/>
    <mergeCell ref="AS1274:AX1275"/>
    <mergeCell ref="C1242:Z1242"/>
    <mergeCell ref="AA1242:AI1242"/>
    <mergeCell ref="AJ1242:AR1242"/>
    <mergeCell ref="AS1242:AX1242"/>
    <mergeCell ref="B1243:Z1243"/>
    <mergeCell ref="AA1243:AI1243"/>
    <mergeCell ref="AJ1243:AR1243"/>
    <mergeCell ref="AS1243:AX1243"/>
    <mergeCell ref="B1209:AX1209"/>
    <mergeCell ref="B1212:G1212"/>
    <mergeCell ref="H1212:AX1212"/>
    <mergeCell ref="B1216:AX1221"/>
    <mergeCell ref="B1226:AX1235"/>
    <mergeCell ref="B1240:Z1241"/>
    <mergeCell ref="AA1240:AI1241"/>
    <mergeCell ref="AJ1240:AR1241"/>
    <mergeCell ref="AS1240:AX1241"/>
    <mergeCell ref="C1204:Z1204"/>
    <mergeCell ref="AA1204:AI1204"/>
    <mergeCell ref="AJ1204:AR1204"/>
    <mergeCell ref="AS1204:AX1204"/>
    <mergeCell ref="B1205:Z1205"/>
    <mergeCell ref="AA1205:AI1205"/>
    <mergeCell ref="AJ1205:AR1205"/>
    <mergeCell ref="AS1205:AX1205"/>
    <mergeCell ref="B1183:AX1187"/>
    <mergeCell ref="B1192:AX1197"/>
    <mergeCell ref="B1202:Z1203"/>
    <mergeCell ref="AA1202:AI1203"/>
    <mergeCell ref="AJ1202:AR1203"/>
    <mergeCell ref="AS1202:AX1203"/>
    <mergeCell ref="B1172:Z1172"/>
    <mergeCell ref="AA1172:AI1172"/>
    <mergeCell ref="AJ1172:AR1172"/>
    <mergeCell ref="AS1172:AX1172"/>
    <mergeCell ref="B1176:AX1176"/>
    <mergeCell ref="B1179:G1179"/>
    <mergeCell ref="H1179:AX1179"/>
    <mergeCell ref="C1170:Z1170"/>
    <mergeCell ref="AA1170:AI1170"/>
    <mergeCell ref="AJ1170:AR1170"/>
    <mergeCell ref="AS1170:AX1170"/>
    <mergeCell ref="C1171:Z1171"/>
    <mergeCell ref="AA1171:AI1171"/>
    <mergeCell ref="AJ1171:AR1171"/>
    <mergeCell ref="AS1171:AX1171"/>
    <mergeCell ref="B1143:AX1143"/>
    <mergeCell ref="B1146:G1146"/>
    <mergeCell ref="H1146:AX1146"/>
    <mergeCell ref="B1150:AX1154"/>
    <mergeCell ref="B1159:AX1163"/>
    <mergeCell ref="B1168:Z1169"/>
    <mergeCell ref="AA1168:AI1169"/>
    <mergeCell ref="AJ1168:AR1169"/>
    <mergeCell ref="AS1168:AX1169"/>
    <mergeCell ref="C1138:Z1138"/>
    <mergeCell ref="AA1138:AI1138"/>
    <mergeCell ref="AJ1138:AR1138"/>
    <mergeCell ref="AS1138:AX1138"/>
    <mergeCell ref="B1139:Z1139"/>
    <mergeCell ref="AA1139:AI1139"/>
    <mergeCell ref="AJ1139:AR1139"/>
    <mergeCell ref="AS1139:AX1139"/>
    <mergeCell ref="B1111:AX1111"/>
    <mergeCell ref="B1114:G1114"/>
    <mergeCell ref="H1114:AX1114"/>
    <mergeCell ref="B1118:AX1122"/>
    <mergeCell ref="B1127:AX1131"/>
    <mergeCell ref="B1136:Z1137"/>
    <mergeCell ref="AA1136:AI1137"/>
    <mergeCell ref="AJ1136:AR1137"/>
    <mergeCell ref="AS1136:AX1137"/>
    <mergeCell ref="C1106:Z1106"/>
    <mergeCell ref="AA1106:AI1106"/>
    <mergeCell ref="AJ1106:AR1106"/>
    <mergeCell ref="AS1106:AX1106"/>
    <mergeCell ref="B1107:Z1107"/>
    <mergeCell ref="AA1107:AI1107"/>
    <mergeCell ref="AJ1107:AR1107"/>
    <mergeCell ref="AS1107:AX1107"/>
    <mergeCell ref="B1074:AX1074"/>
    <mergeCell ref="B1077:G1077"/>
    <mergeCell ref="H1077:AX1077"/>
    <mergeCell ref="B1081:AX1086"/>
    <mergeCell ref="B1091:AX1099"/>
    <mergeCell ref="B1104:Z1105"/>
    <mergeCell ref="AA1104:AI1105"/>
    <mergeCell ref="AJ1104:AR1105"/>
    <mergeCell ref="AS1104:AX1105"/>
    <mergeCell ref="C1069:Z1069"/>
    <mergeCell ref="AA1069:AI1069"/>
    <mergeCell ref="AJ1069:AR1069"/>
    <mergeCell ref="AS1069:AX1069"/>
    <mergeCell ref="B1070:Z1070"/>
    <mergeCell ref="AA1070:AI1070"/>
    <mergeCell ref="AJ1070:AR1070"/>
    <mergeCell ref="AS1070:AX1070"/>
    <mergeCell ref="B1036:AX1036"/>
    <mergeCell ref="B1039:G1039"/>
    <mergeCell ref="H1039:AX1039"/>
    <mergeCell ref="B1043:AX1049"/>
    <mergeCell ref="B1054:AX1062"/>
    <mergeCell ref="B1067:Z1068"/>
    <mergeCell ref="AA1067:AI1068"/>
    <mergeCell ref="AJ1067:AR1068"/>
    <mergeCell ref="AS1067:AX1068"/>
    <mergeCell ref="C1031:Z1031"/>
    <mergeCell ref="AA1031:AI1031"/>
    <mergeCell ref="AJ1031:AR1031"/>
    <mergeCell ref="AS1031:AX1031"/>
    <mergeCell ref="B1032:Z1032"/>
    <mergeCell ref="AA1032:AI1032"/>
    <mergeCell ref="AJ1032:AR1032"/>
    <mergeCell ref="AS1032:AX1032"/>
    <mergeCell ref="B999:AX999"/>
    <mergeCell ref="B1002:G1002"/>
    <mergeCell ref="H1002:AX1002"/>
    <mergeCell ref="B1006:AX1011"/>
    <mergeCell ref="B1016:AX1024"/>
    <mergeCell ref="B1029:Z1030"/>
    <mergeCell ref="AA1029:AI1030"/>
    <mergeCell ref="AJ1029:AR1030"/>
    <mergeCell ref="AS1029:AX1030"/>
    <mergeCell ref="C994:Z994"/>
    <mergeCell ref="AA994:AI994"/>
    <mergeCell ref="AJ994:AR994"/>
    <mergeCell ref="AS994:AX994"/>
    <mergeCell ref="B995:Z995"/>
    <mergeCell ref="AA995:AI995"/>
    <mergeCell ref="AJ995:AR995"/>
    <mergeCell ref="AS995:AX995"/>
    <mergeCell ref="B963:AX963"/>
    <mergeCell ref="B966:G966"/>
    <mergeCell ref="H966:AX966"/>
    <mergeCell ref="B970:AX974"/>
    <mergeCell ref="B979:AX987"/>
    <mergeCell ref="B992:Z993"/>
    <mergeCell ref="AA992:AI993"/>
    <mergeCell ref="AJ992:AR993"/>
    <mergeCell ref="AS992:AX993"/>
    <mergeCell ref="C958:Z958"/>
    <mergeCell ref="AA958:AI958"/>
    <mergeCell ref="AJ958:AR958"/>
    <mergeCell ref="AS958:AX958"/>
    <mergeCell ref="B959:Z959"/>
    <mergeCell ref="AA959:AI959"/>
    <mergeCell ref="AJ959:AR959"/>
    <mergeCell ref="AS959:AX959"/>
    <mergeCell ref="B927:AX927"/>
    <mergeCell ref="B930:G930"/>
    <mergeCell ref="H930:AX930"/>
    <mergeCell ref="B934:AX938"/>
    <mergeCell ref="B943:AX951"/>
    <mergeCell ref="B956:Z957"/>
    <mergeCell ref="AA956:AI957"/>
    <mergeCell ref="AJ956:AR957"/>
    <mergeCell ref="AS956:AX957"/>
    <mergeCell ref="C922:Z922"/>
    <mergeCell ref="AA922:AI922"/>
    <mergeCell ref="AJ922:AR922"/>
    <mergeCell ref="AS922:AX922"/>
    <mergeCell ref="B923:Z923"/>
    <mergeCell ref="AA923:AI923"/>
    <mergeCell ref="AJ923:AR923"/>
    <mergeCell ref="AS923:AX923"/>
    <mergeCell ref="B893:AX893"/>
    <mergeCell ref="B896:G896"/>
    <mergeCell ref="H896:AX896"/>
    <mergeCell ref="B900:AX904"/>
    <mergeCell ref="B909:AX915"/>
    <mergeCell ref="B920:Z921"/>
    <mergeCell ref="AA920:AI921"/>
    <mergeCell ref="AJ920:AR921"/>
    <mergeCell ref="AS920:AX921"/>
    <mergeCell ref="C888:Z888"/>
    <mergeCell ref="AA888:AI888"/>
    <mergeCell ref="AJ888:AR888"/>
    <mergeCell ref="AS888:AX888"/>
    <mergeCell ref="B889:Z889"/>
    <mergeCell ref="AA889:AI889"/>
    <mergeCell ref="AJ889:AR889"/>
    <mergeCell ref="AS889:AX889"/>
    <mergeCell ref="B859:AX859"/>
    <mergeCell ref="B862:G862"/>
    <mergeCell ref="H862:AX862"/>
    <mergeCell ref="B866:AX871"/>
    <mergeCell ref="B876:AX881"/>
    <mergeCell ref="B886:Z887"/>
    <mergeCell ref="AA886:AI887"/>
    <mergeCell ref="AJ886:AR887"/>
    <mergeCell ref="AS886:AX887"/>
    <mergeCell ref="C854:Z854"/>
    <mergeCell ref="AA854:AI854"/>
    <mergeCell ref="AJ854:AR854"/>
    <mergeCell ref="AS854:AX854"/>
    <mergeCell ref="B855:Z855"/>
    <mergeCell ref="AA855:AI855"/>
    <mergeCell ref="AJ855:AR855"/>
    <mergeCell ref="AS855:AX855"/>
    <mergeCell ref="B825:AX825"/>
    <mergeCell ref="B828:G828"/>
    <mergeCell ref="H828:AX828"/>
    <mergeCell ref="B832:AX836"/>
    <mergeCell ref="B841:AX847"/>
    <mergeCell ref="B852:Z853"/>
    <mergeCell ref="AA852:AI853"/>
    <mergeCell ref="AJ852:AR853"/>
    <mergeCell ref="AS852:AX853"/>
    <mergeCell ref="C820:Z820"/>
    <mergeCell ref="AA820:AI820"/>
    <mergeCell ref="AJ820:AR820"/>
    <mergeCell ref="AS820:AX820"/>
    <mergeCell ref="B821:Z821"/>
    <mergeCell ref="AA821:AI821"/>
    <mergeCell ref="AJ821:AR821"/>
    <mergeCell ref="AS821:AX821"/>
    <mergeCell ref="B790:AX790"/>
    <mergeCell ref="B793:G793"/>
    <mergeCell ref="H793:AX793"/>
    <mergeCell ref="B797:AX801"/>
    <mergeCell ref="B806:AX813"/>
    <mergeCell ref="B818:Z819"/>
    <mergeCell ref="AA818:AI819"/>
    <mergeCell ref="AJ818:AR819"/>
    <mergeCell ref="AS818:AX819"/>
    <mergeCell ref="C785:Z785"/>
    <mergeCell ref="AA785:AI785"/>
    <mergeCell ref="AJ785:AR785"/>
    <mergeCell ref="AS785:AX785"/>
    <mergeCell ref="B786:Z786"/>
    <mergeCell ref="AA786:AI786"/>
    <mergeCell ref="AJ786:AR786"/>
    <mergeCell ref="AS786:AX786"/>
    <mergeCell ref="B753:AX753"/>
    <mergeCell ref="B756:G756"/>
    <mergeCell ref="H756:AX756"/>
    <mergeCell ref="B760:AX764"/>
    <mergeCell ref="B769:AX778"/>
    <mergeCell ref="B783:Z784"/>
    <mergeCell ref="AA783:AI784"/>
    <mergeCell ref="AJ783:AR784"/>
    <mergeCell ref="AS783:AX784"/>
    <mergeCell ref="C748:Z748"/>
    <mergeCell ref="AA748:AI748"/>
    <mergeCell ref="AJ748:AR748"/>
    <mergeCell ref="AS748:AX748"/>
    <mergeCell ref="B749:Z749"/>
    <mergeCell ref="AA749:AI749"/>
    <mergeCell ref="AJ749:AR749"/>
    <mergeCell ref="AS749:AX749"/>
    <mergeCell ref="B712:AX712"/>
    <mergeCell ref="B715:G715"/>
    <mergeCell ref="H715:AX715"/>
    <mergeCell ref="B719:AX723"/>
    <mergeCell ref="B728:AX741"/>
    <mergeCell ref="B746:Z747"/>
    <mergeCell ref="AA746:AI747"/>
    <mergeCell ref="AJ746:AR747"/>
    <mergeCell ref="AS746:AX747"/>
    <mergeCell ref="C707:Z707"/>
    <mergeCell ref="AA707:AI707"/>
    <mergeCell ref="AJ707:AR707"/>
    <mergeCell ref="AS707:AX707"/>
    <mergeCell ref="B708:Z708"/>
    <mergeCell ref="AA708:AI708"/>
    <mergeCell ref="AJ708:AR708"/>
    <mergeCell ref="AS708:AX708"/>
    <mergeCell ref="B677:AX677"/>
    <mergeCell ref="B680:G680"/>
    <mergeCell ref="H680:AX680"/>
    <mergeCell ref="B684:AX689"/>
    <mergeCell ref="B694:AX700"/>
    <mergeCell ref="B705:Z706"/>
    <mergeCell ref="AA705:AI706"/>
    <mergeCell ref="AJ705:AR706"/>
    <mergeCell ref="AS705:AX706"/>
    <mergeCell ref="C672:Z672"/>
    <mergeCell ref="AA672:AI672"/>
    <mergeCell ref="AJ672:AR672"/>
    <mergeCell ref="AS672:AX672"/>
    <mergeCell ref="B673:Z673"/>
    <mergeCell ref="AA673:AI673"/>
    <mergeCell ref="AJ673:AR673"/>
    <mergeCell ref="AS673:AX673"/>
    <mergeCell ref="B639:AX639"/>
    <mergeCell ref="B642:G642"/>
    <mergeCell ref="H642:AX642"/>
    <mergeCell ref="B646:AX650"/>
    <mergeCell ref="B655:AX665"/>
    <mergeCell ref="B670:Z671"/>
    <mergeCell ref="AA670:AI671"/>
    <mergeCell ref="AJ670:AR671"/>
    <mergeCell ref="AS670:AX671"/>
    <mergeCell ref="C634:Z634"/>
    <mergeCell ref="AA634:AI634"/>
    <mergeCell ref="AJ634:AR634"/>
    <mergeCell ref="AS634:AX634"/>
    <mergeCell ref="B635:Z635"/>
    <mergeCell ref="AA635:AI635"/>
    <mergeCell ref="AJ635:AR635"/>
    <mergeCell ref="AS635:AX635"/>
    <mergeCell ref="B605:AX605"/>
    <mergeCell ref="B608:G608"/>
    <mergeCell ref="H608:AX608"/>
    <mergeCell ref="B612:AX616"/>
    <mergeCell ref="B621:AX627"/>
    <mergeCell ref="B632:Z633"/>
    <mergeCell ref="AA632:AI633"/>
    <mergeCell ref="AJ632:AR633"/>
    <mergeCell ref="AS632:AX633"/>
    <mergeCell ref="C600:Z600"/>
    <mergeCell ref="AA600:AI600"/>
    <mergeCell ref="AJ600:AR600"/>
    <mergeCell ref="AS600:AX600"/>
    <mergeCell ref="B601:Z601"/>
    <mergeCell ref="AA601:AI601"/>
    <mergeCell ref="AJ601:AR601"/>
    <mergeCell ref="AS601:AX601"/>
    <mergeCell ref="B567:AX567"/>
    <mergeCell ref="B570:G570"/>
    <mergeCell ref="H570:AX570"/>
    <mergeCell ref="B574:AX578"/>
    <mergeCell ref="B583:AX593"/>
    <mergeCell ref="B598:Z599"/>
    <mergeCell ref="AA598:AI599"/>
    <mergeCell ref="AJ598:AR599"/>
    <mergeCell ref="AS598:AX599"/>
    <mergeCell ref="C562:Z562"/>
    <mergeCell ref="AA562:AI562"/>
    <mergeCell ref="AJ562:AR562"/>
    <mergeCell ref="AS562:AX562"/>
    <mergeCell ref="B563:Z563"/>
    <mergeCell ref="AA563:AI563"/>
    <mergeCell ref="AJ563:AR563"/>
    <mergeCell ref="AS563:AX563"/>
    <mergeCell ref="B533:AX533"/>
    <mergeCell ref="B536:G536"/>
    <mergeCell ref="H536:AX536"/>
    <mergeCell ref="B540:AX544"/>
    <mergeCell ref="B549:AX555"/>
    <mergeCell ref="B560:Z561"/>
    <mergeCell ref="AA560:AI561"/>
    <mergeCell ref="AJ560:AR561"/>
    <mergeCell ref="AS560:AX561"/>
    <mergeCell ref="C528:Z528"/>
    <mergeCell ref="AA528:AI528"/>
    <mergeCell ref="AJ528:AR528"/>
    <mergeCell ref="AS528:AX528"/>
    <mergeCell ref="B529:Z529"/>
    <mergeCell ref="AA529:AI529"/>
    <mergeCell ref="AJ529:AR529"/>
    <mergeCell ref="AS529:AX529"/>
    <mergeCell ref="B498:AX498"/>
    <mergeCell ref="B501:G501"/>
    <mergeCell ref="H501:AX501"/>
    <mergeCell ref="B505:AX509"/>
    <mergeCell ref="B514:AX521"/>
    <mergeCell ref="B526:Z527"/>
    <mergeCell ref="AA526:AI527"/>
    <mergeCell ref="AJ526:AR527"/>
    <mergeCell ref="AS526:AX527"/>
    <mergeCell ref="C493:Z493"/>
    <mergeCell ref="AA493:AI493"/>
    <mergeCell ref="AJ493:AR493"/>
    <mergeCell ref="AS493:AX493"/>
    <mergeCell ref="B494:Z494"/>
    <mergeCell ref="AA494:AI494"/>
    <mergeCell ref="AJ494:AR494"/>
    <mergeCell ref="AS494:AX494"/>
    <mergeCell ref="B466:AX466"/>
    <mergeCell ref="B469:G469"/>
    <mergeCell ref="H469:AX469"/>
    <mergeCell ref="B473:AX477"/>
    <mergeCell ref="B482:AX486"/>
    <mergeCell ref="B491:Z492"/>
    <mergeCell ref="AA491:AI492"/>
    <mergeCell ref="AJ491:AR492"/>
    <mergeCell ref="AS491:AX492"/>
    <mergeCell ref="C461:Z461"/>
    <mergeCell ref="AA461:AI461"/>
    <mergeCell ref="AJ461:AR461"/>
    <mergeCell ref="AS461:AX461"/>
    <mergeCell ref="B462:Z462"/>
    <mergeCell ref="AA462:AI462"/>
    <mergeCell ref="AJ462:AR462"/>
    <mergeCell ref="AS462:AX462"/>
    <mergeCell ref="B431:AX431"/>
    <mergeCell ref="B434:G434"/>
    <mergeCell ref="H434:AX434"/>
    <mergeCell ref="B438:AX442"/>
    <mergeCell ref="B447:AX454"/>
    <mergeCell ref="B459:Z460"/>
    <mergeCell ref="AA459:AI460"/>
    <mergeCell ref="AJ459:AR460"/>
    <mergeCell ref="AS459:AX460"/>
    <mergeCell ref="C426:Z426"/>
    <mergeCell ref="AA426:AI426"/>
    <mergeCell ref="AJ426:AR426"/>
    <mergeCell ref="AS426:AX426"/>
    <mergeCell ref="B427:Z427"/>
    <mergeCell ref="AA427:AI427"/>
    <mergeCell ref="AJ427:AR427"/>
    <mergeCell ref="AS427:AX427"/>
    <mergeCell ref="B397:AX397"/>
    <mergeCell ref="B400:G400"/>
    <mergeCell ref="H400:AX400"/>
    <mergeCell ref="B404:AX410"/>
    <mergeCell ref="B415:AX419"/>
    <mergeCell ref="B424:Z425"/>
    <mergeCell ref="AA424:AI425"/>
    <mergeCell ref="AJ424:AR425"/>
    <mergeCell ref="AS424:AX425"/>
    <mergeCell ref="C392:Z392"/>
    <mergeCell ref="AA392:AI392"/>
    <mergeCell ref="AJ392:AR392"/>
    <mergeCell ref="AS392:AX392"/>
    <mergeCell ref="B393:Z393"/>
    <mergeCell ref="AA393:AI393"/>
    <mergeCell ref="AJ393:AR393"/>
    <mergeCell ref="AS393:AX393"/>
    <mergeCell ref="B364:AX364"/>
    <mergeCell ref="B367:G367"/>
    <mergeCell ref="H367:AX367"/>
    <mergeCell ref="B371:AX376"/>
    <mergeCell ref="B381:AX385"/>
    <mergeCell ref="B390:Z391"/>
    <mergeCell ref="AA390:AI391"/>
    <mergeCell ref="AJ390:AR391"/>
    <mergeCell ref="AS390:AX391"/>
    <mergeCell ref="C359:Z359"/>
    <mergeCell ref="AA359:AI359"/>
    <mergeCell ref="AJ359:AR359"/>
    <mergeCell ref="AS359:AX359"/>
    <mergeCell ref="B360:Z360"/>
    <mergeCell ref="AA360:AI360"/>
    <mergeCell ref="AJ360:AR360"/>
    <mergeCell ref="AS360:AX360"/>
    <mergeCell ref="B325:AX325"/>
    <mergeCell ref="B328:G328"/>
    <mergeCell ref="H328:AX328"/>
    <mergeCell ref="B332:AX337"/>
    <mergeCell ref="B342:AX352"/>
    <mergeCell ref="B357:Z358"/>
    <mergeCell ref="AA357:AI358"/>
    <mergeCell ref="AJ357:AR358"/>
    <mergeCell ref="AS357:AX358"/>
    <mergeCell ref="C320:Z320"/>
    <mergeCell ref="AA320:AI320"/>
    <mergeCell ref="AJ320:AR320"/>
    <mergeCell ref="AS320:AX320"/>
    <mergeCell ref="B321:Z321"/>
    <mergeCell ref="AA321:AI321"/>
    <mergeCell ref="AJ321:AR321"/>
    <mergeCell ref="AS321:AX321"/>
    <mergeCell ref="B287:AX287"/>
    <mergeCell ref="B290:G290"/>
    <mergeCell ref="H290:AX290"/>
    <mergeCell ref="B294:AX298"/>
    <mergeCell ref="B303:AX313"/>
    <mergeCell ref="B318:Z319"/>
    <mergeCell ref="AA318:AI319"/>
    <mergeCell ref="AJ318:AR319"/>
    <mergeCell ref="AS318:AX319"/>
    <mergeCell ref="C282:Z282"/>
    <mergeCell ref="AA282:AI282"/>
    <mergeCell ref="AJ282:AR282"/>
    <mergeCell ref="AS282:AX282"/>
    <mergeCell ref="B283:Z283"/>
    <mergeCell ref="AA283:AI283"/>
    <mergeCell ref="AJ283:AR283"/>
    <mergeCell ref="AS283:AX283"/>
    <mergeCell ref="B247:AX247"/>
    <mergeCell ref="B250:G250"/>
    <mergeCell ref="H250:AX250"/>
    <mergeCell ref="B254:AX258"/>
    <mergeCell ref="B263:AX275"/>
    <mergeCell ref="B280:Z281"/>
    <mergeCell ref="AA280:AI281"/>
    <mergeCell ref="AJ280:AR281"/>
    <mergeCell ref="AS280:AX281"/>
    <mergeCell ref="C242:Z242"/>
    <mergeCell ref="AA242:AI242"/>
    <mergeCell ref="AJ242:AR242"/>
    <mergeCell ref="AS242:AX242"/>
    <mergeCell ref="B243:Z243"/>
    <mergeCell ref="AA243:AI243"/>
    <mergeCell ref="AJ243:AR243"/>
    <mergeCell ref="AS243:AX243"/>
    <mergeCell ref="B215:AX215"/>
    <mergeCell ref="B218:G218"/>
    <mergeCell ref="H218:AX218"/>
    <mergeCell ref="B222:AX226"/>
    <mergeCell ref="B231:AX235"/>
    <mergeCell ref="B240:Z241"/>
    <mergeCell ref="AA240:AI241"/>
    <mergeCell ref="AJ240:AR241"/>
    <mergeCell ref="AS240:AX241"/>
    <mergeCell ref="C210:Z210"/>
    <mergeCell ref="AA210:AI210"/>
    <mergeCell ref="AJ210:AR210"/>
    <mergeCell ref="AS210:AX210"/>
    <mergeCell ref="B211:Z211"/>
    <mergeCell ref="AA211:AI211"/>
    <mergeCell ref="AJ211:AR211"/>
    <mergeCell ref="AS211:AX211"/>
    <mergeCell ref="B181:AX181"/>
    <mergeCell ref="B184:G184"/>
    <mergeCell ref="H184:AX184"/>
    <mergeCell ref="B188:AX192"/>
    <mergeCell ref="B197:AX203"/>
    <mergeCell ref="B208:Z209"/>
    <mergeCell ref="AA208:AI209"/>
    <mergeCell ref="AJ208:AR209"/>
    <mergeCell ref="AS208:AX209"/>
    <mergeCell ref="C176:Z176"/>
    <mergeCell ref="AA176:AI176"/>
    <mergeCell ref="AJ176:AR176"/>
    <mergeCell ref="AS176:AX176"/>
    <mergeCell ref="B177:Z177"/>
    <mergeCell ref="AA177:AI177"/>
    <mergeCell ref="AJ177:AR177"/>
    <mergeCell ref="AS177:AX177"/>
    <mergeCell ref="B147:AX147"/>
    <mergeCell ref="B150:G150"/>
    <mergeCell ref="H150:AX150"/>
    <mergeCell ref="B154:AX158"/>
    <mergeCell ref="B163:AX169"/>
    <mergeCell ref="B174:Z175"/>
    <mergeCell ref="AA174:AI175"/>
    <mergeCell ref="AJ174:AR175"/>
    <mergeCell ref="AS174:AX175"/>
    <mergeCell ref="C142:Z142"/>
    <mergeCell ref="AA142:AI142"/>
    <mergeCell ref="AJ142:AR142"/>
    <mergeCell ref="AS142:AX142"/>
    <mergeCell ref="B143:Z143"/>
    <mergeCell ref="AA143:AI143"/>
    <mergeCell ref="AJ143:AR143"/>
    <mergeCell ref="AS143:AX143"/>
    <mergeCell ref="B110:AX110"/>
    <mergeCell ref="B113:G113"/>
    <mergeCell ref="H113:AX113"/>
    <mergeCell ref="B117:AX122"/>
    <mergeCell ref="B127:AX135"/>
    <mergeCell ref="B140:Z141"/>
    <mergeCell ref="AA140:AI141"/>
    <mergeCell ref="AJ140:AR141"/>
    <mergeCell ref="AS140:AX141"/>
    <mergeCell ref="C105:Z105"/>
    <mergeCell ref="AA105:AI105"/>
    <mergeCell ref="AJ105:AR105"/>
    <mergeCell ref="AS105:AX105"/>
    <mergeCell ref="B106:Z106"/>
    <mergeCell ref="AA106:AI106"/>
    <mergeCell ref="AJ106:AR106"/>
    <mergeCell ref="AS106:AX106"/>
    <mergeCell ref="B67:AX67"/>
    <mergeCell ref="B70:G70"/>
    <mergeCell ref="H70:AX70"/>
    <mergeCell ref="B74:AX78"/>
    <mergeCell ref="B83:AX98"/>
    <mergeCell ref="B103:Z104"/>
    <mergeCell ref="AA103:AI104"/>
    <mergeCell ref="AJ103:AR104"/>
    <mergeCell ref="AS103:AX104"/>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228:WWZ983229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24:AR65725 KF65724:KN65725 UB65724:UJ65725 ADX65724:AEF65725 ANT65724:AOB65725 AXP65724:AXX65725 BHL65724:BHT65725 BRH65724:BRP65725 CBD65724:CBL65725 CKZ65724:CLH65725 CUV65724:CVD65725 DER65724:DEZ65725 DON65724:DOV65725 DYJ65724:DYR65725 EIF65724:EIN65725 ESB65724:ESJ65725 FBX65724:FCF65725 FLT65724:FMB65725 FVP65724:FVX65725 GFL65724:GFT65725 GPH65724:GPP65725 GZD65724:GZL65725 HIZ65724:HJH65725 HSV65724:HTD65725 ICR65724:ICZ65725 IMN65724:IMV65725 IWJ65724:IWR65725 JGF65724:JGN65725 JQB65724:JQJ65725 JZX65724:KAF65725 KJT65724:KKB65725 KTP65724:KTX65725 LDL65724:LDT65725 LNH65724:LNP65725 LXD65724:LXL65725 MGZ65724:MHH65725 MQV65724:MRD65725 NAR65724:NAZ65725 NKN65724:NKV65725 NUJ65724:NUR65725 OEF65724:OEN65725 OOB65724:OOJ65725 OXX65724:OYF65725 PHT65724:PIB65725 PRP65724:PRX65725 QBL65724:QBT65725 QLH65724:QLP65725 QVD65724:QVL65725 REZ65724:RFH65725 ROV65724:RPD65725 RYR65724:RYZ65725 SIN65724:SIV65725 SSJ65724:SSR65725 TCF65724:TCN65725 TMB65724:TMJ65725 TVX65724:TWF65725 UFT65724:UGB65725 UPP65724:UPX65725 UZL65724:UZT65725 VJH65724:VJP65725 VTD65724:VTL65725 WCZ65724:WDH65725 WMV65724:WND65725 WWR65724:WWZ65725 AJ131260:AR131261 KF131260:KN131261 UB131260:UJ131261 ADX131260:AEF131261 ANT131260:AOB131261 AXP131260:AXX131261 BHL131260:BHT131261 BRH131260:BRP131261 CBD131260:CBL131261 CKZ131260:CLH131261 CUV131260:CVD131261 DER131260:DEZ131261 DON131260:DOV131261 DYJ131260:DYR131261 EIF131260:EIN131261 ESB131260:ESJ131261 FBX131260:FCF131261 FLT131260:FMB131261 FVP131260:FVX131261 GFL131260:GFT131261 GPH131260:GPP131261 GZD131260:GZL131261 HIZ131260:HJH131261 HSV131260:HTD131261 ICR131260:ICZ131261 IMN131260:IMV131261 IWJ131260:IWR131261 JGF131260:JGN131261 JQB131260:JQJ131261 JZX131260:KAF131261 KJT131260:KKB131261 KTP131260:KTX131261 LDL131260:LDT131261 LNH131260:LNP131261 LXD131260:LXL131261 MGZ131260:MHH131261 MQV131260:MRD131261 NAR131260:NAZ131261 NKN131260:NKV131261 NUJ131260:NUR131261 OEF131260:OEN131261 OOB131260:OOJ131261 OXX131260:OYF131261 PHT131260:PIB131261 PRP131260:PRX131261 QBL131260:QBT131261 QLH131260:QLP131261 QVD131260:QVL131261 REZ131260:RFH131261 ROV131260:RPD131261 RYR131260:RYZ131261 SIN131260:SIV131261 SSJ131260:SSR131261 TCF131260:TCN131261 TMB131260:TMJ131261 TVX131260:TWF131261 UFT131260:UGB131261 UPP131260:UPX131261 UZL131260:UZT131261 VJH131260:VJP131261 VTD131260:VTL131261 WCZ131260:WDH131261 WMV131260:WND131261 WWR131260:WWZ131261 AJ196796:AR196797 KF196796:KN196797 UB196796:UJ196797 ADX196796:AEF196797 ANT196796:AOB196797 AXP196796:AXX196797 BHL196796:BHT196797 BRH196796:BRP196797 CBD196796:CBL196797 CKZ196796:CLH196797 CUV196796:CVD196797 DER196796:DEZ196797 DON196796:DOV196797 DYJ196796:DYR196797 EIF196796:EIN196797 ESB196796:ESJ196797 FBX196796:FCF196797 FLT196796:FMB196797 FVP196796:FVX196797 GFL196796:GFT196797 GPH196796:GPP196797 GZD196796:GZL196797 HIZ196796:HJH196797 HSV196796:HTD196797 ICR196796:ICZ196797 IMN196796:IMV196797 IWJ196796:IWR196797 JGF196796:JGN196797 JQB196796:JQJ196797 JZX196796:KAF196797 KJT196796:KKB196797 KTP196796:KTX196797 LDL196796:LDT196797 LNH196796:LNP196797 LXD196796:LXL196797 MGZ196796:MHH196797 MQV196796:MRD196797 NAR196796:NAZ196797 NKN196796:NKV196797 NUJ196796:NUR196797 OEF196796:OEN196797 OOB196796:OOJ196797 OXX196796:OYF196797 PHT196796:PIB196797 PRP196796:PRX196797 QBL196796:QBT196797 QLH196796:QLP196797 QVD196796:QVL196797 REZ196796:RFH196797 ROV196796:RPD196797 RYR196796:RYZ196797 SIN196796:SIV196797 SSJ196796:SSR196797 TCF196796:TCN196797 TMB196796:TMJ196797 TVX196796:TWF196797 UFT196796:UGB196797 UPP196796:UPX196797 UZL196796:UZT196797 VJH196796:VJP196797 VTD196796:VTL196797 WCZ196796:WDH196797 WMV196796:WND196797 WWR196796:WWZ196797 AJ262332:AR262333 KF262332:KN262333 UB262332:UJ262333 ADX262332:AEF262333 ANT262332:AOB262333 AXP262332:AXX262333 BHL262332:BHT262333 BRH262332:BRP262333 CBD262332:CBL262333 CKZ262332:CLH262333 CUV262332:CVD262333 DER262332:DEZ262333 DON262332:DOV262333 DYJ262332:DYR262333 EIF262332:EIN262333 ESB262332:ESJ262333 FBX262332:FCF262333 FLT262332:FMB262333 FVP262332:FVX262333 GFL262332:GFT262333 GPH262332:GPP262333 GZD262332:GZL262333 HIZ262332:HJH262333 HSV262332:HTD262333 ICR262332:ICZ262333 IMN262332:IMV262333 IWJ262332:IWR262333 JGF262332:JGN262333 JQB262332:JQJ262333 JZX262332:KAF262333 KJT262332:KKB262333 KTP262332:KTX262333 LDL262332:LDT262333 LNH262332:LNP262333 LXD262332:LXL262333 MGZ262332:MHH262333 MQV262332:MRD262333 NAR262332:NAZ262333 NKN262332:NKV262333 NUJ262332:NUR262333 OEF262332:OEN262333 OOB262332:OOJ262333 OXX262332:OYF262333 PHT262332:PIB262333 PRP262332:PRX262333 QBL262332:QBT262333 QLH262332:QLP262333 QVD262332:QVL262333 REZ262332:RFH262333 ROV262332:RPD262333 RYR262332:RYZ262333 SIN262332:SIV262333 SSJ262332:SSR262333 TCF262332:TCN262333 TMB262332:TMJ262333 TVX262332:TWF262333 UFT262332:UGB262333 UPP262332:UPX262333 UZL262332:UZT262333 VJH262332:VJP262333 VTD262332:VTL262333 WCZ262332:WDH262333 WMV262332:WND262333 WWR262332:WWZ262333 AJ327868:AR327869 KF327868:KN327869 UB327868:UJ327869 ADX327868:AEF327869 ANT327868:AOB327869 AXP327868:AXX327869 BHL327868:BHT327869 BRH327868:BRP327869 CBD327868:CBL327869 CKZ327868:CLH327869 CUV327868:CVD327869 DER327868:DEZ327869 DON327868:DOV327869 DYJ327868:DYR327869 EIF327868:EIN327869 ESB327868:ESJ327869 FBX327868:FCF327869 FLT327868:FMB327869 FVP327868:FVX327869 GFL327868:GFT327869 GPH327868:GPP327869 GZD327868:GZL327869 HIZ327868:HJH327869 HSV327868:HTD327869 ICR327868:ICZ327869 IMN327868:IMV327869 IWJ327868:IWR327869 JGF327868:JGN327869 JQB327868:JQJ327869 JZX327868:KAF327869 KJT327868:KKB327869 KTP327868:KTX327869 LDL327868:LDT327869 LNH327868:LNP327869 LXD327868:LXL327869 MGZ327868:MHH327869 MQV327868:MRD327869 NAR327868:NAZ327869 NKN327868:NKV327869 NUJ327868:NUR327869 OEF327868:OEN327869 OOB327868:OOJ327869 OXX327868:OYF327869 PHT327868:PIB327869 PRP327868:PRX327869 QBL327868:QBT327869 QLH327868:QLP327869 QVD327868:QVL327869 REZ327868:RFH327869 ROV327868:RPD327869 RYR327868:RYZ327869 SIN327868:SIV327869 SSJ327868:SSR327869 TCF327868:TCN327869 TMB327868:TMJ327869 TVX327868:TWF327869 UFT327868:UGB327869 UPP327868:UPX327869 UZL327868:UZT327869 VJH327868:VJP327869 VTD327868:VTL327869 WCZ327868:WDH327869 WMV327868:WND327869 WWR327868:WWZ327869 AJ393404:AR393405 KF393404:KN393405 UB393404:UJ393405 ADX393404:AEF393405 ANT393404:AOB393405 AXP393404:AXX393405 BHL393404:BHT393405 BRH393404:BRP393405 CBD393404:CBL393405 CKZ393404:CLH393405 CUV393404:CVD393405 DER393404:DEZ393405 DON393404:DOV393405 DYJ393404:DYR393405 EIF393404:EIN393405 ESB393404:ESJ393405 FBX393404:FCF393405 FLT393404:FMB393405 FVP393404:FVX393405 GFL393404:GFT393405 GPH393404:GPP393405 GZD393404:GZL393405 HIZ393404:HJH393405 HSV393404:HTD393405 ICR393404:ICZ393405 IMN393404:IMV393405 IWJ393404:IWR393405 JGF393404:JGN393405 JQB393404:JQJ393405 JZX393404:KAF393405 KJT393404:KKB393405 KTP393404:KTX393405 LDL393404:LDT393405 LNH393404:LNP393405 LXD393404:LXL393405 MGZ393404:MHH393405 MQV393404:MRD393405 NAR393404:NAZ393405 NKN393404:NKV393405 NUJ393404:NUR393405 OEF393404:OEN393405 OOB393404:OOJ393405 OXX393404:OYF393405 PHT393404:PIB393405 PRP393404:PRX393405 QBL393404:QBT393405 QLH393404:QLP393405 QVD393404:QVL393405 REZ393404:RFH393405 ROV393404:RPD393405 RYR393404:RYZ393405 SIN393404:SIV393405 SSJ393404:SSR393405 TCF393404:TCN393405 TMB393404:TMJ393405 TVX393404:TWF393405 UFT393404:UGB393405 UPP393404:UPX393405 UZL393404:UZT393405 VJH393404:VJP393405 VTD393404:VTL393405 WCZ393404:WDH393405 WMV393404:WND393405 WWR393404:WWZ393405 AJ458940:AR458941 KF458940:KN458941 UB458940:UJ458941 ADX458940:AEF458941 ANT458940:AOB458941 AXP458940:AXX458941 BHL458940:BHT458941 BRH458940:BRP458941 CBD458940:CBL458941 CKZ458940:CLH458941 CUV458940:CVD458941 DER458940:DEZ458941 DON458940:DOV458941 DYJ458940:DYR458941 EIF458940:EIN458941 ESB458940:ESJ458941 FBX458940:FCF458941 FLT458940:FMB458941 FVP458940:FVX458941 GFL458940:GFT458941 GPH458940:GPP458941 GZD458940:GZL458941 HIZ458940:HJH458941 HSV458940:HTD458941 ICR458940:ICZ458941 IMN458940:IMV458941 IWJ458940:IWR458941 JGF458940:JGN458941 JQB458940:JQJ458941 JZX458940:KAF458941 KJT458940:KKB458941 KTP458940:KTX458941 LDL458940:LDT458941 LNH458940:LNP458941 LXD458940:LXL458941 MGZ458940:MHH458941 MQV458940:MRD458941 NAR458940:NAZ458941 NKN458940:NKV458941 NUJ458940:NUR458941 OEF458940:OEN458941 OOB458940:OOJ458941 OXX458940:OYF458941 PHT458940:PIB458941 PRP458940:PRX458941 QBL458940:QBT458941 QLH458940:QLP458941 QVD458940:QVL458941 REZ458940:RFH458941 ROV458940:RPD458941 RYR458940:RYZ458941 SIN458940:SIV458941 SSJ458940:SSR458941 TCF458940:TCN458941 TMB458940:TMJ458941 TVX458940:TWF458941 UFT458940:UGB458941 UPP458940:UPX458941 UZL458940:UZT458941 VJH458940:VJP458941 VTD458940:VTL458941 WCZ458940:WDH458941 WMV458940:WND458941 WWR458940:WWZ458941 AJ524476:AR524477 KF524476:KN524477 UB524476:UJ524477 ADX524476:AEF524477 ANT524476:AOB524477 AXP524476:AXX524477 BHL524476:BHT524477 BRH524476:BRP524477 CBD524476:CBL524477 CKZ524476:CLH524477 CUV524476:CVD524477 DER524476:DEZ524477 DON524476:DOV524477 DYJ524476:DYR524477 EIF524476:EIN524477 ESB524476:ESJ524477 FBX524476:FCF524477 FLT524476:FMB524477 FVP524476:FVX524477 GFL524476:GFT524477 GPH524476:GPP524477 GZD524476:GZL524477 HIZ524476:HJH524477 HSV524476:HTD524477 ICR524476:ICZ524477 IMN524476:IMV524477 IWJ524476:IWR524477 JGF524476:JGN524477 JQB524476:JQJ524477 JZX524476:KAF524477 KJT524476:KKB524477 KTP524476:KTX524477 LDL524476:LDT524477 LNH524476:LNP524477 LXD524476:LXL524477 MGZ524476:MHH524477 MQV524476:MRD524477 NAR524476:NAZ524477 NKN524476:NKV524477 NUJ524476:NUR524477 OEF524476:OEN524477 OOB524476:OOJ524477 OXX524476:OYF524477 PHT524476:PIB524477 PRP524476:PRX524477 QBL524476:QBT524477 QLH524476:QLP524477 QVD524476:QVL524477 REZ524476:RFH524477 ROV524476:RPD524477 RYR524476:RYZ524477 SIN524476:SIV524477 SSJ524476:SSR524477 TCF524476:TCN524477 TMB524476:TMJ524477 TVX524476:TWF524477 UFT524476:UGB524477 UPP524476:UPX524477 UZL524476:UZT524477 VJH524476:VJP524477 VTD524476:VTL524477 WCZ524476:WDH524477 WMV524476:WND524477 WWR524476:WWZ524477 AJ590012:AR590013 KF590012:KN590013 UB590012:UJ590013 ADX590012:AEF590013 ANT590012:AOB590013 AXP590012:AXX590013 BHL590012:BHT590013 BRH590012:BRP590013 CBD590012:CBL590013 CKZ590012:CLH590013 CUV590012:CVD590013 DER590012:DEZ590013 DON590012:DOV590013 DYJ590012:DYR590013 EIF590012:EIN590013 ESB590012:ESJ590013 FBX590012:FCF590013 FLT590012:FMB590013 FVP590012:FVX590013 GFL590012:GFT590013 GPH590012:GPP590013 GZD590012:GZL590013 HIZ590012:HJH590013 HSV590012:HTD590013 ICR590012:ICZ590013 IMN590012:IMV590013 IWJ590012:IWR590013 JGF590012:JGN590013 JQB590012:JQJ590013 JZX590012:KAF590013 KJT590012:KKB590013 KTP590012:KTX590013 LDL590012:LDT590013 LNH590012:LNP590013 LXD590012:LXL590013 MGZ590012:MHH590013 MQV590012:MRD590013 NAR590012:NAZ590013 NKN590012:NKV590013 NUJ590012:NUR590013 OEF590012:OEN590013 OOB590012:OOJ590013 OXX590012:OYF590013 PHT590012:PIB590013 PRP590012:PRX590013 QBL590012:QBT590013 QLH590012:QLP590013 QVD590012:QVL590013 REZ590012:RFH590013 ROV590012:RPD590013 RYR590012:RYZ590013 SIN590012:SIV590013 SSJ590012:SSR590013 TCF590012:TCN590013 TMB590012:TMJ590013 TVX590012:TWF590013 UFT590012:UGB590013 UPP590012:UPX590013 UZL590012:UZT590013 VJH590012:VJP590013 VTD590012:VTL590013 WCZ590012:WDH590013 WMV590012:WND590013 WWR590012:WWZ590013 AJ655548:AR655549 KF655548:KN655549 UB655548:UJ655549 ADX655548:AEF655549 ANT655548:AOB655549 AXP655548:AXX655549 BHL655548:BHT655549 BRH655548:BRP655549 CBD655548:CBL655549 CKZ655548:CLH655549 CUV655548:CVD655549 DER655548:DEZ655549 DON655548:DOV655549 DYJ655548:DYR655549 EIF655548:EIN655549 ESB655548:ESJ655549 FBX655548:FCF655549 FLT655548:FMB655549 FVP655548:FVX655549 GFL655548:GFT655549 GPH655548:GPP655549 GZD655548:GZL655549 HIZ655548:HJH655549 HSV655548:HTD655549 ICR655548:ICZ655549 IMN655548:IMV655549 IWJ655548:IWR655549 JGF655548:JGN655549 JQB655548:JQJ655549 JZX655548:KAF655549 KJT655548:KKB655549 KTP655548:KTX655549 LDL655548:LDT655549 LNH655548:LNP655549 LXD655548:LXL655549 MGZ655548:MHH655549 MQV655548:MRD655549 NAR655548:NAZ655549 NKN655548:NKV655549 NUJ655548:NUR655549 OEF655548:OEN655549 OOB655548:OOJ655549 OXX655548:OYF655549 PHT655548:PIB655549 PRP655548:PRX655549 QBL655548:QBT655549 QLH655548:QLP655549 QVD655548:QVL655549 REZ655548:RFH655549 ROV655548:RPD655549 RYR655548:RYZ655549 SIN655548:SIV655549 SSJ655548:SSR655549 TCF655548:TCN655549 TMB655548:TMJ655549 TVX655548:TWF655549 UFT655548:UGB655549 UPP655548:UPX655549 UZL655548:UZT655549 VJH655548:VJP655549 VTD655548:VTL655549 WCZ655548:WDH655549 WMV655548:WND655549 WWR655548:WWZ655549 AJ721084:AR721085 KF721084:KN721085 UB721084:UJ721085 ADX721084:AEF721085 ANT721084:AOB721085 AXP721084:AXX721085 BHL721084:BHT721085 BRH721084:BRP721085 CBD721084:CBL721085 CKZ721084:CLH721085 CUV721084:CVD721085 DER721084:DEZ721085 DON721084:DOV721085 DYJ721084:DYR721085 EIF721084:EIN721085 ESB721084:ESJ721085 FBX721084:FCF721085 FLT721084:FMB721085 FVP721084:FVX721085 GFL721084:GFT721085 GPH721084:GPP721085 GZD721084:GZL721085 HIZ721084:HJH721085 HSV721084:HTD721085 ICR721084:ICZ721085 IMN721084:IMV721085 IWJ721084:IWR721085 JGF721084:JGN721085 JQB721084:JQJ721085 JZX721084:KAF721085 KJT721084:KKB721085 KTP721084:KTX721085 LDL721084:LDT721085 LNH721084:LNP721085 LXD721084:LXL721085 MGZ721084:MHH721085 MQV721084:MRD721085 NAR721084:NAZ721085 NKN721084:NKV721085 NUJ721084:NUR721085 OEF721084:OEN721085 OOB721084:OOJ721085 OXX721084:OYF721085 PHT721084:PIB721085 PRP721084:PRX721085 QBL721084:QBT721085 QLH721084:QLP721085 QVD721084:QVL721085 REZ721084:RFH721085 ROV721084:RPD721085 RYR721084:RYZ721085 SIN721084:SIV721085 SSJ721084:SSR721085 TCF721084:TCN721085 TMB721084:TMJ721085 TVX721084:TWF721085 UFT721084:UGB721085 UPP721084:UPX721085 UZL721084:UZT721085 VJH721084:VJP721085 VTD721084:VTL721085 WCZ721084:WDH721085 WMV721084:WND721085 WWR721084:WWZ721085 AJ786620:AR786621 KF786620:KN786621 UB786620:UJ786621 ADX786620:AEF786621 ANT786620:AOB786621 AXP786620:AXX786621 BHL786620:BHT786621 BRH786620:BRP786621 CBD786620:CBL786621 CKZ786620:CLH786621 CUV786620:CVD786621 DER786620:DEZ786621 DON786620:DOV786621 DYJ786620:DYR786621 EIF786620:EIN786621 ESB786620:ESJ786621 FBX786620:FCF786621 FLT786620:FMB786621 FVP786620:FVX786621 GFL786620:GFT786621 GPH786620:GPP786621 GZD786620:GZL786621 HIZ786620:HJH786621 HSV786620:HTD786621 ICR786620:ICZ786621 IMN786620:IMV786621 IWJ786620:IWR786621 JGF786620:JGN786621 JQB786620:JQJ786621 JZX786620:KAF786621 KJT786620:KKB786621 KTP786620:KTX786621 LDL786620:LDT786621 LNH786620:LNP786621 LXD786620:LXL786621 MGZ786620:MHH786621 MQV786620:MRD786621 NAR786620:NAZ786621 NKN786620:NKV786621 NUJ786620:NUR786621 OEF786620:OEN786621 OOB786620:OOJ786621 OXX786620:OYF786621 PHT786620:PIB786621 PRP786620:PRX786621 QBL786620:QBT786621 QLH786620:QLP786621 QVD786620:QVL786621 REZ786620:RFH786621 ROV786620:RPD786621 RYR786620:RYZ786621 SIN786620:SIV786621 SSJ786620:SSR786621 TCF786620:TCN786621 TMB786620:TMJ786621 TVX786620:TWF786621 UFT786620:UGB786621 UPP786620:UPX786621 UZL786620:UZT786621 VJH786620:VJP786621 VTD786620:VTL786621 WCZ786620:WDH786621 WMV786620:WND786621 WWR786620:WWZ786621 AJ852156:AR852157 KF852156:KN852157 UB852156:UJ852157 ADX852156:AEF852157 ANT852156:AOB852157 AXP852156:AXX852157 BHL852156:BHT852157 BRH852156:BRP852157 CBD852156:CBL852157 CKZ852156:CLH852157 CUV852156:CVD852157 DER852156:DEZ852157 DON852156:DOV852157 DYJ852156:DYR852157 EIF852156:EIN852157 ESB852156:ESJ852157 FBX852156:FCF852157 FLT852156:FMB852157 FVP852156:FVX852157 GFL852156:GFT852157 GPH852156:GPP852157 GZD852156:GZL852157 HIZ852156:HJH852157 HSV852156:HTD852157 ICR852156:ICZ852157 IMN852156:IMV852157 IWJ852156:IWR852157 JGF852156:JGN852157 JQB852156:JQJ852157 JZX852156:KAF852157 KJT852156:KKB852157 KTP852156:KTX852157 LDL852156:LDT852157 LNH852156:LNP852157 LXD852156:LXL852157 MGZ852156:MHH852157 MQV852156:MRD852157 NAR852156:NAZ852157 NKN852156:NKV852157 NUJ852156:NUR852157 OEF852156:OEN852157 OOB852156:OOJ852157 OXX852156:OYF852157 PHT852156:PIB852157 PRP852156:PRX852157 QBL852156:QBT852157 QLH852156:QLP852157 QVD852156:QVL852157 REZ852156:RFH852157 ROV852156:RPD852157 RYR852156:RYZ852157 SIN852156:SIV852157 SSJ852156:SSR852157 TCF852156:TCN852157 TMB852156:TMJ852157 TVX852156:TWF852157 UFT852156:UGB852157 UPP852156:UPX852157 UZL852156:UZT852157 VJH852156:VJP852157 VTD852156:VTL852157 WCZ852156:WDH852157 WMV852156:WND852157 WWR852156:WWZ852157 AJ917692:AR917693 KF917692:KN917693 UB917692:UJ917693 ADX917692:AEF917693 ANT917692:AOB917693 AXP917692:AXX917693 BHL917692:BHT917693 BRH917692:BRP917693 CBD917692:CBL917693 CKZ917692:CLH917693 CUV917692:CVD917693 DER917692:DEZ917693 DON917692:DOV917693 DYJ917692:DYR917693 EIF917692:EIN917693 ESB917692:ESJ917693 FBX917692:FCF917693 FLT917692:FMB917693 FVP917692:FVX917693 GFL917692:GFT917693 GPH917692:GPP917693 GZD917692:GZL917693 HIZ917692:HJH917693 HSV917692:HTD917693 ICR917692:ICZ917693 IMN917692:IMV917693 IWJ917692:IWR917693 JGF917692:JGN917693 JQB917692:JQJ917693 JZX917692:KAF917693 KJT917692:KKB917693 KTP917692:KTX917693 LDL917692:LDT917693 LNH917692:LNP917693 LXD917692:LXL917693 MGZ917692:MHH917693 MQV917692:MRD917693 NAR917692:NAZ917693 NKN917692:NKV917693 NUJ917692:NUR917693 OEF917692:OEN917693 OOB917692:OOJ917693 OXX917692:OYF917693 PHT917692:PIB917693 PRP917692:PRX917693 QBL917692:QBT917693 QLH917692:QLP917693 QVD917692:QVL917693 REZ917692:RFH917693 ROV917692:RPD917693 RYR917692:RYZ917693 SIN917692:SIV917693 SSJ917692:SSR917693 TCF917692:TCN917693 TMB917692:TMJ917693 TVX917692:TWF917693 UFT917692:UGB917693 UPP917692:UPX917693 UZL917692:UZT917693 VJH917692:VJP917693 VTD917692:VTL917693 WCZ917692:WDH917693 WMV917692:WND917693 WWR917692:WWZ917693 AJ983228:AR983229 KF983228:KN983229 UB983228:UJ983229 ADX983228:AEF983229 ANT983228:AOB983229 AXP983228:AXX983229 BHL983228:BHT983229 BRH983228:BRP983229 CBD983228:CBL983229 CKZ983228:CLH983229 CUV983228:CVD983229 DER983228:DEZ983229 DON983228:DOV983229 DYJ983228:DYR983229 EIF983228:EIN983229 ESB983228:ESJ983229 FBX983228:FCF983229 FLT983228:FMB983229 FVP983228:FVX983229 GFL983228:GFT983229 GPH983228:GPP983229 GZD983228:GZL983229 HIZ983228:HJH983229 HSV983228:HTD983229 ICR983228:ICZ983229 IMN983228:IMV983229 IWJ983228:IWR983229 JGF983228:JGN983229 JQB983228:JQJ983229 JZX983228:KAF983229 KJT983228:KKB983229 KTP983228:KTX983229 LDL983228:LDT983229 LNH983228:LNP983229 LXD983228:LXL983229 MGZ983228:MHH983229 MQV983228:MRD983229 NAR983228:NAZ983229 NKN983228:NKV983229 NUJ983228:NUR983229 OEF983228:OEN983229 OOB983228:OOJ983229 OXX983228:OYF983229 PHT983228:PIB983229 PRP983228:PRX983229 QBL983228:QBT983229 QLH983228:QLP983229 QVD983228:QVL983229 REZ983228:RFH983229 ROV983228:RPD983229 RYR983228:RYZ983229 SIN983228:SIV983229 SSJ983228:SSR983229 TCF983228:TCN983229 TMB983228:TMJ983229 TVX983228:TWF983229 UFT983228:UGB983229 UPP983228:UPX983229 UZL983228:UZT983229 VJH983228:VJP983229 VTD983228:VTL983229 WCZ983228:WDH983229 WMV983228:WND983229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103:KN106 UB103:UJ106 ADX103:AEF106 ANT103:AOB106 AXP103:AXX106 BHL103:BHT106 BRH103:BRP106 CBD103:CBL106 CKZ103:CLH106 CUV103:CVD106 DER103:DEZ106 DON103:DOV106 DYJ103:DYR106 EIF103:EIN106 ESB103:ESJ106 FBX103:FCF106 FLT103:FMB106 FVP103:FVX106 GFL103:GFT106 GPH103:GPP106 GZD103:GZL106 HIZ103:HJH106 HSV103:HTD106 ICR103:ICZ106 IMN103:IMV106 IWJ103:IWR106 JGF103:JGN106 JQB103:JQJ106 JZX103:KAF106 KJT103:KKB106 KTP103:KTX106 LDL103:LDT106 LNH103:LNP106 LXD103:LXL106 MGZ103:MHH106 MQV103:MRD106 NAR103:NAZ106 NKN103:NKV106 NUJ103:NUR106 OEF103:OEN106 OOB103:OOJ106 OXX103:OYF106 PHT103:PIB106 PRP103:PRX106 QBL103:QBT106 QLH103:QLP106 QVD103:QVL106 REZ103:RFH106 ROV103:RPD106 RYR103:RYZ106 SIN103:SIV106 SSJ103:SSR106 TCF103:TCN106 TMB103:TMJ106 TVX103:TWF106 UFT103:UGB106 UPP103:UPX106 UZL103:UZT106 VJH103:VJP106 VTD103:VTL106 WCZ103:WDH106 WMV103:WND106 WWR103:WWZ106 KF140:KN143 UB140:UJ143 ADX140:AEF143 ANT140:AOB143 AXP140:AXX143 BHL140:BHT143 BRH140:BRP143 CBD140:CBL143 CKZ140:CLH143 CUV140:CVD143 DER140:DEZ143 DON140:DOV143 DYJ140:DYR143 EIF140:EIN143 ESB140:ESJ143 FBX140:FCF143 FLT140:FMB143 FVP140:FVX143 GFL140:GFT143 GPH140:GPP143 GZD140:GZL143 HIZ140:HJH143 HSV140:HTD143 ICR140:ICZ143 IMN140:IMV143 IWJ140:IWR143 JGF140:JGN143 JQB140:JQJ143 JZX140:KAF143 KJT140:KKB143 KTP140:KTX143 LDL140:LDT143 LNH140:LNP143 LXD140:LXL143 MGZ140:MHH143 MQV140:MRD143 NAR140:NAZ143 NKN140:NKV143 NUJ140:NUR143 OEF140:OEN143 OOB140:OOJ143 OXX140:OYF143 PHT140:PIB143 PRP140:PRX143 QBL140:QBT143 QLH140:QLP143 QVD140:QVL143 REZ140:RFH143 ROV140:RPD143 RYR140:RYZ143 SIN140:SIV143 SSJ140:SSR143 TCF140:TCN143 TMB140:TMJ143 TVX140:TWF143 UFT140:UGB143 UPP140:UPX143 UZL140:UZT143 VJH140:VJP143 VTD140:VTL143 WCZ140:WDH143 WMV140:WND143 WWR140:WWZ143 KF174:KN177 UB174:UJ177 ADX174:AEF177 ANT174:AOB177 AXP174:AXX177 BHL174:BHT177 BRH174:BRP177 CBD174:CBL177 CKZ174:CLH177 CUV174:CVD177 DER174:DEZ177 DON174:DOV177 DYJ174:DYR177 EIF174:EIN177 ESB174:ESJ177 FBX174:FCF177 FLT174:FMB177 FVP174:FVX177 GFL174:GFT177 GPH174:GPP177 GZD174:GZL177 HIZ174:HJH177 HSV174:HTD177 ICR174:ICZ177 IMN174:IMV177 IWJ174:IWR177 JGF174:JGN177 JQB174:JQJ177 JZX174:KAF177 KJT174:KKB177 KTP174:KTX177 LDL174:LDT177 LNH174:LNP177 LXD174:LXL177 MGZ174:MHH177 MQV174:MRD177 NAR174:NAZ177 NKN174:NKV177 NUJ174:NUR177 OEF174:OEN177 OOB174:OOJ177 OXX174:OYF177 PHT174:PIB177 PRP174:PRX177 QBL174:QBT177 QLH174:QLP177 QVD174:QVL177 REZ174:RFH177 ROV174:RPD177 RYR174:RYZ177 SIN174:SIV177 SSJ174:SSR177 TCF174:TCN177 TMB174:TMJ177 TVX174:TWF177 UFT174:UGB177 UPP174:UPX177 UZL174:UZT177 VJH174:VJP177 VTD174:VTL177 WCZ174:WDH177 WMV174:WND177 WWR174:WWZ177 KF208:KN211 UB208:UJ211 ADX208:AEF211 ANT208:AOB211 AXP208:AXX211 BHL208:BHT211 BRH208:BRP211 CBD208:CBL211 CKZ208:CLH211 CUV208:CVD211 DER208:DEZ211 DON208:DOV211 DYJ208:DYR211 EIF208:EIN211 ESB208:ESJ211 FBX208:FCF211 FLT208:FMB211 FVP208:FVX211 GFL208:GFT211 GPH208:GPP211 GZD208:GZL211 HIZ208:HJH211 HSV208:HTD211 ICR208:ICZ211 IMN208:IMV211 IWJ208:IWR211 JGF208:JGN211 JQB208:JQJ211 JZX208:KAF211 KJT208:KKB211 KTP208:KTX211 LDL208:LDT211 LNH208:LNP211 LXD208:LXL211 MGZ208:MHH211 MQV208:MRD211 NAR208:NAZ211 NKN208:NKV211 NUJ208:NUR211 OEF208:OEN211 OOB208:OOJ211 OXX208:OYF211 PHT208:PIB211 PRP208:PRX211 QBL208:QBT211 QLH208:QLP211 QVD208:QVL211 REZ208:RFH211 ROV208:RPD211 RYR208:RYZ211 SIN208:SIV211 SSJ208:SSR211 TCF208:TCN211 TMB208:TMJ211 TVX208:TWF211 UFT208:UGB211 UPP208:UPX211 UZL208:UZT211 VJH208:VJP211 VTD208:VTL211 WCZ208:WDH211 WMV208:WND211 WWR208:WWZ211 KF240:KN243 UB240:UJ243 ADX240:AEF243 ANT240:AOB243 AXP240:AXX243 BHL240:BHT243 BRH240:BRP243 CBD240:CBL243 CKZ240:CLH243 CUV240:CVD243 DER240:DEZ243 DON240:DOV243 DYJ240:DYR243 EIF240:EIN243 ESB240:ESJ243 FBX240:FCF243 FLT240:FMB243 FVP240:FVX243 GFL240:GFT243 GPH240:GPP243 GZD240:GZL243 HIZ240:HJH243 HSV240:HTD243 ICR240:ICZ243 IMN240:IMV243 IWJ240:IWR243 JGF240:JGN243 JQB240:JQJ243 JZX240:KAF243 KJT240:KKB243 KTP240:KTX243 LDL240:LDT243 LNH240:LNP243 LXD240:LXL243 MGZ240:MHH243 MQV240:MRD243 NAR240:NAZ243 NKN240:NKV243 NUJ240:NUR243 OEF240:OEN243 OOB240:OOJ243 OXX240:OYF243 PHT240:PIB243 PRP240:PRX243 QBL240:QBT243 QLH240:QLP243 QVD240:QVL243 REZ240:RFH243 ROV240:RPD243 RYR240:RYZ243 SIN240:SIV243 SSJ240:SSR243 TCF240:TCN243 TMB240:TMJ243 TVX240:TWF243 UFT240:UGB243 UPP240:UPX243 UZL240:UZT243 VJH240:VJP243 VTD240:VTL243 WCZ240:WDH243 WMV240:WND243 WWR240:WWZ243 KF280:KN283 UB280:UJ283 ADX280:AEF283 ANT280:AOB283 AXP280:AXX283 BHL280:BHT283 BRH280:BRP283 CBD280:CBL283 CKZ280:CLH283 CUV280:CVD283 DER280:DEZ283 DON280:DOV283 DYJ280:DYR283 EIF280:EIN283 ESB280:ESJ283 FBX280:FCF283 FLT280:FMB283 FVP280:FVX283 GFL280:GFT283 GPH280:GPP283 GZD280:GZL283 HIZ280:HJH283 HSV280:HTD283 ICR280:ICZ283 IMN280:IMV283 IWJ280:IWR283 JGF280:JGN283 JQB280:JQJ283 JZX280:KAF283 KJT280:KKB283 KTP280:KTX283 LDL280:LDT283 LNH280:LNP283 LXD280:LXL283 MGZ280:MHH283 MQV280:MRD283 NAR280:NAZ283 NKN280:NKV283 NUJ280:NUR283 OEF280:OEN283 OOB280:OOJ283 OXX280:OYF283 PHT280:PIB283 PRP280:PRX283 QBL280:QBT283 QLH280:QLP283 QVD280:QVL283 REZ280:RFH283 ROV280:RPD283 RYR280:RYZ283 SIN280:SIV283 SSJ280:SSR283 TCF280:TCN283 TMB280:TMJ283 TVX280:TWF283 UFT280:UGB283 UPP280:UPX283 UZL280:UZT283 VJH280:VJP283 VTD280:VTL283 WCZ280:WDH283 WMV280:WND283 WWR280:WWZ283 KF318:KN321 UB318:UJ321 ADX318:AEF321 ANT318:AOB321 AXP318:AXX321 BHL318:BHT321 BRH318:BRP321 CBD318:CBL321 CKZ318:CLH321 CUV318:CVD321 DER318:DEZ321 DON318:DOV321 DYJ318:DYR321 EIF318:EIN321 ESB318:ESJ321 FBX318:FCF321 FLT318:FMB321 FVP318:FVX321 GFL318:GFT321 GPH318:GPP321 GZD318:GZL321 HIZ318:HJH321 HSV318:HTD321 ICR318:ICZ321 IMN318:IMV321 IWJ318:IWR321 JGF318:JGN321 JQB318:JQJ321 JZX318:KAF321 KJT318:KKB321 KTP318:KTX321 LDL318:LDT321 LNH318:LNP321 LXD318:LXL321 MGZ318:MHH321 MQV318:MRD321 NAR318:NAZ321 NKN318:NKV321 NUJ318:NUR321 OEF318:OEN321 OOB318:OOJ321 OXX318:OYF321 PHT318:PIB321 PRP318:PRX321 QBL318:QBT321 QLH318:QLP321 QVD318:QVL321 REZ318:RFH321 ROV318:RPD321 RYR318:RYZ321 SIN318:SIV321 SSJ318:SSR321 TCF318:TCN321 TMB318:TMJ321 TVX318:TWF321 UFT318:UGB321 UPP318:UPX321 UZL318:UZT321 VJH318:VJP321 VTD318:VTL321 WCZ318:WDH321 WMV318:WND321 WWR318:WWZ321 KF357:KN360 UB357:UJ360 ADX357:AEF360 ANT357:AOB360 AXP357:AXX360 BHL357:BHT360 BRH357:BRP360 CBD357:CBL360 CKZ357:CLH360 CUV357:CVD360 DER357:DEZ360 DON357:DOV360 DYJ357:DYR360 EIF357:EIN360 ESB357:ESJ360 FBX357:FCF360 FLT357:FMB360 FVP357:FVX360 GFL357:GFT360 GPH357:GPP360 GZD357:GZL360 HIZ357:HJH360 HSV357:HTD360 ICR357:ICZ360 IMN357:IMV360 IWJ357:IWR360 JGF357:JGN360 JQB357:JQJ360 JZX357:KAF360 KJT357:KKB360 KTP357:KTX360 LDL357:LDT360 LNH357:LNP360 LXD357:LXL360 MGZ357:MHH360 MQV357:MRD360 NAR357:NAZ360 NKN357:NKV360 NUJ357:NUR360 OEF357:OEN360 OOB357:OOJ360 OXX357:OYF360 PHT357:PIB360 PRP357:PRX360 QBL357:QBT360 QLH357:QLP360 QVD357:QVL360 REZ357:RFH360 ROV357:RPD360 RYR357:RYZ360 SIN357:SIV360 SSJ357:SSR360 TCF357:TCN360 TMB357:TMJ360 TVX357:TWF360 UFT357:UGB360 UPP357:UPX360 UZL357:UZT360 VJH357:VJP360 VTD357:VTL360 WCZ357:WDH360 WMV357:WND360 WWR357:WWZ360 KF390:KN393 UB390:UJ393 ADX390:AEF393 ANT390:AOB393 AXP390:AXX393 BHL390:BHT393 BRH390:BRP393 CBD390:CBL393 CKZ390:CLH393 CUV390:CVD393 DER390:DEZ393 DON390:DOV393 DYJ390:DYR393 EIF390:EIN393 ESB390:ESJ393 FBX390:FCF393 FLT390:FMB393 FVP390:FVX393 GFL390:GFT393 GPH390:GPP393 GZD390:GZL393 HIZ390:HJH393 HSV390:HTD393 ICR390:ICZ393 IMN390:IMV393 IWJ390:IWR393 JGF390:JGN393 JQB390:JQJ393 JZX390:KAF393 KJT390:KKB393 KTP390:KTX393 LDL390:LDT393 LNH390:LNP393 LXD390:LXL393 MGZ390:MHH393 MQV390:MRD393 NAR390:NAZ393 NKN390:NKV393 NUJ390:NUR393 OEF390:OEN393 OOB390:OOJ393 OXX390:OYF393 PHT390:PIB393 PRP390:PRX393 QBL390:QBT393 QLH390:QLP393 QVD390:QVL393 REZ390:RFH393 ROV390:RPD393 RYR390:RYZ393 SIN390:SIV393 SSJ390:SSR393 TCF390:TCN393 TMB390:TMJ393 TVX390:TWF393 UFT390:UGB393 UPP390:UPX393 UZL390:UZT393 VJH390:VJP393 VTD390:VTL393 WCZ390:WDH393 WMV390:WND393 WWR390:WWZ393 KF424:KN427 UB424:UJ427 ADX424:AEF427 ANT424:AOB427 AXP424:AXX427 BHL424:BHT427 BRH424:BRP427 CBD424:CBL427 CKZ424:CLH427 CUV424:CVD427 DER424:DEZ427 DON424:DOV427 DYJ424:DYR427 EIF424:EIN427 ESB424:ESJ427 FBX424:FCF427 FLT424:FMB427 FVP424:FVX427 GFL424:GFT427 GPH424:GPP427 GZD424:GZL427 HIZ424:HJH427 HSV424:HTD427 ICR424:ICZ427 IMN424:IMV427 IWJ424:IWR427 JGF424:JGN427 JQB424:JQJ427 JZX424:KAF427 KJT424:KKB427 KTP424:KTX427 LDL424:LDT427 LNH424:LNP427 LXD424:LXL427 MGZ424:MHH427 MQV424:MRD427 NAR424:NAZ427 NKN424:NKV427 NUJ424:NUR427 OEF424:OEN427 OOB424:OOJ427 OXX424:OYF427 PHT424:PIB427 PRP424:PRX427 QBL424:QBT427 QLH424:QLP427 QVD424:QVL427 REZ424:RFH427 ROV424:RPD427 RYR424:RYZ427 SIN424:SIV427 SSJ424:SSR427 TCF424:TCN427 TMB424:TMJ427 TVX424:TWF427 UFT424:UGB427 UPP424:UPX427 UZL424:UZT427 VJH424:VJP427 VTD424:VTL427 WCZ424:WDH427 WMV424:WND427 WWR424:WWZ427 KF459:KN462 UB459:UJ462 ADX459:AEF462 ANT459:AOB462 AXP459:AXX462 BHL459:BHT462 BRH459:BRP462 CBD459:CBL462 CKZ459:CLH462 CUV459:CVD462 DER459:DEZ462 DON459:DOV462 DYJ459:DYR462 EIF459:EIN462 ESB459:ESJ462 FBX459:FCF462 FLT459:FMB462 FVP459:FVX462 GFL459:GFT462 GPH459:GPP462 GZD459:GZL462 HIZ459:HJH462 HSV459:HTD462 ICR459:ICZ462 IMN459:IMV462 IWJ459:IWR462 JGF459:JGN462 JQB459:JQJ462 JZX459:KAF462 KJT459:KKB462 KTP459:KTX462 LDL459:LDT462 LNH459:LNP462 LXD459:LXL462 MGZ459:MHH462 MQV459:MRD462 NAR459:NAZ462 NKN459:NKV462 NUJ459:NUR462 OEF459:OEN462 OOB459:OOJ462 OXX459:OYF462 PHT459:PIB462 PRP459:PRX462 QBL459:QBT462 QLH459:QLP462 QVD459:QVL462 REZ459:RFH462 ROV459:RPD462 RYR459:RYZ462 SIN459:SIV462 SSJ459:SSR462 TCF459:TCN462 TMB459:TMJ462 TVX459:TWF462 UFT459:UGB462 UPP459:UPX462 UZL459:UZT462 VJH459:VJP462 VTD459:VTL462 WCZ459:WDH462 WMV459:WND462 WWR459:WWZ462 KF491:KN494 UB491:UJ494 ADX491:AEF494 ANT491:AOB494 AXP491:AXX494 BHL491:BHT494 BRH491:BRP494 CBD491:CBL494 CKZ491:CLH494 CUV491:CVD494 DER491:DEZ494 DON491:DOV494 DYJ491:DYR494 EIF491:EIN494 ESB491:ESJ494 FBX491:FCF494 FLT491:FMB494 FVP491:FVX494 GFL491:GFT494 GPH491:GPP494 GZD491:GZL494 HIZ491:HJH494 HSV491:HTD494 ICR491:ICZ494 IMN491:IMV494 IWJ491:IWR494 JGF491:JGN494 JQB491:JQJ494 JZX491:KAF494 KJT491:KKB494 KTP491:KTX494 LDL491:LDT494 LNH491:LNP494 LXD491:LXL494 MGZ491:MHH494 MQV491:MRD494 NAR491:NAZ494 NKN491:NKV494 NUJ491:NUR494 OEF491:OEN494 OOB491:OOJ494 OXX491:OYF494 PHT491:PIB494 PRP491:PRX494 QBL491:QBT494 QLH491:QLP494 QVD491:QVL494 REZ491:RFH494 ROV491:RPD494 RYR491:RYZ494 SIN491:SIV494 SSJ491:SSR494 TCF491:TCN494 TMB491:TMJ494 TVX491:TWF494 UFT491:UGB494 UPP491:UPX494 UZL491:UZT494 VJH491:VJP494 VTD491:VTL494 WCZ491:WDH494 WMV491:WND494 WWR491:WWZ494 KF526:KN529 UB526:UJ529 ADX526:AEF529 ANT526:AOB529 AXP526:AXX529 BHL526:BHT529 BRH526:BRP529 CBD526:CBL529 CKZ526:CLH529 CUV526:CVD529 DER526:DEZ529 DON526:DOV529 DYJ526:DYR529 EIF526:EIN529 ESB526:ESJ529 FBX526:FCF529 FLT526:FMB529 FVP526:FVX529 GFL526:GFT529 GPH526:GPP529 GZD526:GZL529 HIZ526:HJH529 HSV526:HTD529 ICR526:ICZ529 IMN526:IMV529 IWJ526:IWR529 JGF526:JGN529 JQB526:JQJ529 JZX526:KAF529 KJT526:KKB529 KTP526:KTX529 LDL526:LDT529 LNH526:LNP529 LXD526:LXL529 MGZ526:MHH529 MQV526:MRD529 NAR526:NAZ529 NKN526:NKV529 NUJ526:NUR529 OEF526:OEN529 OOB526:OOJ529 OXX526:OYF529 PHT526:PIB529 PRP526:PRX529 QBL526:QBT529 QLH526:QLP529 QVD526:QVL529 REZ526:RFH529 ROV526:RPD529 RYR526:RYZ529 SIN526:SIV529 SSJ526:SSR529 TCF526:TCN529 TMB526:TMJ529 TVX526:TWF529 UFT526:UGB529 UPP526:UPX529 UZL526:UZT529 VJH526:VJP529 VTD526:VTL529 WCZ526:WDH529 WMV526:WND529 WWR526:WWZ529 KF560:KN563 UB560:UJ563 ADX560:AEF563 ANT560:AOB563 AXP560:AXX563 BHL560:BHT563 BRH560:BRP563 CBD560:CBL563 CKZ560:CLH563 CUV560:CVD563 DER560:DEZ563 DON560:DOV563 DYJ560:DYR563 EIF560:EIN563 ESB560:ESJ563 FBX560:FCF563 FLT560:FMB563 FVP560:FVX563 GFL560:GFT563 GPH560:GPP563 GZD560:GZL563 HIZ560:HJH563 HSV560:HTD563 ICR560:ICZ563 IMN560:IMV563 IWJ560:IWR563 JGF560:JGN563 JQB560:JQJ563 JZX560:KAF563 KJT560:KKB563 KTP560:KTX563 LDL560:LDT563 LNH560:LNP563 LXD560:LXL563 MGZ560:MHH563 MQV560:MRD563 NAR560:NAZ563 NKN560:NKV563 NUJ560:NUR563 OEF560:OEN563 OOB560:OOJ563 OXX560:OYF563 PHT560:PIB563 PRP560:PRX563 QBL560:QBT563 QLH560:QLP563 QVD560:QVL563 REZ560:RFH563 ROV560:RPD563 RYR560:RYZ563 SIN560:SIV563 SSJ560:SSR563 TCF560:TCN563 TMB560:TMJ563 TVX560:TWF563 UFT560:UGB563 UPP560:UPX563 UZL560:UZT563 VJH560:VJP563 VTD560:VTL563 WCZ560:WDH563 WMV560:WND563 WWR560:WWZ563 KF598:KN601 UB598:UJ601 ADX598:AEF601 ANT598:AOB601 AXP598:AXX601 BHL598:BHT601 BRH598:BRP601 CBD598:CBL601 CKZ598:CLH601 CUV598:CVD601 DER598:DEZ601 DON598:DOV601 DYJ598:DYR601 EIF598:EIN601 ESB598:ESJ601 FBX598:FCF601 FLT598:FMB601 FVP598:FVX601 GFL598:GFT601 GPH598:GPP601 GZD598:GZL601 HIZ598:HJH601 HSV598:HTD601 ICR598:ICZ601 IMN598:IMV601 IWJ598:IWR601 JGF598:JGN601 JQB598:JQJ601 JZX598:KAF601 KJT598:KKB601 KTP598:KTX601 LDL598:LDT601 LNH598:LNP601 LXD598:LXL601 MGZ598:MHH601 MQV598:MRD601 NAR598:NAZ601 NKN598:NKV601 NUJ598:NUR601 OEF598:OEN601 OOB598:OOJ601 OXX598:OYF601 PHT598:PIB601 PRP598:PRX601 QBL598:QBT601 QLH598:QLP601 QVD598:QVL601 REZ598:RFH601 ROV598:RPD601 RYR598:RYZ601 SIN598:SIV601 SSJ598:SSR601 TCF598:TCN601 TMB598:TMJ601 TVX598:TWF601 UFT598:UGB601 UPP598:UPX601 UZL598:UZT601 VJH598:VJP601 VTD598:VTL601 WCZ598:WDH601 WMV598:WND601 WWR598:WWZ601 KF632:KN635 UB632:UJ635 ADX632:AEF635 ANT632:AOB635 AXP632:AXX635 BHL632:BHT635 BRH632:BRP635 CBD632:CBL635 CKZ632:CLH635 CUV632:CVD635 DER632:DEZ635 DON632:DOV635 DYJ632:DYR635 EIF632:EIN635 ESB632:ESJ635 FBX632:FCF635 FLT632:FMB635 FVP632:FVX635 GFL632:GFT635 GPH632:GPP635 GZD632:GZL635 HIZ632:HJH635 HSV632:HTD635 ICR632:ICZ635 IMN632:IMV635 IWJ632:IWR635 JGF632:JGN635 JQB632:JQJ635 JZX632:KAF635 KJT632:KKB635 KTP632:KTX635 LDL632:LDT635 LNH632:LNP635 LXD632:LXL635 MGZ632:MHH635 MQV632:MRD635 NAR632:NAZ635 NKN632:NKV635 NUJ632:NUR635 OEF632:OEN635 OOB632:OOJ635 OXX632:OYF635 PHT632:PIB635 PRP632:PRX635 QBL632:QBT635 QLH632:QLP635 QVD632:QVL635 REZ632:RFH635 ROV632:RPD635 RYR632:RYZ635 SIN632:SIV635 SSJ632:SSR635 TCF632:TCN635 TMB632:TMJ635 TVX632:TWF635 UFT632:UGB635 UPP632:UPX635 UZL632:UZT635 VJH632:VJP635 VTD632:VTL635 WCZ632:WDH635 WMV632:WND635 WWR632:WWZ635 KF670:KN673 UB670:UJ673 ADX670:AEF673 ANT670:AOB673 AXP670:AXX673 BHL670:BHT673 BRH670:BRP673 CBD670:CBL673 CKZ670:CLH673 CUV670:CVD673 DER670:DEZ673 DON670:DOV673 DYJ670:DYR673 EIF670:EIN673 ESB670:ESJ673 FBX670:FCF673 FLT670:FMB673 FVP670:FVX673 GFL670:GFT673 GPH670:GPP673 GZD670:GZL673 HIZ670:HJH673 HSV670:HTD673 ICR670:ICZ673 IMN670:IMV673 IWJ670:IWR673 JGF670:JGN673 JQB670:JQJ673 JZX670:KAF673 KJT670:KKB673 KTP670:KTX673 LDL670:LDT673 LNH670:LNP673 LXD670:LXL673 MGZ670:MHH673 MQV670:MRD673 NAR670:NAZ673 NKN670:NKV673 NUJ670:NUR673 OEF670:OEN673 OOB670:OOJ673 OXX670:OYF673 PHT670:PIB673 PRP670:PRX673 QBL670:QBT673 QLH670:QLP673 QVD670:QVL673 REZ670:RFH673 ROV670:RPD673 RYR670:RYZ673 SIN670:SIV673 SSJ670:SSR673 TCF670:TCN673 TMB670:TMJ673 TVX670:TWF673 UFT670:UGB673 UPP670:UPX673 UZL670:UZT673 VJH670:VJP673 VTD670:VTL673 WCZ670:WDH673 WMV670:WND673 WWR670:WWZ673 KF705:KN708 UB705:UJ708 ADX705:AEF708 ANT705:AOB708 AXP705:AXX708 BHL705:BHT708 BRH705:BRP708 CBD705:CBL708 CKZ705:CLH708 CUV705:CVD708 DER705:DEZ708 DON705:DOV708 DYJ705:DYR708 EIF705:EIN708 ESB705:ESJ708 FBX705:FCF708 FLT705:FMB708 FVP705:FVX708 GFL705:GFT708 GPH705:GPP708 GZD705:GZL708 HIZ705:HJH708 HSV705:HTD708 ICR705:ICZ708 IMN705:IMV708 IWJ705:IWR708 JGF705:JGN708 JQB705:JQJ708 JZX705:KAF708 KJT705:KKB708 KTP705:KTX708 LDL705:LDT708 LNH705:LNP708 LXD705:LXL708 MGZ705:MHH708 MQV705:MRD708 NAR705:NAZ708 NKN705:NKV708 NUJ705:NUR708 OEF705:OEN708 OOB705:OOJ708 OXX705:OYF708 PHT705:PIB708 PRP705:PRX708 QBL705:QBT708 QLH705:QLP708 QVD705:QVL708 REZ705:RFH708 ROV705:RPD708 RYR705:RYZ708 SIN705:SIV708 SSJ705:SSR708 TCF705:TCN708 TMB705:TMJ708 TVX705:TWF708 UFT705:UGB708 UPP705:UPX708 UZL705:UZT708 VJH705:VJP708 VTD705:VTL708 WCZ705:WDH708 WMV705:WND708 WWR705:WWZ708 KF746:KN749 UB746:UJ749 ADX746:AEF749 ANT746:AOB749 AXP746:AXX749 BHL746:BHT749 BRH746:BRP749 CBD746:CBL749 CKZ746:CLH749 CUV746:CVD749 DER746:DEZ749 DON746:DOV749 DYJ746:DYR749 EIF746:EIN749 ESB746:ESJ749 FBX746:FCF749 FLT746:FMB749 FVP746:FVX749 GFL746:GFT749 GPH746:GPP749 GZD746:GZL749 HIZ746:HJH749 HSV746:HTD749 ICR746:ICZ749 IMN746:IMV749 IWJ746:IWR749 JGF746:JGN749 JQB746:JQJ749 JZX746:KAF749 KJT746:KKB749 KTP746:KTX749 LDL746:LDT749 LNH746:LNP749 LXD746:LXL749 MGZ746:MHH749 MQV746:MRD749 NAR746:NAZ749 NKN746:NKV749 NUJ746:NUR749 OEF746:OEN749 OOB746:OOJ749 OXX746:OYF749 PHT746:PIB749 PRP746:PRX749 QBL746:QBT749 QLH746:QLP749 QVD746:QVL749 REZ746:RFH749 ROV746:RPD749 RYR746:RYZ749 SIN746:SIV749 SSJ746:SSR749 TCF746:TCN749 TMB746:TMJ749 TVX746:TWF749 UFT746:UGB749 UPP746:UPX749 UZL746:UZT749 VJH746:VJP749 VTD746:VTL749 WCZ746:WDH749 WMV746:WND749 WWR746:WWZ749 KF783:KN786 UB783:UJ786 ADX783:AEF786 ANT783:AOB786 AXP783:AXX786 BHL783:BHT786 BRH783:BRP786 CBD783:CBL786 CKZ783:CLH786 CUV783:CVD786 DER783:DEZ786 DON783:DOV786 DYJ783:DYR786 EIF783:EIN786 ESB783:ESJ786 FBX783:FCF786 FLT783:FMB786 FVP783:FVX786 GFL783:GFT786 GPH783:GPP786 GZD783:GZL786 HIZ783:HJH786 HSV783:HTD786 ICR783:ICZ786 IMN783:IMV786 IWJ783:IWR786 JGF783:JGN786 JQB783:JQJ786 JZX783:KAF786 KJT783:KKB786 KTP783:KTX786 LDL783:LDT786 LNH783:LNP786 LXD783:LXL786 MGZ783:MHH786 MQV783:MRD786 NAR783:NAZ786 NKN783:NKV786 NUJ783:NUR786 OEF783:OEN786 OOB783:OOJ786 OXX783:OYF786 PHT783:PIB786 PRP783:PRX786 QBL783:QBT786 QLH783:QLP786 QVD783:QVL786 REZ783:RFH786 ROV783:RPD786 RYR783:RYZ786 SIN783:SIV786 SSJ783:SSR786 TCF783:TCN786 TMB783:TMJ786 TVX783:TWF786 UFT783:UGB786 UPP783:UPX786 UZL783:UZT786 VJH783:VJP786 VTD783:VTL786 WCZ783:WDH786 WMV783:WND786 WWR783:WWZ786 KF818:KN821 UB818:UJ821 ADX818:AEF821 ANT818:AOB821 AXP818:AXX821 BHL818:BHT821 BRH818:BRP821 CBD818:CBL821 CKZ818:CLH821 CUV818:CVD821 DER818:DEZ821 DON818:DOV821 DYJ818:DYR821 EIF818:EIN821 ESB818:ESJ821 FBX818:FCF821 FLT818:FMB821 FVP818:FVX821 GFL818:GFT821 GPH818:GPP821 GZD818:GZL821 HIZ818:HJH821 HSV818:HTD821 ICR818:ICZ821 IMN818:IMV821 IWJ818:IWR821 JGF818:JGN821 JQB818:JQJ821 JZX818:KAF821 KJT818:KKB821 KTP818:KTX821 LDL818:LDT821 LNH818:LNP821 LXD818:LXL821 MGZ818:MHH821 MQV818:MRD821 NAR818:NAZ821 NKN818:NKV821 NUJ818:NUR821 OEF818:OEN821 OOB818:OOJ821 OXX818:OYF821 PHT818:PIB821 PRP818:PRX821 QBL818:QBT821 QLH818:QLP821 QVD818:QVL821 REZ818:RFH821 ROV818:RPD821 RYR818:RYZ821 SIN818:SIV821 SSJ818:SSR821 TCF818:TCN821 TMB818:TMJ821 TVX818:TWF821 UFT818:UGB821 UPP818:UPX821 UZL818:UZT821 VJH818:VJP821 VTD818:VTL821 WCZ818:WDH821 WMV818:WND821 WWR818:WWZ821 KF852:KN855 UB852:UJ855 ADX852:AEF855 ANT852:AOB855 AXP852:AXX855 BHL852:BHT855 BRH852:BRP855 CBD852:CBL855 CKZ852:CLH855 CUV852:CVD855 DER852:DEZ855 DON852:DOV855 DYJ852:DYR855 EIF852:EIN855 ESB852:ESJ855 FBX852:FCF855 FLT852:FMB855 FVP852:FVX855 GFL852:GFT855 GPH852:GPP855 GZD852:GZL855 HIZ852:HJH855 HSV852:HTD855 ICR852:ICZ855 IMN852:IMV855 IWJ852:IWR855 JGF852:JGN855 JQB852:JQJ855 JZX852:KAF855 KJT852:KKB855 KTP852:KTX855 LDL852:LDT855 LNH852:LNP855 LXD852:LXL855 MGZ852:MHH855 MQV852:MRD855 NAR852:NAZ855 NKN852:NKV855 NUJ852:NUR855 OEF852:OEN855 OOB852:OOJ855 OXX852:OYF855 PHT852:PIB855 PRP852:PRX855 QBL852:QBT855 QLH852:QLP855 QVD852:QVL855 REZ852:RFH855 ROV852:RPD855 RYR852:RYZ855 SIN852:SIV855 SSJ852:SSR855 TCF852:TCN855 TMB852:TMJ855 TVX852:TWF855 UFT852:UGB855 UPP852:UPX855 UZL852:UZT855 VJH852:VJP855 VTD852:VTL855 WCZ852:WDH855 WMV852:WND855 WWR852:WWZ855 KF886:KN889 UB886:UJ889 ADX886:AEF889 ANT886:AOB889 AXP886:AXX889 BHL886:BHT889 BRH886:BRP889 CBD886:CBL889 CKZ886:CLH889 CUV886:CVD889 DER886:DEZ889 DON886:DOV889 DYJ886:DYR889 EIF886:EIN889 ESB886:ESJ889 FBX886:FCF889 FLT886:FMB889 FVP886:FVX889 GFL886:GFT889 GPH886:GPP889 GZD886:GZL889 HIZ886:HJH889 HSV886:HTD889 ICR886:ICZ889 IMN886:IMV889 IWJ886:IWR889 JGF886:JGN889 JQB886:JQJ889 JZX886:KAF889 KJT886:KKB889 KTP886:KTX889 LDL886:LDT889 LNH886:LNP889 LXD886:LXL889 MGZ886:MHH889 MQV886:MRD889 NAR886:NAZ889 NKN886:NKV889 NUJ886:NUR889 OEF886:OEN889 OOB886:OOJ889 OXX886:OYF889 PHT886:PIB889 PRP886:PRX889 QBL886:QBT889 QLH886:QLP889 QVD886:QVL889 REZ886:RFH889 ROV886:RPD889 RYR886:RYZ889 SIN886:SIV889 SSJ886:SSR889 TCF886:TCN889 TMB886:TMJ889 TVX886:TWF889 UFT886:UGB889 UPP886:UPX889 UZL886:UZT889 VJH886:VJP889 VTD886:VTL889 WCZ886:WDH889 WMV886:WND889 WWR886:WWZ889 KF920:KN923 UB920:UJ923 ADX920:AEF923 ANT920:AOB923 AXP920:AXX923 BHL920:BHT923 BRH920:BRP923 CBD920:CBL923 CKZ920:CLH923 CUV920:CVD923 DER920:DEZ923 DON920:DOV923 DYJ920:DYR923 EIF920:EIN923 ESB920:ESJ923 FBX920:FCF923 FLT920:FMB923 FVP920:FVX923 GFL920:GFT923 GPH920:GPP923 GZD920:GZL923 HIZ920:HJH923 HSV920:HTD923 ICR920:ICZ923 IMN920:IMV923 IWJ920:IWR923 JGF920:JGN923 JQB920:JQJ923 JZX920:KAF923 KJT920:KKB923 KTP920:KTX923 LDL920:LDT923 LNH920:LNP923 LXD920:LXL923 MGZ920:MHH923 MQV920:MRD923 NAR920:NAZ923 NKN920:NKV923 NUJ920:NUR923 OEF920:OEN923 OOB920:OOJ923 OXX920:OYF923 PHT920:PIB923 PRP920:PRX923 QBL920:QBT923 QLH920:QLP923 QVD920:QVL923 REZ920:RFH923 ROV920:RPD923 RYR920:RYZ923 SIN920:SIV923 SSJ920:SSR923 TCF920:TCN923 TMB920:TMJ923 TVX920:TWF923 UFT920:UGB923 UPP920:UPX923 UZL920:UZT923 VJH920:VJP923 VTD920:VTL923 WCZ920:WDH923 WMV920:WND923 WWR920:WWZ923 KF956:KN959 UB956:UJ959 ADX956:AEF959 ANT956:AOB959 AXP956:AXX959 BHL956:BHT959 BRH956:BRP959 CBD956:CBL959 CKZ956:CLH959 CUV956:CVD959 DER956:DEZ959 DON956:DOV959 DYJ956:DYR959 EIF956:EIN959 ESB956:ESJ959 FBX956:FCF959 FLT956:FMB959 FVP956:FVX959 GFL956:GFT959 GPH956:GPP959 GZD956:GZL959 HIZ956:HJH959 HSV956:HTD959 ICR956:ICZ959 IMN956:IMV959 IWJ956:IWR959 JGF956:JGN959 JQB956:JQJ959 JZX956:KAF959 KJT956:KKB959 KTP956:KTX959 LDL956:LDT959 LNH956:LNP959 LXD956:LXL959 MGZ956:MHH959 MQV956:MRD959 NAR956:NAZ959 NKN956:NKV959 NUJ956:NUR959 OEF956:OEN959 OOB956:OOJ959 OXX956:OYF959 PHT956:PIB959 PRP956:PRX959 QBL956:QBT959 QLH956:QLP959 QVD956:QVL959 REZ956:RFH959 ROV956:RPD959 RYR956:RYZ959 SIN956:SIV959 SSJ956:SSR959 TCF956:TCN959 TMB956:TMJ959 TVX956:TWF959 UFT956:UGB959 UPP956:UPX959 UZL956:UZT959 VJH956:VJP959 VTD956:VTL959 WCZ956:WDH959 WMV956:WND959 WWR956:WWZ959 KF992:KN995 UB992:UJ995 ADX992:AEF995 ANT992:AOB995 AXP992:AXX995 BHL992:BHT995 BRH992:BRP995 CBD992:CBL995 CKZ992:CLH995 CUV992:CVD995 DER992:DEZ995 DON992:DOV995 DYJ992:DYR995 EIF992:EIN995 ESB992:ESJ995 FBX992:FCF995 FLT992:FMB995 FVP992:FVX995 GFL992:GFT995 GPH992:GPP995 GZD992:GZL995 HIZ992:HJH995 HSV992:HTD995 ICR992:ICZ995 IMN992:IMV995 IWJ992:IWR995 JGF992:JGN995 JQB992:JQJ995 JZX992:KAF995 KJT992:KKB995 KTP992:KTX995 LDL992:LDT995 LNH992:LNP995 LXD992:LXL995 MGZ992:MHH995 MQV992:MRD995 NAR992:NAZ995 NKN992:NKV995 NUJ992:NUR995 OEF992:OEN995 OOB992:OOJ995 OXX992:OYF995 PHT992:PIB995 PRP992:PRX995 QBL992:QBT995 QLH992:QLP995 QVD992:QVL995 REZ992:RFH995 ROV992:RPD995 RYR992:RYZ995 SIN992:SIV995 SSJ992:SSR995 TCF992:TCN995 TMB992:TMJ995 TVX992:TWF995 UFT992:UGB995 UPP992:UPX995 UZL992:UZT995 VJH992:VJP995 VTD992:VTL995 WCZ992:WDH995 WMV992:WND995 WWR992:WWZ995 KF1029:KN1032 UB1029:UJ1032 ADX1029:AEF1032 ANT1029:AOB1032 AXP1029:AXX1032 BHL1029:BHT1032 BRH1029:BRP1032 CBD1029:CBL1032 CKZ1029:CLH1032 CUV1029:CVD1032 DER1029:DEZ1032 DON1029:DOV1032 DYJ1029:DYR1032 EIF1029:EIN1032 ESB1029:ESJ1032 FBX1029:FCF1032 FLT1029:FMB1032 FVP1029:FVX1032 GFL1029:GFT1032 GPH1029:GPP1032 GZD1029:GZL1032 HIZ1029:HJH1032 HSV1029:HTD1032 ICR1029:ICZ1032 IMN1029:IMV1032 IWJ1029:IWR1032 JGF1029:JGN1032 JQB1029:JQJ1032 JZX1029:KAF1032 KJT1029:KKB1032 KTP1029:KTX1032 LDL1029:LDT1032 LNH1029:LNP1032 LXD1029:LXL1032 MGZ1029:MHH1032 MQV1029:MRD1032 NAR1029:NAZ1032 NKN1029:NKV1032 NUJ1029:NUR1032 OEF1029:OEN1032 OOB1029:OOJ1032 OXX1029:OYF1032 PHT1029:PIB1032 PRP1029:PRX1032 QBL1029:QBT1032 QLH1029:QLP1032 QVD1029:QVL1032 REZ1029:RFH1032 ROV1029:RPD1032 RYR1029:RYZ1032 SIN1029:SIV1032 SSJ1029:SSR1032 TCF1029:TCN1032 TMB1029:TMJ1032 TVX1029:TWF1032 UFT1029:UGB1032 UPP1029:UPX1032 UZL1029:UZT1032 VJH1029:VJP1032 VTD1029:VTL1032 WCZ1029:WDH1032 WMV1029:WND1032 WWR1029:WWZ1032 KF1067:KN1070 UB1067:UJ1070 ADX1067:AEF1070 ANT1067:AOB1070 AXP1067:AXX1070 BHL1067:BHT1070 BRH1067:BRP1070 CBD1067:CBL1070 CKZ1067:CLH1070 CUV1067:CVD1070 DER1067:DEZ1070 DON1067:DOV1070 DYJ1067:DYR1070 EIF1067:EIN1070 ESB1067:ESJ1070 FBX1067:FCF1070 FLT1067:FMB1070 FVP1067:FVX1070 GFL1067:GFT1070 GPH1067:GPP1070 GZD1067:GZL1070 HIZ1067:HJH1070 HSV1067:HTD1070 ICR1067:ICZ1070 IMN1067:IMV1070 IWJ1067:IWR1070 JGF1067:JGN1070 JQB1067:JQJ1070 JZX1067:KAF1070 KJT1067:KKB1070 KTP1067:KTX1070 LDL1067:LDT1070 LNH1067:LNP1070 LXD1067:LXL1070 MGZ1067:MHH1070 MQV1067:MRD1070 NAR1067:NAZ1070 NKN1067:NKV1070 NUJ1067:NUR1070 OEF1067:OEN1070 OOB1067:OOJ1070 OXX1067:OYF1070 PHT1067:PIB1070 PRP1067:PRX1070 QBL1067:QBT1070 QLH1067:QLP1070 QVD1067:QVL1070 REZ1067:RFH1070 ROV1067:RPD1070 RYR1067:RYZ1070 SIN1067:SIV1070 SSJ1067:SSR1070 TCF1067:TCN1070 TMB1067:TMJ1070 TVX1067:TWF1070 UFT1067:UGB1070 UPP1067:UPX1070 UZL1067:UZT1070 VJH1067:VJP1070 VTD1067:VTL1070 WCZ1067:WDH1070 WMV1067:WND1070 WWR1067:WWZ1070 KF1104:KN1107 UB1104:UJ1107 ADX1104:AEF1107 ANT1104:AOB1107 AXP1104:AXX1107 BHL1104:BHT1107 BRH1104:BRP1107 CBD1104:CBL1107 CKZ1104:CLH1107 CUV1104:CVD1107 DER1104:DEZ1107 DON1104:DOV1107 DYJ1104:DYR1107 EIF1104:EIN1107 ESB1104:ESJ1107 FBX1104:FCF1107 FLT1104:FMB1107 FVP1104:FVX1107 GFL1104:GFT1107 GPH1104:GPP1107 GZD1104:GZL1107 HIZ1104:HJH1107 HSV1104:HTD1107 ICR1104:ICZ1107 IMN1104:IMV1107 IWJ1104:IWR1107 JGF1104:JGN1107 JQB1104:JQJ1107 JZX1104:KAF1107 KJT1104:KKB1107 KTP1104:KTX1107 LDL1104:LDT1107 LNH1104:LNP1107 LXD1104:LXL1107 MGZ1104:MHH1107 MQV1104:MRD1107 NAR1104:NAZ1107 NKN1104:NKV1107 NUJ1104:NUR1107 OEF1104:OEN1107 OOB1104:OOJ1107 OXX1104:OYF1107 PHT1104:PIB1107 PRP1104:PRX1107 QBL1104:QBT1107 QLH1104:QLP1107 QVD1104:QVL1107 REZ1104:RFH1107 ROV1104:RPD1107 RYR1104:RYZ1107 SIN1104:SIV1107 SSJ1104:SSR1107 TCF1104:TCN1107 TMB1104:TMJ1107 TVX1104:TWF1107 UFT1104:UGB1107 UPP1104:UPX1107 UZL1104:UZT1107 VJH1104:VJP1107 VTD1104:VTL1107 WCZ1104:WDH1107 WMV1104:WND1107 WWR1104:WWZ1107 KF1136:KN1139 UB1136:UJ1139 ADX1136:AEF1139 ANT1136:AOB1139 AXP1136:AXX1139 BHL1136:BHT1139 BRH1136:BRP1139 CBD1136:CBL1139 CKZ1136:CLH1139 CUV1136:CVD1139 DER1136:DEZ1139 DON1136:DOV1139 DYJ1136:DYR1139 EIF1136:EIN1139 ESB1136:ESJ1139 FBX1136:FCF1139 FLT1136:FMB1139 FVP1136:FVX1139 GFL1136:GFT1139 GPH1136:GPP1139 GZD1136:GZL1139 HIZ1136:HJH1139 HSV1136:HTD1139 ICR1136:ICZ1139 IMN1136:IMV1139 IWJ1136:IWR1139 JGF1136:JGN1139 JQB1136:JQJ1139 JZX1136:KAF1139 KJT1136:KKB1139 KTP1136:KTX1139 LDL1136:LDT1139 LNH1136:LNP1139 LXD1136:LXL1139 MGZ1136:MHH1139 MQV1136:MRD1139 NAR1136:NAZ1139 NKN1136:NKV1139 NUJ1136:NUR1139 OEF1136:OEN1139 OOB1136:OOJ1139 OXX1136:OYF1139 PHT1136:PIB1139 PRP1136:PRX1139 QBL1136:QBT1139 QLH1136:QLP1139 QVD1136:QVL1139 REZ1136:RFH1139 ROV1136:RPD1139 RYR1136:RYZ1139 SIN1136:SIV1139 SSJ1136:SSR1139 TCF1136:TCN1139 TMB1136:TMJ1139 TVX1136:TWF1139 UFT1136:UGB1139 UPP1136:UPX1139 UZL1136:UZT1139 VJH1136:VJP1139 VTD1136:VTL1139 WCZ1136:WDH1139 WMV1136:WND1139 WWR1136:WWZ1139 KF1168:KN1172 UB1168:UJ1172 ADX1168:AEF1172 ANT1168:AOB1172 AXP1168:AXX1172 BHL1168:BHT1172 BRH1168:BRP1172 CBD1168:CBL1172 CKZ1168:CLH1172 CUV1168:CVD1172 DER1168:DEZ1172 DON1168:DOV1172 DYJ1168:DYR1172 EIF1168:EIN1172 ESB1168:ESJ1172 FBX1168:FCF1172 FLT1168:FMB1172 FVP1168:FVX1172 GFL1168:GFT1172 GPH1168:GPP1172 GZD1168:GZL1172 HIZ1168:HJH1172 HSV1168:HTD1172 ICR1168:ICZ1172 IMN1168:IMV1172 IWJ1168:IWR1172 JGF1168:JGN1172 JQB1168:JQJ1172 JZX1168:KAF1172 KJT1168:KKB1172 KTP1168:KTX1172 LDL1168:LDT1172 LNH1168:LNP1172 LXD1168:LXL1172 MGZ1168:MHH1172 MQV1168:MRD1172 NAR1168:NAZ1172 NKN1168:NKV1172 NUJ1168:NUR1172 OEF1168:OEN1172 OOB1168:OOJ1172 OXX1168:OYF1172 PHT1168:PIB1172 PRP1168:PRX1172 QBL1168:QBT1172 QLH1168:QLP1172 QVD1168:QVL1172 REZ1168:RFH1172 ROV1168:RPD1172 RYR1168:RYZ1172 SIN1168:SIV1172 SSJ1168:SSR1172 TCF1168:TCN1172 TMB1168:TMJ1172 TVX1168:TWF1172 UFT1168:UGB1172 UPP1168:UPX1172 UZL1168:UZT1172 VJH1168:VJP1172 VTD1168:VTL1172 WCZ1168:WDH1172 WMV1168:WND1172 WWR1168:WWZ1172 KF1202:KN1205 UB1202:UJ1205 ADX1202:AEF1205 ANT1202:AOB1205 AXP1202:AXX1205 BHL1202:BHT1205 BRH1202:BRP1205 CBD1202:CBL1205 CKZ1202:CLH1205 CUV1202:CVD1205 DER1202:DEZ1205 DON1202:DOV1205 DYJ1202:DYR1205 EIF1202:EIN1205 ESB1202:ESJ1205 FBX1202:FCF1205 FLT1202:FMB1205 FVP1202:FVX1205 GFL1202:GFT1205 GPH1202:GPP1205 GZD1202:GZL1205 HIZ1202:HJH1205 HSV1202:HTD1205 ICR1202:ICZ1205 IMN1202:IMV1205 IWJ1202:IWR1205 JGF1202:JGN1205 JQB1202:JQJ1205 JZX1202:KAF1205 KJT1202:KKB1205 KTP1202:KTX1205 LDL1202:LDT1205 LNH1202:LNP1205 LXD1202:LXL1205 MGZ1202:MHH1205 MQV1202:MRD1205 NAR1202:NAZ1205 NKN1202:NKV1205 NUJ1202:NUR1205 OEF1202:OEN1205 OOB1202:OOJ1205 OXX1202:OYF1205 PHT1202:PIB1205 PRP1202:PRX1205 QBL1202:QBT1205 QLH1202:QLP1205 QVD1202:QVL1205 REZ1202:RFH1205 ROV1202:RPD1205 RYR1202:RYZ1205 SIN1202:SIV1205 SSJ1202:SSR1205 TCF1202:TCN1205 TMB1202:TMJ1205 TVX1202:TWF1205 UFT1202:UGB1205 UPP1202:UPX1205 UZL1202:UZT1205 VJH1202:VJP1205 VTD1202:VTL1205 WCZ1202:WDH1205 WMV1202:WND1205 WWR1202:WWZ1205 KF1240:KN1243 UB1240:UJ1243 ADX1240:AEF1243 ANT1240:AOB1243 AXP1240:AXX1243 BHL1240:BHT1243 BRH1240:BRP1243 CBD1240:CBL1243 CKZ1240:CLH1243 CUV1240:CVD1243 DER1240:DEZ1243 DON1240:DOV1243 DYJ1240:DYR1243 EIF1240:EIN1243 ESB1240:ESJ1243 FBX1240:FCF1243 FLT1240:FMB1243 FVP1240:FVX1243 GFL1240:GFT1243 GPH1240:GPP1243 GZD1240:GZL1243 HIZ1240:HJH1243 HSV1240:HTD1243 ICR1240:ICZ1243 IMN1240:IMV1243 IWJ1240:IWR1243 JGF1240:JGN1243 JQB1240:JQJ1243 JZX1240:KAF1243 KJT1240:KKB1243 KTP1240:KTX1243 LDL1240:LDT1243 LNH1240:LNP1243 LXD1240:LXL1243 MGZ1240:MHH1243 MQV1240:MRD1243 NAR1240:NAZ1243 NKN1240:NKV1243 NUJ1240:NUR1243 OEF1240:OEN1243 OOB1240:OOJ1243 OXX1240:OYF1243 PHT1240:PIB1243 PRP1240:PRX1243 QBL1240:QBT1243 QLH1240:QLP1243 QVD1240:QVL1243 REZ1240:RFH1243 ROV1240:RPD1243 RYR1240:RYZ1243 SIN1240:SIV1243 SSJ1240:SSR1243 TCF1240:TCN1243 TMB1240:TMJ1243 TVX1240:TWF1243 UFT1240:UGB1243 UPP1240:UPX1243 UZL1240:UZT1243 VJH1240:VJP1243 VTD1240:VTL1243 WCZ1240:WDH1243 WMV1240:WND1243 WWR1240:WWZ1243 KF1274:KN1277 UB1274:UJ1277 ADX1274:AEF1277 ANT1274:AOB1277 AXP1274:AXX1277 BHL1274:BHT1277 BRH1274:BRP1277 CBD1274:CBL1277 CKZ1274:CLH1277 CUV1274:CVD1277 DER1274:DEZ1277 DON1274:DOV1277 DYJ1274:DYR1277 EIF1274:EIN1277 ESB1274:ESJ1277 FBX1274:FCF1277 FLT1274:FMB1277 FVP1274:FVX1277 GFL1274:GFT1277 GPH1274:GPP1277 GZD1274:GZL1277 HIZ1274:HJH1277 HSV1274:HTD1277 ICR1274:ICZ1277 IMN1274:IMV1277 IWJ1274:IWR1277 JGF1274:JGN1277 JQB1274:JQJ1277 JZX1274:KAF1277 KJT1274:KKB1277 KTP1274:KTX1277 LDL1274:LDT1277 LNH1274:LNP1277 LXD1274:LXL1277 MGZ1274:MHH1277 MQV1274:MRD1277 NAR1274:NAZ1277 NKN1274:NKV1277 NUJ1274:NUR1277 OEF1274:OEN1277 OOB1274:OOJ1277 OXX1274:OYF1277 PHT1274:PIB1277 PRP1274:PRX1277 QBL1274:QBT1277 QLH1274:QLP1277 QVD1274:QVL1277 REZ1274:RFH1277 ROV1274:RPD1277 RYR1274:RYZ1277 SIN1274:SIV1277 SSJ1274:SSR1277 TCF1274:TCN1277 TMB1274:TMJ1277 TVX1274:TWF1277 UFT1274:UGB1277 UPP1274:UPX1277 UZL1274:UZT1277 VJH1274:VJP1277 VTD1274:VTL1277 WCZ1274:WDH1277 WMV1274:WND1277 WWR1274:WWZ1277 KF1309:KN1312 UB1309:UJ1312 ADX1309:AEF1312 ANT1309:AOB1312 AXP1309:AXX1312 BHL1309:BHT1312 BRH1309:BRP1312 CBD1309:CBL1312 CKZ1309:CLH1312 CUV1309:CVD1312 DER1309:DEZ1312 DON1309:DOV1312 DYJ1309:DYR1312 EIF1309:EIN1312 ESB1309:ESJ1312 FBX1309:FCF1312 FLT1309:FMB1312 FVP1309:FVX1312 GFL1309:GFT1312 GPH1309:GPP1312 GZD1309:GZL1312 HIZ1309:HJH1312 HSV1309:HTD1312 ICR1309:ICZ1312 IMN1309:IMV1312 IWJ1309:IWR1312 JGF1309:JGN1312 JQB1309:JQJ1312 JZX1309:KAF1312 KJT1309:KKB1312 KTP1309:KTX1312 LDL1309:LDT1312 LNH1309:LNP1312 LXD1309:LXL1312 MGZ1309:MHH1312 MQV1309:MRD1312 NAR1309:NAZ1312 NKN1309:NKV1312 NUJ1309:NUR1312 OEF1309:OEN1312 OOB1309:OOJ1312 OXX1309:OYF1312 PHT1309:PIB1312 PRP1309:PRX1312 QBL1309:QBT1312 QLH1309:QLP1312 QVD1309:QVL1312 REZ1309:RFH1312 ROV1309:RPD1312 RYR1309:RYZ1312 SIN1309:SIV1312 SSJ1309:SSR1312 TCF1309:TCN1312 TMB1309:TMJ1312 TVX1309:TWF1312 UFT1309:UGB1312 UPP1309:UPX1312 UZL1309:UZT1312 VJH1309:VJP1312 VTD1309:VTL1312 WCZ1309:WDH1312 WMV1309:WND1312 WWR1309:WWZ1312 KF1408:KN1411 UB1408:UJ1411 ADX1408:AEF1411 ANT1408:AOB1411 AXP1408:AXX1411 BHL1408:BHT1411 BRH1408:BRP1411 CBD1408:CBL1411 CKZ1408:CLH1411 CUV1408:CVD1411 DER1408:DEZ1411 DON1408:DOV1411 DYJ1408:DYR1411 EIF1408:EIN1411 ESB1408:ESJ1411 FBX1408:FCF1411 FLT1408:FMB1411 FVP1408:FVX1411 GFL1408:GFT1411 GPH1408:GPP1411 GZD1408:GZL1411 HIZ1408:HJH1411 HSV1408:HTD1411 ICR1408:ICZ1411 IMN1408:IMV1411 IWJ1408:IWR1411 JGF1408:JGN1411 JQB1408:JQJ1411 JZX1408:KAF1411 KJT1408:KKB1411 KTP1408:KTX1411 LDL1408:LDT1411 LNH1408:LNP1411 LXD1408:LXL1411 MGZ1408:MHH1411 MQV1408:MRD1411 NAR1408:NAZ1411 NKN1408:NKV1411 NUJ1408:NUR1411 OEF1408:OEN1411 OOB1408:OOJ1411 OXX1408:OYF1411 PHT1408:PIB1411 PRP1408:PRX1411 QBL1408:QBT1411 QLH1408:QLP1411 QVD1408:QVL1411 REZ1408:RFH1411 ROV1408:RPD1411 RYR1408:RYZ1411 SIN1408:SIV1411 SSJ1408:SSR1411 TCF1408:TCN1411 TMB1408:TMJ1411 TVX1408:TWF1411 UFT1408:UGB1411 UPP1408:UPX1411 UZL1408:UZT1411 VJH1408:VJP1411 VTD1408:VTL1411 WCZ1408:WDH1411 WMV1408:WND1411 WWR1408:WWZ1411 KF1441:KN1444 UB1441:UJ1444 ADX1441:AEF1444 ANT1441:AOB1444 AXP1441:AXX1444 BHL1441:BHT1444 BRH1441:BRP1444 CBD1441:CBL1444 CKZ1441:CLH1444 CUV1441:CVD1444 DER1441:DEZ1444 DON1441:DOV1444 DYJ1441:DYR1444 EIF1441:EIN1444 ESB1441:ESJ1444 FBX1441:FCF1444 FLT1441:FMB1444 FVP1441:FVX1444 GFL1441:GFT1444 GPH1441:GPP1444 GZD1441:GZL1444 HIZ1441:HJH1444 HSV1441:HTD1444 ICR1441:ICZ1444 IMN1441:IMV1444 IWJ1441:IWR1444 JGF1441:JGN1444 JQB1441:JQJ1444 JZX1441:KAF1444 KJT1441:KKB1444 KTP1441:KTX1444 LDL1441:LDT1444 LNH1441:LNP1444 LXD1441:LXL1444 MGZ1441:MHH1444 MQV1441:MRD1444 NAR1441:NAZ1444 NKN1441:NKV1444 NUJ1441:NUR1444 OEF1441:OEN1444 OOB1441:OOJ1444 OXX1441:OYF1444 PHT1441:PIB1444 PRP1441:PRX1444 QBL1441:QBT1444 QLH1441:QLP1444 QVD1441:QVL1444 REZ1441:RFH1444 ROV1441:RPD1444 RYR1441:RYZ1444 SIN1441:SIV1444 SSJ1441:SSR1444 TCF1441:TCN1444 TMB1441:TMJ1444 TVX1441:TWF1444 UFT1441:UGB1444 UPP1441:UPX1444 UZL1441:UZT1444 VJH1441:VJP1444 VTD1441:VTL1444 WCZ1441:WDH1444 WMV1441:WND1444 WWR1441:WWZ1444 KF1588:KN1591 UB1588:UJ1591 ADX1588:AEF1591 ANT1588:AOB1591 AXP1588:AXX1591 BHL1588:BHT1591 BRH1588:BRP1591 CBD1588:CBL1591 CKZ1588:CLH1591 CUV1588:CVD1591 DER1588:DEZ1591 DON1588:DOV1591 DYJ1588:DYR1591 EIF1588:EIN1591 ESB1588:ESJ1591 FBX1588:FCF1591 FLT1588:FMB1591 FVP1588:FVX1591 GFL1588:GFT1591 GPH1588:GPP1591 GZD1588:GZL1591 HIZ1588:HJH1591 HSV1588:HTD1591 ICR1588:ICZ1591 IMN1588:IMV1591 IWJ1588:IWR1591 JGF1588:JGN1591 JQB1588:JQJ1591 JZX1588:KAF1591 KJT1588:KKB1591 KTP1588:KTX1591 LDL1588:LDT1591 LNH1588:LNP1591 LXD1588:LXL1591 MGZ1588:MHH1591 MQV1588:MRD1591 NAR1588:NAZ1591 NKN1588:NKV1591 NUJ1588:NUR1591 OEF1588:OEN1591 OOB1588:OOJ1591 OXX1588:OYF1591 PHT1588:PIB1591 PRP1588:PRX1591 QBL1588:QBT1591 QLH1588:QLP1591 QVD1588:QVL1591 REZ1588:RFH1591 ROV1588:RPD1591 RYR1588:RYZ1591 SIN1588:SIV1591 SSJ1588:SSR1591 TCF1588:TCN1591 TMB1588:TMJ1591 TVX1588:TWF1591 UFT1588:UGB1591 UPP1588:UPX1591 UZL1588:UZT1591 VJH1588:VJP1591 VTD1588:VTL1591 WCZ1588:WDH1591 WMV1588:WND1591 WWR1588:WWZ1591 KF1625:KN1628 UB1625:UJ1628 ADX1625:AEF1628 ANT1625:AOB1628 AXP1625:AXX1628 BHL1625:BHT1628 BRH1625:BRP1628 CBD1625:CBL1628 CKZ1625:CLH1628 CUV1625:CVD1628 DER1625:DEZ1628 DON1625:DOV1628 DYJ1625:DYR1628 EIF1625:EIN1628 ESB1625:ESJ1628 FBX1625:FCF1628 FLT1625:FMB1628 FVP1625:FVX1628 GFL1625:GFT1628 GPH1625:GPP1628 GZD1625:GZL1628 HIZ1625:HJH1628 HSV1625:HTD1628 ICR1625:ICZ1628 IMN1625:IMV1628 IWJ1625:IWR1628 JGF1625:JGN1628 JQB1625:JQJ1628 JZX1625:KAF1628 KJT1625:KKB1628 KTP1625:KTX1628 LDL1625:LDT1628 LNH1625:LNP1628 LXD1625:LXL1628 MGZ1625:MHH1628 MQV1625:MRD1628 NAR1625:NAZ1628 NKN1625:NKV1628 NUJ1625:NUR1628 OEF1625:OEN1628 OOB1625:OOJ1628 OXX1625:OYF1628 PHT1625:PIB1628 PRP1625:PRX1628 QBL1625:QBT1628 QLH1625:QLP1628 QVD1625:QVL1628 REZ1625:RFH1628 ROV1625:RPD1628 RYR1625:RYZ1628 SIN1625:SIV1628 SSJ1625:SSR1628 TCF1625:TCN1628 TMB1625:TMJ1628 TVX1625:TWF1628 UFT1625:UGB1628 UPP1625:UPX1628 UZL1625:UZT1628 VJH1625:VJP1628 VTD1625:VTL1628 WCZ1625:WDH1628 WMV1625:WND1628 WWR1625:WWZ1628 WWR1342:WWZ1345 WMV1342:WND1345 WCZ1342:WDH1345 VTD1342:VTL1345 VJH1342:VJP1345 UZL1342:UZT1345 UPP1342:UPX1345 UFT1342:UGB1345 TVX1342:TWF1345 TMB1342:TMJ1345 TCF1342:TCN1345 SSJ1342:SSR1345 SIN1342:SIV1345 RYR1342:RYZ1345 ROV1342:RPD1345 REZ1342:RFH1345 QVD1342:QVL1345 QLH1342:QLP1345 QBL1342:QBT1345 PRP1342:PRX1345 PHT1342:PIB1345 OXX1342:OYF1345 OOB1342:OOJ1345 OEF1342:OEN1345 NUJ1342:NUR1345 NKN1342:NKV1345 NAR1342:NAZ1345 MQV1342:MRD1345 MGZ1342:MHH1345 LXD1342:LXL1345 LNH1342:LNP1345 LDL1342:LDT1345 KTP1342:KTX1345 KJT1342:KKB1345 JZX1342:KAF1345 JQB1342:JQJ1345 JGF1342:JGN1345 IWJ1342:IWR1345 IMN1342:IMV1345 ICR1342:ICZ1345 HSV1342:HTD1345 HIZ1342:HJH1345 GZD1342:GZL1345 GPH1342:GPP1345 GFL1342:GFT1345 FVP1342:FVX1345 FLT1342:FMB1345 FBX1342:FCF1345 ESB1342:ESJ1345 EIF1342:EIN1345 DYJ1342:DYR1345 DON1342:DOV1345 DER1342:DEZ1345 CUV1342:CVD1345 CKZ1342:CLH1345 CBD1342:CBL1345 BRH1342:BRP1345 BHL1342:BHT1345 AXP1342:AXX1345 ANT1342:AOB1345 ADX1342:AEF1345 UB1342:UJ1345 KF1342:KN1345 WWR1376:WWZ1379 WMV1376:WND1379 WCZ1376:WDH1379 VTD1376:VTL1379 VJH1376:VJP1379 UZL1376:UZT1379 UPP1376:UPX1379 UFT1376:UGB1379 TVX1376:TWF1379 TMB1376:TMJ1379 TCF1376:TCN1379 SSJ1376:SSR1379 SIN1376:SIV1379 RYR1376:RYZ1379 ROV1376:RPD1379 REZ1376:RFH1379 QVD1376:QVL1379 QLH1376:QLP1379 QBL1376:QBT1379 PRP1376:PRX1379 PHT1376:PIB1379 OXX1376:OYF1379 OOB1376:OOJ1379 OEF1376:OEN1379 NUJ1376:NUR1379 NKN1376:NKV1379 NAR1376:NAZ1379 MQV1376:MRD1379 MGZ1376:MHH1379 LXD1376:LXL1379 LNH1376:LNP1379 LDL1376:LDT1379 KTP1376:KTX1379 KJT1376:KKB1379 JZX1376:KAF1379 JQB1376:JQJ1379 JGF1376:JGN1379 IWJ1376:IWR1379 IMN1376:IMV1379 ICR1376:ICZ1379 HSV1376:HTD1379 HIZ1376:HJH1379 GZD1376:GZL1379 GPH1376:GPP1379 GFL1376:GFT1379 FVP1376:FVX1379 FLT1376:FMB1379 FBX1376:FCF1379 ESB1376:ESJ1379 EIF1376:EIN1379 DYJ1376:DYR1379 DON1376:DOV1379 DER1376:DEZ1379 CUV1376:CVD1379 CKZ1376:CLH1379 CBD1376:CBL1379 BRH1376:BRP1379 BHL1376:BHT1379 AXP1376:AXX1379 ANT1376:AOB1379 ADX1376:AEF1379 UB1376:UJ1379 KF1376:KN1379 WWR1474:WWZ1477 WMV1474:WND1477 WCZ1474:WDH1477 VTD1474:VTL1477 VJH1474:VJP1477 UZL1474:UZT1477 UPP1474:UPX1477 UFT1474:UGB1477 TVX1474:TWF1477 TMB1474:TMJ1477 TCF1474:TCN1477 SSJ1474:SSR1477 SIN1474:SIV1477 RYR1474:RYZ1477 ROV1474:RPD1477 REZ1474:RFH1477 QVD1474:QVL1477 QLH1474:QLP1477 QBL1474:QBT1477 PRP1474:PRX1477 PHT1474:PIB1477 OXX1474:OYF1477 OOB1474:OOJ1477 OEF1474:OEN1477 NUJ1474:NUR1477 NKN1474:NKV1477 NAR1474:NAZ1477 MQV1474:MRD1477 MGZ1474:MHH1477 LXD1474:LXL1477 LNH1474:LNP1477 LDL1474:LDT1477 KTP1474:KTX1477 KJT1474:KKB1477 JZX1474:KAF1477 JQB1474:JQJ1477 JGF1474:JGN1477 IWJ1474:IWR1477 IMN1474:IMV1477 ICR1474:ICZ1477 HSV1474:HTD1477 HIZ1474:HJH1477 GZD1474:GZL1477 GPH1474:GPP1477 GFL1474:GFT1477 FVP1474:FVX1477 FLT1474:FMB1477 FBX1474:FCF1477 ESB1474:ESJ1477 EIF1474:EIN1477 DYJ1474:DYR1477 DON1474:DOV1477 DER1474:DEZ1477 CUV1474:CVD1477 CKZ1474:CLH1477 CBD1474:CBL1477 BRH1474:BRP1477 BHL1474:BHT1477 AXP1474:AXX1477 ANT1474:AOB1477 ADX1474:AEF1477 UB1474:UJ1477 KF1474:KN1477 WWR1513:WWZ1516 WMV1513:WND1516 WCZ1513:WDH1516 VTD1513:VTL1516 VJH1513:VJP1516 UZL1513:UZT1516 UPP1513:UPX1516 UFT1513:UGB1516 TVX1513:TWF1516 TMB1513:TMJ1516 TCF1513:TCN1516 SSJ1513:SSR1516 SIN1513:SIV1516 RYR1513:RYZ1516 ROV1513:RPD1516 REZ1513:RFH1516 QVD1513:QVL1516 QLH1513:QLP1516 QBL1513:QBT1516 PRP1513:PRX1516 PHT1513:PIB1516 OXX1513:OYF1516 OOB1513:OOJ1516 OEF1513:OEN1516 NUJ1513:NUR1516 NKN1513:NKV1516 NAR1513:NAZ1516 MQV1513:MRD1516 MGZ1513:MHH1516 LXD1513:LXL1516 LNH1513:LNP1516 LDL1513:LDT1516 KTP1513:KTX1516 KJT1513:KKB1516 JZX1513:KAF1516 JQB1513:JQJ1516 JGF1513:JGN1516 IWJ1513:IWR1516 IMN1513:IMV1516 ICR1513:ICZ1516 HSV1513:HTD1516 HIZ1513:HJH1516 GZD1513:GZL1516 GPH1513:GPP1516 GFL1513:GFT1516 FVP1513:FVX1516 FLT1513:FMB1516 FBX1513:FCF1516 ESB1513:ESJ1516 EIF1513:EIN1516 DYJ1513:DYR1516 DON1513:DOV1516 DER1513:DEZ1516 CUV1513:CVD1516 CKZ1513:CLH1516 CBD1513:CBL1516 BRH1513:BRP1516 BHL1513:BHT1516 AXP1513:AXX1516 ANT1513:AOB1516 ADX1513:AEF1516 UB1513:UJ1516 KF1513:KN1516 WWR1549:WWZ1552 WMV1549:WND1552 WCZ1549:WDH1552 VTD1549:VTL1552 VJH1549:VJP1552 UZL1549:UZT1552 UPP1549:UPX1552 UFT1549:UGB1552 TVX1549:TWF1552 TMB1549:TMJ1552 TCF1549:TCN1552 SSJ1549:SSR1552 SIN1549:SIV1552 RYR1549:RYZ1552 ROV1549:RPD1552 REZ1549:RFH1552 QVD1549:QVL1552 QLH1549:QLP1552 QBL1549:QBT1552 PRP1549:PRX1552 PHT1549:PIB1552 OXX1549:OYF1552 OOB1549:OOJ1552 OEF1549:OEN1552 NUJ1549:NUR1552 NKN1549:NKV1552 NAR1549:NAZ1552 MQV1549:MRD1552 MGZ1549:MHH1552 LXD1549:LXL1552 LNH1549:LNP1552 LDL1549:LDT1552 KTP1549:KTX1552 KJT1549:KKB1552 JZX1549:KAF1552 JQB1549:JQJ1552 JGF1549:JGN1552 IWJ1549:IWR1552 IMN1549:IMV1552 ICR1549:ICZ1552 HSV1549:HTD1552 HIZ1549:HJH1552 GZD1549:GZL1552 GPH1549:GPP1552 GFL1549:GFT1552 FVP1549:FVX1552 FLT1549:FMB1552 FBX1549:FCF1552 ESB1549:ESJ1552 EIF1549:EIN1552 DYJ1549:DYR1552 DON1549:DOV1552 DER1549:DEZ1552 CUV1549:CVD1552 CKZ1549:CLH1552 CBD1549:CBL1552 BRH1549:BRP1552 BHL1549:BHT1552 AXP1549:AXX1552 ANT1549:AOB1552 ADX1549:AEF1552 UB1549:UJ1552 KF1549:KN1552" xr:uid="{97D27333-1888-40E8-A632-0E57DE76923A}">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46" manualBreakCount="46">
    <brk id="32" max="16383" man="1"/>
    <brk id="64" max="16383" man="1"/>
    <brk id="107" max="16383" man="1"/>
    <brk id="144" max="16383" man="1"/>
    <brk id="178" max="16383" man="1"/>
    <brk id="212" max="16383" man="1"/>
    <brk id="244" max="16383" man="1"/>
    <brk id="284" max="16383" man="1"/>
    <brk id="322" max="16383" man="1"/>
    <brk id="361" max="16383" man="1"/>
    <brk id="394" max="16383" man="1"/>
    <brk id="428" max="16383" man="1"/>
    <brk id="463" max="16383" man="1"/>
    <brk id="495" max="16383" man="1"/>
    <brk id="530" max="16383" man="1"/>
    <brk id="564" max="16383" man="1"/>
    <brk id="602" max="16383" man="1"/>
    <brk id="636" max="16383" man="1"/>
    <brk id="674" max="16383" man="1"/>
    <brk id="709" max="16383" man="1"/>
    <brk id="750" max="16383" man="1"/>
    <brk id="787" max="16383" man="1"/>
    <brk id="822" max="16383" man="1"/>
    <brk id="856" max="16383" man="1"/>
    <brk id="890" max="16383" man="1"/>
    <brk id="924" max="16383" man="1"/>
    <brk id="960" max="16383" man="1"/>
    <brk id="996" max="16383" man="1"/>
    <brk id="1033" max="16383" man="1"/>
    <brk id="1071" max="16383" man="1"/>
    <brk id="1108" max="16383" man="1"/>
    <brk id="1140" max="16383" man="1"/>
    <brk id="1173" max="16383" man="1"/>
    <brk id="1206" max="16383" man="1"/>
    <brk id="1244" max="16383" man="1"/>
    <brk id="1278" max="16383" man="1"/>
    <brk id="1313" max="16383" man="1"/>
    <brk id="1346" max="16383" man="1"/>
    <brk id="1380" max="16383" man="1"/>
    <brk id="1412" max="16383" man="1"/>
    <brk id="1445" max="16383" man="1"/>
    <brk id="1478" max="16383" man="1"/>
    <brk id="1517" max="16383" man="1"/>
    <brk id="1553" max="16383" man="1"/>
    <brk id="1592" max="16383" man="1"/>
    <brk id="1629"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49</vt:i4>
      </vt:variant>
    </vt:vector>
  </HeadingPairs>
  <TitlesOfParts>
    <vt:vector size="51" baseType="lpstr">
      <vt:lpstr>予算事業一覧</vt:lpstr>
      <vt:lpstr>事業概要説明資料</vt:lpstr>
      <vt:lpstr>N_091b3503c31a6a10b72c372c0501318d</vt:lpstr>
      <vt:lpstr>N_119f390fc31a6a10b72c372c05013109</vt:lpstr>
      <vt:lpstr>N_1604c20bc35a6a10b72c372c050131e5</vt:lpstr>
      <vt:lpstr>N_2353ba99c30cb250303f302c05013142</vt:lpstr>
      <vt:lpstr>N_29cf6583c3966a10b72c372c05013124</vt:lpstr>
      <vt:lpstr>N_36a87d4bc3d66a10b72c372c05013192</vt:lpstr>
      <vt:lpstr>N_3d76f107c3d66a10b72c372c05013100</vt:lpstr>
      <vt:lpstr>N_44d1f9c7c3966a10b72c372c050131cc</vt:lpstr>
      <vt:lpstr>N_4bba75cfc3d66a10b72c372c050131fd</vt:lpstr>
      <vt:lpstr>N_4d807507c3966a10b72c372c050131d6</vt:lpstr>
      <vt:lpstr>N_4e820607c35a6a10b72c372c05013192</vt:lpstr>
      <vt:lpstr>N_573efd0bc31a6a10b72c372c05013199</vt:lpstr>
      <vt:lpstr>N_5745b143c3d66a10b72c372c0501315d</vt:lpstr>
      <vt:lpstr>N_5b54424bc35a6a10b72c372c05013101</vt:lpstr>
      <vt:lpstr>N_60357d03c3d66a10b72c372c050131b9</vt:lpstr>
      <vt:lpstr>N_67914e43c35a6a10b72c372c050131a9</vt:lpstr>
      <vt:lpstr>N_6a06864fc35a6a10b72c372c05013133</vt:lpstr>
      <vt:lpstr>N_71f3794fc3966a10b72c372c050131d6</vt:lpstr>
      <vt:lpstr>N_72910e43c35a6a10b72c372c05013189</vt:lpstr>
      <vt:lpstr>N_742fa103c3966a10b72c372c05013143</vt:lpstr>
      <vt:lpstr>N_76607107c3966a10b72c372c05013195</vt:lpstr>
      <vt:lpstr>N_78e20647c35a6a10b72c372c0501314f</vt:lpstr>
      <vt:lpstr>N_7ac20247c35a6a10b72c372c0501316a</vt:lpstr>
      <vt:lpstr>N_7e223d0bc3966a10b72c372c05013100</vt:lpstr>
      <vt:lpstr>N_7f6c7dc3c31a6a10b72c372c050131db</vt:lpstr>
      <vt:lpstr>N_825fbdcbc31a6a10b72c372c0501311c</vt:lpstr>
      <vt:lpstr>N_87d4468bc35a6a10b72c372c050131bb</vt:lpstr>
      <vt:lpstr>N_8b38f90bc3d66a10b72c372c050131a1</vt:lpstr>
      <vt:lpstr>N_8b86ca8fc35a6a10b72c372c050131b1</vt:lpstr>
      <vt:lpstr>N_9a24718fc3966a10b72c372c050131c9</vt:lpstr>
      <vt:lpstr>N_9ebfa183c3966a10b72c372c050131d1</vt:lpstr>
      <vt:lpstr>N_ad0a3fea83387e10a8be7d026daad3a4</vt:lpstr>
      <vt:lpstr>N_ad424ac3c35a6a10b72c372c05013195</vt:lpstr>
      <vt:lpstr>N_ad4586cbc35a6a10b72c372c050131ee</vt:lpstr>
      <vt:lpstr>N_b78e7d4bc31a6a10b72c372c05013121</vt:lpstr>
      <vt:lpstr>N_bf6fa143c3966a10b72c372c05013122</vt:lpstr>
      <vt:lpstr>N_c0e9714fc3d66a10b72c372c0501319d</vt:lpstr>
      <vt:lpstr>N_c274bd8fc3966a10b72c372c050131b6</vt:lpstr>
      <vt:lpstr>N_c4e2798bc3966a10b72c372c050131d8</vt:lpstr>
      <vt:lpstr>N_cc2db947c31a6a10b72c372c0501313a</vt:lpstr>
      <vt:lpstr>N_ce2246c3c35a6a10b72c372c0501310a</vt:lpstr>
      <vt:lpstr>N_d9117d47c3966a10b72c372c05013102</vt:lpstr>
      <vt:lpstr>N_da7ff10fc31a6a10b72c372c05013123</vt:lpstr>
      <vt:lpstr>N_dd7df987c31a6a10b72c372c0501312e</vt:lpstr>
      <vt:lpstr>N_fad30ec7c35a6a10b72c372c05013149</vt:lpstr>
      <vt:lpstr>N_fe000e4fc31a6a10b72c372c050131b5</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2025-12-11T01:21:02Z</cp:lastPrinted>
  <dcterms:created xsi:type="dcterms:W3CDTF">2025-12-11T01:08:23Z</dcterms:created>
  <dcterms:modified xsi:type="dcterms:W3CDTF">2025-12-12T10:40:41Z</dcterms:modified>
</cp:coreProperties>
</file>