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46BB0B6-42EE-438F-8AE8-D8ED394812E0}" xr6:coauthVersionLast="47" xr6:coauthVersionMax="47" xr10:uidLastSave="{00000000-0000-0000-0000-000000000000}"/>
  <bookViews>
    <workbookView xWindow="-108" yWindow="-108" windowWidth="23256" windowHeight="12720" xr2:uid="{00000000-000D-0000-FFFF-FFFF00000000}"/>
  </bookViews>
  <sheets>
    <sheet name="総務部" sheetId="12" r:id="rId1"/>
    <sheet name="営業推進室" sheetId="14" r:id="rId2"/>
    <sheet name="計画整備部" sheetId="15" r:id="rId3"/>
  </sheets>
  <definedNames>
    <definedName name="_xlnm._FilterDatabase" localSheetId="1" hidden="1">営業推進室!$A$5:$J$14</definedName>
    <definedName name="_xlnm._FilterDatabase" localSheetId="2" hidden="1">計画整備部!$A$5:$I$97</definedName>
    <definedName name="_xlnm._FilterDatabase" localSheetId="0" hidden="1">総務部!$A$5:$I$5</definedName>
    <definedName name="_xlnm.Print_Area" localSheetId="1">営業推進室!$B$1:$I$20</definedName>
    <definedName name="_xlnm.Print_Area" localSheetId="2">計画整備部!$B$1:$I$108</definedName>
    <definedName name="_xlnm.Print_Area" localSheetId="0">総務部!$B$1:$I$16</definedName>
    <definedName name="_xlnm.Print_Titles" localSheetId="2">計画整備部!$1:$5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5" l="1"/>
  <c r="B2" i="14"/>
  <c r="G1" i="15"/>
  <c r="B107" i="15" s="1"/>
  <c r="G1" i="14"/>
  <c r="B19" i="14" s="1"/>
  <c r="B15" i="12"/>
</calcChain>
</file>

<file path=xl/sharedStrings.xml><?xml version="1.0" encoding="utf-8"?>
<sst xmlns="http://schemas.openxmlformats.org/spreadsheetml/2006/main" count="989" uniqueCount="341">
  <si>
    <t>整理
番号</t>
    <rPh sb="0" eb="2">
      <t>セイリ</t>
    </rPh>
    <rPh sb="3" eb="5">
      <t>バンゴウ</t>
    </rPh>
    <phoneticPr fontId="1"/>
  </si>
  <si>
    <t>案　件　名　称</t>
    <rPh sb="0" eb="1">
      <t>アン</t>
    </rPh>
    <rPh sb="2" eb="3">
      <t>ケン</t>
    </rPh>
    <rPh sb="4" eb="5">
      <t>メイ</t>
    </rPh>
    <rPh sb="6" eb="7">
      <t>ショウ</t>
    </rPh>
    <phoneticPr fontId="1"/>
  </si>
  <si>
    <t>入 札 方 式</t>
    <rPh sb="0" eb="1">
      <t>イリ</t>
    </rPh>
    <rPh sb="2" eb="3">
      <t>サツ</t>
    </rPh>
    <rPh sb="4" eb="5">
      <t>カタ</t>
    </rPh>
    <rPh sb="6" eb="7">
      <t>シキ</t>
    </rPh>
    <phoneticPr fontId="1"/>
  </si>
  <si>
    <t>事業担当</t>
    <rPh sb="0" eb="2">
      <t>ジギョウ</t>
    </rPh>
    <rPh sb="2" eb="4">
      <t>タントウ</t>
    </rPh>
    <phoneticPr fontId="1"/>
  </si>
  <si>
    <t>入札予定時期</t>
    <rPh sb="0" eb="2">
      <t>ニュウサツ</t>
    </rPh>
    <rPh sb="2" eb="4">
      <t>ヨテイ</t>
    </rPh>
    <rPh sb="4" eb="6">
      <t>ジキ</t>
    </rPh>
    <phoneticPr fontId="1"/>
  </si>
  <si>
    <t>ＷＴＯ</t>
  </si>
  <si>
    <t>備考</t>
    <rPh sb="0" eb="2">
      <t>ビコウ</t>
    </rPh>
    <phoneticPr fontId="1"/>
  </si>
  <si>
    <t>計画整備部</t>
    <rPh sb="0" eb="2">
      <t>ケイカク</t>
    </rPh>
    <rPh sb="2" eb="4">
      <t>セイビ</t>
    </rPh>
    <rPh sb="4" eb="5">
      <t>ブ</t>
    </rPh>
    <phoneticPr fontId="1"/>
  </si>
  <si>
    <t>営業推進室</t>
    <rPh sb="0" eb="2">
      <t>エイギョウ</t>
    </rPh>
    <rPh sb="2" eb="5">
      <t>スイシンシツ</t>
    </rPh>
    <phoneticPr fontId="1"/>
  </si>
  <si>
    <t>総務部</t>
    <rPh sb="0" eb="2">
      <t>ソウム</t>
    </rPh>
    <rPh sb="2" eb="3">
      <t>ブ</t>
    </rPh>
    <phoneticPr fontId="1"/>
  </si>
  <si>
    <t>委託種目</t>
  </si>
  <si>
    <t>ＷＴＯ</t>
    <phoneticPr fontId="1"/>
  </si>
  <si>
    <t>1</t>
    <phoneticPr fontId="1"/>
  </si>
  <si>
    <t>9</t>
  </si>
  <si>
    <t>18</t>
  </si>
  <si>
    <t>19</t>
  </si>
  <si>
    <t>3</t>
  </si>
  <si>
    <t>8</t>
  </si>
  <si>
    <t>16</t>
  </si>
  <si>
    <t>17</t>
  </si>
  <si>
    <t xml:space="preserve">  </t>
    <phoneticPr fontId="1"/>
  </si>
  <si>
    <t>2</t>
  </si>
  <si>
    <t>令和６年度　大阪港湾局年間発注予定情報（業務委託）</t>
    <rPh sb="0" eb="1">
      <t>レイ</t>
    </rPh>
    <rPh sb="1" eb="2">
      <t>ワ</t>
    </rPh>
    <rPh sb="3" eb="5">
      <t>ネンド</t>
    </rPh>
    <rPh sb="4" eb="5">
      <t>ド</t>
    </rPh>
    <rPh sb="6" eb="8">
      <t>オオサカ</t>
    </rPh>
    <rPh sb="8" eb="10">
      <t>コウワン</t>
    </rPh>
    <rPh sb="10" eb="11">
      <t>キョク</t>
    </rPh>
    <rPh sb="11" eb="13">
      <t>ネンカン</t>
    </rPh>
    <rPh sb="13" eb="15">
      <t>ハッチュウ</t>
    </rPh>
    <rPh sb="15" eb="17">
      <t>ヨテイ</t>
    </rPh>
    <rPh sb="17" eb="19">
      <t>ジョウホウ</t>
    </rPh>
    <phoneticPr fontId="1"/>
  </si>
  <si>
    <t>事後審査型制限付一般競争入札</t>
  </si>
  <si>
    <t>海務課（海上保全）</t>
    <rPh sb="0" eb="2">
      <t>カイム</t>
    </rPh>
    <rPh sb="2" eb="3">
      <t>カ</t>
    </rPh>
    <rPh sb="4" eb="6">
      <t>カイジョウ</t>
    </rPh>
    <rPh sb="6" eb="8">
      <t>ホゼン</t>
    </rPh>
    <phoneticPr fontId="1"/>
  </si>
  <si>
    <t>令和６年度第２四半期</t>
  </si>
  <si>
    <t>­</t>
  </si>
  <si>
    <t>鶴町基地警備業務委託　長期継続</t>
    <rPh sb="0" eb="4">
      <t>ツルマチキチ</t>
    </rPh>
    <rPh sb="4" eb="8">
      <t>ケイビギョウム</t>
    </rPh>
    <rPh sb="8" eb="10">
      <t>イタク</t>
    </rPh>
    <rPh sb="11" eb="15">
      <t>チョウキケイゾク</t>
    </rPh>
    <phoneticPr fontId="1"/>
  </si>
  <si>
    <t>施設警備</t>
    <rPh sb="0" eb="2">
      <t>シセツ</t>
    </rPh>
    <rPh sb="2" eb="4">
      <t>ケイビ</t>
    </rPh>
    <phoneticPr fontId="1"/>
  </si>
  <si>
    <t>令和6年度港湾・海岸施設等電位測定調査業務委託</t>
    <phoneticPr fontId="1"/>
  </si>
  <si>
    <t>環境調査・検査
その他調査</t>
    <phoneticPr fontId="1"/>
  </si>
  <si>
    <t>南港魚つり園護岸及び大和川北防波堤（もと大阪南港魚つり園）運営業務委託（長期継続）</t>
  </si>
  <si>
    <t>警備</t>
    <rPh sb="0" eb="2">
      <t>ケイビ</t>
    </rPh>
    <phoneticPr fontId="1"/>
  </si>
  <si>
    <t>海務課（防災保安）</t>
    <rPh sb="0" eb="2">
      <t>カイム</t>
    </rPh>
    <rPh sb="2" eb="3">
      <t>カ</t>
    </rPh>
    <rPh sb="4" eb="6">
      <t>ボウサイ</t>
    </rPh>
    <rPh sb="6" eb="8">
      <t>ホアン</t>
    </rPh>
    <phoneticPr fontId="1"/>
  </si>
  <si>
    <t>大阪港内埠頭保安設備保守点検整備業務委託</t>
    <rPh sb="0" eb="2">
      <t>オオサカ</t>
    </rPh>
    <rPh sb="2" eb="3">
      <t>コウ</t>
    </rPh>
    <rPh sb="3" eb="4">
      <t>ナイ</t>
    </rPh>
    <rPh sb="4" eb="6">
      <t>フトウ</t>
    </rPh>
    <rPh sb="6" eb="8">
      <t>ホアン</t>
    </rPh>
    <rPh sb="8" eb="10">
      <t>セツビ</t>
    </rPh>
    <rPh sb="10" eb="12">
      <t>ホシュ</t>
    </rPh>
    <rPh sb="12" eb="14">
      <t>テンケン</t>
    </rPh>
    <rPh sb="14" eb="16">
      <t>セイビ</t>
    </rPh>
    <rPh sb="16" eb="18">
      <t>ギョウム</t>
    </rPh>
    <rPh sb="18" eb="20">
      <t>イタク</t>
    </rPh>
    <phoneticPr fontId="2"/>
  </si>
  <si>
    <t>機械設備等保守点検</t>
    <rPh sb="0" eb="2">
      <t>キカイ</t>
    </rPh>
    <rPh sb="2" eb="4">
      <t>セツビ</t>
    </rPh>
    <rPh sb="4" eb="5">
      <t>トウ</t>
    </rPh>
    <rPh sb="5" eb="7">
      <t>ホシュ</t>
    </rPh>
    <rPh sb="7" eb="9">
      <t>テンケン</t>
    </rPh>
    <phoneticPr fontId="1"/>
  </si>
  <si>
    <t>随意契約</t>
  </si>
  <si>
    <t>総合評価一般競争入札</t>
  </si>
  <si>
    <t>令和６年度第１四半期</t>
  </si>
  <si>
    <t>住之江区南港G岸壁浸水対策工事に伴う設計業務委託</t>
  </si>
  <si>
    <t>建設コンサルタント</t>
    <phoneticPr fontId="1"/>
  </si>
  <si>
    <t>保全監理課（設計）</t>
    <rPh sb="0" eb="2">
      <t>ホゼン</t>
    </rPh>
    <rPh sb="2" eb="4">
      <t>カンリ</t>
    </rPh>
    <rPh sb="4" eb="5">
      <t>カ</t>
    </rPh>
    <rPh sb="6" eb="8">
      <t>セッケイ</t>
    </rPh>
    <phoneticPr fontId="1"/>
  </si>
  <si>
    <t>令和6年度大阪港内地盤解析及び沈下観測業務委託</t>
  </si>
  <si>
    <t>此花区常吉防波堤補修工事に伴う設計業務委託</t>
    <rPh sb="0" eb="3">
      <t>コノハナク</t>
    </rPh>
    <rPh sb="3" eb="5">
      <t>ツネヨシ</t>
    </rPh>
    <rPh sb="5" eb="8">
      <t>ボウハテイ</t>
    </rPh>
    <rPh sb="8" eb="10">
      <t>ホシュウ</t>
    </rPh>
    <rPh sb="10" eb="12">
      <t>コウジ</t>
    </rPh>
    <rPh sb="13" eb="14">
      <t>トモナ</t>
    </rPh>
    <rPh sb="15" eb="17">
      <t>セッケイ</t>
    </rPh>
    <rPh sb="17" eb="19">
      <t>ギョウム</t>
    </rPh>
    <rPh sb="19" eb="21">
      <t>イタク</t>
    </rPh>
    <phoneticPr fontId="1"/>
  </si>
  <si>
    <t>情報処理</t>
  </si>
  <si>
    <t>経営改革課</t>
  </si>
  <si>
    <t>令和５年度第４四半期</t>
  </si>
  <si>
    <t>此花区夢洲中1丁目ほか　不動産嘱託登記等業務委託</t>
    <rPh sb="0" eb="3">
      <t>コノハナク</t>
    </rPh>
    <rPh sb="3" eb="5">
      <t>ユメシマ</t>
    </rPh>
    <rPh sb="5" eb="6">
      <t>チュウ</t>
    </rPh>
    <rPh sb="7" eb="9">
      <t>チョウメ</t>
    </rPh>
    <rPh sb="12" eb="20">
      <t>フドウサンショクタクトウキトウ</t>
    </rPh>
    <rPh sb="20" eb="24">
      <t>ギョウムイタク</t>
    </rPh>
    <phoneticPr fontId="1"/>
  </si>
  <si>
    <t>土地家屋調査</t>
    <rPh sb="0" eb="6">
      <t>トチカオクチョウサ</t>
    </rPh>
    <phoneticPr fontId="1"/>
  </si>
  <si>
    <t>販売促進課</t>
    <rPh sb="0" eb="5">
      <t>ハンバイソクシンカ</t>
    </rPh>
    <phoneticPr fontId="1"/>
  </si>
  <si>
    <t>令和6年度　咲洲地区基準点測量業務委託</t>
    <rPh sb="17" eb="19">
      <t>イタク</t>
    </rPh>
    <phoneticPr fontId="1"/>
  </si>
  <si>
    <t>測量</t>
    <rPh sb="0" eb="2">
      <t>ソクリョウ</t>
    </rPh>
    <phoneticPr fontId="1"/>
  </si>
  <si>
    <t>管財課</t>
    <rPh sb="0" eb="3">
      <t>カンザイカ</t>
    </rPh>
    <phoneticPr fontId="1"/>
  </si>
  <si>
    <t>管財課</t>
  </si>
  <si>
    <t>土壌汚染状況調査</t>
    <phoneticPr fontId="1"/>
  </si>
  <si>
    <t>臨港方面管理事務所清掃業務委託　長期継続</t>
    <rPh sb="0" eb="2">
      <t>リンコウ</t>
    </rPh>
    <rPh sb="2" eb="4">
      <t>ホウメン</t>
    </rPh>
    <rPh sb="4" eb="6">
      <t>カンリ</t>
    </rPh>
    <rPh sb="6" eb="8">
      <t>ジム</t>
    </rPh>
    <rPh sb="8" eb="9">
      <t>ショ</t>
    </rPh>
    <rPh sb="9" eb="11">
      <t>セイソウ</t>
    </rPh>
    <rPh sb="11" eb="13">
      <t>ギョウム</t>
    </rPh>
    <rPh sb="13" eb="15">
      <t>イタク</t>
    </rPh>
    <rPh sb="16" eb="20">
      <t>チョウキケイゾク</t>
    </rPh>
    <phoneticPr fontId="1"/>
  </si>
  <si>
    <t>建物等清掃</t>
    <rPh sb="0" eb="2">
      <t>タテモノ</t>
    </rPh>
    <rPh sb="2" eb="3">
      <t>トウ</t>
    </rPh>
    <rPh sb="3" eb="5">
      <t>セイソウ</t>
    </rPh>
    <phoneticPr fontId="1"/>
  </si>
  <si>
    <t>事後審査型制限付一般競争入札</t>
    <phoneticPr fontId="1"/>
  </si>
  <si>
    <t>総務課</t>
    <rPh sb="0" eb="3">
      <t>ソウムカ</t>
    </rPh>
    <phoneticPr fontId="1"/>
  </si>
  <si>
    <t>大阪府庁集約に伴う庁内端末移設業務委託</t>
    <phoneticPr fontId="1"/>
  </si>
  <si>
    <t>情報処理</t>
    <phoneticPr fontId="1"/>
  </si>
  <si>
    <t>総務課</t>
  </si>
  <si>
    <t>令和６年度第４四半期</t>
  </si>
  <si>
    <t>大阪港埠頭株式会社及び阪神国際港湾株式会社の財務シミュレーションに関する指導・助言等業務</t>
    <phoneticPr fontId="1"/>
  </si>
  <si>
    <t>その他</t>
    <rPh sb="2" eb="3">
      <t>タ</t>
    </rPh>
    <phoneticPr fontId="1"/>
  </si>
  <si>
    <t>総務課</t>
    <rPh sb="0" eb="2">
      <t>ソウム</t>
    </rPh>
    <rPh sb="2" eb="3">
      <t>カ</t>
    </rPh>
    <phoneticPr fontId="1"/>
  </si>
  <si>
    <t>令和６年度第３四半期</t>
  </si>
  <si>
    <t>令和6年度夢洲地区水質調査業務委託</t>
  </si>
  <si>
    <t>環境調査・検査</t>
  </si>
  <si>
    <t>工務課（環境保全）</t>
  </si>
  <si>
    <t>令和6年度南港コンテナふ頭トイレ外7か所清掃業務委託</t>
    <phoneticPr fontId="1"/>
  </si>
  <si>
    <t>公園清掃</t>
    <rPh sb="0" eb="2">
      <t>コウエン</t>
    </rPh>
    <rPh sb="2" eb="4">
      <t>セイソウ</t>
    </rPh>
    <phoneticPr fontId="1"/>
  </si>
  <si>
    <t>振興課</t>
  </si>
  <si>
    <t>令和6年度南港夢洲コンテナ車両待機場所及び夢洲コンテナ車両待機場仮設トイレし尿収集運搬業務委託</t>
    <rPh sb="7" eb="9">
      <t>ユメシマ</t>
    </rPh>
    <rPh sb="13" eb="15">
      <t>シャリョウ</t>
    </rPh>
    <rPh sb="15" eb="17">
      <t>タイキ</t>
    </rPh>
    <rPh sb="17" eb="19">
      <t>バショ</t>
    </rPh>
    <rPh sb="19" eb="20">
      <t>オヨ</t>
    </rPh>
    <rPh sb="21" eb="23">
      <t>ユメシマ</t>
    </rPh>
    <rPh sb="27" eb="29">
      <t>シャリョウ</t>
    </rPh>
    <rPh sb="29" eb="31">
      <t>タイキ</t>
    </rPh>
    <rPh sb="31" eb="32">
      <t>ジョウ</t>
    </rPh>
    <rPh sb="32" eb="34">
      <t>カセツ</t>
    </rPh>
    <rPh sb="38" eb="39">
      <t>ニョウ</t>
    </rPh>
    <rPh sb="39" eb="41">
      <t>シュウシュウ</t>
    </rPh>
    <rPh sb="41" eb="43">
      <t>ウンパン</t>
    </rPh>
    <rPh sb="43" eb="45">
      <t>ギョウム</t>
    </rPh>
    <rPh sb="45" eb="47">
      <t>イタク</t>
    </rPh>
    <phoneticPr fontId="1"/>
  </si>
  <si>
    <t>一般廃棄物（収集・
運搬）</t>
    <phoneticPr fontId="1"/>
  </si>
  <si>
    <t>振興課</t>
    <rPh sb="0" eb="2">
      <t>シンコウ</t>
    </rPh>
    <rPh sb="2" eb="3">
      <t>カ</t>
    </rPh>
    <phoneticPr fontId="1"/>
  </si>
  <si>
    <t>4</t>
  </si>
  <si>
    <t>令和6年度夢洲コンテナ車両誘導警備業務委託（その２）</t>
    <phoneticPr fontId="1"/>
  </si>
  <si>
    <t>5</t>
  </si>
  <si>
    <t>6</t>
  </si>
  <si>
    <t>海上輸送</t>
    <rPh sb="0" eb="2">
      <t>カイジョウ</t>
    </rPh>
    <rPh sb="2" eb="4">
      <t>ユソウ</t>
    </rPh>
    <phoneticPr fontId="1"/>
  </si>
  <si>
    <t>事業戦略課</t>
    <rPh sb="0" eb="4">
      <t>ジギョウセンリャク</t>
    </rPh>
    <rPh sb="4" eb="5">
      <t>カ</t>
    </rPh>
    <phoneticPr fontId="1"/>
  </si>
  <si>
    <t>海上輸送</t>
    <rPh sb="0" eb="4">
      <t>カイジョウユソウ</t>
    </rPh>
    <phoneticPr fontId="1"/>
  </si>
  <si>
    <t>建設コンサルタント又は各種施策研究・調査</t>
    <rPh sb="0" eb="2">
      <t>ケンセツ</t>
    </rPh>
    <rPh sb="9" eb="10">
      <t>マタ</t>
    </rPh>
    <rPh sb="11" eb="13">
      <t>カクシュ</t>
    </rPh>
    <rPh sb="13" eb="15">
      <t>シサク</t>
    </rPh>
    <rPh sb="15" eb="17">
      <t>ケンキュウ</t>
    </rPh>
    <rPh sb="18" eb="20">
      <t>チョウサ</t>
    </rPh>
    <phoneticPr fontId="1"/>
  </si>
  <si>
    <t>事業戦略課</t>
  </si>
  <si>
    <t>15</t>
  </si>
  <si>
    <t>建設コンサルタント</t>
    <rPh sb="0" eb="2">
      <t>ケンセツ</t>
    </rPh>
    <phoneticPr fontId="1"/>
  </si>
  <si>
    <t>開発調整課</t>
  </si>
  <si>
    <t>咲洲東地区埋立事業に係る基本設計業務委託</t>
    <rPh sb="0" eb="9">
      <t>サキシマヒガシチクウメタテジギョウ</t>
    </rPh>
    <rPh sb="10" eb="11">
      <t>カカ</t>
    </rPh>
    <rPh sb="12" eb="16">
      <t>キホンセッケイ</t>
    </rPh>
    <rPh sb="16" eb="20">
      <t>ギョウムイタク</t>
    </rPh>
    <phoneticPr fontId="1"/>
  </si>
  <si>
    <t>港区築港地区再開発事業検討業務委託</t>
    <rPh sb="0" eb="2">
      <t>ミナトク</t>
    </rPh>
    <rPh sb="2" eb="6">
      <t>チッコウチク</t>
    </rPh>
    <rPh sb="6" eb="9">
      <t>サイカイハツ</t>
    </rPh>
    <rPh sb="9" eb="11">
      <t>ジギョウ</t>
    </rPh>
    <rPh sb="11" eb="15">
      <t>ケントウギョウム</t>
    </rPh>
    <rPh sb="15" eb="17">
      <t>イタク</t>
    </rPh>
    <phoneticPr fontId="1"/>
  </si>
  <si>
    <t>害虫駆除</t>
    <rPh sb="0" eb="4">
      <t>ガイチュウクジョ</t>
    </rPh>
    <phoneticPr fontId="1"/>
  </si>
  <si>
    <t>海務課（埠頭）</t>
  </si>
  <si>
    <t>廃棄物処理</t>
    <rPh sb="0" eb="3">
      <t>ハイキブツ</t>
    </rPh>
    <rPh sb="3" eb="5">
      <t>ショリ</t>
    </rPh>
    <phoneticPr fontId="1"/>
  </si>
  <si>
    <t>施設保守点検整備</t>
    <phoneticPr fontId="1"/>
  </si>
  <si>
    <t>34</t>
  </si>
  <si>
    <t>令和6年度港区Ｎ号上屋外4箇所シロアリベイトステーション管理等業務委託</t>
    <rPh sb="0" eb="2">
      <t>レイワ</t>
    </rPh>
    <rPh sb="3" eb="5">
      <t>ネンド</t>
    </rPh>
    <rPh sb="5" eb="7">
      <t>ミナトク</t>
    </rPh>
    <rPh sb="8" eb="12">
      <t>ゴウウワヤホカ</t>
    </rPh>
    <rPh sb="13" eb="15">
      <t>カショ</t>
    </rPh>
    <rPh sb="28" eb="31">
      <t>カンリナド</t>
    </rPh>
    <rPh sb="31" eb="33">
      <t>ギョウム</t>
    </rPh>
    <rPh sb="33" eb="35">
      <t>イタク</t>
    </rPh>
    <phoneticPr fontId="1"/>
  </si>
  <si>
    <t>令和6年度大阪港内ヒアリ等調査業務委託</t>
    <rPh sb="0" eb="2">
      <t>レイワ</t>
    </rPh>
    <rPh sb="3" eb="5">
      <t>ネンド</t>
    </rPh>
    <rPh sb="5" eb="9">
      <t>オオサカコウナイ</t>
    </rPh>
    <rPh sb="12" eb="13">
      <t>ナド</t>
    </rPh>
    <rPh sb="13" eb="15">
      <t>チョウサ</t>
    </rPh>
    <rPh sb="15" eb="17">
      <t>ギョウム</t>
    </rPh>
    <rPh sb="17" eb="19">
      <t>イタク</t>
    </rPh>
    <phoneticPr fontId="1"/>
  </si>
  <si>
    <t>南港Ｃ6・7地区ガントリークレーン及び同付帯電気設備等維持管理業務委託　長期継続</t>
    <phoneticPr fontId="1"/>
  </si>
  <si>
    <t>令和6年度安治川11号上屋特別管理産業廃棄物処分業務委託</t>
    <phoneticPr fontId="1"/>
  </si>
  <si>
    <t>海岸保全基本計画の変更に伴う基本検討業務委託</t>
    <rPh sb="0" eb="8">
      <t>カイガンホゼンキホンケイカク</t>
    </rPh>
    <rPh sb="9" eb="11">
      <t>ヘンコウ</t>
    </rPh>
    <rPh sb="12" eb="13">
      <t>トモナ</t>
    </rPh>
    <rPh sb="14" eb="16">
      <t>キホン</t>
    </rPh>
    <rPh sb="16" eb="18">
      <t>ケントウ</t>
    </rPh>
    <rPh sb="18" eb="20">
      <t>ギョウム</t>
    </rPh>
    <rPh sb="20" eb="22">
      <t>イタク</t>
    </rPh>
    <phoneticPr fontId="1"/>
  </si>
  <si>
    <t>計画課</t>
  </si>
  <si>
    <t>35</t>
  </si>
  <si>
    <t>一般廃棄物（収集・運搬）</t>
  </si>
  <si>
    <t>施設管理課（緑地管理）</t>
    <rPh sb="0" eb="2">
      <t>シセツ</t>
    </rPh>
    <rPh sb="2" eb="4">
      <t>カンリ</t>
    </rPh>
    <rPh sb="4" eb="5">
      <t>カ</t>
    </rPh>
    <rPh sb="6" eb="8">
      <t>リョクチ</t>
    </rPh>
    <rPh sb="8" eb="10">
      <t>カンリ</t>
    </rPh>
    <phoneticPr fontId="1"/>
  </si>
  <si>
    <t>咲洲ペデストリアンデッキ（トレードセンター前駅）外1箇所昇降機保守点検業務委託</t>
  </si>
  <si>
    <t>設備課（電気）</t>
    <rPh sb="0" eb="2">
      <t>セツビ</t>
    </rPh>
    <rPh sb="2" eb="3">
      <t>カ</t>
    </rPh>
    <rPh sb="4" eb="6">
      <t>デンキ</t>
    </rPh>
    <phoneticPr fontId="1"/>
  </si>
  <si>
    <t>­</t>
    <phoneticPr fontId="1"/>
  </si>
  <si>
    <t>咲洲国際船客上屋外3箇所昇降機保守点検業務委託</t>
    <rPh sb="0" eb="1">
      <t>サ</t>
    </rPh>
    <rPh sb="1" eb="2">
      <t>ス</t>
    </rPh>
    <rPh sb="2" eb="4">
      <t>コクサイ</t>
    </rPh>
    <rPh sb="4" eb="6">
      <t>センキャク</t>
    </rPh>
    <rPh sb="6" eb="8">
      <t>ウワヤ</t>
    </rPh>
    <rPh sb="8" eb="9">
      <t>ソト</t>
    </rPh>
    <rPh sb="10" eb="12">
      <t>カショ</t>
    </rPh>
    <rPh sb="12" eb="15">
      <t>ショウコウキ</t>
    </rPh>
    <rPh sb="15" eb="17">
      <t>ホシュ</t>
    </rPh>
    <rPh sb="17" eb="19">
      <t>テンケン</t>
    </rPh>
    <rPh sb="19" eb="21">
      <t>ギョウム</t>
    </rPh>
    <rPh sb="21" eb="23">
      <t>イタク</t>
    </rPh>
    <phoneticPr fontId="1"/>
  </si>
  <si>
    <t>咲洲ペデストリアンデッキ（コスモスクエア駅東口）外2箇所昇降機保守点検業務委託</t>
    <rPh sb="21" eb="22">
      <t>ヒガシ</t>
    </rPh>
    <rPh sb="22" eb="23">
      <t>クチ</t>
    </rPh>
    <phoneticPr fontId="1"/>
  </si>
  <si>
    <t>安治川11号上屋外5箇所電気設備保守点検その他業務委託</t>
    <rPh sb="0" eb="1">
      <t>アン</t>
    </rPh>
    <rPh sb="1" eb="2">
      <t>ジ</t>
    </rPh>
    <rPh sb="2" eb="3">
      <t>カワ</t>
    </rPh>
    <rPh sb="5" eb="6">
      <t>ゴウ</t>
    </rPh>
    <rPh sb="6" eb="8">
      <t>ウワヤ</t>
    </rPh>
    <rPh sb="8" eb="9">
      <t>ソト</t>
    </rPh>
    <rPh sb="10" eb="12">
      <t>カショ</t>
    </rPh>
    <rPh sb="12" eb="14">
      <t>デンキ</t>
    </rPh>
    <rPh sb="14" eb="16">
      <t>セツビ</t>
    </rPh>
    <rPh sb="16" eb="18">
      <t>ホシュ</t>
    </rPh>
    <rPh sb="18" eb="20">
      <t>テンケン</t>
    </rPh>
    <rPh sb="22" eb="23">
      <t>タ</t>
    </rPh>
    <rPh sb="23" eb="25">
      <t>ギョウム</t>
    </rPh>
    <rPh sb="25" eb="27">
      <t>イタク</t>
    </rPh>
    <phoneticPr fontId="1"/>
  </si>
  <si>
    <t>令和6年度鶴町基地外1箇所一般廃棄物収集運搬業務委託（概算契約）</t>
    <rPh sb="0" eb="2">
      <t>レイワ</t>
    </rPh>
    <rPh sb="3" eb="5">
      <t>ネンド</t>
    </rPh>
    <rPh sb="5" eb="7">
      <t>ツルマチ</t>
    </rPh>
    <rPh sb="7" eb="9">
      <t>キチ</t>
    </rPh>
    <rPh sb="9" eb="10">
      <t>ソト</t>
    </rPh>
    <rPh sb="11" eb="13">
      <t>カショ</t>
    </rPh>
    <rPh sb="13" eb="15">
      <t>イッパン</t>
    </rPh>
    <rPh sb="15" eb="18">
      <t>ハイキブツ</t>
    </rPh>
    <rPh sb="18" eb="20">
      <t>シュウシュウ</t>
    </rPh>
    <rPh sb="20" eb="22">
      <t>ウンパン</t>
    </rPh>
    <rPh sb="22" eb="24">
      <t>ギョウム</t>
    </rPh>
    <rPh sb="24" eb="26">
      <t>イタク</t>
    </rPh>
    <rPh sb="27" eb="29">
      <t>ガイサン</t>
    </rPh>
    <rPh sb="29" eb="31">
      <t>ケイヤク</t>
    </rPh>
    <phoneticPr fontId="1"/>
  </si>
  <si>
    <t>大阪港防潮扉集中監視設備保守点検業務委託</t>
    <rPh sb="0" eb="2">
      <t>オオサカ</t>
    </rPh>
    <rPh sb="2" eb="3">
      <t>コウ</t>
    </rPh>
    <rPh sb="3" eb="4">
      <t>ボウ</t>
    </rPh>
    <rPh sb="4" eb="5">
      <t>シオ</t>
    </rPh>
    <rPh sb="5" eb="6">
      <t>トビラ</t>
    </rPh>
    <rPh sb="6" eb="8">
      <t>シュウチュウ</t>
    </rPh>
    <rPh sb="8" eb="10">
      <t>カンシ</t>
    </rPh>
    <rPh sb="10" eb="12">
      <t>セツビ</t>
    </rPh>
    <rPh sb="12" eb="14">
      <t>ホシュ</t>
    </rPh>
    <rPh sb="14" eb="16">
      <t>テンケン</t>
    </rPh>
    <rPh sb="16" eb="18">
      <t>ギョウム</t>
    </rPh>
    <rPh sb="18" eb="20">
      <t>イタク</t>
    </rPh>
    <phoneticPr fontId="1"/>
  </si>
  <si>
    <t>通信設備保守点検</t>
    <rPh sb="0" eb="2">
      <t>ツウシン</t>
    </rPh>
    <rPh sb="2" eb="4">
      <t>セツビ</t>
    </rPh>
    <rPh sb="4" eb="6">
      <t>ホシュ</t>
    </rPh>
    <rPh sb="6" eb="8">
      <t>テンケン</t>
    </rPh>
    <phoneticPr fontId="1"/>
  </si>
  <si>
    <t>大阪港防潮扉遠隔制御設備保守点検業務委託</t>
    <rPh sb="0" eb="2">
      <t>オオサカ</t>
    </rPh>
    <rPh sb="2" eb="3">
      <t>コウ</t>
    </rPh>
    <rPh sb="3" eb="4">
      <t>ボウ</t>
    </rPh>
    <rPh sb="4" eb="5">
      <t>シオ</t>
    </rPh>
    <rPh sb="5" eb="6">
      <t>トビラ</t>
    </rPh>
    <rPh sb="6" eb="8">
      <t>エンカク</t>
    </rPh>
    <rPh sb="8" eb="10">
      <t>セイギョ</t>
    </rPh>
    <rPh sb="10" eb="12">
      <t>セツビ</t>
    </rPh>
    <rPh sb="12" eb="14">
      <t>ホシュ</t>
    </rPh>
    <rPh sb="14" eb="16">
      <t>テンケン</t>
    </rPh>
    <rPh sb="16" eb="18">
      <t>ギョウム</t>
    </rPh>
    <rPh sb="18" eb="20">
      <t>イタク</t>
    </rPh>
    <phoneticPr fontId="1"/>
  </si>
  <si>
    <t>大阪港防潮扉集中監視及び遠隔制御設備更新工事設計業務委託</t>
    <rPh sb="0" eb="3">
      <t>オオサカコウ</t>
    </rPh>
    <rPh sb="3" eb="6">
      <t>ボウチョウトビラ</t>
    </rPh>
    <rPh sb="6" eb="8">
      <t>シュウチュウ</t>
    </rPh>
    <rPh sb="8" eb="10">
      <t>カンシ</t>
    </rPh>
    <rPh sb="10" eb="11">
      <t>オヨ</t>
    </rPh>
    <rPh sb="12" eb="14">
      <t>エンカク</t>
    </rPh>
    <rPh sb="14" eb="16">
      <t>セイギョ</t>
    </rPh>
    <rPh sb="16" eb="18">
      <t>セツビ</t>
    </rPh>
    <rPh sb="18" eb="20">
      <t>コウシン</t>
    </rPh>
    <rPh sb="20" eb="22">
      <t>コウジ</t>
    </rPh>
    <rPh sb="22" eb="24">
      <t>セッケイ</t>
    </rPh>
    <rPh sb="24" eb="26">
      <t>ギョウム</t>
    </rPh>
    <rPh sb="26" eb="28">
      <t>イタク</t>
    </rPh>
    <phoneticPr fontId="1"/>
  </si>
  <si>
    <t>建設コンサルタント</t>
  </si>
  <si>
    <t>南港ポートタウン管理センター監視設備等更新工事設計業務委託</t>
    <rPh sb="0" eb="2">
      <t>ナンコウ</t>
    </rPh>
    <rPh sb="8" eb="10">
      <t>カンリ</t>
    </rPh>
    <rPh sb="14" eb="16">
      <t>カンシ</t>
    </rPh>
    <rPh sb="16" eb="18">
      <t>セツビ</t>
    </rPh>
    <rPh sb="18" eb="19">
      <t>ナド</t>
    </rPh>
    <rPh sb="19" eb="21">
      <t>コウシン</t>
    </rPh>
    <rPh sb="21" eb="23">
      <t>コウジ</t>
    </rPh>
    <rPh sb="23" eb="25">
      <t>セッケイ</t>
    </rPh>
    <rPh sb="25" eb="29">
      <t>ギョウムイタク</t>
    </rPh>
    <phoneticPr fontId="4"/>
  </si>
  <si>
    <t>設備設計・監理</t>
  </si>
  <si>
    <t>令和6年度大阪港内清掃作業業務委託</t>
    <rPh sb="0" eb="2">
      <t>レイワ</t>
    </rPh>
    <rPh sb="3" eb="5">
      <t>ネンド</t>
    </rPh>
    <rPh sb="5" eb="7">
      <t>オオサカ</t>
    </rPh>
    <rPh sb="7" eb="9">
      <t>コウナイ</t>
    </rPh>
    <rPh sb="9" eb="11">
      <t>セイソウ</t>
    </rPh>
    <rPh sb="11" eb="13">
      <t>サギョウ</t>
    </rPh>
    <rPh sb="13" eb="15">
      <t>ギョウム</t>
    </rPh>
    <rPh sb="15" eb="17">
      <t>イタク</t>
    </rPh>
    <phoneticPr fontId="1"/>
  </si>
  <si>
    <t>海面・水面清掃</t>
    <rPh sb="3" eb="5">
      <t>スイメン</t>
    </rPh>
    <phoneticPr fontId="1"/>
  </si>
  <si>
    <t>一般競争入札</t>
    <rPh sb="0" eb="2">
      <t>イッパン</t>
    </rPh>
    <rPh sb="2" eb="4">
      <t>キョウソウ</t>
    </rPh>
    <rPh sb="4" eb="6">
      <t>ニュウサツ</t>
    </rPh>
    <phoneticPr fontId="1"/>
  </si>
  <si>
    <t>海務課（海務）</t>
    <rPh sb="0" eb="3">
      <t>カイムカ</t>
    </rPh>
    <rPh sb="4" eb="6">
      <t>カイム</t>
    </rPh>
    <phoneticPr fontId="1"/>
  </si>
  <si>
    <t>○</t>
  </si>
  <si>
    <t>令和6年度大阪港内水域発生一般廃棄物収集運搬業務委託（概算契約）</t>
    <rPh sb="0" eb="2">
      <t>レイワ</t>
    </rPh>
    <rPh sb="3" eb="5">
      <t>ネンド</t>
    </rPh>
    <rPh sb="5" eb="7">
      <t>オオサカ</t>
    </rPh>
    <rPh sb="7" eb="9">
      <t>コウナイ</t>
    </rPh>
    <rPh sb="9" eb="11">
      <t>スイイキ</t>
    </rPh>
    <rPh sb="11" eb="13">
      <t>ハッセイ</t>
    </rPh>
    <rPh sb="13" eb="15">
      <t>イッパン</t>
    </rPh>
    <rPh sb="15" eb="18">
      <t>ハイキブツ</t>
    </rPh>
    <rPh sb="18" eb="20">
      <t>シュウシュウ</t>
    </rPh>
    <rPh sb="20" eb="22">
      <t>ウンパン</t>
    </rPh>
    <rPh sb="22" eb="24">
      <t>ギョウム</t>
    </rPh>
    <rPh sb="24" eb="26">
      <t>イタク</t>
    </rPh>
    <rPh sb="27" eb="29">
      <t>ガイサン</t>
    </rPh>
    <rPh sb="29" eb="31">
      <t>ケイヤク</t>
    </rPh>
    <phoneticPr fontId="1"/>
  </si>
  <si>
    <t>一般廃棄物（収集・運搬）</t>
    <phoneticPr fontId="1"/>
  </si>
  <si>
    <t>令和6年度大阪港船舶安全支援業務委託</t>
    <rPh sb="0" eb="2">
      <t>レイワ</t>
    </rPh>
    <rPh sb="3" eb="5">
      <t>ネンド</t>
    </rPh>
    <rPh sb="5" eb="7">
      <t>オオサカ</t>
    </rPh>
    <rPh sb="7" eb="8">
      <t>ミナト</t>
    </rPh>
    <rPh sb="8" eb="10">
      <t>センパク</t>
    </rPh>
    <rPh sb="10" eb="12">
      <t>アンゼン</t>
    </rPh>
    <rPh sb="12" eb="14">
      <t>シエン</t>
    </rPh>
    <rPh sb="14" eb="16">
      <t>ギョウム</t>
    </rPh>
    <rPh sb="16" eb="18">
      <t>イタク</t>
    </rPh>
    <phoneticPr fontId="1"/>
  </si>
  <si>
    <t>その他代行　</t>
  </si>
  <si>
    <t>令和6年度南港Ｌ岸壁及び天保山岸壁における船舶給水業務委託（単価契約）</t>
    <rPh sb="0" eb="2">
      <t>レイワ</t>
    </rPh>
    <rPh sb="3" eb="5">
      <t>ネンド</t>
    </rPh>
    <rPh sb="5" eb="7">
      <t>ナンコウ</t>
    </rPh>
    <rPh sb="8" eb="10">
      <t>ガンペキ</t>
    </rPh>
    <rPh sb="10" eb="11">
      <t>オヨ</t>
    </rPh>
    <rPh sb="12" eb="15">
      <t>テンポウザン</t>
    </rPh>
    <rPh sb="15" eb="17">
      <t>ガンペキ</t>
    </rPh>
    <rPh sb="21" eb="23">
      <t>センパク</t>
    </rPh>
    <rPh sb="23" eb="25">
      <t>キュウスイ</t>
    </rPh>
    <rPh sb="25" eb="27">
      <t>ギョウム</t>
    </rPh>
    <rPh sb="27" eb="29">
      <t>イタク</t>
    </rPh>
    <rPh sb="30" eb="32">
      <t>タンカ</t>
    </rPh>
    <rPh sb="32" eb="34">
      <t>ケイヤク</t>
    </rPh>
    <phoneticPr fontId="1"/>
  </si>
  <si>
    <t>その他代行</t>
  </si>
  <si>
    <t>その他設備</t>
    <rPh sb="2" eb="3">
      <t>タ</t>
    </rPh>
    <rPh sb="3" eb="5">
      <t>セツビ</t>
    </rPh>
    <phoneticPr fontId="1"/>
  </si>
  <si>
    <t>海務課（海務）</t>
    <rPh sb="0" eb="2">
      <t>カイム</t>
    </rPh>
    <rPh sb="2" eb="3">
      <t>カ</t>
    </rPh>
    <rPh sb="4" eb="6">
      <t>カイム</t>
    </rPh>
    <phoneticPr fontId="1"/>
  </si>
  <si>
    <t>建築設計・監理</t>
    <phoneticPr fontId="1"/>
  </si>
  <si>
    <t>保全監理課（建築）</t>
  </si>
  <si>
    <t>令和6年度道路維持（不法投棄物収集運搬処分等）業務委託（概算契約）</t>
    <phoneticPr fontId="1"/>
  </si>
  <si>
    <t>廃棄物処理</t>
    <phoneticPr fontId="1"/>
  </si>
  <si>
    <t>施設管理課（施設管理）</t>
  </si>
  <si>
    <t>令和6年度港湾域内事故防止対策業務委託（概算契約）</t>
    <rPh sb="5" eb="13">
      <t>コウワンイキナイジコボウシ</t>
    </rPh>
    <rPh sb="13" eb="15">
      <t>タイサク</t>
    </rPh>
    <rPh sb="15" eb="19">
      <t>ギョウムイタク</t>
    </rPh>
    <rPh sb="20" eb="24">
      <t>ガイサンケイヤク</t>
    </rPh>
    <phoneticPr fontId="1"/>
  </si>
  <si>
    <t>土木工事
舗装工事</t>
    <phoneticPr fontId="1"/>
  </si>
  <si>
    <t>令和6年度港湾域内排水施設清掃業務委託</t>
    <phoneticPr fontId="1"/>
  </si>
  <si>
    <t>雨水排水施設機械清掃</t>
    <phoneticPr fontId="1"/>
  </si>
  <si>
    <t>集団検診</t>
    <rPh sb="0" eb="2">
      <t>シュウダン</t>
    </rPh>
    <rPh sb="2" eb="4">
      <t>ケンシン</t>
    </rPh>
    <phoneticPr fontId="1"/>
  </si>
  <si>
    <t>総務課（人事・港湾再編）</t>
    <rPh sb="0" eb="2">
      <t>ソウム</t>
    </rPh>
    <rPh sb="2" eb="3">
      <t>カ</t>
    </rPh>
    <rPh sb="4" eb="6">
      <t>ジンジ</t>
    </rPh>
    <rPh sb="7" eb="11">
      <t>コウワンサイヘン</t>
    </rPh>
    <phoneticPr fontId="1"/>
  </si>
  <si>
    <t>令和６年度第１四半期</t>
    <phoneticPr fontId="1"/>
  </si>
  <si>
    <t>作業環境測定</t>
    <rPh sb="0" eb="6">
      <t>サギョウカンキョウソクテイ</t>
    </rPh>
    <phoneticPr fontId="1"/>
  </si>
  <si>
    <t>総務課（人事・港湾再編）</t>
  </si>
  <si>
    <t>令和6年度　職員特殊健康診断業務委託（概算契約）</t>
    <phoneticPr fontId="1"/>
  </si>
  <si>
    <t>令和6年度　大阪港湾局作業環境測定業務委託</t>
    <phoneticPr fontId="1"/>
  </si>
  <si>
    <t>令和6年度　大阪市準公営企業財務会計システム保守業務委託</t>
    <phoneticPr fontId="1"/>
  </si>
  <si>
    <t>令和6年度　設計積算システム運用保守業務委託</t>
    <rPh sb="0" eb="2">
      <t>レイワ</t>
    </rPh>
    <rPh sb="3" eb="5">
      <t>ネンド</t>
    </rPh>
    <rPh sb="6" eb="10">
      <t>セッケイセキサン</t>
    </rPh>
    <rPh sb="14" eb="22">
      <t>ウンヨウホシュギョウムイタク</t>
    </rPh>
    <phoneticPr fontId="1"/>
  </si>
  <si>
    <t>情報処理</t>
    <rPh sb="0" eb="4">
      <t>ジョウホウショリ</t>
    </rPh>
    <phoneticPr fontId="1"/>
  </si>
  <si>
    <t>工務課（工務）</t>
    <rPh sb="0" eb="2">
      <t>コウム</t>
    </rPh>
    <rPh sb="2" eb="3">
      <t>カ</t>
    </rPh>
    <rPh sb="4" eb="6">
      <t>コウム</t>
    </rPh>
    <phoneticPr fontId="1"/>
  </si>
  <si>
    <t>令和５年度第４四半期</t>
    <phoneticPr fontId="1"/>
  </si>
  <si>
    <t>令和6年度　港湾業務情報システム（基盤）保守業務委託</t>
    <rPh sb="17" eb="19">
      <t>キバン</t>
    </rPh>
    <rPh sb="20" eb="22">
      <t>ホシュ</t>
    </rPh>
    <phoneticPr fontId="3"/>
  </si>
  <si>
    <t>令和6年度　設計積算システム動作確認業務委託</t>
    <rPh sb="0" eb="2">
      <t>レイワ</t>
    </rPh>
    <rPh sb="3" eb="5">
      <t>ネンド</t>
    </rPh>
    <rPh sb="6" eb="10">
      <t>セッケイセキサン</t>
    </rPh>
    <rPh sb="14" eb="16">
      <t>ドウサ</t>
    </rPh>
    <rPh sb="16" eb="18">
      <t>カクニン</t>
    </rPh>
    <rPh sb="18" eb="20">
      <t>ギョウム</t>
    </rPh>
    <rPh sb="20" eb="22">
      <t>イタク</t>
    </rPh>
    <phoneticPr fontId="1"/>
  </si>
  <si>
    <t>随意契約</t>
    <phoneticPr fontId="1"/>
  </si>
  <si>
    <t>工務課（工務）</t>
  </si>
  <si>
    <t>工事台帳管理システム再構築にかかる支援業務委託</t>
    <phoneticPr fontId="1"/>
  </si>
  <si>
    <t>建物等各種施設管理</t>
    <phoneticPr fontId="1"/>
  </si>
  <si>
    <t>測量・地質調査</t>
  </si>
  <si>
    <t>令和6年度 砂及び石材価格等実態調査業務委託</t>
    <phoneticPr fontId="1"/>
  </si>
  <si>
    <t>その他</t>
  </si>
  <si>
    <t>令和6年度　風向風速機器保守点検及び観測データ解析業務委託</t>
    <phoneticPr fontId="1"/>
  </si>
  <si>
    <t>令和6年度　港湾地帯水準基標等測量(渡海測量含む)業務委託</t>
    <rPh sb="0" eb="2">
      <t>レイワ</t>
    </rPh>
    <rPh sb="3" eb="5">
      <t>ネンド</t>
    </rPh>
    <rPh sb="6" eb="8">
      <t>コウワン</t>
    </rPh>
    <rPh sb="8" eb="10">
      <t>チタイ</t>
    </rPh>
    <rPh sb="10" eb="12">
      <t>スイジュン</t>
    </rPh>
    <rPh sb="12" eb="13">
      <t>モト</t>
    </rPh>
    <rPh sb="13" eb="14">
      <t>ヒョウ</t>
    </rPh>
    <rPh sb="14" eb="15">
      <t>トウ</t>
    </rPh>
    <rPh sb="15" eb="17">
      <t>ソクリョウ</t>
    </rPh>
    <rPh sb="18" eb="20">
      <t>トカイ</t>
    </rPh>
    <rPh sb="20" eb="22">
      <t>ソクリョウ</t>
    </rPh>
    <rPh sb="22" eb="23">
      <t>フク</t>
    </rPh>
    <rPh sb="25" eb="27">
      <t>ギョウム</t>
    </rPh>
    <rPh sb="27" eb="29">
      <t>イタク</t>
    </rPh>
    <phoneticPr fontId="1"/>
  </si>
  <si>
    <t>令和6年度臨港緑地清掃業務に伴う一般廃棄物収集運搬業務委託（概算契約）</t>
    <rPh sb="0" eb="2">
      <t>レイワ</t>
    </rPh>
    <rPh sb="3" eb="5">
      <t>ネンド</t>
    </rPh>
    <rPh sb="5" eb="7">
      <t>リンコウ</t>
    </rPh>
    <rPh sb="7" eb="9">
      <t>リョクチ</t>
    </rPh>
    <rPh sb="9" eb="11">
      <t>セイソウ</t>
    </rPh>
    <rPh sb="11" eb="13">
      <t>ギョウム</t>
    </rPh>
    <rPh sb="14" eb="15">
      <t>トモナ</t>
    </rPh>
    <rPh sb="16" eb="18">
      <t>イッパン</t>
    </rPh>
    <rPh sb="18" eb="21">
      <t>ハイキブツ</t>
    </rPh>
    <rPh sb="21" eb="23">
      <t>シュウシュウ</t>
    </rPh>
    <rPh sb="23" eb="25">
      <t>ウンパン</t>
    </rPh>
    <rPh sb="25" eb="27">
      <t>ギョウム</t>
    </rPh>
    <rPh sb="27" eb="29">
      <t>イタク</t>
    </rPh>
    <rPh sb="30" eb="32">
      <t>ガイサン</t>
    </rPh>
    <rPh sb="32" eb="34">
      <t>ケイヤク</t>
    </rPh>
    <phoneticPr fontId="1"/>
  </si>
  <si>
    <t>港湾統計データ出力システムの運用保守業務委託　長期継続</t>
    <phoneticPr fontId="1"/>
  </si>
  <si>
    <t>中止</t>
  </si>
  <si>
    <t>令和6年度夢洲コンテナ車両誘導警備業務委託</t>
    <phoneticPr fontId="1"/>
  </si>
  <si>
    <t>環境調査・検査</t>
    <rPh sb="0" eb="4">
      <t>カンキョウチョウサ</t>
    </rPh>
    <rPh sb="5" eb="7">
      <t>ケンサ</t>
    </rPh>
    <phoneticPr fontId="1"/>
  </si>
  <si>
    <t>工務課（環境保全）</t>
    <rPh sb="0" eb="2">
      <t>コウム</t>
    </rPh>
    <rPh sb="2" eb="3">
      <t>カ</t>
    </rPh>
    <rPh sb="4" eb="6">
      <t>カンキョウ</t>
    </rPh>
    <rPh sb="6" eb="8">
      <t>ホゼン</t>
    </rPh>
    <phoneticPr fontId="1"/>
  </si>
  <si>
    <t>令和6年度PCB含有底質処分地
安全性確認調査業務委託</t>
    <rPh sb="0" eb="2">
      <t>レイワ</t>
    </rPh>
    <rPh sb="3" eb="5">
      <t>ネンド</t>
    </rPh>
    <rPh sb="8" eb="10">
      <t>ガンユウ</t>
    </rPh>
    <rPh sb="10" eb="12">
      <t>テイシツ</t>
    </rPh>
    <rPh sb="12" eb="15">
      <t>ショブンチ</t>
    </rPh>
    <rPh sb="16" eb="19">
      <t>アンゼンセイ</t>
    </rPh>
    <rPh sb="19" eb="21">
      <t>カクニン</t>
    </rPh>
    <rPh sb="21" eb="23">
      <t>チョウサ</t>
    </rPh>
    <rPh sb="23" eb="25">
      <t>ギョウム</t>
    </rPh>
    <rPh sb="25" eb="27">
      <t>イタク</t>
    </rPh>
    <phoneticPr fontId="1"/>
  </si>
  <si>
    <t>令和6年度　工事台帳管理システム保守業務委託</t>
    <rPh sb="16" eb="22">
      <t>ホシュギョウムイタク</t>
    </rPh>
    <phoneticPr fontId="1"/>
  </si>
  <si>
    <t>10</t>
  </si>
  <si>
    <t>咲洲東地区埋立事業に係る環境影響評価図書作成業務委託</t>
    <rPh sb="0" eb="5">
      <t>サキシマヒガシチク</t>
    </rPh>
    <rPh sb="5" eb="9">
      <t>ウメタテジギョウ</t>
    </rPh>
    <rPh sb="10" eb="11">
      <t>カカ</t>
    </rPh>
    <rPh sb="12" eb="20">
      <t>カンキョウエイキョウヒョウカトショ</t>
    </rPh>
    <rPh sb="20" eb="26">
      <t>サクセイギョウムイタク</t>
    </rPh>
    <phoneticPr fontId="1"/>
  </si>
  <si>
    <t>咲洲国際船客上屋空気調和設備保守点検業務委託</t>
    <phoneticPr fontId="1"/>
  </si>
  <si>
    <t>設備課（機械）</t>
  </si>
  <si>
    <t>7</t>
  </si>
  <si>
    <t>重要国際埠頭警備業務委託　長期継続</t>
  </si>
  <si>
    <t>令和6年度　港湾業務情報システム共通クラウド基盤移行業務委託</t>
    <rPh sb="16" eb="18">
      <t>キョウツウ</t>
    </rPh>
    <phoneticPr fontId="3"/>
  </si>
  <si>
    <t>南港ポートタウンプラザ便所改修その他工事設計業務委託</t>
    <rPh sb="17" eb="18">
      <t>タ</t>
    </rPh>
    <phoneticPr fontId="1"/>
  </si>
  <si>
    <t>大阪港湾局所管用地（此花区梅町１丁目）地歴等調査業務委託</t>
    <rPh sb="0" eb="2">
      <t>オオサカ</t>
    </rPh>
    <rPh sb="2" eb="4">
      <t>コウワン</t>
    </rPh>
    <rPh sb="4" eb="5">
      <t>キョク</t>
    </rPh>
    <rPh sb="5" eb="7">
      <t>ショカン</t>
    </rPh>
    <rPh sb="7" eb="9">
      <t>ヨウチ</t>
    </rPh>
    <rPh sb="10" eb="12">
      <t>コノハナ</t>
    </rPh>
    <rPh sb="12" eb="13">
      <t>ク</t>
    </rPh>
    <rPh sb="13" eb="14">
      <t>ウメ</t>
    </rPh>
    <rPh sb="14" eb="15">
      <t>マチ</t>
    </rPh>
    <rPh sb="16" eb="18">
      <t>チョウメ</t>
    </rPh>
    <rPh sb="19" eb="21">
      <t>チレキ</t>
    </rPh>
    <rPh sb="21" eb="22">
      <t>トウ</t>
    </rPh>
    <rPh sb="22" eb="24">
      <t>チョウサ</t>
    </rPh>
    <rPh sb="24" eb="26">
      <t>ギョウム</t>
    </rPh>
    <rPh sb="26" eb="28">
      <t>イタク</t>
    </rPh>
    <phoneticPr fontId="1"/>
  </si>
  <si>
    <t>大正区鶴町基地船舶修繕施設補修工事に伴う設計業務委託</t>
    <phoneticPr fontId="1"/>
  </si>
  <si>
    <t>夢洲域内下水道管布設工事に伴う設計業務委託</t>
    <phoneticPr fontId="1"/>
  </si>
  <si>
    <t>大阪港内(港区本土地区)堤防補修工事に伴う設計業務委託</t>
    <phoneticPr fontId="1"/>
  </si>
  <si>
    <t>大阪港内(港区埠頭地区)堤防補修工事に伴う設計業務委託</t>
    <phoneticPr fontId="1"/>
  </si>
  <si>
    <t>大阪港内(大正区本土・船町地区)堤防補修工事に伴う設計業務委託</t>
    <phoneticPr fontId="1"/>
  </si>
  <si>
    <t>61</t>
  </si>
  <si>
    <t>大阪港内(此花区本土地区)堤防補修工事に伴う設計業務委託</t>
    <phoneticPr fontId="1"/>
  </si>
  <si>
    <t>住之江区南港D岸壁外2箇所浸水対策工事に伴う基本設計業務委託</t>
    <rPh sb="9" eb="10">
      <t>ホカ</t>
    </rPh>
    <rPh sb="11" eb="13">
      <t>カショ</t>
    </rPh>
    <rPh sb="22" eb="24">
      <t>キホン</t>
    </rPh>
    <phoneticPr fontId="1"/>
  </si>
  <si>
    <t>27</t>
  </si>
  <si>
    <t>28</t>
  </si>
  <si>
    <t>29</t>
  </si>
  <si>
    <t>30</t>
  </si>
  <si>
    <t>31</t>
  </si>
  <si>
    <t>32</t>
  </si>
  <si>
    <t>33</t>
  </si>
  <si>
    <t>62</t>
  </si>
  <si>
    <t>道路管理システム地図更新データ作成業務委託（その1-2）</t>
    <rPh sb="0" eb="4">
      <t>ドウロカンリ</t>
    </rPh>
    <rPh sb="8" eb="10">
      <t>チズ</t>
    </rPh>
    <rPh sb="10" eb="12">
      <t>コウシン</t>
    </rPh>
    <rPh sb="15" eb="21">
      <t>サクセイギョウムイタク</t>
    </rPh>
    <phoneticPr fontId="1"/>
  </si>
  <si>
    <t>63</t>
  </si>
  <si>
    <t>新木津川大橋外3箇所道路情報板等点検整備業務委託</t>
    <rPh sb="0" eb="1">
      <t>シン</t>
    </rPh>
    <rPh sb="1" eb="4">
      <t>キヅガワ</t>
    </rPh>
    <rPh sb="4" eb="6">
      <t>オオハシ</t>
    </rPh>
    <rPh sb="6" eb="7">
      <t>ソト</t>
    </rPh>
    <rPh sb="8" eb="10">
      <t>カショ</t>
    </rPh>
    <rPh sb="10" eb="12">
      <t>ドウロ</t>
    </rPh>
    <rPh sb="12" eb="14">
      <t>ジョウホウ</t>
    </rPh>
    <rPh sb="14" eb="15">
      <t>イタ</t>
    </rPh>
    <rPh sb="15" eb="16">
      <t>トウ</t>
    </rPh>
    <rPh sb="16" eb="18">
      <t>テンケン</t>
    </rPh>
    <rPh sb="18" eb="20">
      <t>セイビ</t>
    </rPh>
    <rPh sb="20" eb="22">
      <t>ギョウム</t>
    </rPh>
    <rPh sb="22" eb="24">
      <t>イタク</t>
    </rPh>
    <phoneticPr fontId="1"/>
  </si>
  <si>
    <t>大阪港海岸保全施設長寿命化計画更新業務委託</t>
    <phoneticPr fontId="1"/>
  </si>
  <si>
    <t>36</t>
  </si>
  <si>
    <t>37</t>
  </si>
  <si>
    <t>38</t>
  </si>
  <si>
    <t>40</t>
  </si>
  <si>
    <t>41</t>
  </si>
  <si>
    <t>64</t>
  </si>
  <si>
    <t>65</t>
  </si>
  <si>
    <t>夢洲域内下水道管布設工事に伴う土質調査業務委託</t>
    <rPh sb="15" eb="19">
      <t>ドシツチョウサ</t>
    </rPh>
    <phoneticPr fontId="1"/>
  </si>
  <si>
    <t>地質調査</t>
    <rPh sb="0" eb="4">
      <t>チシツチョウサ</t>
    </rPh>
    <phoneticPr fontId="1"/>
  </si>
  <si>
    <t>此花区常吉地区9号外１箇所防潮扉嵩上改良工事に伴う設計業務委託</t>
    <rPh sb="16" eb="18">
      <t>カサアゲ</t>
    </rPh>
    <rPh sb="29" eb="31">
      <t>イタク</t>
    </rPh>
    <phoneticPr fontId="1"/>
  </si>
  <si>
    <t>契約済</t>
  </si>
  <si>
    <t>大阪港港湾計画における環境影響評価調査業務委託</t>
    <phoneticPr fontId="1"/>
  </si>
  <si>
    <t>20</t>
  </si>
  <si>
    <t>21</t>
  </si>
  <si>
    <t>22</t>
  </si>
  <si>
    <t>26</t>
  </si>
  <si>
    <t>66</t>
  </si>
  <si>
    <t>令和6年度　大阪港咲洲トンネル定期点検業務委託</t>
    <phoneticPr fontId="1"/>
  </si>
  <si>
    <t>令和６年度第２四半期</t>
    <phoneticPr fontId="1"/>
  </si>
  <si>
    <t>67</t>
  </si>
  <si>
    <t>68</t>
  </si>
  <si>
    <t>69</t>
  </si>
  <si>
    <t>大阪湾クルーズ貸切船運航（その１）</t>
    <rPh sb="0" eb="3">
      <t>オオサカワン</t>
    </rPh>
    <rPh sb="7" eb="9">
      <t>カシキリ</t>
    </rPh>
    <rPh sb="9" eb="10">
      <t>セン</t>
    </rPh>
    <rPh sb="10" eb="12">
      <t>ウンコウ</t>
    </rPh>
    <phoneticPr fontId="1"/>
  </si>
  <si>
    <t>大阪湾クルーズ貸切船運航（その２）</t>
    <rPh sb="0" eb="2">
      <t>オオサカ</t>
    </rPh>
    <rPh sb="2" eb="3">
      <t>ワン</t>
    </rPh>
    <rPh sb="7" eb="9">
      <t>カシキリ</t>
    </rPh>
    <rPh sb="9" eb="10">
      <t>セン</t>
    </rPh>
    <rPh sb="10" eb="12">
      <t>ウンコウ</t>
    </rPh>
    <phoneticPr fontId="1"/>
  </si>
  <si>
    <t>大阪湾クルーズ貸切船運航（その３）</t>
    <rPh sb="0" eb="2">
      <t>オオサカ</t>
    </rPh>
    <rPh sb="2" eb="3">
      <t>ワン</t>
    </rPh>
    <rPh sb="7" eb="9">
      <t>カシキリ</t>
    </rPh>
    <rPh sb="9" eb="10">
      <t>セン</t>
    </rPh>
    <rPh sb="10" eb="12">
      <t>ウンコウ</t>
    </rPh>
    <phoneticPr fontId="1"/>
  </si>
  <si>
    <t>不調</t>
  </si>
  <si>
    <t>70</t>
  </si>
  <si>
    <t>住之江区南港A,B岸壁浸水対策工事に伴う設計業務委託</t>
    <phoneticPr fontId="1"/>
  </si>
  <si>
    <t>夢洲域内道路改良工事に伴う設計業務委託</t>
    <phoneticPr fontId="1"/>
  </si>
  <si>
    <t>夢洲２区沈殿池及び南西部地盤改良等に伴う設計業務委託</t>
    <rPh sb="16" eb="17">
      <t>トウ</t>
    </rPh>
    <phoneticPr fontId="1"/>
  </si>
  <si>
    <t>71</t>
  </si>
  <si>
    <t>72</t>
  </si>
  <si>
    <t>令和６年度此花区常吉排水施設外11箇所電気設備点検業務委託</t>
    <phoneticPr fontId="4"/>
  </si>
  <si>
    <t>機械設備等保守点検</t>
    <phoneticPr fontId="1"/>
  </si>
  <si>
    <t>令和６年度港区安治川３号上屋外40箇所電気設備点検業務委託</t>
    <phoneticPr fontId="4"/>
  </si>
  <si>
    <t>令和６年度住之江区南港A－１号上屋外43箇所電気設備点検業務委託</t>
    <rPh sb="0" eb="2">
      <t>レイワ</t>
    </rPh>
    <rPh sb="3" eb="5">
      <t>ネンド</t>
    </rPh>
    <rPh sb="5" eb="8">
      <t>スミノエ</t>
    </rPh>
    <rPh sb="8" eb="9">
      <t>ク</t>
    </rPh>
    <rPh sb="9" eb="11">
      <t>ナンコウ</t>
    </rPh>
    <rPh sb="14" eb="15">
      <t>ゴウ</t>
    </rPh>
    <rPh sb="15" eb="17">
      <t>ウワヤ</t>
    </rPh>
    <rPh sb="17" eb="18">
      <t>ガイ</t>
    </rPh>
    <rPh sb="20" eb="22">
      <t>カショ</t>
    </rPh>
    <rPh sb="22" eb="24">
      <t>デンキ</t>
    </rPh>
    <rPh sb="24" eb="26">
      <t>セツビ</t>
    </rPh>
    <rPh sb="26" eb="28">
      <t>テンケン</t>
    </rPh>
    <rPh sb="28" eb="30">
      <t>ギョウム</t>
    </rPh>
    <rPh sb="30" eb="32">
      <t>イタク</t>
    </rPh>
    <phoneticPr fontId="4"/>
  </si>
  <si>
    <t>令和６年度上屋電気設備管理図作成業務委託</t>
    <rPh sb="5" eb="11">
      <t>ウワヤデンキセツビ</t>
    </rPh>
    <rPh sb="11" eb="14">
      <t>カンリズ</t>
    </rPh>
    <rPh sb="14" eb="16">
      <t>サクセイ</t>
    </rPh>
    <rPh sb="16" eb="20">
      <t>ギョウムイタク</t>
    </rPh>
    <phoneticPr fontId="1"/>
  </si>
  <si>
    <t>設備設計・監理</t>
    <phoneticPr fontId="1"/>
  </si>
  <si>
    <t>73</t>
  </si>
  <si>
    <t>74</t>
  </si>
  <si>
    <t>75</t>
  </si>
  <si>
    <t>76</t>
  </si>
  <si>
    <t>11</t>
  </si>
  <si>
    <t>咲洲東地区埋立事業に係る環境影響評価図書作成業務委託（その２）</t>
    <rPh sb="0" eb="5">
      <t>サキシマヒガシチク</t>
    </rPh>
    <rPh sb="5" eb="9">
      <t>ウメタテジギョウ</t>
    </rPh>
    <rPh sb="10" eb="11">
      <t>カカ</t>
    </rPh>
    <rPh sb="12" eb="20">
      <t>カンキョウエイキョウヒョウカトショ</t>
    </rPh>
    <rPh sb="20" eb="26">
      <t>サクセイギョウムイタク</t>
    </rPh>
    <phoneticPr fontId="1"/>
  </si>
  <si>
    <t>大正区鶴町2丁目ほか　不動産嘱託登記等業務委託</t>
    <rPh sb="0" eb="3">
      <t>タイショウク</t>
    </rPh>
    <rPh sb="3" eb="5">
      <t>ツルマチ</t>
    </rPh>
    <rPh sb="6" eb="8">
      <t>チョウメ</t>
    </rPh>
    <rPh sb="11" eb="19">
      <t>フドウサンショクタクトウキトウ</t>
    </rPh>
    <rPh sb="19" eb="23">
      <t>ギョウムイタク</t>
    </rPh>
    <phoneticPr fontId="1"/>
  </si>
  <si>
    <t>販売促進課</t>
  </si>
  <si>
    <t>大阪“みなと”カーボンニュートラルポート(CNP)形成戦略等検討業務委託</t>
    <rPh sb="25" eb="27">
      <t>ケイセイ</t>
    </rPh>
    <rPh sb="27" eb="29">
      <t>センリャク</t>
    </rPh>
    <rPh sb="29" eb="30">
      <t>ナド</t>
    </rPh>
    <rPh sb="30" eb="32">
      <t>ケントウ</t>
    </rPh>
    <rPh sb="32" eb="36">
      <t>ギョウムイタク</t>
    </rPh>
    <phoneticPr fontId="1"/>
  </si>
  <si>
    <t>夢洲インフラ施設の維持管理に係るＤＸ化検討業務委託</t>
    <phoneticPr fontId="1"/>
  </si>
  <si>
    <t>令和6年度 大阪港湾局所管直営作業発生産業廃棄物収集運搬・処分業務委託（概算契約)</t>
    <phoneticPr fontId="1"/>
  </si>
  <si>
    <t>令和6年度　臨港緑地内水路清掃業務委託</t>
    <rPh sb="0" eb="2">
      <t>レイワ</t>
    </rPh>
    <rPh sb="3" eb="5">
      <t>ネンド</t>
    </rPh>
    <phoneticPr fontId="1"/>
  </si>
  <si>
    <t>土木施設清掃・除草</t>
    <rPh sb="0" eb="2">
      <t>ドボク</t>
    </rPh>
    <rPh sb="2" eb="4">
      <t>シセツ</t>
    </rPh>
    <rPh sb="4" eb="6">
      <t>セイソウ</t>
    </rPh>
    <rPh sb="7" eb="9">
      <t>ジョソウ</t>
    </rPh>
    <phoneticPr fontId="1"/>
  </si>
  <si>
    <t>令和6年度　臨港緑地内排水管清掃業務委託</t>
    <rPh sb="0" eb="2">
      <t>レイワ</t>
    </rPh>
    <rPh sb="3" eb="5">
      <t>ネンド</t>
    </rPh>
    <phoneticPr fontId="1"/>
  </si>
  <si>
    <t>78</t>
  </si>
  <si>
    <t>80</t>
  </si>
  <si>
    <t>令和6年度　職員特殊健康診断業務委託（概算契約）(その２)</t>
    <phoneticPr fontId="1"/>
  </si>
  <si>
    <t>令和6年度大阪港港湾地域航空写真撮影業務委託</t>
    <rPh sb="18" eb="22">
      <t>ギョウムイタク</t>
    </rPh>
    <phoneticPr fontId="1"/>
  </si>
  <si>
    <t>図面製作</t>
    <phoneticPr fontId="1"/>
  </si>
  <si>
    <t>大阪港内環境監視業務委託(木津川運河)(その4)</t>
    <rPh sb="0" eb="2">
      <t>オオサカ</t>
    </rPh>
    <rPh sb="2" eb="3">
      <t>コウ</t>
    </rPh>
    <rPh sb="3" eb="4">
      <t>ナイ</t>
    </rPh>
    <rPh sb="4" eb="6">
      <t>カンキョウ</t>
    </rPh>
    <rPh sb="6" eb="8">
      <t>カンシ</t>
    </rPh>
    <rPh sb="8" eb="10">
      <t>ギョウム</t>
    </rPh>
    <rPh sb="10" eb="12">
      <t>イタク</t>
    </rPh>
    <rPh sb="13" eb="18">
      <t>キヅガワウンガ</t>
    </rPh>
    <phoneticPr fontId="1"/>
  </si>
  <si>
    <t>令和6年度大阪港港湾区域内底質調査(分析)業務委託</t>
    <rPh sb="0" eb="2">
      <t>レイワ</t>
    </rPh>
    <rPh sb="3" eb="5">
      <t>ネンド</t>
    </rPh>
    <rPh sb="5" eb="13">
      <t>オオサカコウコウワンクイキナイ</t>
    </rPh>
    <rPh sb="13" eb="17">
      <t>テイシツチョウサ</t>
    </rPh>
    <rPh sb="18" eb="20">
      <t>ブンセキ</t>
    </rPh>
    <rPh sb="21" eb="25">
      <t>ギョウムイタク</t>
    </rPh>
    <phoneticPr fontId="1"/>
  </si>
  <si>
    <t>環境調査・検査</t>
    <phoneticPr fontId="1"/>
  </si>
  <si>
    <t>ペデストリアンデッキ応急補修に伴う設計業務委託</t>
    <phoneticPr fontId="1"/>
  </si>
  <si>
    <t>81</t>
  </si>
  <si>
    <t>82</t>
  </si>
  <si>
    <t>83</t>
  </si>
  <si>
    <t>南港ポートタウン東－１駐車場防水改修工事設計業務委託</t>
    <phoneticPr fontId="1"/>
  </si>
  <si>
    <t>施設管理課（緑地管理）</t>
  </si>
  <si>
    <t>令和６年度臨港緑地内樹木等調査業務委託</t>
    <phoneticPr fontId="1"/>
  </si>
  <si>
    <t>54</t>
  </si>
  <si>
    <t>55</t>
  </si>
  <si>
    <t>56</t>
  </si>
  <si>
    <t>57</t>
  </si>
  <si>
    <t>58</t>
  </si>
  <si>
    <t>59</t>
  </si>
  <si>
    <t>60</t>
  </si>
  <si>
    <t>84</t>
  </si>
  <si>
    <t>85</t>
  </si>
  <si>
    <t>令和6年度　大阪港臨港道路（街路樹）調査及び台帳作成業務委託</t>
    <rPh sb="0" eb="2">
      <t>レイワ</t>
    </rPh>
    <rPh sb="3" eb="5">
      <t>ネンド</t>
    </rPh>
    <rPh sb="6" eb="9">
      <t>オオサカコウ</t>
    </rPh>
    <rPh sb="9" eb="13">
      <t>リンコウドウロ</t>
    </rPh>
    <rPh sb="14" eb="17">
      <t>ガイロジュ</t>
    </rPh>
    <rPh sb="18" eb="20">
      <t>チョウサ</t>
    </rPh>
    <rPh sb="20" eb="21">
      <t>オヨ</t>
    </rPh>
    <rPh sb="22" eb="24">
      <t>ダイチョウ</t>
    </rPh>
    <rPh sb="24" eb="26">
      <t>サクセイ</t>
    </rPh>
    <rPh sb="26" eb="28">
      <t>ギョウム</t>
    </rPh>
    <rPh sb="28" eb="30">
      <t>イタク</t>
    </rPh>
    <phoneticPr fontId="1"/>
  </si>
  <si>
    <t>令和6年度　大阪港臨港道路（照明施設）点検業務委託</t>
    <rPh sb="0" eb="2">
      <t>レイワ</t>
    </rPh>
    <rPh sb="3" eb="5">
      <t>ネンド</t>
    </rPh>
    <rPh sb="6" eb="9">
      <t>オオサカコウ</t>
    </rPh>
    <rPh sb="9" eb="13">
      <t>リンコウドウロ</t>
    </rPh>
    <rPh sb="14" eb="16">
      <t>ショウメイ</t>
    </rPh>
    <rPh sb="16" eb="18">
      <t>シセツ</t>
    </rPh>
    <rPh sb="19" eb="21">
      <t>テンケン</t>
    </rPh>
    <rPh sb="21" eb="23">
      <t>ギョウム</t>
    </rPh>
    <rPh sb="23" eb="25">
      <t>イタク</t>
    </rPh>
    <phoneticPr fontId="1"/>
  </si>
  <si>
    <t>夢洲土地造成に伴う警備業務委託　長期継続</t>
    <rPh sb="16" eb="20">
      <t>チョウキケイゾク</t>
    </rPh>
    <phoneticPr fontId="1"/>
  </si>
  <si>
    <t>25</t>
  </si>
  <si>
    <t>39</t>
  </si>
  <si>
    <t>42</t>
  </si>
  <si>
    <t>43</t>
  </si>
  <si>
    <t>44</t>
  </si>
  <si>
    <t>45</t>
  </si>
  <si>
    <t>46</t>
  </si>
  <si>
    <t>47</t>
  </si>
  <si>
    <t>48</t>
  </si>
  <si>
    <t>49</t>
  </si>
  <si>
    <t>50</t>
  </si>
  <si>
    <t>51</t>
  </si>
  <si>
    <t>52</t>
  </si>
  <si>
    <t>53</t>
  </si>
  <si>
    <t>86</t>
  </si>
  <si>
    <t>87</t>
  </si>
  <si>
    <t>88</t>
  </si>
  <si>
    <t>89</t>
  </si>
  <si>
    <t>Q-２・３号上屋屋根改修工事設計業務委託</t>
    <rPh sb="8" eb="10">
      <t>ヤネ</t>
    </rPh>
    <rPh sb="10" eb="12">
      <t>カイシュウ</t>
    </rPh>
    <phoneticPr fontId="1"/>
  </si>
  <si>
    <t>夢洲道路予備設計業務委託（その2）</t>
    <rPh sb="0" eb="2">
      <t>ユメシマ</t>
    </rPh>
    <rPh sb="2" eb="4">
      <t>ドウロ</t>
    </rPh>
    <rPh sb="4" eb="6">
      <t>ヨビ</t>
    </rPh>
    <rPh sb="6" eb="8">
      <t>セッケイ</t>
    </rPh>
    <rPh sb="8" eb="10">
      <t>ギョウム</t>
    </rPh>
    <rPh sb="10" eb="12">
      <t>イタク</t>
    </rPh>
    <phoneticPr fontId="1"/>
  </si>
  <si>
    <t>測量</t>
    <phoneticPr fontId="1"/>
  </si>
  <si>
    <t>港湾監視カメラシステム機器保守点検業務委託</t>
    <phoneticPr fontId="1"/>
  </si>
  <si>
    <t>令和6年度　大阪港咲洲トンネル定期点検業務委託（その２）</t>
    <phoneticPr fontId="1"/>
  </si>
  <si>
    <t>大阪港湾局所管用地（大正区鶴町２丁目）地歴等調査業務委託</t>
    <phoneticPr fontId="1"/>
  </si>
  <si>
    <t>公園清掃</t>
    <rPh sb="0" eb="4">
      <t>コウエンセイソウ</t>
    </rPh>
    <phoneticPr fontId="1"/>
  </si>
  <si>
    <t>12</t>
  </si>
  <si>
    <t>13</t>
  </si>
  <si>
    <t>14</t>
  </si>
  <si>
    <t>23</t>
  </si>
  <si>
    <t>24</t>
  </si>
  <si>
    <t>90</t>
  </si>
  <si>
    <t>91</t>
  </si>
  <si>
    <t>92</t>
  </si>
  <si>
    <t>93</t>
  </si>
  <si>
    <t>94</t>
  </si>
  <si>
    <t>大阪港湾局所管用地（大正区鶴町５丁目）地歴等調査業務委託</t>
    <rPh sb="0" eb="2">
      <t>オオサカ</t>
    </rPh>
    <rPh sb="2" eb="4">
      <t>コウワン</t>
    </rPh>
    <rPh sb="4" eb="5">
      <t>キョク</t>
    </rPh>
    <rPh sb="5" eb="7">
      <t>ショカン</t>
    </rPh>
    <rPh sb="7" eb="9">
      <t>ヨウチ</t>
    </rPh>
    <rPh sb="10" eb="12">
      <t>タイショウ</t>
    </rPh>
    <rPh sb="12" eb="13">
      <t>ク</t>
    </rPh>
    <rPh sb="13" eb="15">
      <t>ツルマチ</t>
    </rPh>
    <rPh sb="16" eb="18">
      <t>チョウメ</t>
    </rPh>
    <rPh sb="19" eb="21">
      <t>チレキ</t>
    </rPh>
    <rPh sb="21" eb="22">
      <t>トウ</t>
    </rPh>
    <rPh sb="22" eb="24">
      <t>チョウサ</t>
    </rPh>
    <rPh sb="24" eb="26">
      <t>ギョウム</t>
    </rPh>
    <rPh sb="26" eb="28">
      <t>イタク</t>
    </rPh>
    <phoneticPr fontId="1"/>
  </si>
  <si>
    <t>咲洲東地区埋立事業に係る基本設計業務委託（その２）</t>
    <rPh sb="0" eb="9">
      <t>サキシマヒガシチクウメタテジギョウ</t>
    </rPh>
    <rPh sb="10" eb="11">
      <t>カカ</t>
    </rPh>
    <rPh sb="12" eb="20">
      <t>キホンセッケイギョウムイタク</t>
    </rPh>
    <phoneticPr fontId="1"/>
  </si>
  <si>
    <t>臨港緑地清掃業務委託（住之江区・港区・大正区）長期継続</t>
    <rPh sb="4" eb="6">
      <t>セイソウ</t>
    </rPh>
    <rPh sb="6" eb="10">
      <t>ギョウムイタク</t>
    </rPh>
    <rPh sb="11" eb="15">
      <t>スミノエク</t>
    </rPh>
    <rPh sb="16" eb="18">
      <t>ミナトク</t>
    </rPh>
    <rPh sb="19" eb="22">
      <t>タイショウク</t>
    </rPh>
    <rPh sb="23" eb="27">
      <t>チョウキケイゾク</t>
    </rPh>
    <phoneticPr fontId="1"/>
  </si>
  <si>
    <t>土木施設清掃・除草</t>
    <phoneticPr fontId="1"/>
  </si>
  <si>
    <t>臨港緑地清掃業務委託（此花区）長期継続</t>
    <rPh sb="4" eb="6">
      <t>セイソウ</t>
    </rPh>
    <rPh sb="6" eb="10">
      <t>ギョウムイタク</t>
    </rPh>
    <rPh sb="11" eb="13">
      <t>コノハナ</t>
    </rPh>
    <rPh sb="13" eb="14">
      <t>ク</t>
    </rPh>
    <rPh sb="15" eb="19">
      <t>チョウキケイゾク</t>
    </rPh>
    <phoneticPr fontId="1"/>
  </si>
  <si>
    <t>夢洲コンテナターミナルゲートオープン時間延長事業の実施に向けた検討調査業務委託</t>
    <rPh sb="0" eb="2">
      <t>ユメシマ</t>
    </rPh>
    <rPh sb="18" eb="22">
      <t>ジカンエンチョウ</t>
    </rPh>
    <rPh sb="22" eb="24">
      <t>ジギョウ</t>
    </rPh>
    <rPh sb="25" eb="27">
      <t>ジッシ</t>
    </rPh>
    <rPh sb="28" eb="29">
      <t>ム</t>
    </rPh>
    <rPh sb="31" eb="35">
      <t>ケントウチョウサ</t>
    </rPh>
    <rPh sb="35" eb="37">
      <t>ギョウム</t>
    </rPh>
    <rPh sb="37" eb="39">
      <t>イタク</t>
    </rPh>
    <phoneticPr fontId="1"/>
  </si>
  <si>
    <t>77</t>
  </si>
  <si>
    <t>95</t>
  </si>
  <si>
    <t>96</t>
  </si>
  <si>
    <t>大阪港内水路及び排水管等清掃に伴う産業廃棄物処分業務委託（単価契約）</t>
    <phoneticPr fontId="1"/>
  </si>
  <si>
    <t>令和６年度夢洲埋立計画変更調査業務委託</t>
    <phoneticPr fontId="1"/>
  </si>
  <si>
    <t>夢咲トンネル監視システム構築業務委託</t>
    <rPh sb="0" eb="2">
      <t>ユメサキ</t>
    </rPh>
    <rPh sb="6" eb="8">
      <t>カンシ</t>
    </rPh>
    <rPh sb="12" eb="14">
      <t>コウチク</t>
    </rPh>
    <rPh sb="14" eb="16">
      <t>ギョウム</t>
    </rPh>
    <rPh sb="16" eb="18">
      <t>イタク</t>
    </rPh>
    <phoneticPr fontId="1"/>
  </si>
  <si>
    <t>一般競争入札</t>
  </si>
  <si>
    <t>令和6年度南港コンテナふ頭トイレ外7か所清掃業務委託長期継続</t>
    <rPh sb="26" eb="30">
      <t>チョウキケイゾク</t>
    </rPh>
    <phoneticPr fontId="1"/>
  </si>
  <si>
    <t>南港ポートタウン駐車場便所改修工事設計業務委託</t>
    <phoneticPr fontId="1"/>
  </si>
  <si>
    <t>大阪港湾局機械工場産業廃棄物収集運搬処分業務委託（概算契約）</t>
    <rPh sb="0" eb="5">
      <t>オオサカコウワンキョク</t>
    </rPh>
    <rPh sb="5" eb="9">
      <t>キカイコウバ</t>
    </rPh>
    <rPh sb="9" eb="14">
      <t>サンギョウハイキブツ</t>
    </rPh>
    <rPh sb="14" eb="16">
      <t>シュウシュウ</t>
    </rPh>
    <rPh sb="16" eb="18">
      <t>ウンパン</t>
    </rPh>
    <rPh sb="18" eb="20">
      <t>ショブン</t>
    </rPh>
    <rPh sb="20" eb="24">
      <t>ギョウムイタク</t>
    </rPh>
    <rPh sb="25" eb="29">
      <t>ガイサンケイヤク</t>
    </rPh>
    <phoneticPr fontId="1"/>
  </si>
  <si>
    <t>廃棄物処理</t>
    <rPh sb="0" eb="5">
      <t>ハイキブツショリ</t>
    </rPh>
    <phoneticPr fontId="1"/>
  </si>
  <si>
    <t>97</t>
  </si>
  <si>
    <t>98</t>
  </si>
  <si>
    <t>廃木材・原木収集運搬及び処分業務委託</t>
    <rPh sb="0" eb="3">
      <t>ハイモクザイ</t>
    </rPh>
    <rPh sb="4" eb="6">
      <t>ゲンボク</t>
    </rPh>
    <rPh sb="6" eb="10">
      <t>シュウシュウウンパン</t>
    </rPh>
    <rPh sb="10" eb="11">
      <t>オヨ</t>
    </rPh>
    <rPh sb="12" eb="14">
      <t>ショブン</t>
    </rPh>
    <rPh sb="14" eb="18">
      <t>ギョウムイタク</t>
    </rPh>
    <phoneticPr fontId="1"/>
  </si>
  <si>
    <t>産業廃棄物（収集・運搬・処分）</t>
    <rPh sb="0" eb="2">
      <t>サンギョウ</t>
    </rPh>
    <rPh sb="12" eb="14">
      <t>ショブン</t>
    </rPh>
    <phoneticPr fontId="1"/>
  </si>
  <si>
    <t>廃ＦＲＰ船リサイクル処理業務委託</t>
    <phoneticPr fontId="1"/>
  </si>
  <si>
    <t>海務課（海務）</t>
  </si>
  <si>
    <t>令和6年度南港コンテナふ頭トイレ外7か所清掃業務委託長期継続（その２）</t>
    <rPh sb="26" eb="30">
      <t>チョウキケイゾク</t>
    </rPh>
    <phoneticPr fontId="1"/>
  </si>
  <si>
    <t>99</t>
  </si>
  <si>
    <t>100</t>
  </si>
  <si>
    <t>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</si>
</sst>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411]ggge&quot;年&quot;m&quot;月&quot;d&quot;日&quot;&quot;】&quot;;@"/>
    <numFmt numFmtId="177" formatCode="\※\ &quot;記&quot;&quot;載&quot;&quot;内&quot;&quot;容&quot;&quot;は&quot;[$-411]ggge&quot;年&quot;m&quot;月&quot;d&quot;日&quot;&quot;現在での予定をまとめたものであり、今後追加又は変更することがあります。&quot;;@"/>
  </numFmts>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b/>
      <sz val="12"/>
      <name val="ＭＳ Ｐゴシック"/>
      <family val="3"/>
      <charset val="128"/>
    </font>
    <font>
      <sz val="11"/>
      <color theme="1"/>
      <name val="ＭＳ Ｐゴシック"/>
      <family val="3"/>
      <charset val="128"/>
    </font>
    <font>
      <sz val="11"/>
      <color theme="1"/>
      <name val="ＭＳ Ｐゴシック"/>
      <family val="2"/>
      <scheme val="minor"/>
    </font>
    <font>
      <strike/>
      <sz val="9"/>
      <name val="ＭＳ Ｐゴシック"/>
      <family val="3"/>
      <charset val="128"/>
    </font>
    <font>
      <sz val="9"/>
      <color theme="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52">
    <xf numFmtId="0" fontId="0" fillId="0" borderId="0" xfId="0"/>
    <xf numFmtId="0" fontId="0" fillId="0" borderId="0" xfId="0" applyFill="1" applyAlignment="1">
      <alignment horizont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ill="1" applyAlignment="1">
      <alignment horizontal="center" vertical="center"/>
    </xf>
    <xf numFmtId="49" fontId="0" fillId="0" borderId="1" xfId="0" applyNumberFormat="1" applyFill="1" applyBorder="1" applyAlignment="1">
      <alignment horizontal="center"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0" fillId="0" borderId="0" xfId="0" applyFill="1" applyAlignment="1">
      <alignment horizontal="left"/>
    </xf>
    <xf numFmtId="0" fontId="5" fillId="0" borderId="0" xfId="0" applyFont="1" applyFill="1" applyAlignment="1">
      <alignment horizontal="center"/>
    </xf>
    <xf numFmtId="0" fontId="2" fillId="0" borderId="1" xfId="1" applyFont="1" applyFill="1" applyBorder="1" applyAlignment="1">
      <alignment horizontal="center" vertical="center" shrinkToFit="1"/>
    </xf>
    <xf numFmtId="0" fontId="0" fillId="0" borderId="0" xfId="0" applyFont="1" applyFill="1" applyAlignment="1">
      <alignment horizontal="center"/>
    </xf>
    <xf numFmtId="0" fontId="0"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49" fontId="2" fillId="0" borderId="1" xfId="1"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shrinkToFit="1"/>
    </xf>
    <xf numFmtId="0" fontId="8" fillId="0" borderId="1" xfId="0" applyFont="1" applyFill="1" applyBorder="1" applyAlignment="1">
      <alignment horizontal="left" vertical="center" wrapText="1"/>
    </xf>
    <xf numFmtId="0" fontId="8" fillId="0" borderId="1" xfId="1" applyFont="1" applyFill="1" applyBorder="1" applyAlignment="1">
      <alignment horizontal="left" vertical="center" wrapText="1"/>
    </xf>
    <xf numFmtId="0" fontId="2" fillId="0" borderId="1" xfId="1" applyFont="1" applyFill="1" applyBorder="1" applyAlignment="1">
      <alignment horizontal="center" vertical="center" wrapText="1" shrinkToFit="1"/>
    </xf>
    <xf numFmtId="0" fontId="7" fillId="0" borderId="1" xfId="1" applyFont="1" applyFill="1" applyBorder="1" applyAlignment="1">
      <alignment horizontal="left" vertical="center" wrapText="1"/>
    </xf>
    <xf numFmtId="0" fontId="7" fillId="0" borderId="1" xfId="1" applyFont="1" applyFill="1" applyBorder="1" applyAlignment="1">
      <alignment horizontal="center" vertical="center" shrinkToFit="1"/>
    </xf>
    <xf numFmtId="0" fontId="5" fillId="0" borderId="0" xfId="0" applyFont="1" applyFill="1" applyAlignment="1">
      <alignment horizontal="center" vertical="center"/>
    </xf>
    <xf numFmtId="0" fontId="8" fillId="0" borderId="1" xfId="0" applyFont="1" applyFill="1" applyBorder="1" applyAlignment="1">
      <alignment horizontal="center" vertical="center" wrapText="1"/>
    </xf>
    <xf numFmtId="0" fontId="3" fillId="0" borderId="0" xfId="0" applyFont="1" applyFill="1" applyAlignment="1">
      <alignment horizontal="center" vertical="center" shrinkToFit="1"/>
    </xf>
    <xf numFmtId="0" fontId="4" fillId="0" borderId="0" xfId="0" applyFont="1" applyFill="1" applyAlignment="1">
      <alignment horizontal="right" vertical="center"/>
    </xf>
    <xf numFmtId="0" fontId="3" fillId="0" borderId="0" xfId="0" applyFont="1" applyFill="1" applyAlignment="1">
      <alignment horizontal="center" vertical="center" shrinkToFit="1"/>
    </xf>
    <xf numFmtId="0" fontId="4" fillId="0" borderId="0" xfId="0" applyFont="1" applyFill="1" applyAlignment="1">
      <alignment horizontal="right" vertical="center"/>
    </xf>
    <xf numFmtId="0" fontId="3" fillId="0" borderId="0" xfId="0" applyFont="1" applyFill="1" applyAlignment="1">
      <alignment horizontal="center" vertical="center" shrinkToFit="1"/>
    </xf>
    <xf numFmtId="0" fontId="4" fillId="0" borderId="0" xfId="0" applyFont="1" applyFill="1" applyAlignment="1">
      <alignment horizontal="right"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wrapText="1"/>
    </xf>
    <xf numFmtId="0" fontId="8" fillId="0" borderId="1" xfId="1" applyFont="1" applyFill="1" applyBorder="1" applyAlignment="1">
      <alignment horizontal="center" vertical="center" shrinkToFit="1"/>
    </xf>
    <xf numFmtId="177" fontId="0" fillId="0" borderId="0" xfId="0" applyNumberFormat="1" applyFill="1" applyAlignment="1">
      <alignment horizontal="left"/>
    </xf>
    <xf numFmtId="0" fontId="3" fillId="0" borderId="0" xfId="0" applyFont="1" applyFill="1" applyAlignment="1">
      <alignment horizontal="center" vertical="center" shrinkToFit="1"/>
    </xf>
    <xf numFmtId="0" fontId="4" fillId="0" borderId="0" xfId="0" applyFont="1" applyFill="1" applyAlignment="1">
      <alignment horizontal="right" vertical="center"/>
    </xf>
    <xf numFmtId="176" fontId="0" fillId="0" borderId="0" xfId="0" applyNumberFormat="1" applyFill="1" applyAlignment="1">
      <alignment horizontal="right"/>
    </xf>
    <xf numFmtId="176" fontId="0" fillId="0" borderId="0" xfId="0" applyNumberFormat="1" applyFont="1" applyFill="1" applyAlignment="1">
      <alignment horizontal="right"/>
    </xf>
    <xf numFmtId="177" fontId="0" fillId="0" borderId="0" xfId="0" applyNumberFormat="1" applyFont="1" applyFill="1" applyAlignment="1">
      <alignment horizontal="left"/>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
  <sheetViews>
    <sheetView tabSelected="1" view="pageBreakPreview" zoomScaleNormal="100" zoomScaleSheetLayoutView="100" workbookViewId="0">
      <selection activeCell="B4" sqref="B4"/>
    </sheetView>
  </sheetViews>
  <sheetFormatPr defaultColWidth="9" defaultRowHeight="13.2" x14ac:dyDescent="0.2"/>
  <cols>
    <col min="1" max="1" width="5" style="1" customWidth="1"/>
    <col min="2" max="2" width="6.44140625" style="1" customWidth="1"/>
    <col min="3" max="3" width="25" style="1" customWidth="1"/>
    <col min="4" max="4" width="16.21875" style="1" customWidth="1"/>
    <col min="5" max="5" width="12.44140625" style="1" customWidth="1"/>
    <col min="6" max="6" width="16.21875" style="1" customWidth="1"/>
    <col min="7" max="7" width="16.6640625" style="1" customWidth="1"/>
    <col min="8" max="8" width="7.77734375" style="1" customWidth="1"/>
    <col min="9" max="9" width="8.109375" style="1" customWidth="1"/>
    <col min="10" max="16384" width="9" style="1"/>
  </cols>
  <sheetData>
    <row r="1" spans="1:9" ht="24" customHeight="1" x14ac:dyDescent="0.2">
      <c r="G1" s="49">
        <v>45747</v>
      </c>
      <c r="H1" s="49"/>
      <c r="I1" s="49"/>
    </row>
    <row r="2" spans="1:9" ht="24" customHeight="1" x14ac:dyDescent="0.2">
      <c r="B2" s="47" t="s">
        <v>22</v>
      </c>
      <c r="C2" s="47"/>
      <c r="D2" s="47"/>
      <c r="E2" s="47"/>
      <c r="F2" s="47"/>
      <c r="G2" s="47"/>
      <c r="H2" s="47"/>
      <c r="I2" s="47"/>
    </row>
    <row r="3" spans="1:9" ht="24" customHeight="1" x14ac:dyDescent="0.2">
      <c r="B3" s="38"/>
      <c r="C3" s="38"/>
      <c r="D3" s="38"/>
      <c r="E3" s="38"/>
      <c r="F3" s="38"/>
      <c r="G3" s="38"/>
      <c r="H3" s="38"/>
      <c r="I3" s="38"/>
    </row>
    <row r="4" spans="1:9" s="39" customFormat="1" ht="23.25" customHeight="1" x14ac:dyDescent="0.2">
      <c r="C4" s="39" t="s">
        <v>20</v>
      </c>
      <c r="G4" s="48" t="s">
        <v>9</v>
      </c>
      <c r="H4" s="48"/>
      <c r="I4" s="48"/>
    </row>
    <row r="5" spans="1:9" ht="35.1" customHeight="1" x14ac:dyDescent="0.2">
      <c r="B5" s="2" t="s">
        <v>0</v>
      </c>
      <c r="C5" s="3" t="s">
        <v>1</v>
      </c>
      <c r="D5" s="3" t="s">
        <v>10</v>
      </c>
      <c r="E5" s="3" t="s">
        <v>2</v>
      </c>
      <c r="F5" s="2" t="s">
        <v>3</v>
      </c>
      <c r="G5" s="2" t="s">
        <v>4</v>
      </c>
      <c r="H5" s="2" t="s">
        <v>11</v>
      </c>
      <c r="I5" s="3" t="s">
        <v>6</v>
      </c>
    </row>
    <row r="6" spans="1:9" ht="37.5" customHeight="1" x14ac:dyDescent="0.2">
      <c r="A6" s="6"/>
      <c r="B6" s="7" t="s">
        <v>12</v>
      </c>
      <c r="C6" s="8" t="s">
        <v>55</v>
      </c>
      <c r="D6" s="9" t="s">
        <v>56</v>
      </c>
      <c r="E6" s="5" t="s">
        <v>57</v>
      </c>
      <c r="F6" s="10" t="s">
        <v>58</v>
      </c>
      <c r="G6" s="11" t="s">
        <v>46</v>
      </c>
      <c r="H6" s="3" t="s">
        <v>26</v>
      </c>
      <c r="I6" s="5" t="s">
        <v>210</v>
      </c>
    </row>
    <row r="7" spans="1:9" ht="37.5" customHeight="1" x14ac:dyDescent="0.2">
      <c r="A7" s="6"/>
      <c r="B7" s="7" t="s">
        <v>21</v>
      </c>
      <c r="C7" s="21" t="s">
        <v>59</v>
      </c>
      <c r="D7" s="22" t="s">
        <v>60</v>
      </c>
      <c r="E7" s="23" t="s">
        <v>36</v>
      </c>
      <c r="F7" s="24" t="s">
        <v>61</v>
      </c>
      <c r="G7" s="25" t="s">
        <v>62</v>
      </c>
      <c r="H7" s="3" t="s">
        <v>26</v>
      </c>
      <c r="I7" s="5" t="s">
        <v>165</v>
      </c>
    </row>
    <row r="8" spans="1:9" ht="37.5" customHeight="1" x14ac:dyDescent="0.2">
      <c r="A8" s="6"/>
      <c r="B8" s="7" t="s">
        <v>16</v>
      </c>
      <c r="C8" s="8" t="s">
        <v>63</v>
      </c>
      <c r="D8" s="9" t="s">
        <v>64</v>
      </c>
      <c r="E8" s="5" t="s">
        <v>23</v>
      </c>
      <c r="F8" s="10" t="s">
        <v>65</v>
      </c>
      <c r="G8" s="11" t="s">
        <v>66</v>
      </c>
      <c r="H8" s="3" t="s">
        <v>26</v>
      </c>
      <c r="I8" s="5" t="s">
        <v>210</v>
      </c>
    </row>
    <row r="9" spans="1:9" ht="37.5" customHeight="1" x14ac:dyDescent="0.2">
      <c r="A9" s="6"/>
      <c r="B9" s="7" t="s">
        <v>76</v>
      </c>
      <c r="C9" s="8" t="s">
        <v>255</v>
      </c>
      <c r="D9" s="9" t="s">
        <v>256</v>
      </c>
      <c r="E9" s="5" t="s">
        <v>23</v>
      </c>
      <c r="F9" s="10" t="s">
        <v>61</v>
      </c>
      <c r="G9" s="11" t="s">
        <v>25</v>
      </c>
      <c r="H9" s="3" t="s">
        <v>26</v>
      </c>
      <c r="I9" s="5" t="s">
        <v>210</v>
      </c>
    </row>
    <row r="10" spans="1:9" ht="37.5" customHeight="1" x14ac:dyDescent="0.2">
      <c r="A10" s="6"/>
      <c r="B10" s="7" t="s">
        <v>78</v>
      </c>
      <c r="C10" s="8" t="s">
        <v>145</v>
      </c>
      <c r="D10" s="9" t="s">
        <v>140</v>
      </c>
      <c r="E10" s="5" t="s">
        <v>23</v>
      </c>
      <c r="F10" s="10" t="s">
        <v>141</v>
      </c>
      <c r="G10" s="11" t="s">
        <v>142</v>
      </c>
      <c r="H10" s="3" t="s">
        <v>26</v>
      </c>
      <c r="I10" s="5" t="s">
        <v>225</v>
      </c>
    </row>
    <row r="11" spans="1:9" ht="37.5" customHeight="1" x14ac:dyDescent="0.2">
      <c r="A11" s="6"/>
      <c r="B11" s="7" t="s">
        <v>79</v>
      </c>
      <c r="C11" s="8" t="s">
        <v>146</v>
      </c>
      <c r="D11" s="9" t="s">
        <v>143</v>
      </c>
      <c r="E11" s="5" t="s">
        <v>23</v>
      </c>
      <c r="F11" s="10" t="s">
        <v>144</v>
      </c>
      <c r="G11" s="11" t="s">
        <v>66</v>
      </c>
      <c r="H11" s="3" t="s">
        <v>26</v>
      </c>
      <c r="I11" s="5" t="s">
        <v>210</v>
      </c>
    </row>
    <row r="12" spans="1:9" ht="37.5" customHeight="1" x14ac:dyDescent="0.2">
      <c r="A12" s="6"/>
      <c r="B12" s="7" t="s">
        <v>175</v>
      </c>
      <c r="C12" s="8" t="s">
        <v>254</v>
      </c>
      <c r="D12" s="9" t="s">
        <v>140</v>
      </c>
      <c r="E12" s="5" t="s">
        <v>23</v>
      </c>
      <c r="F12" s="10" t="s">
        <v>141</v>
      </c>
      <c r="G12" s="11" t="s">
        <v>38</v>
      </c>
      <c r="H12" s="3" t="s">
        <v>26</v>
      </c>
      <c r="I12" s="5" t="s">
        <v>210</v>
      </c>
    </row>
    <row r="13" spans="1:9" ht="37.5" customHeight="1" x14ac:dyDescent="0.2">
      <c r="A13" s="6"/>
      <c r="B13" s="7" t="s">
        <v>17</v>
      </c>
      <c r="C13" s="8" t="s">
        <v>147</v>
      </c>
      <c r="D13" s="9" t="s">
        <v>44</v>
      </c>
      <c r="E13" s="5" t="s">
        <v>36</v>
      </c>
      <c r="F13" s="10" t="s">
        <v>45</v>
      </c>
      <c r="G13" s="11" t="s">
        <v>46</v>
      </c>
      <c r="H13" s="3" t="s">
        <v>26</v>
      </c>
      <c r="I13" s="5" t="s">
        <v>210</v>
      </c>
    </row>
    <row r="15" spans="1:9" x14ac:dyDescent="0.2">
      <c r="B15" s="46">
        <f>G1</f>
        <v>45747</v>
      </c>
      <c r="C15" s="46"/>
      <c r="D15" s="46"/>
      <c r="E15" s="46"/>
      <c r="F15" s="46"/>
      <c r="G15" s="46"/>
      <c r="H15" s="46"/>
      <c r="I15" s="46"/>
    </row>
    <row r="19" spans="2:6" x14ac:dyDescent="0.2">
      <c r="B19" s="12"/>
    </row>
    <row r="21" spans="2:6" x14ac:dyDescent="0.2">
      <c r="F21" s="12"/>
    </row>
  </sheetData>
  <mergeCells count="4">
    <mergeCell ref="B15:I15"/>
    <mergeCell ref="B2:I2"/>
    <mergeCell ref="G4:I4"/>
    <mergeCell ref="G1:I1"/>
  </mergeCells>
  <phoneticPr fontId="1"/>
  <dataValidations count="6">
    <dataValidation type="list" allowBlank="1" showInputMessage="1" showErrorMessage="1" sqref="E7 E9:E13" xr:uid="{EB2CBA79-D226-4306-B21A-3E974DA1D62F}">
      <formula1>"事後審査型制限付一般競争入札,一般競争入札,公募型指名競争入札,随意契約,総合評価一般競争入札"</formula1>
    </dataValidation>
    <dataValidation type="list" allowBlank="1" showInputMessage="1" showErrorMessage="1" sqref="E6 E8" xr:uid="{51AD09FE-C2DD-4F50-9A9D-69E606FDDFAC}">
      <formula1>"事後審査型制限付一般競争入札,一般競争入札,公募型指名競争入札,随意契約"</formula1>
    </dataValidation>
    <dataValidation type="list" allowBlank="1" showInputMessage="1" showErrorMessage="1" sqref="I6:I13" xr:uid="{00000000-0002-0000-0000-000001000000}">
      <formula1>"新規,時期変更,名称変更,種目変更,削除,発注済,契約済,不調,中止"</formula1>
    </dataValidation>
    <dataValidation type="list" allowBlank="1" showInputMessage="1" showErrorMessage="1" sqref="H6:H13" xr:uid="{00000000-0002-0000-0000-000000000000}">
      <formula1>"○,­"</formula1>
    </dataValidation>
    <dataValidation type="list" allowBlank="1" showInputMessage="1" showErrorMessage="1" sqref="G6:G13" xr:uid="{57E1F8EB-5E25-455B-ACEC-4DB575935617}">
      <formula1>"令和５年度第４四半期,令和６年度第１四半期,令和６年度第２四半期,令和６年度第３四半期,令和６年度第４四半期"</formula1>
    </dataValidation>
    <dataValidation type="list" allowBlank="1" showInputMessage="1" showErrorMessage="1" sqref="F6:F13" xr:uid="{1043396C-458E-4550-BE11-AF72806DB059}">
      <formula1>"総務課,総務課（人事・港湾再編）,経営改革課"</formula1>
    </dataValidation>
  </dataValidations>
  <printOptions horizontalCentered="1"/>
  <pageMargins left="0.27559055118110237" right="0.27559055118110237" top="0.98425196850393704" bottom="0.39370078740157483"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tabSelected="1" view="pageBreakPreview" zoomScaleNormal="100" zoomScaleSheetLayoutView="100" workbookViewId="0">
      <selection activeCell="B4" sqref="B4"/>
    </sheetView>
  </sheetViews>
  <sheetFormatPr defaultColWidth="9" defaultRowHeight="13.2" x14ac:dyDescent="0.2"/>
  <cols>
    <col min="1" max="1" width="5" style="6" customWidth="1"/>
    <col min="2" max="2" width="6.44140625" style="1" customWidth="1"/>
    <col min="3" max="3" width="25" style="1" customWidth="1"/>
    <col min="4" max="4" width="16.21875" style="1" customWidth="1"/>
    <col min="5" max="5" width="12.44140625" style="1" customWidth="1"/>
    <col min="6" max="6" width="16.21875" style="1" customWidth="1"/>
    <col min="7" max="7" width="16.6640625" style="1" customWidth="1"/>
    <col min="8" max="8" width="7.77734375" style="1" customWidth="1"/>
    <col min="9" max="9" width="8.109375" style="1" customWidth="1"/>
    <col min="10" max="16384" width="9" style="1"/>
  </cols>
  <sheetData>
    <row r="1" spans="1:9" ht="24" customHeight="1" x14ac:dyDescent="0.2">
      <c r="G1" s="49">
        <f>総務部!G1</f>
        <v>45747</v>
      </c>
      <c r="H1" s="49"/>
      <c r="I1" s="49"/>
    </row>
    <row r="2" spans="1:9" ht="24" customHeight="1" x14ac:dyDescent="0.2">
      <c r="B2" s="47" t="str">
        <f>総務部!B2</f>
        <v>令和６年度　大阪港湾局年間発注予定情報（業務委託）</v>
      </c>
      <c r="C2" s="47"/>
      <c r="D2" s="47"/>
      <c r="E2" s="47"/>
      <c r="F2" s="47"/>
      <c r="G2" s="47"/>
      <c r="H2" s="47"/>
      <c r="I2" s="47"/>
    </row>
    <row r="3" spans="1:9" ht="24" customHeight="1" x14ac:dyDescent="0.2">
      <c r="B3" s="36"/>
      <c r="C3" s="36"/>
      <c r="D3" s="36"/>
      <c r="E3" s="36"/>
      <c r="F3" s="36"/>
      <c r="G3" s="36"/>
      <c r="H3" s="36"/>
      <c r="I3" s="36"/>
    </row>
    <row r="4" spans="1:9" s="37" customFormat="1" ht="23.25" customHeight="1" x14ac:dyDescent="0.2">
      <c r="G4" s="48" t="s">
        <v>8</v>
      </c>
      <c r="H4" s="48"/>
      <c r="I4" s="48"/>
    </row>
    <row r="5" spans="1:9" ht="35.1" customHeight="1" x14ac:dyDescent="0.2">
      <c r="B5" s="2" t="s">
        <v>0</v>
      </c>
      <c r="C5" s="3" t="s">
        <v>1</v>
      </c>
      <c r="D5" s="3" t="s">
        <v>10</v>
      </c>
      <c r="E5" s="3" t="s">
        <v>2</v>
      </c>
      <c r="F5" s="2" t="s">
        <v>3</v>
      </c>
      <c r="G5" s="2" t="s">
        <v>4</v>
      </c>
      <c r="H5" s="2" t="s">
        <v>5</v>
      </c>
      <c r="I5" s="3" t="s">
        <v>6</v>
      </c>
    </row>
    <row r="6" spans="1:9" ht="37.5" customHeight="1" x14ac:dyDescent="0.2">
      <c r="B6" s="7" t="s">
        <v>12</v>
      </c>
      <c r="C6" s="8" t="s">
        <v>50</v>
      </c>
      <c r="D6" s="9" t="s">
        <v>51</v>
      </c>
      <c r="E6" s="5" t="s">
        <v>23</v>
      </c>
      <c r="F6" s="10" t="s">
        <v>52</v>
      </c>
      <c r="G6" s="11" t="s">
        <v>38</v>
      </c>
      <c r="H6" s="4" t="s">
        <v>26</v>
      </c>
      <c r="I6" s="5" t="s">
        <v>210</v>
      </c>
    </row>
    <row r="7" spans="1:9" ht="37.5" customHeight="1" x14ac:dyDescent="0.2">
      <c r="B7" s="7" t="s">
        <v>21</v>
      </c>
      <c r="C7" s="8" t="s">
        <v>179</v>
      </c>
      <c r="D7" s="9" t="s">
        <v>54</v>
      </c>
      <c r="E7" s="5" t="s">
        <v>23</v>
      </c>
      <c r="F7" s="28" t="s">
        <v>53</v>
      </c>
      <c r="G7" s="11" t="s">
        <v>38</v>
      </c>
      <c r="H7" s="4" t="s">
        <v>26</v>
      </c>
      <c r="I7" s="5" t="s">
        <v>210</v>
      </c>
    </row>
    <row r="8" spans="1:9" ht="37.200000000000003" customHeight="1" x14ac:dyDescent="0.2">
      <c r="B8" s="7" t="s">
        <v>16</v>
      </c>
      <c r="C8" s="8" t="s">
        <v>314</v>
      </c>
      <c r="D8" s="9" t="s">
        <v>54</v>
      </c>
      <c r="E8" s="5" t="s">
        <v>23</v>
      </c>
      <c r="F8" s="28" t="s">
        <v>53</v>
      </c>
      <c r="G8" s="11" t="s">
        <v>66</v>
      </c>
      <c r="H8" s="4" t="s">
        <v>26</v>
      </c>
      <c r="I8" s="5" t="s">
        <v>210</v>
      </c>
    </row>
    <row r="9" spans="1:9" ht="37.5" customHeight="1" x14ac:dyDescent="0.2">
      <c r="B9" s="7" t="s">
        <v>76</v>
      </c>
      <c r="C9" s="8" t="s">
        <v>47</v>
      </c>
      <c r="D9" s="9" t="s">
        <v>48</v>
      </c>
      <c r="E9" s="5" t="s">
        <v>36</v>
      </c>
      <c r="F9" s="10" t="s">
        <v>49</v>
      </c>
      <c r="G9" s="11" t="s">
        <v>25</v>
      </c>
      <c r="H9" s="4" t="s">
        <v>26</v>
      </c>
      <c r="I9" s="5" t="s">
        <v>210</v>
      </c>
    </row>
    <row r="10" spans="1:9" ht="37.5" customHeight="1" x14ac:dyDescent="0.2">
      <c r="B10" s="7" t="s">
        <v>78</v>
      </c>
      <c r="C10" s="8" t="s">
        <v>244</v>
      </c>
      <c r="D10" s="9" t="s">
        <v>48</v>
      </c>
      <c r="E10" s="5" t="s">
        <v>36</v>
      </c>
      <c r="F10" s="28" t="s">
        <v>245</v>
      </c>
      <c r="G10" s="11" t="s">
        <v>25</v>
      </c>
      <c r="H10" s="4" t="s">
        <v>26</v>
      </c>
      <c r="I10" s="5" t="s">
        <v>210</v>
      </c>
    </row>
    <row r="11" spans="1:9" s="15" customFormat="1" ht="37.5" customHeight="1" x14ac:dyDescent="0.2">
      <c r="A11" s="16"/>
      <c r="B11" s="7" t="s">
        <v>79</v>
      </c>
      <c r="C11" s="8" t="s">
        <v>302</v>
      </c>
      <c r="D11" s="9" t="s">
        <v>54</v>
      </c>
      <c r="E11" s="5" t="s">
        <v>23</v>
      </c>
      <c r="F11" s="28" t="s">
        <v>245</v>
      </c>
      <c r="G11" s="11" t="s">
        <v>66</v>
      </c>
      <c r="H11" s="4" t="s">
        <v>26</v>
      </c>
      <c r="I11" s="5" t="s">
        <v>210</v>
      </c>
    </row>
    <row r="12" spans="1:9" s="13" customFormat="1" ht="37.5" customHeight="1" x14ac:dyDescent="0.2">
      <c r="A12" s="6"/>
      <c r="B12" s="7" t="s">
        <v>175</v>
      </c>
      <c r="C12" s="8" t="s">
        <v>172</v>
      </c>
      <c r="D12" s="9" t="s">
        <v>86</v>
      </c>
      <c r="E12" s="5" t="s">
        <v>23</v>
      </c>
      <c r="F12" s="28" t="s">
        <v>87</v>
      </c>
      <c r="G12" s="11" t="s">
        <v>38</v>
      </c>
      <c r="H12" s="4" t="s">
        <v>26</v>
      </c>
      <c r="I12" s="5" t="s">
        <v>225</v>
      </c>
    </row>
    <row r="13" spans="1:9" s="13" customFormat="1" ht="37.5" customHeight="1" x14ac:dyDescent="0.2">
      <c r="A13" s="6"/>
      <c r="B13" s="7" t="s">
        <v>17</v>
      </c>
      <c r="C13" s="8" t="s">
        <v>88</v>
      </c>
      <c r="D13" s="9" t="s">
        <v>86</v>
      </c>
      <c r="E13" s="5" t="s">
        <v>23</v>
      </c>
      <c r="F13" s="28" t="s">
        <v>87</v>
      </c>
      <c r="G13" s="11" t="s">
        <v>25</v>
      </c>
      <c r="H13" s="4" t="s">
        <v>26</v>
      </c>
      <c r="I13" s="5" t="s">
        <v>225</v>
      </c>
    </row>
    <row r="14" spans="1:9" s="13" customFormat="1" ht="37.5" customHeight="1" x14ac:dyDescent="0.2">
      <c r="A14" s="6"/>
      <c r="B14" s="7" t="s">
        <v>13</v>
      </c>
      <c r="C14" s="8" t="s">
        <v>89</v>
      </c>
      <c r="D14" s="9" t="s">
        <v>86</v>
      </c>
      <c r="E14" s="5" t="s">
        <v>23</v>
      </c>
      <c r="F14" s="28" t="s">
        <v>87</v>
      </c>
      <c r="G14" s="11" t="s">
        <v>66</v>
      </c>
      <c r="H14" s="4" t="s">
        <v>26</v>
      </c>
      <c r="I14" s="5" t="s">
        <v>210</v>
      </c>
    </row>
    <row r="15" spans="1:9" s="13" customFormat="1" ht="37.5" customHeight="1" x14ac:dyDescent="0.2">
      <c r="A15" s="6"/>
      <c r="B15" s="7" t="s">
        <v>171</v>
      </c>
      <c r="C15" s="8" t="s">
        <v>243</v>
      </c>
      <c r="D15" s="9" t="s">
        <v>86</v>
      </c>
      <c r="E15" s="5" t="s">
        <v>23</v>
      </c>
      <c r="F15" s="28" t="s">
        <v>87</v>
      </c>
      <c r="G15" s="11" t="s">
        <v>25</v>
      </c>
      <c r="H15" s="4" t="s">
        <v>26</v>
      </c>
      <c r="I15" s="5" t="s">
        <v>210</v>
      </c>
    </row>
    <row r="16" spans="1:9" ht="37.5" customHeight="1" x14ac:dyDescent="0.2">
      <c r="B16" s="7" t="s">
        <v>242</v>
      </c>
      <c r="C16" s="8" t="s">
        <v>298</v>
      </c>
      <c r="D16" s="9" t="s">
        <v>86</v>
      </c>
      <c r="E16" s="5" t="s">
        <v>23</v>
      </c>
      <c r="F16" s="28" t="s">
        <v>87</v>
      </c>
      <c r="G16" s="11" t="s">
        <v>25</v>
      </c>
      <c r="H16" s="4" t="s">
        <v>26</v>
      </c>
      <c r="I16" s="5" t="s">
        <v>210</v>
      </c>
    </row>
    <row r="17" spans="2:9" ht="37.5" customHeight="1" x14ac:dyDescent="0.2">
      <c r="B17" s="7" t="s">
        <v>304</v>
      </c>
      <c r="C17" s="8" t="s">
        <v>315</v>
      </c>
      <c r="D17" s="9" t="s">
        <v>86</v>
      </c>
      <c r="E17" s="5" t="s">
        <v>23</v>
      </c>
      <c r="F17" s="10" t="s">
        <v>87</v>
      </c>
      <c r="G17" s="5" t="s">
        <v>66</v>
      </c>
      <c r="H17" s="4" t="s">
        <v>26</v>
      </c>
      <c r="I17" s="5" t="s">
        <v>210</v>
      </c>
    </row>
    <row r="18" spans="2:9" ht="10.5" customHeight="1" x14ac:dyDescent="0.2"/>
    <row r="19" spans="2:9" x14ac:dyDescent="0.2">
      <c r="B19" s="46">
        <f>G1</f>
        <v>45747</v>
      </c>
      <c r="C19" s="46"/>
      <c r="D19" s="46"/>
      <c r="E19" s="46"/>
      <c r="F19" s="46"/>
      <c r="G19" s="46"/>
      <c r="H19" s="46"/>
      <c r="I19" s="46"/>
    </row>
  </sheetData>
  <mergeCells count="4">
    <mergeCell ref="B2:I2"/>
    <mergeCell ref="G4:I4"/>
    <mergeCell ref="G1:I1"/>
    <mergeCell ref="B19:I19"/>
  </mergeCells>
  <phoneticPr fontId="1"/>
  <dataValidations count="7">
    <dataValidation type="list" allowBlank="1" showInputMessage="1" showErrorMessage="1" sqref="E7:E8 E11:E17" xr:uid="{B4712A3F-52F4-4770-9055-EE2C4D76610F}">
      <formula1>"事後審査型制限付一般競争入札,一般競争入札,公募型指名競争入札,随意契約,総合評価一般競争入札"</formula1>
    </dataValidation>
    <dataValidation type="list" allowBlank="1" sqref="E6 E9:E10" xr:uid="{C7185A85-1631-4821-BB10-ED0D9D7E5790}">
      <formula1>"事後審査型制限付一般競争入札,一般競争入札,公募型指名競争入札,随意契約"</formula1>
    </dataValidation>
    <dataValidation type="list" allowBlank="1" showInputMessage="1" sqref="F6" xr:uid="{586BB698-DEFF-451B-A2F9-763070F0F1F7}">
      <formula1>$K$2:$M$2</formula1>
    </dataValidation>
    <dataValidation type="list" allowBlank="1" showInputMessage="1" showErrorMessage="1" sqref="H6:H17" xr:uid="{00000000-0002-0000-0100-000002000000}">
      <formula1>"○,­"</formula1>
    </dataValidation>
    <dataValidation type="list" allowBlank="1" showInputMessage="1" showErrorMessage="1" sqref="I6:I17" xr:uid="{00000000-0002-0000-0100-000006000000}">
      <formula1>"新規,時期変更,名称変更,種目変更,中止,発注済,契約済,不調,中止"</formula1>
    </dataValidation>
    <dataValidation type="list" allowBlank="1" showInputMessage="1" showErrorMessage="1" sqref="G6:G17" xr:uid="{5100793E-5722-4B23-8E3D-8256237FF2FB}">
      <formula1>"令和５年度第４四半期,令和６年度第１四半期,令和６年度第２四半期,令和６年度第３四半期,令和６年度第４四半期"</formula1>
    </dataValidation>
    <dataValidation type="list" allowBlank="1" showInputMessage="1" showErrorMessage="1" sqref="F7:F17" xr:uid="{056F3685-00C3-45B6-95AB-283EAA6532FA}">
      <formula1>"販売促進課,管財課,開発調整課"</formula1>
    </dataValidation>
  </dataValidations>
  <printOptions horizontalCentered="1"/>
  <pageMargins left="0.27559055118110237" right="0.27559055118110237" top="0.98425196850393704"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7"/>
  <sheetViews>
    <sheetView tabSelected="1" view="pageBreakPreview" zoomScaleNormal="100" zoomScaleSheetLayoutView="100" workbookViewId="0">
      <selection activeCell="B4" sqref="B4"/>
    </sheetView>
  </sheetViews>
  <sheetFormatPr defaultColWidth="9" defaultRowHeight="13.2" x14ac:dyDescent="0.2"/>
  <cols>
    <col min="1" max="1" width="5" style="16" customWidth="1"/>
    <col min="2" max="2" width="6.44140625" style="15" customWidth="1"/>
    <col min="3" max="3" width="25" style="15" customWidth="1"/>
    <col min="4" max="4" width="16.21875" style="15" customWidth="1"/>
    <col min="5" max="5" width="12.44140625" style="15" customWidth="1"/>
    <col min="6" max="6" width="16.21875" style="15" customWidth="1"/>
    <col min="7" max="7" width="16.6640625" style="15" customWidth="1"/>
    <col min="8" max="8" width="7.77734375" style="15" customWidth="1"/>
    <col min="9" max="9" width="8.109375" style="15" customWidth="1"/>
    <col min="10" max="16384" width="9" style="15"/>
  </cols>
  <sheetData>
    <row r="1" spans="1:9" ht="24" customHeight="1" x14ac:dyDescent="0.2">
      <c r="G1" s="50">
        <f>総務部!G1</f>
        <v>45747</v>
      </c>
      <c r="H1" s="50"/>
      <c r="I1" s="50"/>
    </row>
    <row r="2" spans="1:9" ht="24" customHeight="1" x14ac:dyDescent="0.2">
      <c r="B2" s="47" t="str">
        <f>総務部!B2</f>
        <v>令和６年度　大阪港湾局年間発注予定情報（業務委託）</v>
      </c>
      <c r="C2" s="47"/>
      <c r="D2" s="47"/>
      <c r="E2" s="47"/>
      <c r="F2" s="47"/>
      <c r="G2" s="47"/>
      <c r="H2" s="47"/>
      <c r="I2" s="47"/>
    </row>
    <row r="3" spans="1:9" ht="24" customHeight="1" x14ac:dyDescent="0.2">
      <c r="B3" s="40"/>
      <c r="C3" s="40"/>
      <c r="D3" s="40"/>
      <c r="E3" s="40"/>
      <c r="F3" s="40"/>
      <c r="G3" s="40"/>
      <c r="H3" s="40"/>
      <c r="I3" s="40"/>
    </row>
    <row r="4" spans="1:9" s="41" customFormat="1" ht="23.25" customHeight="1" x14ac:dyDescent="0.2">
      <c r="G4" s="48" t="s">
        <v>7</v>
      </c>
      <c r="H4" s="48"/>
      <c r="I4" s="48"/>
    </row>
    <row r="5" spans="1:9" ht="35.1" customHeight="1" x14ac:dyDescent="0.2">
      <c r="B5" s="17" t="s">
        <v>0</v>
      </c>
      <c r="C5" s="18" t="s">
        <v>1</v>
      </c>
      <c r="D5" s="18" t="s">
        <v>10</v>
      </c>
      <c r="E5" s="18" t="s">
        <v>2</v>
      </c>
      <c r="F5" s="17" t="s">
        <v>3</v>
      </c>
      <c r="G5" s="17" t="s">
        <v>4</v>
      </c>
      <c r="H5" s="17" t="s">
        <v>5</v>
      </c>
      <c r="I5" s="18" t="s">
        <v>6</v>
      </c>
    </row>
    <row r="6" spans="1:9" ht="37.5" customHeight="1" x14ac:dyDescent="0.2">
      <c r="B6" s="19" t="s">
        <v>12</v>
      </c>
      <c r="C6" s="30" t="s">
        <v>222</v>
      </c>
      <c r="D6" s="14" t="s">
        <v>80</v>
      </c>
      <c r="E6" s="5" t="s">
        <v>36</v>
      </c>
      <c r="F6" s="10" t="s">
        <v>81</v>
      </c>
      <c r="G6" s="11" t="s">
        <v>38</v>
      </c>
      <c r="H6" s="14" t="s">
        <v>26</v>
      </c>
      <c r="I6" s="14" t="s">
        <v>210</v>
      </c>
    </row>
    <row r="7" spans="1:9" ht="37.5" customHeight="1" x14ac:dyDescent="0.2">
      <c r="B7" s="19" t="s">
        <v>21</v>
      </c>
      <c r="C7" s="29" t="s">
        <v>223</v>
      </c>
      <c r="D7" s="9" t="s">
        <v>82</v>
      </c>
      <c r="E7" s="5" t="s">
        <v>36</v>
      </c>
      <c r="F7" s="10" t="s">
        <v>81</v>
      </c>
      <c r="G7" s="11" t="s">
        <v>38</v>
      </c>
      <c r="H7" s="4" t="s">
        <v>26</v>
      </c>
      <c r="I7" s="14" t="s">
        <v>210</v>
      </c>
    </row>
    <row r="8" spans="1:9" ht="37.5" customHeight="1" x14ac:dyDescent="0.2">
      <c r="B8" s="19" t="s">
        <v>16</v>
      </c>
      <c r="C8" s="29" t="s">
        <v>224</v>
      </c>
      <c r="D8" s="4" t="s">
        <v>82</v>
      </c>
      <c r="E8" s="5" t="s">
        <v>36</v>
      </c>
      <c r="F8" s="10" t="s">
        <v>81</v>
      </c>
      <c r="G8" s="11" t="s">
        <v>66</v>
      </c>
      <c r="H8" s="14" t="s">
        <v>26</v>
      </c>
      <c r="I8" s="14" t="s">
        <v>210</v>
      </c>
    </row>
    <row r="9" spans="1:9" ht="37.5" customHeight="1" x14ac:dyDescent="0.2">
      <c r="B9" s="19" t="s">
        <v>76</v>
      </c>
      <c r="C9" s="8" t="s">
        <v>246</v>
      </c>
      <c r="D9" s="9" t="s">
        <v>83</v>
      </c>
      <c r="E9" s="5" t="s">
        <v>36</v>
      </c>
      <c r="F9" s="10" t="s">
        <v>84</v>
      </c>
      <c r="G9" s="11" t="s">
        <v>25</v>
      </c>
      <c r="H9" s="14" t="s">
        <v>26</v>
      </c>
      <c r="I9" s="14" t="s">
        <v>210</v>
      </c>
    </row>
    <row r="10" spans="1:9" ht="37.5" customHeight="1" x14ac:dyDescent="0.2">
      <c r="B10" s="19" t="s">
        <v>78</v>
      </c>
      <c r="C10" s="20" t="s">
        <v>70</v>
      </c>
      <c r="D10" s="9" t="s">
        <v>71</v>
      </c>
      <c r="E10" s="5" t="s">
        <v>23</v>
      </c>
      <c r="F10" s="10" t="s">
        <v>72</v>
      </c>
      <c r="G10" s="11" t="s">
        <v>46</v>
      </c>
      <c r="H10" s="14" t="s">
        <v>26</v>
      </c>
      <c r="I10" s="14" t="s">
        <v>210</v>
      </c>
    </row>
    <row r="11" spans="1:9" ht="50.1" customHeight="1" x14ac:dyDescent="0.2">
      <c r="B11" s="19" t="s">
        <v>79</v>
      </c>
      <c r="C11" s="8" t="s">
        <v>73</v>
      </c>
      <c r="D11" s="9" t="s">
        <v>74</v>
      </c>
      <c r="E11" s="5" t="s">
        <v>36</v>
      </c>
      <c r="F11" s="10" t="s">
        <v>72</v>
      </c>
      <c r="G11" s="11" t="s">
        <v>46</v>
      </c>
      <c r="H11" s="4" t="s">
        <v>26</v>
      </c>
      <c r="I11" s="14" t="s">
        <v>210</v>
      </c>
    </row>
    <row r="12" spans="1:9" ht="37.5" customHeight="1" x14ac:dyDescent="0.2">
      <c r="B12" s="19" t="s">
        <v>175</v>
      </c>
      <c r="C12" s="8" t="s">
        <v>166</v>
      </c>
      <c r="D12" s="9" t="s">
        <v>32</v>
      </c>
      <c r="E12" s="5" t="s">
        <v>36</v>
      </c>
      <c r="F12" s="10" t="s">
        <v>75</v>
      </c>
      <c r="G12" s="26" t="s">
        <v>46</v>
      </c>
      <c r="H12" s="4" t="s">
        <v>26</v>
      </c>
      <c r="I12" s="14" t="s">
        <v>210</v>
      </c>
    </row>
    <row r="13" spans="1:9" ht="37.5" customHeight="1" x14ac:dyDescent="0.2">
      <c r="B13" s="19" t="s">
        <v>17</v>
      </c>
      <c r="C13" s="21" t="s">
        <v>77</v>
      </c>
      <c r="D13" s="22" t="s">
        <v>32</v>
      </c>
      <c r="E13" s="23" t="s">
        <v>36</v>
      </c>
      <c r="F13" s="24" t="s">
        <v>72</v>
      </c>
      <c r="G13" s="25" t="s">
        <v>46</v>
      </c>
      <c r="H13" s="4" t="s">
        <v>26</v>
      </c>
      <c r="I13" s="14" t="s">
        <v>165</v>
      </c>
    </row>
    <row r="14" spans="1:9" s="1" customFormat="1" ht="37.200000000000003" customHeight="1" x14ac:dyDescent="0.2">
      <c r="A14" s="6"/>
      <c r="B14" s="19" t="s">
        <v>13</v>
      </c>
      <c r="C14" s="20" t="s">
        <v>327</v>
      </c>
      <c r="D14" s="9" t="s">
        <v>303</v>
      </c>
      <c r="E14" s="5" t="s">
        <v>23</v>
      </c>
      <c r="F14" s="10" t="s">
        <v>72</v>
      </c>
      <c r="G14" s="11" t="s">
        <v>66</v>
      </c>
      <c r="H14" s="14" t="s">
        <v>26</v>
      </c>
      <c r="I14" s="14" t="s">
        <v>225</v>
      </c>
    </row>
    <row r="15" spans="1:9" s="1" customFormat="1" ht="37.5" customHeight="1" x14ac:dyDescent="0.2">
      <c r="A15" s="6"/>
      <c r="B15" s="19" t="s">
        <v>171</v>
      </c>
      <c r="C15" s="21" t="s">
        <v>319</v>
      </c>
      <c r="D15" s="22" t="s">
        <v>40</v>
      </c>
      <c r="E15" s="23" t="s">
        <v>23</v>
      </c>
      <c r="F15" s="24" t="s">
        <v>72</v>
      </c>
      <c r="G15" s="25" t="s">
        <v>66</v>
      </c>
      <c r="H15" s="4" t="s">
        <v>26</v>
      </c>
      <c r="I15" s="14" t="s">
        <v>165</v>
      </c>
    </row>
    <row r="16" spans="1:9" s="1" customFormat="1" ht="37.5" customHeight="1" x14ac:dyDescent="0.2">
      <c r="A16" s="6"/>
      <c r="B16" s="19" t="s">
        <v>242</v>
      </c>
      <c r="C16" s="20" t="s">
        <v>337</v>
      </c>
      <c r="D16" s="9" t="s">
        <v>303</v>
      </c>
      <c r="E16" s="5" t="s">
        <v>23</v>
      </c>
      <c r="F16" s="10" t="s">
        <v>72</v>
      </c>
      <c r="G16" s="11" t="s">
        <v>62</v>
      </c>
      <c r="H16" s="4" t="s">
        <v>26</v>
      </c>
      <c r="I16" s="14" t="s">
        <v>225</v>
      </c>
    </row>
    <row r="17" spans="1:9" ht="37.5" customHeight="1" x14ac:dyDescent="0.2">
      <c r="B17" s="19" t="s">
        <v>304</v>
      </c>
      <c r="C17" s="20" t="s">
        <v>99</v>
      </c>
      <c r="D17" s="14" t="s">
        <v>40</v>
      </c>
      <c r="E17" s="5" t="s">
        <v>23</v>
      </c>
      <c r="F17" s="10" t="s">
        <v>100</v>
      </c>
      <c r="G17" s="11" t="s">
        <v>25</v>
      </c>
      <c r="H17" s="14" t="s">
        <v>26</v>
      </c>
      <c r="I17" s="14" t="s">
        <v>210</v>
      </c>
    </row>
    <row r="18" spans="1:9" ht="37.5" customHeight="1" x14ac:dyDescent="0.2">
      <c r="B18" s="19" t="s">
        <v>305</v>
      </c>
      <c r="C18" s="8" t="s">
        <v>164</v>
      </c>
      <c r="D18" s="9" t="s">
        <v>149</v>
      </c>
      <c r="E18" s="5" t="s">
        <v>23</v>
      </c>
      <c r="F18" s="10" t="s">
        <v>100</v>
      </c>
      <c r="G18" s="11" t="s">
        <v>66</v>
      </c>
      <c r="H18" s="14" t="s">
        <v>26</v>
      </c>
      <c r="I18" s="14" t="s">
        <v>210</v>
      </c>
    </row>
    <row r="19" spans="1:9" ht="38.4" customHeight="1" x14ac:dyDescent="0.2">
      <c r="B19" s="19" t="s">
        <v>306</v>
      </c>
      <c r="C19" s="20" t="s">
        <v>187</v>
      </c>
      <c r="D19" s="14" t="s">
        <v>115</v>
      </c>
      <c r="E19" s="5" t="s">
        <v>23</v>
      </c>
      <c r="F19" s="10" t="s">
        <v>100</v>
      </c>
      <c r="G19" s="11" t="s">
        <v>25</v>
      </c>
      <c r="H19" s="14" t="s">
        <v>26</v>
      </c>
      <c r="I19" s="14" t="s">
        <v>210</v>
      </c>
    </row>
    <row r="20" spans="1:9" ht="38.4" customHeight="1" x14ac:dyDescent="0.2">
      <c r="B20" s="19" t="s">
        <v>85</v>
      </c>
      <c r="C20" s="20" t="s">
        <v>211</v>
      </c>
      <c r="D20" s="14" t="s">
        <v>86</v>
      </c>
      <c r="E20" s="5" t="s">
        <v>23</v>
      </c>
      <c r="F20" s="10" t="s">
        <v>100</v>
      </c>
      <c r="G20" s="11" t="s">
        <v>66</v>
      </c>
      <c r="H20" s="14" t="s">
        <v>26</v>
      </c>
      <c r="I20" s="14" t="s">
        <v>210</v>
      </c>
    </row>
    <row r="21" spans="1:9" ht="37.5" customHeight="1" x14ac:dyDescent="0.2">
      <c r="B21" s="19" t="s">
        <v>18</v>
      </c>
      <c r="C21" s="8" t="s">
        <v>148</v>
      </c>
      <c r="D21" s="9" t="s">
        <v>149</v>
      </c>
      <c r="E21" s="5" t="s">
        <v>36</v>
      </c>
      <c r="F21" s="10" t="s">
        <v>150</v>
      </c>
      <c r="G21" s="11" t="s">
        <v>151</v>
      </c>
      <c r="H21" s="4" t="s">
        <v>26</v>
      </c>
      <c r="I21" s="14" t="s">
        <v>210</v>
      </c>
    </row>
    <row r="22" spans="1:9" ht="37.5" customHeight="1" x14ac:dyDescent="0.2">
      <c r="B22" s="19" t="s">
        <v>19</v>
      </c>
      <c r="C22" s="8" t="s">
        <v>152</v>
      </c>
      <c r="D22" s="9" t="s">
        <v>149</v>
      </c>
      <c r="E22" s="5" t="s">
        <v>36</v>
      </c>
      <c r="F22" s="10" t="s">
        <v>150</v>
      </c>
      <c r="G22" s="11" t="s">
        <v>46</v>
      </c>
      <c r="H22" s="4" t="s">
        <v>26</v>
      </c>
      <c r="I22" s="14" t="s">
        <v>210</v>
      </c>
    </row>
    <row r="23" spans="1:9" ht="37.5" customHeight="1" x14ac:dyDescent="0.2">
      <c r="B23" s="19" t="s">
        <v>14</v>
      </c>
      <c r="C23" s="8" t="s">
        <v>153</v>
      </c>
      <c r="D23" s="9" t="s">
        <v>149</v>
      </c>
      <c r="E23" s="5" t="s">
        <v>36</v>
      </c>
      <c r="F23" s="10" t="s">
        <v>150</v>
      </c>
      <c r="G23" s="11" t="s">
        <v>46</v>
      </c>
      <c r="H23" s="4" t="s">
        <v>26</v>
      </c>
      <c r="I23" s="14" t="s">
        <v>210</v>
      </c>
    </row>
    <row r="24" spans="1:9" ht="37.5" customHeight="1" x14ac:dyDescent="0.2">
      <c r="B24" s="19" t="s">
        <v>15</v>
      </c>
      <c r="C24" s="8" t="s">
        <v>177</v>
      </c>
      <c r="D24" s="9" t="s">
        <v>149</v>
      </c>
      <c r="E24" s="5" t="s">
        <v>36</v>
      </c>
      <c r="F24" s="10" t="s">
        <v>150</v>
      </c>
      <c r="G24" s="11" t="s">
        <v>46</v>
      </c>
      <c r="H24" s="4" t="s">
        <v>26</v>
      </c>
      <c r="I24" s="14" t="s">
        <v>210</v>
      </c>
    </row>
    <row r="25" spans="1:9" ht="37.5" customHeight="1" x14ac:dyDescent="0.2">
      <c r="B25" s="19" t="s">
        <v>212</v>
      </c>
      <c r="C25" s="8" t="s">
        <v>170</v>
      </c>
      <c r="D25" s="9" t="s">
        <v>60</v>
      </c>
      <c r="E25" s="5" t="s">
        <v>154</v>
      </c>
      <c r="F25" s="10" t="s">
        <v>155</v>
      </c>
      <c r="G25" s="11" t="s">
        <v>46</v>
      </c>
      <c r="H25" s="4" t="s">
        <v>26</v>
      </c>
      <c r="I25" s="14" t="s">
        <v>210</v>
      </c>
    </row>
    <row r="26" spans="1:9" ht="37.5" customHeight="1" x14ac:dyDescent="0.2">
      <c r="B26" s="19" t="s">
        <v>213</v>
      </c>
      <c r="C26" s="8" t="s">
        <v>156</v>
      </c>
      <c r="D26" s="4" t="s">
        <v>60</v>
      </c>
      <c r="E26" s="5" t="s">
        <v>36</v>
      </c>
      <c r="F26" s="10" t="s">
        <v>155</v>
      </c>
      <c r="G26" s="11" t="s">
        <v>46</v>
      </c>
      <c r="H26" s="14" t="s">
        <v>26</v>
      </c>
      <c r="I26" s="14" t="s">
        <v>210</v>
      </c>
    </row>
    <row r="27" spans="1:9" ht="37.5" customHeight="1" x14ac:dyDescent="0.2">
      <c r="B27" s="19" t="s">
        <v>214</v>
      </c>
      <c r="C27" s="8" t="s">
        <v>161</v>
      </c>
      <c r="D27" s="4" t="s">
        <v>157</v>
      </c>
      <c r="E27" s="5" t="s">
        <v>57</v>
      </c>
      <c r="F27" s="10" t="s">
        <v>155</v>
      </c>
      <c r="G27" s="11" t="s">
        <v>46</v>
      </c>
      <c r="H27" s="14" t="s">
        <v>26</v>
      </c>
      <c r="I27" s="14" t="s">
        <v>210</v>
      </c>
    </row>
    <row r="28" spans="1:9" ht="37.5" customHeight="1" x14ac:dyDescent="0.2">
      <c r="B28" s="19" t="s">
        <v>307</v>
      </c>
      <c r="C28" s="8" t="s">
        <v>162</v>
      </c>
      <c r="D28" s="9" t="s">
        <v>158</v>
      </c>
      <c r="E28" s="5" t="s">
        <v>23</v>
      </c>
      <c r="F28" s="10" t="s">
        <v>155</v>
      </c>
      <c r="G28" s="11" t="s">
        <v>38</v>
      </c>
      <c r="H28" s="14" t="s">
        <v>26</v>
      </c>
      <c r="I28" s="14" t="s">
        <v>210</v>
      </c>
    </row>
    <row r="29" spans="1:9" ht="37.5" customHeight="1" x14ac:dyDescent="0.2">
      <c r="B29" s="19" t="s">
        <v>308</v>
      </c>
      <c r="C29" s="8" t="s">
        <v>199</v>
      </c>
      <c r="D29" s="9" t="s">
        <v>40</v>
      </c>
      <c r="E29" s="5" t="s">
        <v>23</v>
      </c>
      <c r="F29" s="10" t="s">
        <v>155</v>
      </c>
      <c r="G29" s="11" t="s">
        <v>25</v>
      </c>
      <c r="H29" s="4" t="s">
        <v>26</v>
      </c>
      <c r="I29" s="5" t="s">
        <v>210</v>
      </c>
    </row>
    <row r="30" spans="1:9" ht="37.5" customHeight="1" x14ac:dyDescent="0.2">
      <c r="B30" s="19" t="s">
        <v>279</v>
      </c>
      <c r="C30" s="8" t="s">
        <v>159</v>
      </c>
      <c r="D30" s="9" t="s">
        <v>160</v>
      </c>
      <c r="E30" s="5" t="s">
        <v>23</v>
      </c>
      <c r="F30" s="10" t="s">
        <v>150</v>
      </c>
      <c r="G30" s="11" t="s">
        <v>25</v>
      </c>
      <c r="H30" s="4" t="s">
        <v>26</v>
      </c>
      <c r="I30" s="5" t="s">
        <v>210</v>
      </c>
    </row>
    <row r="31" spans="1:9" ht="37.5" customHeight="1" x14ac:dyDescent="0.2">
      <c r="B31" s="19" t="s">
        <v>215</v>
      </c>
      <c r="C31" s="21" t="s">
        <v>217</v>
      </c>
      <c r="D31" s="22" t="s">
        <v>40</v>
      </c>
      <c r="E31" s="23" t="s">
        <v>23</v>
      </c>
      <c r="F31" s="24" t="s">
        <v>155</v>
      </c>
      <c r="G31" s="25" t="s">
        <v>218</v>
      </c>
      <c r="H31" s="4" t="s">
        <v>26</v>
      </c>
      <c r="I31" s="5" t="s">
        <v>165</v>
      </c>
    </row>
    <row r="32" spans="1:9" s="1" customFormat="1" ht="37.5" customHeight="1" x14ac:dyDescent="0.2">
      <c r="A32" s="6"/>
      <c r="B32" s="19" t="s">
        <v>188</v>
      </c>
      <c r="C32" s="8" t="s">
        <v>276</v>
      </c>
      <c r="D32" s="9" t="s">
        <v>115</v>
      </c>
      <c r="E32" s="5" t="s">
        <v>23</v>
      </c>
      <c r="F32" s="10" t="s">
        <v>155</v>
      </c>
      <c r="G32" s="11" t="s">
        <v>25</v>
      </c>
      <c r="H32" s="4" t="s">
        <v>26</v>
      </c>
      <c r="I32" s="5" t="s">
        <v>210</v>
      </c>
    </row>
    <row r="33" spans="1:9" s="1" customFormat="1" ht="37.5" customHeight="1" x14ac:dyDescent="0.2">
      <c r="A33" s="6"/>
      <c r="B33" s="19" t="s">
        <v>189</v>
      </c>
      <c r="C33" s="8" t="s">
        <v>277</v>
      </c>
      <c r="D33" s="9" t="s">
        <v>115</v>
      </c>
      <c r="E33" s="5" t="s">
        <v>23</v>
      </c>
      <c r="F33" s="10" t="s">
        <v>155</v>
      </c>
      <c r="G33" s="11" t="s">
        <v>66</v>
      </c>
      <c r="H33" s="4" t="s">
        <v>26</v>
      </c>
      <c r="I33" s="5" t="s">
        <v>210</v>
      </c>
    </row>
    <row r="34" spans="1:9" s="1" customFormat="1" ht="37.5" customHeight="1" x14ac:dyDescent="0.2">
      <c r="A34" s="6"/>
      <c r="B34" s="19" t="s">
        <v>190</v>
      </c>
      <c r="C34" s="8" t="s">
        <v>301</v>
      </c>
      <c r="D34" s="9" t="s">
        <v>40</v>
      </c>
      <c r="E34" s="5" t="s">
        <v>23</v>
      </c>
      <c r="F34" s="10" t="s">
        <v>155</v>
      </c>
      <c r="G34" s="11" t="s">
        <v>25</v>
      </c>
      <c r="H34" s="4" t="s">
        <v>26</v>
      </c>
      <c r="I34" s="5" t="s">
        <v>210</v>
      </c>
    </row>
    <row r="35" spans="1:9" ht="37.5" customHeight="1" x14ac:dyDescent="0.2">
      <c r="B35" s="19" t="s">
        <v>191</v>
      </c>
      <c r="C35" s="20" t="s">
        <v>67</v>
      </c>
      <c r="D35" s="14" t="s">
        <v>68</v>
      </c>
      <c r="E35" s="5" t="s">
        <v>23</v>
      </c>
      <c r="F35" s="10" t="s">
        <v>69</v>
      </c>
      <c r="G35" s="11" t="s">
        <v>46</v>
      </c>
      <c r="H35" s="14" t="s">
        <v>26</v>
      </c>
      <c r="I35" s="14" t="s">
        <v>210</v>
      </c>
    </row>
    <row r="36" spans="1:9" ht="37.5" customHeight="1" x14ac:dyDescent="0.2">
      <c r="B36" s="19" t="s">
        <v>192</v>
      </c>
      <c r="C36" s="27" t="s">
        <v>169</v>
      </c>
      <c r="D36" s="9" t="s">
        <v>167</v>
      </c>
      <c r="E36" s="5" t="s">
        <v>23</v>
      </c>
      <c r="F36" s="10" t="s">
        <v>168</v>
      </c>
      <c r="G36" s="11" t="s">
        <v>46</v>
      </c>
      <c r="H36" s="18" t="s">
        <v>26</v>
      </c>
      <c r="I36" s="5" t="s">
        <v>210</v>
      </c>
    </row>
    <row r="37" spans="1:9" s="1" customFormat="1" ht="37.5" customHeight="1" x14ac:dyDescent="0.2">
      <c r="A37" s="6"/>
      <c r="B37" s="19" t="s">
        <v>193</v>
      </c>
      <c r="C37" s="8" t="s">
        <v>278</v>
      </c>
      <c r="D37" s="9" t="s">
        <v>32</v>
      </c>
      <c r="E37" s="5" t="s">
        <v>23</v>
      </c>
      <c r="F37" s="10" t="s">
        <v>69</v>
      </c>
      <c r="G37" s="11" t="s">
        <v>25</v>
      </c>
      <c r="H37" s="14" t="s">
        <v>26</v>
      </c>
      <c r="I37" s="14" t="s">
        <v>210</v>
      </c>
    </row>
    <row r="38" spans="1:9" s="1" customFormat="1" ht="37.5" customHeight="1" x14ac:dyDescent="0.2">
      <c r="A38" s="6"/>
      <c r="B38" s="19" t="s">
        <v>194</v>
      </c>
      <c r="C38" s="8" t="s">
        <v>324</v>
      </c>
      <c r="D38" s="9" t="s">
        <v>40</v>
      </c>
      <c r="E38" s="5" t="s">
        <v>23</v>
      </c>
      <c r="F38" s="10" t="s">
        <v>69</v>
      </c>
      <c r="G38" s="11" t="s">
        <v>66</v>
      </c>
      <c r="H38" s="14" t="s">
        <v>26</v>
      </c>
      <c r="I38" s="14" t="s">
        <v>210</v>
      </c>
    </row>
    <row r="39" spans="1:9" ht="37.5" customHeight="1" x14ac:dyDescent="0.2">
      <c r="B39" s="19" t="s">
        <v>94</v>
      </c>
      <c r="C39" s="20" t="s">
        <v>178</v>
      </c>
      <c r="D39" s="14" t="s">
        <v>131</v>
      </c>
      <c r="E39" s="5" t="s">
        <v>23</v>
      </c>
      <c r="F39" s="10" t="s">
        <v>132</v>
      </c>
      <c r="G39" s="11" t="s">
        <v>38</v>
      </c>
      <c r="H39" s="14" t="s">
        <v>26</v>
      </c>
      <c r="I39" s="14" t="s">
        <v>210</v>
      </c>
    </row>
    <row r="40" spans="1:9" s="1" customFormat="1" ht="37.5" customHeight="1" x14ac:dyDescent="0.2">
      <c r="A40" s="6"/>
      <c r="B40" s="19" t="s">
        <v>101</v>
      </c>
      <c r="C40" s="20" t="s">
        <v>297</v>
      </c>
      <c r="D40" s="14" t="s">
        <v>131</v>
      </c>
      <c r="E40" s="5" t="s">
        <v>23</v>
      </c>
      <c r="F40" s="10" t="s">
        <v>132</v>
      </c>
      <c r="G40" s="11" t="s">
        <v>25</v>
      </c>
      <c r="H40" s="14" t="s">
        <v>26</v>
      </c>
      <c r="I40" s="14" t="s">
        <v>210</v>
      </c>
    </row>
    <row r="41" spans="1:9" s="1" customFormat="1" ht="37.5" customHeight="1" x14ac:dyDescent="0.2">
      <c r="A41" s="6"/>
      <c r="B41" s="19" t="s">
        <v>200</v>
      </c>
      <c r="C41" s="32" t="s">
        <v>264</v>
      </c>
      <c r="D41" s="33" t="s">
        <v>131</v>
      </c>
      <c r="E41" s="23" t="s">
        <v>23</v>
      </c>
      <c r="F41" s="24" t="s">
        <v>132</v>
      </c>
      <c r="G41" s="25" t="s">
        <v>66</v>
      </c>
      <c r="H41" s="14" t="s">
        <v>26</v>
      </c>
      <c r="I41" s="14" t="s">
        <v>165</v>
      </c>
    </row>
    <row r="42" spans="1:9" s="1" customFormat="1" ht="37.5" customHeight="1" x14ac:dyDescent="0.2">
      <c r="A42" s="6"/>
      <c r="B42" s="19" t="s">
        <v>201</v>
      </c>
      <c r="C42" s="20" t="s">
        <v>328</v>
      </c>
      <c r="D42" s="14" t="s">
        <v>131</v>
      </c>
      <c r="E42" s="5" t="s">
        <v>23</v>
      </c>
      <c r="F42" s="10" t="s">
        <v>132</v>
      </c>
      <c r="G42" s="11" t="s">
        <v>66</v>
      </c>
      <c r="H42" s="14" t="s">
        <v>26</v>
      </c>
      <c r="I42" s="14" t="s">
        <v>225</v>
      </c>
    </row>
    <row r="43" spans="1:9" ht="37.5" customHeight="1" x14ac:dyDescent="0.2">
      <c r="B43" s="19" t="s">
        <v>202</v>
      </c>
      <c r="C43" s="20" t="s">
        <v>39</v>
      </c>
      <c r="D43" s="14" t="s">
        <v>40</v>
      </c>
      <c r="E43" s="5" t="s">
        <v>23</v>
      </c>
      <c r="F43" s="10" t="s">
        <v>41</v>
      </c>
      <c r="G43" s="11" t="s">
        <v>38</v>
      </c>
      <c r="H43" s="14" t="s">
        <v>26</v>
      </c>
      <c r="I43" s="14" t="s">
        <v>210</v>
      </c>
    </row>
    <row r="44" spans="1:9" ht="37.5" customHeight="1" x14ac:dyDescent="0.2">
      <c r="B44" s="19" t="s">
        <v>280</v>
      </c>
      <c r="C44" s="8" t="s">
        <v>42</v>
      </c>
      <c r="D44" s="14" t="s">
        <v>40</v>
      </c>
      <c r="E44" s="5" t="s">
        <v>23</v>
      </c>
      <c r="F44" s="10" t="s">
        <v>41</v>
      </c>
      <c r="G44" s="11" t="s">
        <v>38</v>
      </c>
      <c r="H44" s="14" t="s">
        <v>26</v>
      </c>
      <c r="I44" s="14" t="s">
        <v>210</v>
      </c>
    </row>
    <row r="45" spans="1:9" ht="37.5" customHeight="1" x14ac:dyDescent="0.2">
      <c r="B45" s="19" t="s">
        <v>203</v>
      </c>
      <c r="C45" s="8" t="s">
        <v>43</v>
      </c>
      <c r="D45" s="14" t="s">
        <v>40</v>
      </c>
      <c r="E45" s="5" t="s">
        <v>23</v>
      </c>
      <c r="F45" s="10" t="s">
        <v>41</v>
      </c>
      <c r="G45" s="11" t="s">
        <v>38</v>
      </c>
      <c r="H45" s="14" t="s">
        <v>26</v>
      </c>
      <c r="I45" s="14" t="s">
        <v>210</v>
      </c>
    </row>
    <row r="46" spans="1:9" s="1" customFormat="1" ht="37.5" customHeight="1" x14ac:dyDescent="0.2">
      <c r="A46" s="6"/>
      <c r="B46" s="19" t="s">
        <v>204</v>
      </c>
      <c r="C46" s="20" t="s">
        <v>180</v>
      </c>
      <c r="D46" s="14" t="s">
        <v>40</v>
      </c>
      <c r="E46" s="5" t="s">
        <v>23</v>
      </c>
      <c r="F46" s="10" t="s">
        <v>41</v>
      </c>
      <c r="G46" s="11" t="s">
        <v>25</v>
      </c>
      <c r="H46" s="14" t="s">
        <v>26</v>
      </c>
      <c r="I46" s="14" t="s">
        <v>210</v>
      </c>
    </row>
    <row r="47" spans="1:9" s="1" customFormat="1" ht="37.5" customHeight="1" x14ac:dyDescent="0.2">
      <c r="A47" s="6"/>
      <c r="B47" s="19" t="s">
        <v>281</v>
      </c>
      <c r="C47" s="20" t="s">
        <v>181</v>
      </c>
      <c r="D47" s="14" t="s">
        <v>40</v>
      </c>
      <c r="E47" s="5" t="s">
        <v>23</v>
      </c>
      <c r="F47" s="10" t="s">
        <v>41</v>
      </c>
      <c r="G47" s="11" t="s">
        <v>25</v>
      </c>
      <c r="H47" s="14" t="s">
        <v>26</v>
      </c>
      <c r="I47" s="14" t="s">
        <v>210</v>
      </c>
    </row>
    <row r="48" spans="1:9" s="1" customFormat="1" ht="37.5" customHeight="1" x14ac:dyDescent="0.2">
      <c r="A48" s="6"/>
      <c r="B48" s="19" t="s">
        <v>282</v>
      </c>
      <c r="C48" s="20" t="s">
        <v>182</v>
      </c>
      <c r="D48" s="14" t="s">
        <v>40</v>
      </c>
      <c r="E48" s="5" t="s">
        <v>23</v>
      </c>
      <c r="F48" s="10" t="s">
        <v>41</v>
      </c>
      <c r="G48" s="11" t="s">
        <v>38</v>
      </c>
      <c r="H48" s="14" t="s">
        <v>26</v>
      </c>
      <c r="I48" s="14" t="s">
        <v>210</v>
      </c>
    </row>
    <row r="49" spans="1:9" s="1" customFormat="1" ht="37.5" customHeight="1" x14ac:dyDescent="0.2">
      <c r="A49" s="6"/>
      <c r="B49" s="19" t="s">
        <v>283</v>
      </c>
      <c r="C49" s="20" t="s">
        <v>183</v>
      </c>
      <c r="D49" s="14" t="s">
        <v>40</v>
      </c>
      <c r="E49" s="5" t="s">
        <v>23</v>
      </c>
      <c r="F49" s="10" t="s">
        <v>41</v>
      </c>
      <c r="G49" s="11" t="s">
        <v>38</v>
      </c>
      <c r="H49" s="14" t="s">
        <v>26</v>
      </c>
      <c r="I49" s="14" t="s">
        <v>210</v>
      </c>
    </row>
    <row r="50" spans="1:9" s="1" customFormat="1" ht="37.5" customHeight="1" x14ac:dyDescent="0.2">
      <c r="A50" s="6"/>
      <c r="B50" s="19" t="s">
        <v>284</v>
      </c>
      <c r="C50" s="20" t="s">
        <v>184</v>
      </c>
      <c r="D50" s="14" t="s">
        <v>40</v>
      </c>
      <c r="E50" s="5" t="s">
        <v>23</v>
      </c>
      <c r="F50" s="10" t="s">
        <v>41</v>
      </c>
      <c r="G50" s="11" t="s">
        <v>38</v>
      </c>
      <c r="H50" s="14" t="s">
        <v>26</v>
      </c>
      <c r="I50" s="14" t="s">
        <v>210</v>
      </c>
    </row>
    <row r="51" spans="1:9" s="1" customFormat="1" ht="37.5" customHeight="1" x14ac:dyDescent="0.2">
      <c r="A51" s="6"/>
      <c r="B51" s="19" t="s">
        <v>285</v>
      </c>
      <c r="C51" s="20" t="s">
        <v>186</v>
      </c>
      <c r="D51" s="14" t="s">
        <v>40</v>
      </c>
      <c r="E51" s="5" t="s">
        <v>23</v>
      </c>
      <c r="F51" s="10" t="s">
        <v>41</v>
      </c>
      <c r="G51" s="11" t="s">
        <v>38</v>
      </c>
      <c r="H51" s="14" t="s">
        <v>26</v>
      </c>
      <c r="I51" s="14" t="s">
        <v>210</v>
      </c>
    </row>
    <row r="52" spans="1:9" s="1" customFormat="1" ht="37.5" customHeight="1" x14ac:dyDescent="0.2">
      <c r="A52" s="6"/>
      <c r="B52" s="19" t="s">
        <v>286</v>
      </c>
      <c r="C52" s="20" t="s">
        <v>207</v>
      </c>
      <c r="D52" s="14" t="s">
        <v>208</v>
      </c>
      <c r="E52" s="5" t="s">
        <v>23</v>
      </c>
      <c r="F52" s="10" t="s">
        <v>41</v>
      </c>
      <c r="G52" s="11" t="s">
        <v>38</v>
      </c>
      <c r="H52" s="14" t="s">
        <v>26</v>
      </c>
      <c r="I52" s="14" t="s">
        <v>210</v>
      </c>
    </row>
    <row r="53" spans="1:9" s="1" customFormat="1" ht="37.5" customHeight="1" x14ac:dyDescent="0.2">
      <c r="A53" s="6"/>
      <c r="B53" s="19" t="s">
        <v>287</v>
      </c>
      <c r="C53" s="20" t="s">
        <v>227</v>
      </c>
      <c r="D53" s="14" t="s">
        <v>40</v>
      </c>
      <c r="E53" s="5" t="s">
        <v>23</v>
      </c>
      <c r="F53" s="10" t="s">
        <v>41</v>
      </c>
      <c r="G53" s="11" t="s">
        <v>25</v>
      </c>
      <c r="H53" s="14" t="s">
        <v>26</v>
      </c>
      <c r="I53" s="14" t="s">
        <v>210</v>
      </c>
    </row>
    <row r="54" spans="1:9" s="1" customFormat="1" ht="37.5" customHeight="1" x14ac:dyDescent="0.2">
      <c r="A54" s="6"/>
      <c r="B54" s="19" t="s">
        <v>288</v>
      </c>
      <c r="C54" s="20" t="s">
        <v>228</v>
      </c>
      <c r="D54" s="14" t="s">
        <v>40</v>
      </c>
      <c r="E54" s="5" t="s">
        <v>23</v>
      </c>
      <c r="F54" s="10" t="s">
        <v>41</v>
      </c>
      <c r="G54" s="11" t="s">
        <v>25</v>
      </c>
      <c r="H54" s="14" t="s">
        <v>26</v>
      </c>
      <c r="I54" s="14" t="s">
        <v>210</v>
      </c>
    </row>
    <row r="55" spans="1:9" s="1" customFormat="1" ht="37.5" customHeight="1" x14ac:dyDescent="0.2">
      <c r="A55" s="6"/>
      <c r="B55" s="19" t="s">
        <v>289</v>
      </c>
      <c r="C55" s="20" t="s">
        <v>229</v>
      </c>
      <c r="D55" s="14" t="s">
        <v>40</v>
      </c>
      <c r="E55" s="5" t="s">
        <v>23</v>
      </c>
      <c r="F55" s="10" t="s">
        <v>41</v>
      </c>
      <c r="G55" s="11" t="s">
        <v>25</v>
      </c>
      <c r="H55" s="14" t="s">
        <v>26</v>
      </c>
      <c r="I55" s="14" t="s">
        <v>210</v>
      </c>
    </row>
    <row r="56" spans="1:9" s="1" customFormat="1" ht="37.5" customHeight="1" x14ac:dyDescent="0.2">
      <c r="A56" s="6"/>
      <c r="B56" s="19" t="s">
        <v>290</v>
      </c>
      <c r="C56" s="20" t="s">
        <v>257</v>
      </c>
      <c r="D56" s="14" t="s">
        <v>40</v>
      </c>
      <c r="E56" s="5" t="s">
        <v>23</v>
      </c>
      <c r="F56" s="10" t="s">
        <v>41</v>
      </c>
      <c r="G56" s="11" t="s">
        <v>25</v>
      </c>
      <c r="H56" s="14" t="s">
        <v>26</v>
      </c>
      <c r="I56" s="14" t="s">
        <v>210</v>
      </c>
    </row>
    <row r="57" spans="1:9" s="1" customFormat="1" ht="37.5" customHeight="1" x14ac:dyDescent="0.2">
      <c r="A57" s="6"/>
      <c r="B57" s="19" t="s">
        <v>291</v>
      </c>
      <c r="C57" s="20" t="s">
        <v>258</v>
      </c>
      <c r="D57" s="14" t="s">
        <v>259</v>
      </c>
      <c r="E57" s="5" t="s">
        <v>23</v>
      </c>
      <c r="F57" s="10" t="s">
        <v>41</v>
      </c>
      <c r="G57" s="11" t="s">
        <v>25</v>
      </c>
      <c r="H57" s="14" t="s">
        <v>26</v>
      </c>
      <c r="I57" s="14" t="s">
        <v>210</v>
      </c>
    </row>
    <row r="58" spans="1:9" s="1" customFormat="1" ht="37.200000000000003" customHeight="1" x14ac:dyDescent="0.2">
      <c r="A58" s="6"/>
      <c r="B58" s="19" t="s">
        <v>292</v>
      </c>
      <c r="C58" s="8" t="s">
        <v>260</v>
      </c>
      <c r="D58" s="4" t="s">
        <v>40</v>
      </c>
      <c r="E58" s="5" t="s">
        <v>23</v>
      </c>
      <c r="F58" s="10" t="s">
        <v>41</v>
      </c>
      <c r="G58" s="11" t="s">
        <v>25</v>
      </c>
      <c r="H58" s="14" t="s">
        <v>26</v>
      </c>
      <c r="I58" s="14" t="s">
        <v>210</v>
      </c>
    </row>
    <row r="59" spans="1:9" ht="37.5" customHeight="1" x14ac:dyDescent="0.2">
      <c r="B59" s="19" t="s">
        <v>267</v>
      </c>
      <c r="C59" s="20" t="s">
        <v>133</v>
      </c>
      <c r="D59" s="14" t="s">
        <v>134</v>
      </c>
      <c r="E59" s="5" t="s">
        <v>23</v>
      </c>
      <c r="F59" s="10" t="s">
        <v>135</v>
      </c>
      <c r="G59" s="11" t="s">
        <v>46</v>
      </c>
      <c r="H59" s="14" t="s">
        <v>26</v>
      </c>
      <c r="I59" s="14" t="s">
        <v>210</v>
      </c>
    </row>
    <row r="60" spans="1:9" ht="37.5" customHeight="1" x14ac:dyDescent="0.2">
      <c r="B60" s="19" t="s">
        <v>268</v>
      </c>
      <c r="C60" s="8" t="s">
        <v>136</v>
      </c>
      <c r="D60" s="9" t="s">
        <v>137</v>
      </c>
      <c r="E60" s="5" t="s">
        <v>23</v>
      </c>
      <c r="F60" s="10" t="s">
        <v>135</v>
      </c>
      <c r="G60" s="11" t="s">
        <v>46</v>
      </c>
      <c r="H60" s="4" t="s">
        <v>26</v>
      </c>
      <c r="I60" s="14" t="s">
        <v>210</v>
      </c>
    </row>
    <row r="61" spans="1:9" ht="37.5" customHeight="1" x14ac:dyDescent="0.2">
      <c r="B61" s="19" t="s">
        <v>269</v>
      </c>
      <c r="C61" s="20" t="s">
        <v>138</v>
      </c>
      <c r="D61" s="14" t="s">
        <v>139</v>
      </c>
      <c r="E61" s="5" t="s">
        <v>23</v>
      </c>
      <c r="F61" s="10" t="s">
        <v>135</v>
      </c>
      <c r="G61" s="11" t="s">
        <v>66</v>
      </c>
      <c r="H61" s="14" t="s">
        <v>26</v>
      </c>
      <c r="I61" s="14" t="s">
        <v>210</v>
      </c>
    </row>
    <row r="62" spans="1:9" ht="37.5" customHeight="1" x14ac:dyDescent="0.2">
      <c r="B62" s="19" t="s">
        <v>270</v>
      </c>
      <c r="C62" s="21" t="s">
        <v>196</v>
      </c>
      <c r="D62" s="22" t="s">
        <v>44</v>
      </c>
      <c r="E62" s="23" t="s">
        <v>23</v>
      </c>
      <c r="F62" s="24" t="s">
        <v>135</v>
      </c>
      <c r="G62" s="25" t="s">
        <v>66</v>
      </c>
      <c r="H62" s="18" t="s">
        <v>26</v>
      </c>
      <c r="I62" s="5" t="s">
        <v>165</v>
      </c>
    </row>
    <row r="63" spans="1:9" ht="37.200000000000003" customHeight="1" x14ac:dyDescent="0.2">
      <c r="B63" s="19" t="s">
        <v>271</v>
      </c>
      <c r="C63" s="8" t="s">
        <v>247</v>
      </c>
      <c r="D63" s="9" t="s">
        <v>40</v>
      </c>
      <c r="E63" s="5" t="s">
        <v>23</v>
      </c>
      <c r="F63" s="10" t="s">
        <v>135</v>
      </c>
      <c r="G63" s="11" t="s">
        <v>25</v>
      </c>
      <c r="H63" s="18" t="s">
        <v>26</v>
      </c>
      <c r="I63" s="5" t="s">
        <v>210</v>
      </c>
    </row>
    <row r="64" spans="1:9" ht="37.5" customHeight="1" x14ac:dyDescent="0.2">
      <c r="B64" s="19" t="s">
        <v>272</v>
      </c>
      <c r="C64" s="8" t="s">
        <v>325</v>
      </c>
      <c r="D64" s="9" t="s">
        <v>149</v>
      </c>
      <c r="E64" s="5" t="s">
        <v>326</v>
      </c>
      <c r="F64" s="10" t="s">
        <v>135</v>
      </c>
      <c r="G64" s="11" t="s">
        <v>62</v>
      </c>
      <c r="H64" s="14" t="s">
        <v>122</v>
      </c>
      <c r="I64" s="14" t="s">
        <v>210</v>
      </c>
    </row>
    <row r="65" spans="1:9" ht="37.5" customHeight="1" x14ac:dyDescent="0.2">
      <c r="B65" s="19" t="s">
        <v>273</v>
      </c>
      <c r="C65" s="20" t="s">
        <v>163</v>
      </c>
      <c r="D65" s="14" t="s">
        <v>102</v>
      </c>
      <c r="E65" s="5" t="s">
        <v>23</v>
      </c>
      <c r="F65" s="10" t="s">
        <v>103</v>
      </c>
      <c r="G65" s="11" t="s">
        <v>46</v>
      </c>
      <c r="H65" s="14" t="s">
        <v>26</v>
      </c>
      <c r="I65" s="14" t="s">
        <v>210</v>
      </c>
    </row>
    <row r="66" spans="1:9" s="1" customFormat="1" ht="37.5" customHeight="1" x14ac:dyDescent="0.2">
      <c r="A66" s="6"/>
      <c r="B66" s="19" t="s">
        <v>185</v>
      </c>
      <c r="C66" s="20" t="s">
        <v>248</v>
      </c>
      <c r="D66" s="9" t="s">
        <v>92</v>
      </c>
      <c r="E66" s="5" t="s">
        <v>23</v>
      </c>
      <c r="F66" s="10" t="s">
        <v>103</v>
      </c>
      <c r="G66" s="11" t="s">
        <v>25</v>
      </c>
      <c r="H66" s="14" t="s">
        <v>26</v>
      </c>
      <c r="I66" s="14" t="s">
        <v>210</v>
      </c>
    </row>
    <row r="67" spans="1:9" s="1" customFormat="1" ht="37.5" customHeight="1" x14ac:dyDescent="0.2">
      <c r="A67" s="6"/>
      <c r="B67" s="19" t="s">
        <v>195</v>
      </c>
      <c r="C67" s="20" t="s">
        <v>249</v>
      </c>
      <c r="D67" s="9" t="s">
        <v>250</v>
      </c>
      <c r="E67" s="5" t="s">
        <v>23</v>
      </c>
      <c r="F67" s="10" t="s">
        <v>103</v>
      </c>
      <c r="G67" s="11" t="s">
        <v>62</v>
      </c>
      <c r="H67" s="14" t="s">
        <v>26</v>
      </c>
      <c r="I67" s="14" t="s">
        <v>210</v>
      </c>
    </row>
    <row r="68" spans="1:9" s="1" customFormat="1" ht="37.5" customHeight="1" x14ac:dyDescent="0.2">
      <c r="A68" s="6"/>
      <c r="B68" s="19" t="s">
        <v>197</v>
      </c>
      <c r="C68" s="32" t="s">
        <v>251</v>
      </c>
      <c r="D68" s="22" t="s">
        <v>250</v>
      </c>
      <c r="E68" s="23" t="s">
        <v>23</v>
      </c>
      <c r="F68" s="24" t="s">
        <v>103</v>
      </c>
      <c r="G68" s="25" t="s">
        <v>66</v>
      </c>
      <c r="H68" s="14" t="s">
        <v>26</v>
      </c>
      <c r="I68" s="14" t="s">
        <v>165</v>
      </c>
    </row>
    <row r="69" spans="1:9" s="1" customFormat="1" ht="37.5" customHeight="1" x14ac:dyDescent="0.2">
      <c r="A69" s="6"/>
      <c r="B69" s="19" t="s">
        <v>205</v>
      </c>
      <c r="C69" s="20" t="s">
        <v>266</v>
      </c>
      <c r="D69" s="14" t="s">
        <v>299</v>
      </c>
      <c r="E69" s="5" t="s">
        <v>23</v>
      </c>
      <c r="F69" s="10" t="s">
        <v>265</v>
      </c>
      <c r="G69" s="11" t="s">
        <v>25</v>
      </c>
      <c r="H69" s="14" t="s">
        <v>26</v>
      </c>
      <c r="I69" s="14" t="s">
        <v>210</v>
      </c>
    </row>
    <row r="70" spans="1:9" s="1" customFormat="1" ht="37.5" customHeight="1" x14ac:dyDescent="0.2">
      <c r="A70" s="6"/>
      <c r="B70" s="19" t="s">
        <v>206</v>
      </c>
      <c r="C70" s="20" t="s">
        <v>323</v>
      </c>
      <c r="D70" s="9" t="s">
        <v>92</v>
      </c>
      <c r="E70" s="5" t="s">
        <v>23</v>
      </c>
      <c r="F70" s="10" t="s">
        <v>265</v>
      </c>
      <c r="G70" s="11" t="s">
        <v>66</v>
      </c>
      <c r="H70" s="14" t="s">
        <v>26</v>
      </c>
      <c r="I70" s="14" t="s">
        <v>210</v>
      </c>
    </row>
    <row r="71" spans="1:9" s="1" customFormat="1" ht="37.5" customHeight="1" x14ac:dyDescent="0.2">
      <c r="A71" s="6"/>
      <c r="B71" s="19" t="s">
        <v>216</v>
      </c>
      <c r="C71" s="20" t="s">
        <v>316</v>
      </c>
      <c r="D71" s="9" t="s">
        <v>317</v>
      </c>
      <c r="E71" s="5" t="s">
        <v>37</v>
      </c>
      <c r="F71" s="10" t="s">
        <v>265</v>
      </c>
      <c r="G71" s="11" t="s">
        <v>66</v>
      </c>
      <c r="H71" s="14" t="s">
        <v>122</v>
      </c>
      <c r="I71" s="14" t="s">
        <v>210</v>
      </c>
    </row>
    <row r="72" spans="1:9" s="1" customFormat="1" ht="37.5" customHeight="1" x14ac:dyDescent="0.2">
      <c r="A72" s="6"/>
      <c r="B72" s="19" t="s">
        <v>219</v>
      </c>
      <c r="C72" s="20" t="s">
        <v>318</v>
      </c>
      <c r="D72" s="9" t="s">
        <v>317</v>
      </c>
      <c r="E72" s="5" t="s">
        <v>37</v>
      </c>
      <c r="F72" s="10" t="s">
        <v>265</v>
      </c>
      <c r="G72" s="11" t="s">
        <v>66</v>
      </c>
      <c r="H72" s="14" t="s">
        <v>122</v>
      </c>
      <c r="I72" s="14" t="s">
        <v>210</v>
      </c>
    </row>
    <row r="73" spans="1:9" ht="37.5" customHeight="1" x14ac:dyDescent="0.2">
      <c r="B73" s="19" t="s">
        <v>220</v>
      </c>
      <c r="C73" s="8" t="s">
        <v>118</v>
      </c>
      <c r="D73" s="9" t="s">
        <v>119</v>
      </c>
      <c r="E73" s="5" t="s">
        <v>120</v>
      </c>
      <c r="F73" s="10" t="s">
        <v>121</v>
      </c>
      <c r="G73" s="26" t="s">
        <v>46</v>
      </c>
      <c r="H73" s="4" t="s">
        <v>122</v>
      </c>
      <c r="I73" s="14" t="s">
        <v>210</v>
      </c>
    </row>
    <row r="74" spans="1:9" ht="37.5" customHeight="1" x14ac:dyDescent="0.2">
      <c r="B74" s="19" t="s">
        <v>221</v>
      </c>
      <c r="C74" s="8" t="s">
        <v>123</v>
      </c>
      <c r="D74" s="9" t="s">
        <v>124</v>
      </c>
      <c r="E74" s="5" t="s">
        <v>23</v>
      </c>
      <c r="F74" s="10" t="s">
        <v>121</v>
      </c>
      <c r="G74" s="26" t="s">
        <v>46</v>
      </c>
      <c r="H74" s="4" t="s">
        <v>26</v>
      </c>
      <c r="I74" s="14" t="s">
        <v>210</v>
      </c>
    </row>
    <row r="75" spans="1:9" ht="37.5" customHeight="1" x14ac:dyDescent="0.2">
      <c r="B75" s="19" t="s">
        <v>226</v>
      </c>
      <c r="C75" s="8" t="s">
        <v>125</v>
      </c>
      <c r="D75" s="9" t="s">
        <v>126</v>
      </c>
      <c r="E75" s="5" t="s">
        <v>36</v>
      </c>
      <c r="F75" s="10" t="s">
        <v>121</v>
      </c>
      <c r="G75" s="26" t="s">
        <v>46</v>
      </c>
      <c r="H75" s="4" t="s">
        <v>26</v>
      </c>
      <c r="I75" s="14" t="s">
        <v>210</v>
      </c>
    </row>
    <row r="76" spans="1:9" ht="37.5" customHeight="1" x14ac:dyDescent="0.2">
      <c r="B76" s="19" t="s">
        <v>230</v>
      </c>
      <c r="C76" s="8" t="s">
        <v>127</v>
      </c>
      <c r="D76" s="9" t="s">
        <v>128</v>
      </c>
      <c r="E76" s="5" t="s">
        <v>36</v>
      </c>
      <c r="F76" s="10" t="s">
        <v>121</v>
      </c>
      <c r="G76" s="26" t="s">
        <v>46</v>
      </c>
      <c r="H76" s="4" t="s">
        <v>26</v>
      </c>
      <c r="I76" s="14" t="s">
        <v>210</v>
      </c>
    </row>
    <row r="77" spans="1:9" s="1" customFormat="1" ht="37.5" customHeight="1" x14ac:dyDescent="0.2">
      <c r="A77" s="6"/>
      <c r="B77" s="19" t="s">
        <v>231</v>
      </c>
      <c r="C77" s="8" t="s">
        <v>300</v>
      </c>
      <c r="D77" s="9" t="s">
        <v>129</v>
      </c>
      <c r="E77" s="5" t="s">
        <v>36</v>
      </c>
      <c r="F77" s="10" t="s">
        <v>130</v>
      </c>
      <c r="G77" s="11" t="s">
        <v>25</v>
      </c>
      <c r="H77" s="4" t="s">
        <v>26</v>
      </c>
      <c r="I77" s="14" t="s">
        <v>210</v>
      </c>
    </row>
    <row r="78" spans="1:9" ht="37.5" customHeight="1" x14ac:dyDescent="0.2">
      <c r="B78" s="19" t="s">
        <v>238</v>
      </c>
      <c r="C78" s="8" t="s">
        <v>333</v>
      </c>
      <c r="D78" s="9" t="s">
        <v>334</v>
      </c>
      <c r="E78" s="5" t="s">
        <v>23</v>
      </c>
      <c r="F78" s="10" t="s">
        <v>130</v>
      </c>
      <c r="G78" s="11" t="s">
        <v>62</v>
      </c>
      <c r="H78" s="14" t="s">
        <v>26</v>
      </c>
      <c r="I78" s="14" t="s">
        <v>210</v>
      </c>
    </row>
    <row r="79" spans="1:9" ht="37.5" customHeight="1" x14ac:dyDescent="0.2">
      <c r="B79" s="19" t="s">
        <v>239</v>
      </c>
      <c r="C79" s="8" t="s">
        <v>335</v>
      </c>
      <c r="D79" s="4" t="s">
        <v>92</v>
      </c>
      <c r="E79" s="5" t="s">
        <v>36</v>
      </c>
      <c r="F79" s="10" t="s">
        <v>336</v>
      </c>
      <c r="G79" s="11" t="s">
        <v>62</v>
      </c>
      <c r="H79" s="14" t="s">
        <v>26</v>
      </c>
      <c r="I79" s="14" t="s">
        <v>210</v>
      </c>
    </row>
    <row r="80" spans="1:9" ht="37.5" customHeight="1" x14ac:dyDescent="0.2">
      <c r="B80" s="19" t="s">
        <v>240</v>
      </c>
      <c r="C80" s="8" t="s">
        <v>95</v>
      </c>
      <c r="D80" s="9" t="s">
        <v>90</v>
      </c>
      <c r="E80" s="5" t="s">
        <v>23</v>
      </c>
      <c r="F80" s="10" t="s">
        <v>91</v>
      </c>
      <c r="G80" s="11" t="s">
        <v>38</v>
      </c>
      <c r="H80" s="14" t="s">
        <v>26</v>
      </c>
      <c r="I80" s="14" t="s">
        <v>210</v>
      </c>
    </row>
    <row r="81" spans="2:9" ht="37.5" customHeight="1" x14ac:dyDescent="0.2">
      <c r="B81" s="19" t="s">
        <v>241</v>
      </c>
      <c r="C81" s="8" t="s">
        <v>98</v>
      </c>
      <c r="D81" s="9" t="s">
        <v>92</v>
      </c>
      <c r="E81" s="5" t="s">
        <v>23</v>
      </c>
      <c r="F81" s="10" t="s">
        <v>91</v>
      </c>
      <c r="G81" s="11" t="s">
        <v>66</v>
      </c>
      <c r="H81" s="14" t="s">
        <v>26</v>
      </c>
      <c r="I81" s="14" t="s">
        <v>225</v>
      </c>
    </row>
    <row r="82" spans="2:9" ht="37.5" customHeight="1" x14ac:dyDescent="0.2">
      <c r="B82" s="19" t="s">
        <v>320</v>
      </c>
      <c r="C82" s="8" t="s">
        <v>96</v>
      </c>
      <c r="D82" s="4" t="s">
        <v>90</v>
      </c>
      <c r="E82" s="5" t="s">
        <v>23</v>
      </c>
      <c r="F82" s="10" t="s">
        <v>91</v>
      </c>
      <c r="G82" s="11" t="s">
        <v>38</v>
      </c>
      <c r="H82" s="14" t="s">
        <v>26</v>
      </c>
      <c r="I82" s="14" t="s">
        <v>210</v>
      </c>
    </row>
    <row r="83" spans="2:9" ht="37.5" customHeight="1" x14ac:dyDescent="0.2">
      <c r="B83" s="19" t="s">
        <v>252</v>
      </c>
      <c r="C83" s="8" t="s">
        <v>97</v>
      </c>
      <c r="D83" s="4" t="s">
        <v>93</v>
      </c>
      <c r="E83" s="5" t="s">
        <v>23</v>
      </c>
      <c r="F83" s="10" t="s">
        <v>91</v>
      </c>
      <c r="G83" s="11" t="s">
        <v>25</v>
      </c>
      <c r="H83" s="14" t="s">
        <v>26</v>
      </c>
      <c r="I83" s="14" t="s">
        <v>210</v>
      </c>
    </row>
    <row r="84" spans="2:9" ht="37.5" customHeight="1" x14ac:dyDescent="0.2">
      <c r="B84" s="19" t="s">
        <v>340</v>
      </c>
      <c r="C84" s="8" t="s">
        <v>31</v>
      </c>
      <c r="D84" s="9" t="s">
        <v>32</v>
      </c>
      <c r="E84" s="5" t="s">
        <v>23</v>
      </c>
      <c r="F84" s="10" t="s">
        <v>33</v>
      </c>
      <c r="G84" s="11" t="s">
        <v>66</v>
      </c>
      <c r="H84" s="4" t="s">
        <v>26</v>
      </c>
      <c r="I84" s="14" t="s">
        <v>210</v>
      </c>
    </row>
    <row r="85" spans="2:9" ht="37.5" customHeight="1" x14ac:dyDescent="0.2">
      <c r="B85" s="19" t="s">
        <v>253</v>
      </c>
      <c r="C85" s="8" t="s">
        <v>34</v>
      </c>
      <c r="D85" s="9" t="s">
        <v>35</v>
      </c>
      <c r="E85" s="5" t="s">
        <v>36</v>
      </c>
      <c r="F85" s="10" t="s">
        <v>33</v>
      </c>
      <c r="G85" s="11" t="s">
        <v>25</v>
      </c>
      <c r="H85" s="4" t="s">
        <v>26</v>
      </c>
      <c r="I85" s="14" t="s">
        <v>210</v>
      </c>
    </row>
    <row r="86" spans="2:9" ht="37.5" customHeight="1" x14ac:dyDescent="0.2">
      <c r="B86" s="19" t="s">
        <v>261</v>
      </c>
      <c r="C86" s="8" t="s">
        <v>176</v>
      </c>
      <c r="D86" s="9" t="s">
        <v>32</v>
      </c>
      <c r="E86" s="5" t="s">
        <v>37</v>
      </c>
      <c r="F86" s="10" t="s">
        <v>33</v>
      </c>
      <c r="G86" s="11" t="s">
        <v>38</v>
      </c>
      <c r="H86" s="4" t="s">
        <v>26</v>
      </c>
      <c r="I86" s="14" t="s">
        <v>210</v>
      </c>
    </row>
    <row r="87" spans="2:9" ht="37.5" customHeight="1" x14ac:dyDescent="0.2">
      <c r="B87" s="19" t="s">
        <v>262</v>
      </c>
      <c r="C87" s="20" t="s">
        <v>29</v>
      </c>
      <c r="D87" s="31" t="s">
        <v>30</v>
      </c>
      <c r="E87" s="5" t="s">
        <v>23</v>
      </c>
      <c r="F87" s="10" t="s">
        <v>24</v>
      </c>
      <c r="G87" s="11" t="s">
        <v>25</v>
      </c>
      <c r="H87" s="14" t="s">
        <v>26</v>
      </c>
      <c r="I87" s="14" t="s">
        <v>210</v>
      </c>
    </row>
    <row r="88" spans="2:9" ht="37.5" customHeight="1" x14ac:dyDescent="0.2">
      <c r="B88" s="19" t="s">
        <v>263</v>
      </c>
      <c r="C88" s="8" t="s">
        <v>27</v>
      </c>
      <c r="D88" s="9" t="s">
        <v>28</v>
      </c>
      <c r="E88" s="5" t="s">
        <v>23</v>
      </c>
      <c r="F88" s="10" t="s">
        <v>24</v>
      </c>
      <c r="G88" s="11" t="s">
        <v>25</v>
      </c>
      <c r="H88" s="4" t="s">
        <v>26</v>
      </c>
      <c r="I88" s="5" t="s">
        <v>210</v>
      </c>
    </row>
    <row r="89" spans="2:9" ht="37.5" customHeight="1" x14ac:dyDescent="0.2">
      <c r="B89" s="19" t="s">
        <v>274</v>
      </c>
      <c r="C89" s="8" t="s">
        <v>104</v>
      </c>
      <c r="D89" s="9" t="s">
        <v>35</v>
      </c>
      <c r="E89" s="5" t="s">
        <v>36</v>
      </c>
      <c r="F89" s="10" t="s">
        <v>105</v>
      </c>
      <c r="G89" s="11" t="s">
        <v>46</v>
      </c>
      <c r="H89" s="14" t="s">
        <v>106</v>
      </c>
      <c r="I89" s="14" t="s">
        <v>210</v>
      </c>
    </row>
    <row r="90" spans="2:9" ht="37.5" customHeight="1" x14ac:dyDescent="0.2">
      <c r="B90" s="19" t="s">
        <v>275</v>
      </c>
      <c r="C90" s="8" t="s">
        <v>107</v>
      </c>
      <c r="D90" s="9" t="s">
        <v>35</v>
      </c>
      <c r="E90" s="5" t="s">
        <v>36</v>
      </c>
      <c r="F90" s="10" t="s">
        <v>105</v>
      </c>
      <c r="G90" s="11" t="s">
        <v>46</v>
      </c>
      <c r="H90" s="14" t="s">
        <v>26</v>
      </c>
      <c r="I90" s="14" t="s">
        <v>210</v>
      </c>
    </row>
    <row r="91" spans="2:9" ht="37.5" customHeight="1" x14ac:dyDescent="0.2">
      <c r="B91" s="19" t="s">
        <v>293</v>
      </c>
      <c r="C91" s="8" t="s">
        <v>108</v>
      </c>
      <c r="D91" s="9" t="s">
        <v>35</v>
      </c>
      <c r="E91" s="5" t="s">
        <v>36</v>
      </c>
      <c r="F91" s="10" t="s">
        <v>105</v>
      </c>
      <c r="G91" s="11" t="s">
        <v>46</v>
      </c>
      <c r="H91" s="14" t="s">
        <v>26</v>
      </c>
      <c r="I91" s="14" t="s">
        <v>210</v>
      </c>
    </row>
    <row r="92" spans="2:9" ht="37.5" customHeight="1" x14ac:dyDescent="0.2">
      <c r="B92" s="19" t="s">
        <v>294</v>
      </c>
      <c r="C92" s="8" t="s">
        <v>109</v>
      </c>
      <c r="D92" s="9" t="s">
        <v>35</v>
      </c>
      <c r="E92" s="5" t="s">
        <v>36</v>
      </c>
      <c r="F92" s="10" t="s">
        <v>105</v>
      </c>
      <c r="G92" s="11" t="s">
        <v>46</v>
      </c>
      <c r="H92" s="14" t="s">
        <v>26</v>
      </c>
      <c r="I92" s="14" t="s">
        <v>210</v>
      </c>
    </row>
    <row r="93" spans="2:9" ht="37.5" customHeight="1" x14ac:dyDescent="0.2">
      <c r="B93" s="19" t="s">
        <v>295</v>
      </c>
      <c r="C93" s="8" t="s">
        <v>110</v>
      </c>
      <c r="D93" s="9" t="s">
        <v>102</v>
      </c>
      <c r="E93" s="5" t="s">
        <v>23</v>
      </c>
      <c r="F93" s="10" t="s">
        <v>105</v>
      </c>
      <c r="G93" s="11" t="s">
        <v>46</v>
      </c>
      <c r="H93" s="14" t="s">
        <v>26</v>
      </c>
      <c r="I93" s="14" t="s">
        <v>210</v>
      </c>
    </row>
    <row r="94" spans="2:9" ht="37.5" customHeight="1" x14ac:dyDescent="0.2">
      <c r="B94" s="19" t="s">
        <v>296</v>
      </c>
      <c r="C94" s="8" t="s">
        <v>111</v>
      </c>
      <c r="D94" s="9" t="s">
        <v>112</v>
      </c>
      <c r="E94" s="5" t="s">
        <v>36</v>
      </c>
      <c r="F94" s="10" t="s">
        <v>105</v>
      </c>
      <c r="G94" s="11" t="s">
        <v>46</v>
      </c>
      <c r="H94" s="14" t="s">
        <v>26</v>
      </c>
      <c r="I94" s="14" t="s">
        <v>210</v>
      </c>
    </row>
    <row r="95" spans="2:9" ht="37.5" customHeight="1" x14ac:dyDescent="0.2">
      <c r="B95" s="19" t="s">
        <v>309</v>
      </c>
      <c r="C95" s="8" t="s">
        <v>113</v>
      </c>
      <c r="D95" s="9" t="s">
        <v>112</v>
      </c>
      <c r="E95" s="5" t="s">
        <v>36</v>
      </c>
      <c r="F95" s="10" t="s">
        <v>105</v>
      </c>
      <c r="G95" s="11" t="s">
        <v>46</v>
      </c>
      <c r="H95" s="14" t="s">
        <v>26</v>
      </c>
      <c r="I95" s="14" t="s">
        <v>210</v>
      </c>
    </row>
    <row r="96" spans="2:9" ht="37.5" customHeight="1" x14ac:dyDescent="0.2">
      <c r="B96" s="19" t="s">
        <v>310</v>
      </c>
      <c r="C96" s="8" t="s">
        <v>114</v>
      </c>
      <c r="D96" s="9" t="s">
        <v>115</v>
      </c>
      <c r="E96" s="5" t="s">
        <v>23</v>
      </c>
      <c r="F96" s="10" t="s">
        <v>105</v>
      </c>
      <c r="G96" s="11" t="s">
        <v>38</v>
      </c>
      <c r="H96" s="14" t="s">
        <v>26</v>
      </c>
      <c r="I96" s="14" t="s">
        <v>210</v>
      </c>
    </row>
    <row r="97" spans="1:9" ht="37.5" customHeight="1" x14ac:dyDescent="0.2">
      <c r="B97" s="19" t="s">
        <v>311</v>
      </c>
      <c r="C97" s="8" t="s">
        <v>116</v>
      </c>
      <c r="D97" s="9" t="s">
        <v>117</v>
      </c>
      <c r="E97" s="5" t="s">
        <v>23</v>
      </c>
      <c r="F97" s="10" t="s">
        <v>105</v>
      </c>
      <c r="G97" s="11" t="s">
        <v>38</v>
      </c>
      <c r="H97" s="14" t="s">
        <v>26</v>
      </c>
      <c r="I97" s="14" t="s">
        <v>210</v>
      </c>
    </row>
    <row r="98" spans="1:9" ht="37.5" customHeight="1" x14ac:dyDescent="0.2">
      <c r="B98" s="19" t="s">
        <v>312</v>
      </c>
      <c r="C98" s="8" t="s">
        <v>198</v>
      </c>
      <c r="D98" s="9" t="s">
        <v>35</v>
      </c>
      <c r="E98" s="5" t="s">
        <v>36</v>
      </c>
      <c r="F98" s="10" t="s">
        <v>105</v>
      </c>
      <c r="G98" s="11" t="s">
        <v>38</v>
      </c>
      <c r="H98" s="14" t="s">
        <v>26</v>
      </c>
      <c r="I98" s="14" t="s">
        <v>210</v>
      </c>
    </row>
    <row r="99" spans="1:9" s="1" customFormat="1" ht="37.200000000000003" customHeight="1" x14ac:dyDescent="0.2">
      <c r="A99" s="6"/>
      <c r="B99" s="19" t="s">
        <v>313</v>
      </c>
      <c r="C99" s="8" t="s">
        <v>232</v>
      </c>
      <c r="D99" s="9" t="s">
        <v>233</v>
      </c>
      <c r="E99" s="5" t="s">
        <v>23</v>
      </c>
      <c r="F99" s="10" t="s">
        <v>105</v>
      </c>
      <c r="G99" s="11" t="s">
        <v>25</v>
      </c>
      <c r="H99" s="14" t="s">
        <v>26</v>
      </c>
      <c r="I99" s="14" t="s">
        <v>210</v>
      </c>
    </row>
    <row r="100" spans="1:9" s="1" customFormat="1" ht="37.200000000000003" customHeight="1" x14ac:dyDescent="0.2">
      <c r="A100" s="6"/>
      <c r="B100" s="19" t="s">
        <v>321</v>
      </c>
      <c r="C100" s="8" t="s">
        <v>234</v>
      </c>
      <c r="D100" s="9" t="s">
        <v>233</v>
      </c>
      <c r="E100" s="5" t="s">
        <v>23</v>
      </c>
      <c r="F100" s="10" t="s">
        <v>105</v>
      </c>
      <c r="G100" s="11" t="s">
        <v>25</v>
      </c>
      <c r="H100" s="14" t="s">
        <v>26</v>
      </c>
      <c r="I100" s="14" t="s">
        <v>210</v>
      </c>
    </row>
    <row r="101" spans="1:9" s="1" customFormat="1" ht="37.5" customHeight="1" x14ac:dyDescent="0.2">
      <c r="A101" s="6"/>
      <c r="B101" s="19" t="s">
        <v>322</v>
      </c>
      <c r="C101" s="8" t="s">
        <v>235</v>
      </c>
      <c r="D101" s="9" t="s">
        <v>233</v>
      </c>
      <c r="E101" s="5" t="s">
        <v>23</v>
      </c>
      <c r="F101" s="10" t="s">
        <v>105</v>
      </c>
      <c r="G101" s="11" t="s">
        <v>25</v>
      </c>
      <c r="H101" s="14" t="s">
        <v>26</v>
      </c>
      <c r="I101" s="14" t="s">
        <v>210</v>
      </c>
    </row>
    <row r="102" spans="1:9" s="1" customFormat="1" ht="37.5" customHeight="1" x14ac:dyDescent="0.2">
      <c r="A102" s="6"/>
      <c r="B102" s="19" t="s">
        <v>331</v>
      </c>
      <c r="C102" s="8" t="s">
        <v>236</v>
      </c>
      <c r="D102" s="9" t="s">
        <v>237</v>
      </c>
      <c r="E102" s="5" t="s">
        <v>23</v>
      </c>
      <c r="F102" s="10" t="s">
        <v>105</v>
      </c>
      <c r="G102" s="11" t="s">
        <v>25</v>
      </c>
      <c r="H102" s="14" t="s">
        <v>26</v>
      </c>
      <c r="I102" s="14" t="s">
        <v>210</v>
      </c>
    </row>
    <row r="103" spans="1:9" ht="37.5" customHeight="1" x14ac:dyDescent="0.2">
      <c r="B103" s="19" t="s">
        <v>332</v>
      </c>
      <c r="C103" s="8" t="s">
        <v>173</v>
      </c>
      <c r="D103" s="9" t="s">
        <v>35</v>
      </c>
      <c r="E103" s="5" t="s">
        <v>23</v>
      </c>
      <c r="F103" s="10" t="s">
        <v>174</v>
      </c>
      <c r="G103" s="11" t="s">
        <v>38</v>
      </c>
      <c r="H103" s="14" t="s">
        <v>26</v>
      </c>
      <c r="I103" s="14" t="s">
        <v>210</v>
      </c>
    </row>
    <row r="104" spans="1:9" ht="37.5" customHeight="1" x14ac:dyDescent="0.2">
      <c r="B104" s="19" t="s">
        <v>338</v>
      </c>
      <c r="C104" s="8" t="s">
        <v>209</v>
      </c>
      <c r="D104" s="9" t="s">
        <v>115</v>
      </c>
      <c r="E104" s="5" t="s">
        <v>23</v>
      </c>
      <c r="F104" s="10" t="s">
        <v>174</v>
      </c>
      <c r="G104" s="11" t="s">
        <v>38</v>
      </c>
      <c r="H104" s="14" t="s">
        <v>26</v>
      </c>
      <c r="I104" s="14" t="s">
        <v>210</v>
      </c>
    </row>
    <row r="105" spans="1:9" s="13" customFormat="1" ht="37.5" customHeight="1" x14ac:dyDescent="0.2">
      <c r="A105" s="34"/>
      <c r="B105" s="19" t="s">
        <v>339</v>
      </c>
      <c r="C105" s="29" t="s">
        <v>329</v>
      </c>
      <c r="D105" s="42" t="s">
        <v>330</v>
      </c>
      <c r="E105" s="35" t="s">
        <v>23</v>
      </c>
      <c r="F105" s="43" t="s">
        <v>174</v>
      </c>
      <c r="G105" s="44" t="s">
        <v>62</v>
      </c>
      <c r="H105" s="45" t="s">
        <v>26</v>
      </c>
      <c r="I105" s="45" t="s">
        <v>210</v>
      </c>
    </row>
    <row r="106" spans="1:9" ht="12" customHeight="1" x14ac:dyDescent="0.2"/>
    <row r="107" spans="1:9" x14ac:dyDescent="0.2">
      <c r="B107" s="51">
        <f>G1</f>
        <v>45747</v>
      </c>
      <c r="C107" s="51"/>
      <c r="D107" s="51"/>
      <c r="E107" s="51"/>
      <c r="F107" s="51"/>
      <c r="G107" s="51"/>
      <c r="H107" s="51"/>
      <c r="I107" s="51"/>
    </row>
  </sheetData>
  <mergeCells count="4">
    <mergeCell ref="G1:I1"/>
    <mergeCell ref="B107:I107"/>
    <mergeCell ref="B2:I2"/>
    <mergeCell ref="G4:I4"/>
  </mergeCells>
  <phoneticPr fontId="1"/>
  <dataValidations count="12">
    <dataValidation type="list" allowBlank="1" showInputMessage="1" showErrorMessage="1" sqref="G6:G11 G77:G78 G13:G72 G80:G105" xr:uid="{596274B8-CB0E-4FB9-B61F-E6E94570125A}">
      <formula1>"令和５年度第４四半期,令和６年度第１四半期,令和６年度第２四半期,令和６年度第３四半期,令和６年度第４四半期"</formula1>
    </dataValidation>
    <dataValidation type="list" allowBlank="1" showInputMessage="1" showErrorMessage="1" sqref="E6:E11 E65:E72 E31:E36 E25:E29 E17:E20 E86:E102 E39:E63 E13:E14 E79:E83" xr:uid="{8E73474C-7FE7-4E39-BCD1-2DAFAF4CA0C8}">
      <formula1>"事後審査型制限付一般競争入札,一般競争入札,公募型指名競争入札,随意契約,総合評価一般競争入札"</formula1>
    </dataValidation>
    <dataValidation type="list" allowBlank="1" showInputMessage="1" showErrorMessage="1" sqref="E84:E85 E12 E53 E21:E24 E64 E36:E38 E69 E103:E105 E29:E34 E73:E78 E15:E16" xr:uid="{77EA67A6-D99E-498A-92D0-4B6917F681C4}">
      <formula1>"事後審査型制限付一般競争入札,一般競争入札,公募型指名競争入札,随意契約"</formula1>
    </dataValidation>
    <dataValidation type="list" allowBlank="1" showInputMessage="1" showErrorMessage="1" sqref="G73:G76 G12" xr:uid="{8072665B-952A-479F-B3E6-BFF32BC54603}">
      <formula1>"令和４年度第４四半期,令和５年度第１四半期,令和５年度第２四半期,令和５年度第３四半期,令和５年度第４四半期"</formula1>
    </dataValidation>
    <dataValidation type="list" allowBlank="1" sqref="E26 E28:E29 E31:E34" xr:uid="{F697DC81-A871-4D0C-8002-F6699E9D8F36}">
      <formula1>"事後審査型制限付一般競争入札,一般競争入札,公募型指名競争入札,随意契約"</formula1>
    </dataValidation>
    <dataValidation type="list" allowBlank="1" showInputMessage="1" showErrorMessage="1" sqref="D26 D28:D29 D31:D34" xr:uid="{E190564E-4635-4249-AC9B-EC218E435B8B}">
      <formula1>"測量・地質調査,建築設計・監理,設備設計・監理,建設コンサルタント,補償コンサルタント"</formula1>
    </dataValidation>
    <dataValidation type="list" allowBlank="1" showInputMessage="1" showErrorMessage="1" sqref="I36 I62:I63" xr:uid="{24B41162-B2F0-4575-AD11-B1C1E2771D97}">
      <formula1>"新規,時期変更,名称変更,種目変更,削除,発注済,契約済,不調,中止"</formula1>
    </dataValidation>
    <dataValidation type="list" allowBlank="1" showInputMessage="1" showErrorMessage="1" sqref="I6:I61 I64:I105" xr:uid="{00000000-0002-0000-0200-000008000000}">
      <formula1>"新規,時期変更,名称変更,種目変更,中止,発注済,契約済,不調,中止"</formula1>
    </dataValidation>
    <dataValidation type="list" allowBlank="1" showInputMessage="1" showErrorMessage="1" sqref="G79" xr:uid="{97C88827-974D-4F25-BF37-709677A70976}">
      <formula1>"令和６年度第４四半期,令和７年度第１四半期,令和７年度第２四半期,令和７年度第３四半期,令和７年度第４四半期"</formula1>
    </dataValidation>
    <dataValidation type="list" allowBlank="1" showInputMessage="1" showErrorMessage="1" sqref="H6:H105" xr:uid="{00000000-0002-0000-0200-00000C000000}">
      <formula1>"○,­"</formula1>
    </dataValidation>
    <dataValidation type="list" allowBlank="1" showInputMessage="1" showErrorMessage="1" sqref="F6:F105" xr:uid="{6C897C0C-7CE3-4A02-BA54-A72B2FE0AEB7}">
      <formula1>"事業戦略課,計画課,振興課,工務課（工務）,工務課（環境保全）,保全監理課（設計）,保全監理課（建築）,保全監理課（港湾工事）,施設管理課（施設管理）,施設管理課（緑地管理）,海務課（海務）,海務課（埠頭）,海務課（防災保安）,海務課（海上保全）,設備課（電気）,設備課（機械）"</formula1>
    </dataValidation>
    <dataValidation type="list" allowBlank="1" showInputMessage="1" showErrorMessage="1" sqref="F36" xr:uid="{B7219B65-C832-4D4F-A9AA-382BB771E13B}">
      <formula1>$J$2:$O$2</formula1>
    </dataValidation>
  </dataValidations>
  <printOptions horizontalCentered="1"/>
  <pageMargins left="0.27559055118110237" right="0.27559055118110237" top="0.98425196850393704" bottom="0.39370078740157483" header="0.51181102362204722" footer="0.51181102362204722"/>
  <pageSetup paperSize="9" scale="81" fitToHeight="0" orientation="portrait" r:id="rId1"/>
  <headerFooter alignWithMargins="0"/>
  <rowBreaks count="1" manualBreakCount="1">
    <brk id="84"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総務部</vt:lpstr>
      <vt:lpstr>営業推進室</vt:lpstr>
      <vt:lpstr>計画整備部</vt:lpstr>
      <vt:lpstr>営業推進室!Print_Area</vt:lpstr>
      <vt:lpstr>計画整備部!Print_Area</vt:lpstr>
      <vt:lpstr>総務部!Print_Area</vt:lpstr>
      <vt:lpstr>計画整備部!Print_Titles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2025-03-25T03:59:12Z</dcterms:created>
  <dcterms:modified xsi:type="dcterms:W3CDTF">2025-03-25T04:00:28Z</dcterms:modified>
</cp:coreProperties>
</file>