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3A3350BB-8B73-4EF1-8652-74597C0906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I19" i="1"/>
  <c r="I21" i="1"/>
  <c r="I23" i="1"/>
  <c r="I25" i="1"/>
  <c r="I9" i="1"/>
  <c r="Q7" i="1"/>
  <c r="I8" i="1"/>
  <c r="Q9" i="1"/>
  <c r="I10" i="1"/>
  <c r="Q8" i="1"/>
  <c r="Q10" i="1"/>
  <c r="I11" i="1"/>
  <c r="Q11" i="1"/>
  <c r="Q17" i="1"/>
  <c r="Q19" i="1"/>
  <c r="Q21" i="1"/>
  <c r="Q23" i="1"/>
  <c r="Q25" i="1"/>
  <c r="I7" i="1"/>
  <c r="I17" i="1"/>
  <c r="I12" i="1"/>
  <c r="Q12" i="1"/>
  <c r="I13" i="1"/>
  <c r="Q13" i="1"/>
  <c r="H6" i="1"/>
  <c r="I14" i="1"/>
  <c r="Q14" i="1"/>
  <c r="I18" i="1"/>
  <c r="I20" i="1"/>
  <c r="I22" i="1"/>
  <c r="I24" i="1"/>
  <c r="I26" i="1"/>
  <c r="I16" i="1"/>
  <c r="Q16" i="1"/>
  <c r="I27" i="1"/>
  <c r="Q27" i="1"/>
  <c r="Q18" i="1"/>
  <c r="Q20" i="1"/>
  <c r="Q22" i="1"/>
  <c r="Q24" i="1"/>
  <c r="I15" i="1"/>
  <c r="Q15" i="1"/>
  <c r="P6" i="1"/>
  <c r="Q6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<sst xmlns="http://schemas.openxmlformats.org/spreadsheetml/2006/main" count="67" uniqueCount="31">
  <si>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</si>
  <si>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</si>
  <si>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</si>
  <si>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</si>
  <si>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</si>
  <si>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</si>
  <si>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</si>
  <si>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</si>
  <si>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</si>
  <si>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</si>
  <si>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</si>
  <si>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</si>
  <si>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</si>
  <si>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</si>
  <si>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</si>
  <si>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</si>
  <si>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</si>
  <si>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</si>
  <si>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</si>
  <si>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</si>
  <si>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</si>
  <si>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</si>
  <si>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</si>
  <si>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シンガポール共和国</t>
  </si>
  <si>
    <t>フィリピン共和国</t>
  </si>
  <si>
    <t>アメリカ合衆国</t>
  </si>
  <si>
    <t>カナダ</t>
  </si>
  <si>
    <t>カンボジア王国</t>
  </si>
  <si>
    <t>ニュージーランド</t>
  </si>
  <si>
    <t>ニューカレドニア</t>
  </si>
  <si>
    <t>オーストラリア連邦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</si>
</sst>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J18" sqref="J18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45962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611333</v>
      </c>
      <c r="D6" s="15">
        <f>SUBTOTAL(9,D7:D27)</f>
        <v>587271</v>
      </c>
      <c r="E6" s="16">
        <f>IF(OR(C6=0,D6=0),0,C6/D6*100)</f>
        <v>104.09725663279814</v>
      </c>
      <c r="F6" s="14">
        <f>SUBTOTAL(9,F7:F27)</f>
        <v>6680959</v>
      </c>
      <c r="G6" s="15">
        <f>SUBTOTAL(9,G7:G27)</f>
        <v>6935084</v>
      </c>
      <c r="H6" s="16">
        <f t="shared" ref="H6:H27" si="0">IF(OR(F6=0,G6=0),0,F6/G6*100)</f>
        <v>96.335660822565387</v>
      </c>
      <c r="I6" s="17">
        <f>IF(OR(F$6=0,F6=0),0,F6/F$6*100)</f>
        <v>100</v>
      </c>
      <c r="J6" s="13" t="s">
        <v>12</v>
      </c>
      <c r="K6" s="14">
        <f>SUBTOTAL(9,K7:K27)</f>
        <v>2121052</v>
      </c>
      <c r="L6" s="15">
        <f>SUBTOTAL(9,L7:L27)</f>
        <v>2033360</v>
      </c>
      <c r="M6" s="16">
        <f>IF(OR(K6=0,L6=0),0,K6/L6*100)</f>
        <v>104.31266475193767</v>
      </c>
      <c r="N6" s="14">
        <f>SUBTOTAL(9,N7:N27)</f>
        <v>22097278</v>
      </c>
      <c r="O6" s="15">
        <f>SUBTOTAL(9,O7:O27)</f>
        <v>21611080</v>
      </c>
      <c r="P6" s="16">
        <f t="shared" ref="P6:P27" si="1">IF(OR(N6=0,O6=0),0,N6/O6*100)</f>
        <v>102.24976262176624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196912</v>
      </c>
      <c r="D7" s="20">
        <v>183568</v>
      </c>
      <c r="E7" s="21">
        <f t="shared" ref="E7:E27" si="2">IF(OR(C7=0,D7=0),0,C7/D7*100)</f>
        <v>107.26924082628781</v>
      </c>
      <c r="F7" s="19">
        <v>2106458</v>
      </c>
      <c r="G7" s="20">
        <v>2063357</v>
      </c>
      <c r="H7" s="21">
        <f t="shared" si="0"/>
        <v>102.08887749429691</v>
      </c>
      <c r="I7" s="22">
        <f t="shared" ref="I7:I27" si="3">IF(OR(F$6=0,F7=0),0,F7/F$6*100)</f>
        <v>31.529275961729446</v>
      </c>
      <c r="J7" s="23" t="s">
        <v>16</v>
      </c>
      <c r="K7" s="19">
        <v>1341970</v>
      </c>
      <c r="L7" s="20">
        <v>1255543</v>
      </c>
      <c r="M7" s="21">
        <f t="shared" ref="M7:M27" si="4">IF(OR(K7=0,L7=0),0,K7/L7*100)</f>
        <v>106.8836352080335</v>
      </c>
      <c r="N7" s="19">
        <v>13490600</v>
      </c>
      <c r="O7" s="20">
        <v>12967179</v>
      </c>
      <c r="P7" s="21">
        <f t="shared" si="1"/>
        <v>104.03650632107416</v>
      </c>
      <c r="Q7" s="22">
        <f t="shared" ref="Q7:Q27" si="5">IF(OR(N$6=0,N7=0),0,N7/N$6*100)</f>
        <v>61.050958403111913</v>
      </c>
    </row>
    <row r="8" spans="1:17" ht="21.75" customHeight="1" x14ac:dyDescent="0.15">
      <c r="A8" s="24">
        <v>2</v>
      </c>
      <c r="B8" s="25" t="s">
        <v>17</v>
      </c>
      <c r="C8" s="26">
        <v>157275</v>
      </c>
      <c r="D8" s="27">
        <v>134272</v>
      </c>
      <c r="E8" s="28">
        <f t="shared" si="2"/>
        <v>117.13164323164919</v>
      </c>
      <c r="F8" s="26">
        <v>1556681</v>
      </c>
      <c r="G8" s="27">
        <v>1595178</v>
      </c>
      <c r="H8" s="28">
        <f t="shared" si="0"/>
        <v>97.586664309562948</v>
      </c>
      <c r="I8" s="29">
        <f t="shared" si="3"/>
        <v>23.300262731742556</v>
      </c>
      <c r="J8" s="25" t="s">
        <v>17</v>
      </c>
      <c r="K8" s="26">
        <v>183896</v>
      </c>
      <c r="L8" s="27">
        <v>206422</v>
      </c>
      <c r="M8" s="28">
        <f t="shared" si="4"/>
        <v>89.08740347443586</v>
      </c>
      <c r="N8" s="26">
        <v>2244643</v>
      </c>
      <c r="O8" s="27">
        <v>2219097</v>
      </c>
      <c r="P8" s="28">
        <f t="shared" si="1"/>
        <v>101.15118897461446</v>
      </c>
      <c r="Q8" s="29">
        <f t="shared" si="5"/>
        <v>10.158006791605736</v>
      </c>
    </row>
    <row r="9" spans="1:17" ht="21.75" customHeight="1" x14ac:dyDescent="0.15">
      <c r="A9" s="24">
        <v>3</v>
      </c>
      <c r="B9" s="25" t="s">
        <v>18</v>
      </c>
      <c r="C9" s="26">
        <v>87547</v>
      </c>
      <c r="D9" s="27">
        <v>115509</v>
      </c>
      <c r="E9" s="28">
        <f t="shared" si="2"/>
        <v>75.79236249989178</v>
      </c>
      <c r="F9" s="26">
        <v>1180472</v>
      </c>
      <c r="G9" s="27">
        <v>1288471</v>
      </c>
      <c r="H9" s="28">
        <f t="shared" si="0"/>
        <v>91.618049610740172</v>
      </c>
      <c r="I9" s="29">
        <f t="shared" si="3"/>
        <v>17.669199885824774</v>
      </c>
      <c r="J9" s="25" t="s">
        <v>19</v>
      </c>
      <c r="K9" s="26">
        <v>160098</v>
      </c>
      <c r="L9" s="27">
        <v>135246</v>
      </c>
      <c r="M9" s="28">
        <f t="shared" si="4"/>
        <v>118.3754048178874</v>
      </c>
      <c r="N9" s="26">
        <v>1587929</v>
      </c>
      <c r="O9" s="27">
        <v>1430993</v>
      </c>
      <c r="P9" s="28">
        <f t="shared" si="1"/>
        <v>110.96692995702983</v>
      </c>
      <c r="Q9" s="29">
        <f t="shared" si="5"/>
        <v>7.186084186477629</v>
      </c>
    </row>
    <row r="10" spans="1:17" ht="21.75" customHeight="1" x14ac:dyDescent="0.15">
      <c r="A10" s="24">
        <v>4</v>
      </c>
      <c r="B10" s="25" t="s">
        <v>19</v>
      </c>
      <c r="C10" s="26">
        <v>41507</v>
      </c>
      <c r="D10" s="27">
        <v>33087</v>
      </c>
      <c r="E10" s="28">
        <f t="shared" si="2"/>
        <v>125.44806117206153</v>
      </c>
      <c r="F10" s="26">
        <v>431443</v>
      </c>
      <c r="G10" s="27">
        <v>438215</v>
      </c>
      <c r="H10" s="28">
        <f t="shared" si="0"/>
        <v>98.45463984573783</v>
      </c>
      <c r="I10" s="29">
        <f t="shared" si="3"/>
        <v>6.457800444517023</v>
      </c>
      <c r="J10" s="25" t="s">
        <v>20</v>
      </c>
      <c r="K10" s="26">
        <v>115618</v>
      </c>
      <c r="L10" s="27">
        <v>103184</v>
      </c>
      <c r="M10" s="28">
        <f t="shared" si="4"/>
        <v>112.05031787874088</v>
      </c>
      <c r="N10" s="26">
        <v>1357165</v>
      </c>
      <c r="O10" s="27">
        <v>1397554</v>
      </c>
      <c r="P10" s="28">
        <f t="shared" si="1"/>
        <v>97.110022224543741</v>
      </c>
      <c r="Q10" s="29">
        <f t="shared" si="5"/>
        <v>6.1417745660800396</v>
      </c>
    </row>
    <row r="11" spans="1:17" ht="21.75" customHeight="1" x14ac:dyDescent="0.15">
      <c r="A11" s="30">
        <v>5</v>
      </c>
      <c r="B11" s="31" t="s">
        <v>20</v>
      </c>
      <c r="C11" s="32">
        <v>28529</v>
      </c>
      <c r="D11" s="33">
        <v>31881</v>
      </c>
      <c r="E11" s="34">
        <f t="shared" si="2"/>
        <v>89.485900693202851</v>
      </c>
      <c r="F11" s="32">
        <v>409284</v>
      </c>
      <c r="G11" s="33">
        <v>420377</v>
      </c>
      <c r="H11" s="34">
        <f t="shared" si="0"/>
        <v>97.361178180537948</v>
      </c>
      <c r="I11" s="35">
        <f t="shared" si="3"/>
        <v>6.1261265036950538</v>
      </c>
      <c r="J11" s="31" t="s">
        <v>18</v>
      </c>
      <c r="K11" s="32">
        <v>118739</v>
      </c>
      <c r="L11" s="33">
        <v>116715</v>
      </c>
      <c r="M11" s="34">
        <f t="shared" si="4"/>
        <v>101.73413871396136</v>
      </c>
      <c r="N11" s="32">
        <v>1217501</v>
      </c>
      <c r="O11" s="33">
        <v>1254701</v>
      </c>
      <c r="P11" s="34">
        <f t="shared" si="1"/>
        <v>97.03515020710114</v>
      </c>
      <c r="Q11" s="35">
        <f t="shared" si="5"/>
        <v>5.5097329182354491</v>
      </c>
    </row>
    <row r="12" spans="1:17" ht="21.75" customHeight="1" x14ac:dyDescent="0.15">
      <c r="A12" s="18">
        <v>6</v>
      </c>
      <c r="B12" s="13" t="s">
        <v>21</v>
      </c>
      <c r="C12" s="19">
        <v>27186</v>
      </c>
      <c r="D12" s="20">
        <v>38282</v>
      </c>
      <c r="E12" s="21">
        <f t="shared" si="2"/>
        <v>71.015098479703255</v>
      </c>
      <c r="F12" s="19">
        <v>305879</v>
      </c>
      <c r="G12" s="20">
        <v>390320</v>
      </c>
      <c r="H12" s="21">
        <f t="shared" si="0"/>
        <v>78.366212338593982</v>
      </c>
      <c r="I12" s="22">
        <f t="shared" si="3"/>
        <v>4.5783696621996928</v>
      </c>
      <c r="J12" s="13" t="s">
        <v>21</v>
      </c>
      <c r="K12" s="19">
        <v>43030</v>
      </c>
      <c r="L12" s="20">
        <v>61465</v>
      </c>
      <c r="M12" s="21">
        <f t="shared" si="4"/>
        <v>70.007321239729919</v>
      </c>
      <c r="N12" s="19">
        <v>564119</v>
      </c>
      <c r="O12" s="20">
        <v>773520</v>
      </c>
      <c r="P12" s="21">
        <f t="shared" si="1"/>
        <v>72.92881890578137</v>
      </c>
      <c r="Q12" s="22">
        <f t="shared" si="5"/>
        <v>2.5528890933987434</v>
      </c>
    </row>
    <row r="13" spans="1:17" ht="21.75" customHeight="1" x14ac:dyDescent="0.15">
      <c r="A13" s="24">
        <v>7</v>
      </c>
      <c r="B13" s="25" t="s">
        <v>22</v>
      </c>
      <c r="C13" s="26">
        <v>23606</v>
      </c>
      <c r="D13" s="27">
        <v>21811</v>
      </c>
      <c r="E13" s="28">
        <f t="shared" si="2"/>
        <v>108.22979230663428</v>
      </c>
      <c r="F13" s="26">
        <v>253207</v>
      </c>
      <c r="G13" s="27">
        <v>351843</v>
      </c>
      <c r="H13" s="28">
        <f t="shared" si="0"/>
        <v>71.96590524751096</v>
      </c>
      <c r="I13" s="29">
        <f t="shared" si="3"/>
        <v>3.7899798516949441</v>
      </c>
      <c r="J13" s="25" t="s">
        <v>22</v>
      </c>
      <c r="K13" s="26">
        <v>54148</v>
      </c>
      <c r="L13" s="27">
        <v>43498</v>
      </c>
      <c r="M13" s="28">
        <f t="shared" si="4"/>
        <v>124.48388431652032</v>
      </c>
      <c r="N13" s="26">
        <v>497932</v>
      </c>
      <c r="O13" s="27">
        <v>485897</v>
      </c>
      <c r="P13" s="28">
        <f t="shared" si="1"/>
        <v>102.4768623802987</v>
      </c>
      <c r="Q13" s="29">
        <f t="shared" si="5"/>
        <v>2.2533635138228338</v>
      </c>
    </row>
    <row r="14" spans="1:17" ht="21.75" customHeight="1" x14ac:dyDescent="0.15">
      <c r="A14" s="24">
        <v>8</v>
      </c>
      <c r="B14" s="25" t="s">
        <v>23</v>
      </c>
      <c r="C14" s="26">
        <v>17033</v>
      </c>
      <c r="D14" s="27">
        <v>9207</v>
      </c>
      <c r="E14" s="28">
        <f t="shared" si="2"/>
        <v>185.00054306505919</v>
      </c>
      <c r="F14" s="26">
        <v>162109</v>
      </c>
      <c r="G14" s="27">
        <v>124388</v>
      </c>
      <c r="H14" s="28">
        <f t="shared" si="0"/>
        <v>130.32527253432806</v>
      </c>
      <c r="I14" s="29">
        <f t="shared" si="3"/>
        <v>2.4264330914169658</v>
      </c>
      <c r="J14" s="25" t="s">
        <v>24</v>
      </c>
      <c r="K14" s="26">
        <v>27361</v>
      </c>
      <c r="L14" s="27">
        <v>30935</v>
      </c>
      <c r="M14" s="28">
        <f t="shared" si="4"/>
        <v>88.446743171165338</v>
      </c>
      <c r="N14" s="26">
        <v>382315</v>
      </c>
      <c r="O14" s="27">
        <v>302612</v>
      </c>
      <c r="P14" s="28">
        <f t="shared" si="1"/>
        <v>126.33834745482663</v>
      </c>
      <c r="Q14" s="29">
        <f t="shared" si="5"/>
        <v>1.7301452242217346</v>
      </c>
    </row>
    <row r="15" spans="1:17" ht="21.75" customHeight="1" x14ac:dyDescent="0.15">
      <c r="A15" s="24">
        <v>9</v>
      </c>
      <c r="B15" s="25" t="s">
        <v>24</v>
      </c>
      <c r="C15" s="26">
        <v>16325</v>
      </c>
      <c r="D15" s="27">
        <v>6820</v>
      </c>
      <c r="E15" s="28">
        <f t="shared" si="2"/>
        <v>239.36950146627564</v>
      </c>
      <c r="F15" s="26">
        <v>99099</v>
      </c>
      <c r="G15" s="27">
        <v>85490</v>
      </c>
      <c r="H15" s="28">
        <f t="shared" si="0"/>
        <v>115.91882091472687</v>
      </c>
      <c r="I15" s="29">
        <f t="shared" si="3"/>
        <v>1.4833050165402901</v>
      </c>
      <c r="J15" s="25" t="s">
        <v>30</v>
      </c>
      <c r="K15" s="26">
        <v>33506</v>
      </c>
      <c r="L15" s="27">
        <v>47079</v>
      </c>
      <c r="M15" s="28">
        <f t="shared" si="4"/>
        <v>71.169735975700419</v>
      </c>
      <c r="N15" s="26">
        <v>289716</v>
      </c>
      <c r="O15" s="27">
        <v>290682</v>
      </c>
      <c r="P15" s="28">
        <f t="shared" si="1"/>
        <v>99.667678081202141</v>
      </c>
      <c r="Q15" s="29">
        <f t="shared" si="5"/>
        <v>1.3110936107153108</v>
      </c>
    </row>
    <row r="16" spans="1:17" ht="21.75" customHeight="1" x14ac:dyDescent="0.15">
      <c r="A16" s="30">
        <v>10</v>
      </c>
      <c r="B16" s="31" t="s">
        <v>25</v>
      </c>
      <c r="C16" s="32">
        <v>4793</v>
      </c>
      <c r="D16" s="33">
        <v>3427</v>
      </c>
      <c r="E16" s="34">
        <f t="shared" si="2"/>
        <v>139.8599358039101</v>
      </c>
      <c r="F16" s="32">
        <v>66052</v>
      </c>
      <c r="G16" s="33">
        <v>50449</v>
      </c>
      <c r="H16" s="34">
        <f t="shared" si="0"/>
        <v>130.9282641875954</v>
      </c>
      <c r="I16" s="35">
        <f t="shared" si="3"/>
        <v>0.98866046027224541</v>
      </c>
      <c r="J16" s="31" t="s">
        <v>23</v>
      </c>
      <c r="K16" s="32">
        <v>18797</v>
      </c>
      <c r="L16" s="33">
        <v>19853</v>
      </c>
      <c r="M16" s="34">
        <f t="shared" si="4"/>
        <v>94.68090464917141</v>
      </c>
      <c r="N16" s="32">
        <v>226965</v>
      </c>
      <c r="O16" s="33">
        <v>239286</v>
      </c>
      <c r="P16" s="34">
        <f t="shared" si="1"/>
        <v>94.850931521275797</v>
      </c>
      <c r="Q16" s="35">
        <f t="shared" si="5"/>
        <v>1.0271174576343747</v>
      </c>
    </row>
    <row r="17" spans="1:17" ht="21.75" customHeight="1" x14ac:dyDescent="0.15">
      <c r="A17" s="18">
        <v>11</v>
      </c>
      <c r="B17" s="13" t="s">
        <v>26</v>
      </c>
      <c r="C17" s="19">
        <v>4373</v>
      </c>
      <c r="D17" s="20">
        <v>4541</v>
      </c>
      <c r="E17" s="21">
        <f t="shared" ref="E17:E26" si="6">IF(OR(C17=0,D17=0),0,C17/D17*100)</f>
        <v>96.300374366879538</v>
      </c>
      <c r="F17" s="19">
        <v>55474</v>
      </c>
      <c r="G17" s="20">
        <v>60599</v>
      </c>
      <c r="H17" s="21">
        <f t="shared" ref="H17:H26" si="7">IF(OR(F17=0,G17=0),0,F17/G17*100)</f>
        <v>91.542764732091285</v>
      </c>
      <c r="I17" s="22">
        <f t="shared" ref="I17:I26" si="8">IF(OR(F$6=0,F17=0),0,F17/F$6*100)</f>
        <v>0.83032989724978101</v>
      </c>
      <c r="J17" s="23" t="s">
        <v>25</v>
      </c>
      <c r="K17" s="19">
        <v>13487</v>
      </c>
      <c r="L17" s="20">
        <v>8599</v>
      </c>
      <c r="M17" s="21">
        <f t="shared" ref="M17:M26" si="9">IF(OR(K17=0,L17=0),0,K17/L17*100)</f>
        <v>156.8438190487266</v>
      </c>
      <c r="N17" s="19">
        <v>124734</v>
      </c>
      <c r="O17" s="20">
        <v>137631</v>
      </c>
      <c r="P17" s="21">
        <f t="shared" ref="P17:P26" si="10">IF(OR(N17=0,O17=0),0,N17/O17*100)</f>
        <v>90.629291366043986</v>
      </c>
      <c r="Q17" s="22">
        <f t="shared" ref="Q17:Q26" si="11">IF(OR(N$6=0,N17=0),0,N17/N$6*100)</f>
        <v>0.5644767649662551</v>
      </c>
    </row>
    <row r="18" spans="1:17" ht="21.75" customHeight="1" x14ac:dyDescent="0.15">
      <c r="A18" s="24">
        <v>12</v>
      </c>
      <c r="B18" s="25" t="s">
        <v>30</v>
      </c>
      <c r="C18" s="26">
        <v>3884</v>
      </c>
      <c r="D18" s="27">
        <v>4003</v>
      </c>
      <c r="E18" s="28">
        <f t="shared" si="6"/>
        <v>97.027229577816641</v>
      </c>
      <c r="F18" s="26">
        <v>39607</v>
      </c>
      <c r="G18" s="27">
        <v>44451</v>
      </c>
      <c r="H18" s="28">
        <f t="shared" si="7"/>
        <v>89.102607365413604</v>
      </c>
      <c r="I18" s="29">
        <f t="shared" si="8"/>
        <v>0.59283405271608458</v>
      </c>
      <c r="J18" s="25" t="s">
        <v>26</v>
      </c>
      <c r="K18" s="26">
        <v>10114</v>
      </c>
      <c r="L18" s="27">
        <v>4821</v>
      </c>
      <c r="M18" s="28">
        <f t="shared" si="9"/>
        <v>209.79049989628709</v>
      </c>
      <c r="N18" s="26">
        <v>111959</v>
      </c>
      <c r="O18" s="27">
        <v>99620</v>
      </c>
      <c r="P18" s="28">
        <f t="shared" si="10"/>
        <v>112.38606705480827</v>
      </c>
      <c r="Q18" s="29">
        <f t="shared" si="11"/>
        <v>0.50666421447926757</v>
      </c>
    </row>
    <row r="19" spans="1:17" ht="21.75" customHeight="1" x14ac:dyDescent="0.15">
      <c r="A19" s="24">
        <v>13</v>
      </c>
      <c r="B19" s="25" t="s">
        <v>27</v>
      </c>
      <c r="C19" s="26">
        <v>2363</v>
      </c>
      <c r="D19" s="27">
        <v>841</v>
      </c>
      <c r="E19" s="28">
        <f t="shared" si="6"/>
        <v>280.97502972651608</v>
      </c>
      <c r="F19" s="26">
        <v>14866</v>
      </c>
      <c r="G19" s="27">
        <v>21369</v>
      </c>
      <c r="H19" s="28">
        <f t="shared" si="7"/>
        <v>69.568065889840426</v>
      </c>
      <c r="I19" s="29">
        <f t="shared" si="8"/>
        <v>0.222512965578744</v>
      </c>
      <c r="J19" s="25" t="s">
        <v>27</v>
      </c>
      <c r="K19" s="26">
        <v>288</v>
      </c>
      <c r="L19" s="27">
        <v>0</v>
      </c>
      <c r="M19" s="28">
        <f t="shared" si="9"/>
        <v>0</v>
      </c>
      <c r="N19" s="26">
        <v>1700</v>
      </c>
      <c r="O19" s="27">
        <v>12308</v>
      </c>
      <c r="P19" s="28">
        <f t="shared" si="10"/>
        <v>13.812154696132598</v>
      </c>
      <c r="Q19" s="29">
        <f t="shared" si="11"/>
        <v>7.6932552507145901E-3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22</v>
      </c>
      <c r="E20" s="28">
        <f t="shared" si="6"/>
        <v>0</v>
      </c>
      <c r="F20" s="26">
        <v>166</v>
      </c>
      <c r="G20" s="27">
        <v>162</v>
      </c>
      <c r="H20" s="28">
        <f t="shared" si="7"/>
        <v>102.46913580246914</v>
      </c>
      <c r="I20" s="29">
        <f t="shared" si="8"/>
        <v>2.4846732332888138E-3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162</v>
      </c>
      <c r="G21" s="33">
        <v>329</v>
      </c>
      <c r="H21" s="34">
        <f t="shared" si="7"/>
        <v>49.240121580547111</v>
      </c>
      <c r="I21" s="35">
        <f t="shared" si="8"/>
        <v>2.4248015891131795E-3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2026-04-02T01:17:49Z</dcterms:created>
  <dcterms:modified xsi:type="dcterms:W3CDTF">2026-04-02T01:17:54Z</dcterms:modified>
</cp:coreProperties>
</file>