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4_{34F1E6D2-DAB7-47CD-A47C-A15F75C086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Q7" i="1"/>
  <c r="I21" i="1"/>
  <c r="I7" i="1"/>
  <c r="Q8" i="1"/>
  <c r="I23" i="1"/>
  <c r="Q10" i="1"/>
  <c r="I8" i="1"/>
  <c r="I17" i="1"/>
  <c r="I19" i="1"/>
  <c r="I25" i="1"/>
  <c r="I9" i="1"/>
  <c r="Q9" i="1"/>
  <c r="I10" i="1"/>
  <c r="I11" i="1"/>
  <c r="Q11" i="1"/>
  <c r="Q17" i="1"/>
  <c r="Q19" i="1"/>
  <c r="Q21" i="1"/>
  <c r="Q23" i="1"/>
  <c r="Q25" i="1"/>
  <c r="I12" i="1"/>
  <c r="Q12" i="1"/>
  <c r="I13" i="1"/>
  <c r="Q13" i="1"/>
  <c r="H6" i="1"/>
  <c r="I14" i="1"/>
  <c r="Q14" i="1"/>
  <c r="I18" i="1"/>
  <c r="I20" i="1"/>
  <c r="I22" i="1"/>
  <c r="I24" i="1"/>
  <c r="I26" i="1"/>
  <c r="I16" i="1"/>
  <c r="Q16" i="1"/>
  <c r="I27" i="1"/>
  <c r="Q27" i="1"/>
  <c r="Q18" i="1"/>
  <c r="Q20" i="1"/>
  <c r="Q22" i="1"/>
  <c r="Q24" i="1"/>
  <c r="I15" i="1"/>
  <c r="Q15" i="1"/>
  <c r="P6" i="1"/>
  <c r="Q6" i="1"/>
</calcChain>
</file>

<file path=xl/sharedStrings.xml><?xml version="1.0" encoding="utf-8"?>
<sst xmlns="http://schemas.openxmlformats.org/spreadsheetml/2006/main" count="65" uniqueCount="29">
  <si>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</si>
  <si>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</si>
  <si>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</si>
  <si>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</si>
  <si>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</si>
  <si>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</si>
  <si>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</si>
  <si>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</si>
  <si>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</si>
  <si>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</si>
  <si>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</si>
  <si>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</si>
  <si>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</si>
  <si>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</si>
  <si>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</si>
  <si>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</si>
  <si>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</si>
  <si>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</si>
  <si>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</si>
  <si>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ベトナム社会主義共和国</t>
  </si>
  <si>
    <t>マレーシア</t>
  </si>
  <si>
    <t>タイ王国</t>
  </si>
  <si>
    <t>中華人民共和国（香港）</t>
  </si>
  <si>
    <t>シンガポール共和国</t>
  </si>
  <si>
    <t>フィリピン共和国</t>
  </si>
  <si>
    <t>アメリカ合衆国</t>
  </si>
  <si>
    <t>カナダ</t>
  </si>
  <si>
    <t>カンボジア王国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</si>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</sst>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topLeftCell="A8" zoomScaleNormal="100" zoomScaleSheetLayoutView="100" workbookViewId="0">
      <selection activeCell="J17" sqref="J17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46023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539029</v>
      </c>
      <c r="D6" s="15">
        <f>SUBTOTAL(9,D7:D27)</f>
        <v>433534</v>
      </c>
      <c r="E6" s="16">
        <f>IF(OR(C6=0,D6=0),0,C6/D6*100)</f>
        <v>124.33373161043886</v>
      </c>
      <c r="F6" s="14">
        <f>SUBTOTAL(9,F7:F27)</f>
        <v>539029</v>
      </c>
      <c r="G6" s="15">
        <f>SUBTOTAL(9,G7:G27)</f>
        <v>433534</v>
      </c>
      <c r="H6" s="16">
        <f t="shared" ref="H6:H27" si="0">IF(OR(F6=0,G6=0),0,F6/G6*100)</f>
        <v>124.33373161043886</v>
      </c>
      <c r="I6" s="17">
        <f>IF(OR(F$6=0,F6=0),0,F6/F$6*100)</f>
        <v>100</v>
      </c>
      <c r="J6" s="13" t="s">
        <v>12</v>
      </c>
      <c r="K6" s="14">
        <f>SUBTOTAL(9,K7:K27)</f>
        <v>2126742</v>
      </c>
      <c r="L6" s="15">
        <f>SUBTOTAL(9,L7:L27)</f>
        <v>2121927</v>
      </c>
      <c r="M6" s="16">
        <f>IF(OR(K6=0,L6=0),0,K6/L6*100)</f>
        <v>100.22691638308009</v>
      </c>
      <c r="N6" s="14">
        <f>SUBTOTAL(9,N7:N27)</f>
        <v>2126742</v>
      </c>
      <c r="O6" s="15">
        <f>SUBTOTAL(9,O7:O27)</f>
        <v>2121927</v>
      </c>
      <c r="P6" s="16">
        <f t="shared" ref="P6:P27" si="1">IF(OR(N6=0,O6=0),0,N6/O6*100)</f>
        <v>100.22691638308009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179593</v>
      </c>
      <c r="D7" s="20">
        <v>122969</v>
      </c>
      <c r="E7" s="21">
        <f t="shared" ref="E7:E27" si="2">IF(OR(C7=0,D7=0),0,C7/D7*100)</f>
        <v>146.04737779440347</v>
      </c>
      <c r="F7" s="19">
        <v>179593</v>
      </c>
      <c r="G7" s="20">
        <v>122969</v>
      </c>
      <c r="H7" s="21">
        <f t="shared" si="0"/>
        <v>146.04737779440347</v>
      </c>
      <c r="I7" s="22">
        <f t="shared" ref="I7:I27" si="3">IF(OR(F$6=0,F7=0),0,F7/F$6*100)</f>
        <v>33.317873435381031</v>
      </c>
      <c r="J7" s="23" t="s">
        <v>16</v>
      </c>
      <c r="K7" s="19">
        <v>1378482</v>
      </c>
      <c r="L7" s="20">
        <v>1372515</v>
      </c>
      <c r="M7" s="21">
        <f t="shared" ref="M7:M27" si="4">IF(OR(K7=0,L7=0),0,K7/L7*100)</f>
        <v>100.43474934700167</v>
      </c>
      <c r="N7" s="19">
        <v>1378482</v>
      </c>
      <c r="O7" s="20">
        <v>1372515</v>
      </c>
      <c r="P7" s="21">
        <f t="shared" si="1"/>
        <v>100.43474934700167</v>
      </c>
      <c r="Q7" s="22">
        <f t="shared" ref="Q7:Q27" si="5">IF(OR(N$6=0,N7=0),0,N7/N$6*100)</f>
        <v>64.816606809852814</v>
      </c>
    </row>
    <row r="8" spans="1:17" ht="21.75" customHeight="1" x14ac:dyDescent="0.15">
      <c r="A8" s="24">
        <v>2</v>
      </c>
      <c r="B8" s="25" t="s">
        <v>17</v>
      </c>
      <c r="C8" s="26">
        <v>122548</v>
      </c>
      <c r="D8" s="27">
        <v>97478</v>
      </c>
      <c r="E8" s="28">
        <f t="shared" si="2"/>
        <v>125.71862368944788</v>
      </c>
      <c r="F8" s="26">
        <v>122548</v>
      </c>
      <c r="G8" s="27">
        <v>97478</v>
      </c>
      <c r="H8" s="28">
        <f t="shared" si="0"/>
        <v>125.71862368944788</v>
      </c>
      <c r="I8" s="29">
        <f t="shared" si="3"/>
        <v>22.734954891109755</v>
      </c>
      <c r="J8" s="25" t="s">
        <v>17</v>
      </c>
      <c r="K8" s="26">
        <v>190331</v>
      </c>
      <c r="L8" s="27">
        <v>227505</v>
      </c>
      <c r="M8" s="28">
        <f t="shared" si="4"/>
        <v>83.660139337596974</v>
      </c>
      <c r="N8" s="26">
        <v>190331</v>
      </c>
      <c r="O8" s="27">
        <v>227505</v>
      </c>
      <c r="P8" s="28">
        <f t="shared" si="1"/>
        <v>83.660139337596974</v>
      </c>
      <c r="Q8" s="29">
        <f t="shared" si="5"/>
        <v>8.9494165253707312</v>
      </c>
    </row>
    <row r="9" spans="1:17" ht="21.75" customHeight="1" x14ac:dyDescent="0.15">
      <c r="A9" s="24">
        <v>3</v>
      </c>
      <c r="B9" s="25" t="s">
        <v>18</v>
      </c>
      <c r="C9" s="26">
        <v>81365</v>
      </c>
      <c r="D9" s="27">
        <v>97453</v>
      </c>
      <c r="E9" s="28">
        <f t="shared" si="2"/>
        <v>83.491529249997427</v>
      </c>
      <c r="F9" s="26">
        <v>81365</v>
      </c>
      <c r="G9" s="27">
        <v>97453</v>
      </c>
      <c r="H9" s="28">
        <f t="shared" si="0"/>
        <v>83.491529249997427</v>
      </c>
      <c r="I9" s="29">
        <f t="shared" si="3"/>
        <v>15.094735162672137</v>
      </c>
      <c r="J9" s="25" t="s">
        <v>19</v>
      </c>
      <c r="K9" s="26">
        <v>157018</v>
      </c>
      <c r="L9" s="27">
        <v>120514</v>
      </c>
      <c r="M9" s="28">
        <f t="shared" si="4"/>
        <v>130.29025673365751</v>
      </c>
      <c r="N9" s="26">
        <v>157018</v>
      </c>
      <c r="O9" s="27">
        <v>120514</v>
      </c>
      <c r="P9" s="28">
        <f t="shared" si="1"/>
        <v>130.29025673365751</v>
      </c>
      <c r="Q9" s="29">
        <f t="shared" si="5"/>
        <v>7.3830300055201805</v>
      </c>
    </row>
    <row r="10" spans="1:17" ht="21.75" customHeight="1" x14ac:dyDescent="0.15">
      <c r="A10" s="24">
        <v>4</v>
      </c>
      <c r="B10" s="25" t="s">
        <v>19</v>
      </c>
      <c r="C10" s="26">
        <v>39640</v>
      </c>
      <c r="D10" s="27">
        <v>22888</v>
      </c>
      <c r="E10" s="28">
        <f t="shared" si="2"/>
        <v>173.19119189094724</v>
      </c>
      <c r="F10" s="26">
        <v>39640</v>
      </c>
      <c r="G10" s="27">
        <v>22888</v>
      </c>
      <c r="H10" s="28">
        <f t="shared" si="0"/>
        <v>173.19119189094724</v>
      </c>
      <c r="I10" s="29">
        <f t="shared" si="3"/>
        <v>7.3539642579527262</v>
      </c>
      <c r="J10" s="25" t="s">
        <v>21</v>
      </c>
      <c r="K10" s="26">
        <v>111264</v>
      </c>
      <c r="L10" s="27">
        <v>113124</v>
      </c>
      <c r="M10" s="28">
        <f t="shared" si="4"/>
        <v>98.355786570489016</v>
      </c>
      <c r="N10" s="26">
        <v>111264</v>
      </c>
      <c r="O10" s="27">
        <v>113124</v>
      </c>
      <c r="P10" s="28">
        <f t="shared" si="1"/>
        <v>98.355786570489016</v>
      </c>
      <c r="Q10" s="29">
        <f t="shared" si="5"/>
        <v>5.231664207506129</v>
      </c>
    </row>
    <row r="11" spans="1:17" ht="21.75" customHeight="1" x14ac:dyDescent="0.15">
      <c r="A11" s="30">
        <v>5</v>
      </c>
      <c r="B11" s="31" t="s">
        <v>20</v>
      </c>
      <c r="C11" s="32">
        <v>24241</v>
      </c>
      <c r="D11" s="33">
        <v>17059</v>
      </c>
      <c r="E11" s="34">
        <f t="shared" si="2"/>
        <v>142.10094378334017</v>
      </c>
      <c r="F11" s="32">
        <v>24241</v>
      </c>
      <c r="G11" s="33">
        <v>17059</v>
      </c>
      <c r="H11" s="34">
        <f t="shared" si="0"/>
        <v>142.10094378334017</v>
      </c>
      <c r="I11" s="35">
        <f t="shared" si="3"/>
        <v>4.4971606351420794</v>
      </c>
      <c r="J11" s="31" t="s">
        <v>18</v>
      </c>
      <c r="K11" s="32">
        <v>108295</v>
      </c>
      <c r="L11" s="33">
        <v>117568</v>
      </c>
      <c r="M11" s="34">
        <f t="shared" si="4"/>
        <v>92.112649700598809</v>
      </c>
      <c r="N11" s="32">
        <v>108295</v>
      </c>
      <c r="O11" s="33">
        <v>117568</v>
      </c>
      <c r="P11" s="34">
        <f t="shared" si="1"/>
        <v>92.112649700598809</v>
      </c>
      <c r="Q11" s="35">
        <f t="shared" si="5"/>
        <v>5.0920610022278208</v>
      </c>
    </row>
    <row r="12" spans="1:17" ht="21.75" customHeight="1" x14ac:dyDescent="0.15">
      <c r="A12" s="18">
        <v>6</v>
      </c>
      <c r="B12" s="13" t="s">
        <v>21</v>
      </c>
      <c r="C12" s="19">
        <v>22894</v>
      </c>
      <c r="D12" s="20">
        <v>37325</v>
      </c>
      <c r="E12" s="21">
        <f t="shared" si="2"/>
        <v>61.336905559276623</v>
      </c>
      <c r="F12" s="19">
        <v>22894</v>
      </c>
      <c r="G12" s="20">
        <v>37325</v>
      </c>
      <c r="H12" s="21">
        <f t="shared" si="0"/>
        <v>61.336905559276623</v>
      </c>
      <c r="I12" s="22">
        <f t="shared" si="3"/>
        <v>4.247266844641012</v>
      </c>
      <c r="J12" s="13" t="s">
        <v>22</v>
      </c>
      <c r="K12" s="19">
        <v>46350</v>
      </c>
      <c r="L12" s="20">
        <v>66810</v>
      </c>
      <c r="M12" s="21">
        <f t="shared" si="4"/>
        <v>69.375841939829357</v>
      </c>
      <c r="N12" s="19">
        <v>46350</v>
      </c>
      <c r="O12" s="20">
        <v>66810</v>
      </c>
      <c r="P12" s="21">
        <f t="shared" si="1"/>
        <v>69.375841939829357</v>
      </c>
      <c r="Q12" s="22">
        <f t="shared" si="5"/>
        <v>2.1793898836812367</v>
      </c>
    </row>
    <row r="13" spans="1:17" ht="21.75" customHeight="1" x14ac:dyDescent="0.15">
      <c r="A13" s="24">
        <v>7</v>
      </c>
      <c r="B13" s="25" t="s">
        <v>22</v>
      </c>
      <c r="C13" s="26">
        <v>22043</v>
      </c>
      <c r="D13" s="27">
        <v>18048</v>
      </c>
      <c r="E13" s="28">
        <f t="shared" si="2"/>
        <v>122.13541666666667</v>
      </c>
      <c r="F13" s="26">
        <v>22043</v>
      </c>
      <c r="G13" s="27">
        <v>18048</v>
      </c>
      <c r="H13" s="28">
        <f t="shared" si="0"/>
        <v>122.13541666666667</v>
      </c>
      <c r="I13" s="29">
        <f t="shared" si="3"/>
        <v>4.0893903667520677</v>
      </c>
      <c r="J13" s="25" t="s">
        <v>20</v>
      </c>
      <c r="K13" s="26">
        <v>43457</v>
      </c>
      <c r="L13" s="27">
        <v>39195</v>
      </c>
      <c r="M13" s="28">
        <f t="shared" si="4"/>
        <v>110.87383594846281</v>
      </c>
      <c r="N13" s="26">
        <v>43457</v>
      </c>
      <c r="O13" s="27">
        <v>39195</v>
      </c>
      <c r="P13" s="28">
        <f t="shared" si="1"/>
        <v>110.87383594846281</v>
      </c>
      <c r="Q13" s="29">
        <f t="shared" si="5"/>
        <v>2.0433602195282736</v>
      </c>
    </row>
    <row r="14" spans="1:17" ht="21.75" customHeight="1" x14ac:dyDescent="0.15">
      <c r="A14" s="24">
        <v>8</v>
      </c>
      <c r="B14" s="25" t="s">
        <v>23</v>
      </c>
      <c r="C14" s="26">
        <v>14121</v>
      </c>
      <c r="D14" s="27">
        <v>8302</v>
      </c>
      <c r="E14" s="28">
        <f t="shared" si="2"/>
        <v>170.09154420621536</v>
      </c>
      <c r="F14" s="26">
        <v>14121</v>
      </c>
      <c r="G14" s="27">
        <v>8302</v>
      </c>
      <c r="H14" s="28">
        <f t="shared" si="0"/>
        <v>170.09154420621536</v>
      </c>
      <c r="I14" s="29">
        <f t="shared" si="3"/>
        <v>2.6197106278140878</v>
      </c>
      <c r="J14" s="25" t="s">
        <v>24</v>
      </c>
      <c r="K14" s="26">
        <v>41142</v>
      </c>
      <c r="L14" s="27">
        <v>19756</v>
      </c>
      <c r="M14" s="28">
        <f t="shared" si="4"/>
        <v>208.25065802794089</v>
      </c>
      <c r="N14" s="26">
        <v>41142</v>
      </c>
      <c r="O14" s="27">
        <v>19756</v>
      </c>
      <c r="P14" s="28">
        <f t="shared" si="1"/>
        <v>208.25065802794089</v>
      </c>
      <c r="Q14" s="29">
        <f t="shared" si="5"/>
        <v>1.9345082760391246</v>
      </c>
    </row>
    <row r="15" spans="1:17" ht="21.75" customHeight="1" x14ac:dyDescent="0.15">
      <c r="A15" s="24">
        <v>9</v>
      </c>
      <c r="B15" s="25" t="s">
        <v>24</v>
      </c>
      <c r="C15" s="26">
        <v>12693</v>
      </c>
      <c r="D15" s="27">
        <v>4894</v>
      </c>
      <c r="E15" s="28">
        <f t="shared" si="2"/>
        <v>259.35839803841441</v>
      </c>
      <c r="F15" s="26">
        <v>12693</v>
      </c>
      <c r="G15" s="27">
        <v>4894</v>
      </c>
      <c r="H15" s="28">
        <f t="shared" si="0"/>
        <v>259.35839803841441</v>
      </c>
      <c r="I15" s="29">
        <f t="shared" si="3"/>
        <v>2.3547898165033794</v>
      </c>
      <c r="J15" s="25" t="s">
        <v>23</v>
      </c>
      <c r="K15" s="26">
        <v>18645</v>
      </c>
      <c r="L15" s="27">
        <v>16619</v>
      </c>
      <c r="M15" s="28">
        <f t="shared" si="4"/>
        <v>112.19086587640652</v>
      </c>
      <c r="N15" s="26">
        <v>18645</v>
      </c>
      <c r="O15" s="27">
        <v>16619</v>
      </c>
      <c r="P15" s="28">
        <f t="shared" si="1"/>
        <v>112.19086587640652</v>
      </c>
      <c r="Q15" s="29">
        <f t="shared" si="5"/>
        <v>0.87669308265882739</v>
      </c>
    </row>
    <row r="16" spans="1:17" ht="21.75" customHeight="1" x14ac:dyDescent="0.15">
      <c r="A16" s="30">
        <v>10</v>
      </c>
      <c r="B16" s="31" t="s">
        <v>25</v>
      </c>
      <c r="C16" s="32">
        <v>6935</v>
      </c>
      <c r="D16" s="33">
        <v>1106</v>
      </c>
      <c r="E16" s="34">
        <f t="shared" si="2"/>
        <v>627.03435804701633</v>
      </c>
      <c r="F16" s="32">
        <v>6935</v>
      </c>
      <c r="G16" s="33">
        <v>1106</v>
      </c>
      <c r="H16" s="34">
        <f t="shared" si="0"/>
        <v>627.03435804701633</v>
      </c>
      <c r="I16" s="35">
        <f t="shared" si="3"/>
        <v>1.2865727075908717</v>
      </c>
      <c r="J16" s="31" t="s">
        <v>28</v>
      </c>
      <c r="K16" s="32">
        <v>17068</v>
      </c>
      <c r="L16" s="33">
        <v>13792</v>
      </c>
      <c r="M16" s="34">
        <f t="shared" si="4"/>
        <v>123.75290023201858</v>
      </c>
      <c r="N16" s="32">
        <v>17068</v>
      </c>
      <c r="O16" s="33">
        <v>13792</v>
      </c>
      <c r="P16" s="34">
        <f t="shared" si="1"/>
        <v>123.75290023201858</v>
      </c>
      <c r="Q16" s="35">
        <f t="shared" si="5"/>
        <v>0.80254210430790385</v>
      </c>
    </row>
    <row r="17" spans="1:17" ht="21.75" customHeight="1" x14ac:dyDescent="0.15">
      <c r="A17" s="18">
        <v>11</v>
      </c>
      <c r="B17" s="13" t="s">
        <v>26</v>
      </c>
      <c r="C17" s="19">
        <v>6576</v>
      </c>
      <c r="D17" s="20">
        <v>2532</v>
      </c>
      <c r="E17" s="21">
        <f t="shared" ref="E17:E26" si="6">IF(OR(C17=0,D17=0),0,C17/D17*100)</f>
        <v>259.71563981042658</v>
      </c>
      <c r="F17" s="19">
        <v>6576</v>
      </c>
      <c r="G17" s="20">
        <v>2532</v>
      </c>
      <c r="H17" s="21">
        <f t="shared" ref="H17:H26" si="7">IF(OR(F17=0,G17=0),0,F17/G17*100)</f>
        <v>259.71563981042658</v>
      </c>
      <c r="I17" s="22">
        <f t="shared" ref="I17:I26" si="8">IF(OR(F$6=0,F17=0),0,F17/F$6*100)</f>
        <v>1.2199714672123392</v>
      </c>
      <c r="J17" s="23" t="s">
        <v>25</v>
      </c>
      <c r="K17" s="19">
        <v>8841</v>
      </c>
      <c r="L17" s="20">
        <v>7256</v>
      </c>
      <c r="M17" s="21">
        <f t="shared" ref="M17:M26" si="9">IF(OR(K17=0,L17=0),0,K17/L17*100)</f>
        <v>121.84399117971334</v>
      </c>
      <c r="N17" s="19">
        <v>8841</v>
      </c>
      <c r="O17" s="20">
        <v>7256</v>
      </c>
      <c r="P17" s="21">
        <f t="shared" ref="P17:P26" si="10">IF(OR(N17=0,O17=0),0,N17/O17*100)</f>
        <v>121.84399117971334</v>
      </c>
      <c r="Q17" s="22">
        <f t="shared" ref="Q17:Q26" si="11">IF(OR(N$6=0,N17=0),0,N17/N$6*100)</f>
        <v>0.41570627748923</v>
      </c>
    </row>
    <row r="18" spans="1:17" ht="21.75" customHeight="1" x14ac:dyDescent="0.15">
      <c r="A18" s="24">
        <v>12</v>
      </c>
      <c r="B18" s="25" t="s">
        <v>28</v>
      </c>
      <c r="C18" s="26">
        <v>4787</v>
      </c>
      <c r="D18" s="27">
        <v>2512</v>
      </c>
      <c r="E18" s="28">
        <f t="shared" si="6"/>
        <v>190.56528662420382</v>
      </c>
      <c r="F18" s="26">
        <v>4787</v>
      </c>
      <c r="G18" s="27">
        <v>2512</v>
      </c>
      <c r="H18" s="28">
        <f t="shared" si="7"/>
        <v>190.56528662420382</v>
      </c>
      <c r="I18" s="29">
        <f t="shared" si="8"/>
        <v>0.88807837797224265</v>
      </c>
      <c r="J18" s="25" t="s">
        <v>26</v>
      </c>
      <c r="K18" s="26">
        <v>5417</v>
      </c>
      <c r="L18" s="27">
        <v>7273</v>
      </c>
      <c r="M18" s="28">
        <f t="shared" si="9"/>
        <v>74.480956964113844</v>
      </c>
      <c r="N18" s="26">
        <v>5417</v>
      </c>
      <c r="O18" s="27">
        <v>7273</v>
      </c>
      <c r="P18" s="28">
        <f t="shared" si="10"/>
        <v>74.480956964113844</v>
      </c>
      <c r="Q18" s="29">
        <f t="shared" si="11"/>
        <v>0.25470884573681246</v>
      </c>
    </row>
    <row r="19" spans="1:17" ht="21.75" customHeight="1" x14ac:dyDescent="0.15">
      <c r="A19" s="24">
        <v>13</v>
      </c>
      <c r="B19" s="25" t="s">
        <v>27</v>
      </c>
      <c r="C19" s="26">
        <v>1593</v>
      </c>
      <c r="D19" s="27">
        <v>933</v>
      </c>
      <c r="E19" s="28">
        <f t="shared" si="6"/>
        <v>170.73954983922829</v>
      </c>
      <c r="F19" s="26">
        <v>1593</v>
      </c>
      <c r="G19" s="27">
        <v>933</v>
      </c>
      <c r="H19" s="28">
        <f t="shared" si="7"/>
        <v>170.73954983922829</v>
      </c>
      <c r="I19" s="29">
        <f t="shared" si="8"/>
        <v>0.2955314092562738</v>
      </c>
      <c r="J19" s="25" t="s">
        <v>27</v>
      </c>
      <c r="K19" s="26">
        <v>432</v>
      </c>
      <c r="L19" s="27">
        <v>0</v>
      </c>
      <c r="M19" s="28">
        <f t="shared" si="9"/>
        <v>0</v>
      </c>
      <c r="N19" s="26">
        <v>432</v>
      </c>
      <c r="O19" s="27">
        <v>0</v>
      </c>
      <c r="P19" s="28">
        <f t="shared" si="10"/>
        <v>0</v>
      </c>
      <c r="Q19" s="29">
        <f t="shared" si="11"/>
        <v>2.0312760080912495E-2</v>
      </c>
    </row>
    <row r="20" spans="1:17" ht="21.75" customHeight="1" x14ac:dyDescent="0.15">
      <c r="A20" s="24">
        <v>14</v>
      </c>
      <c r="B20" s="25"/>
      <c r="C20" s="26">
        <v>0</v>
      </c>
      <c r="D20" s="27"/>
      <c r="E20" s="28">
        <f t="shared" si="6"/>
        <v>0</v>
      </c>
      <c r="F20" s="26">
        <v>0</v>
      </c>
      <c r="G20" s="27"/>
      <c r="H20" s="28">
        <f t="shared" si="7"/>
        <v>0</v>
      </c>
      <c r="I20" s="29">
        <f t="shared" si="8"/>
        <v>0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/>
      <c r="C21" s="32">
        <v>0</v>
      </c>
      <c r="D21" s="33"/>
      <c r="E21" s="34">
        <f t="shared" si="6"/>
        <v>0</v>
      </c>
      <c r="F21" s="32">
        <v>0</v>
      </c>
      <c r="G21" s="33"/>
      <c r="H21" s="34">
        <f t="shared" si="7"/>
        <v>0</v>
      </c>
      <c r="I21" s="35">
        <f t="shared" si="8"/>
        <v>0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35</v>
      </c>
      <c r="E27" s="34">
        <f t="shared" si="2"/>
        <v>0</v>
      </c>
      <c r="F27" s="32">
        <v>0</v>
      </c>
      <c r="G27" s="33">
        <v>35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2026-06-24T02:18:17Z</dcterms:created>
  <dcterms:modified xsi:type="dcterms:W3CDTF">2026-06-24T02:18:58Z</dcterms:modified>
</cp:coreProperties>
</file>