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425A8F8-36BD-4055-B1F9-3755B035627D}" xr6:coauthVersionLast="47" xr6:coauthVersionMax="47" xr10:uidLastSave="{00000000-0000-0000-0000-000000000000}"/>
  <bookViews>
    <workbookView xWindow="1404" yWindow="-108" windowWidth="21744" windowHeight="13176" xr2:uid="{93FF7867-DD9F-4D66-82F0-701D195D2D7A}"/>
  </bookViews>
  <sheets>
    <sheet name="予算事業一覧" sheetId="7" r:id="rId1"/>
    <sheet name="事業概要説明資料" sheetId="2" r:id="rId2"/>
  </sheets>
  <definedNames>
    <definedName name="N_02087b45932dd2108c15743badba1091">事業概要説明資料!#REF!</definedName>
    <definedName name="N_0c9ed1234772ca90c29d42df016d43b5">事業概要説明資料!$H$645</definedName>
    <definedName name="N_0d412de74772ca90c29d42df016d4398">事業概要説明資料!$H$426</definedName>
    <definedName name="N_1d6065674772ca90c29d42df016d43cd">事業概要説明資料!$H$851</definedName>
    <definedName name="N_27f3334d93e9d2108c15743badba10fc">事業概要説明資料!#REF!</definedName>
    <definedName name="N_32bce1a747f2ca90c29d42df016d433e">事業概要説明資料!$H$166</definedName>
    <definedName name="N_3479089193add2108c15743badba1006">事業概要説明資料!#REF!</definedName>
    <definedName name="N_35bd9d6f4732ca90c29d42df016d43e4">事業概要説明資料!$H$1061</definedName>
    <definedName name="N_35c4c099936dd2108c15743badba1020">事業概要説明資料!#REF!</definedName>
    <definedName name="N_3a3a7749932dd2108c15743badba106d">事業概要説明資料!#REF!</definedName>
    <definedName name="N_3bda656347f2ca90c29d42df016d4347">事業概要説明資料!$H$991</definedName>
    <definedName name="N_3c6065674772ca90c29d42df016d4395">事業概要説明資料!$H$819</definedName>
    <definedName name="N_3dd1256b4772ca90c29d42df016d433f">事業概要説明資料!$H$947</definedName>
    <definedName name="N_4787a52b47b2ca90c29d42df016d435c">事業概要説明資料!$H$754</definedName>
    <definedName name="N_4db28855936dd2108c15743badba1029">事業概要説明資料!#REF!</definedName>
    <definedName name="N_512c692747f2ca90c29d42df016d43de">事業概要説明資料!$H$677</definedName>
    <definedName name="N_5aab65e347f2ca90c29d42df016d43f7">事業概要説明資料!$H$542</definedName>
    <definedName name="N_657544d9936dd2108c15743badba1028">事業概要説明資料!#REF!</definedName>
    <definedName name="N_6b06e52747b2ca90c29d42df016d43ab">事業概要説明資料!$H$915</definedName>
    <definedName name="N_6db1ed2b4772ca90c29d42df016d4304">事業概要説明資料!$H$458</definedName>
    <definedName name="N_734da9e747f2ca90c29d42df016d43da">事業概要説明資料!$H$341</definedName>
    <definedName name="N_79ef9de34772ca90c29d42df016d43ce">事業概要説明資料!$H$304</definedName>
    <definedName name="N_7c892d6f47b2ca90c29d42df016d43d6">事業概要説明資料!$H$236</definedName>
    <definedName name="N_7d94e52347b2ca90c29d42df016d43ff">事業概要説明資料!$H$271</definedName>
    <definedName name="N_7d95e1e347b2ca90c29d42df016d431c">事業概要説明資料!$H$389</definedName>
    <definedName name="N_88163781932dd2108c15743badba1012">事業概要説明資料!#REF!</definedName>
    <definedName name="N_8c3da5e747f2ca90c29d42df016d4376">事業概要説明資料!$H$883</definedName>
    <definedName name="N_9cfb612747f2ca90c29d42df016d43c1">事業概要説明資料!$H$203</definedName>
    <definedName name="N_a3e1f74993e9d2108c15743badba108c">事業概要説明資料!#REF!</definedName>
    <definedName name="N_ac148c19936dd2108c15743badba1048">事業概要説明資料!#REF!</definedName>
    <definedName name="N_acfc5deb4732ca90c29d42df016d43c9">事業概要説明資料!$H$510</definedName>
    <definedName name="N_b0da94b393e192508c15743badba1021">事業概要説明資料!#REF!</definedName>
    <definedName name="N_b5d47bcd93e9d2108c15743badba10ee">事業概要説明資料!#REF!</definedName>
    <definedName name="N_ba12ad6b4772ca90c29d42df016d4363">事業概要説明資料!$H$6</definedName>
    <definedName name="N_c453616f4772ca90c29d42df016d4320">事業概要説明資料!$H$127</definedName>
    <definedName name="N_c652e5ab4772ca90c29d42df016d43c5">事業概要説明資料!$H$613</definedName>
    <definedName name="N_cd6569a347b2ca90c29d42df016d43dc">事業概要説明資料!$H$1024</definedName>
    <definedName name="N_de6c656747f2ca90c29d42df016d4349">事業概要説明資料!$H$718</definedName>
    <definedName name="N_ed3fc4dd93add2108c15743badba101a">事業概要説明資料!#REF!</definedName>
    <definedName name="N_f256256747b2ca90c29d42df016d43f1">事業概要説明資料!$H$87</definedName>
    <definedName name="N_f43429ef4772ca90c29d42df016d4339">事業概要説明資料!$H$786</definedName>
    <definedName name="N_f87b2da347f2ca90c29d42df016d43b8">事業概要説明資料!$H$38</definedName>
    <definedName name="N_f98b88d593add2108c15743badba101c">事業概要説明資料!#REF!</definedName>
    <definedName name="N_fce669a747b2ca90c29d42df016d43a3">事業概要説明資料!$H$576</definedName>
    <definedName name="print" localSheetId="0">予算事業一覧!print</definedName>
    <definedName name="print">[0]!print</definedName>
    <definedName name="_xlnm.Print_Area" localSheetId="1">事業概要説明資料!$A$1:$AY$1088</definedName>
    <definedName name="_xlnm.Print_Area" localSheetId="0">予算事業一覧!$A$1:$I$77</definedName>
    <definedName name="print_out" localSheetId="0">予算事業一覧!print_out</definedName>
    <definedName name="print_out">[0]!print_out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7" l="1"/>
  <c r="G11" i="7"/>
  <c r="G10" i="7"/>
  <c r="H76" i="7"/>
  <c r="G73" i="7" l="1"/>
  <c r="G72" i="7"/>
  <c r="G65" i="7"/>
  <c r="G64" i="7"/>
  <c r="G59" i="7"/>
  <c r="G58" i="7"/>
  <c r="G35" i="7"/>
  <c r="G34" i="7"/>
  <c r="G49" i="7"/>
  <c r="G48" i="7"/>
  <c r="G53" i="7"/>
  <c r="G52" i="7"/>
  <c r="G55" i="7"/>
  <c r="G54" i="7"/>
  <c r="G25" i="7"/>
  <c r="G24" i="7"/>
  <c r="G31" i="7"/>
  <c r="G30" i="7"/>
  <c r="G29" i="7"/>
  <c r="G28" i="7"/>
  <c r="G69" i="7"/>
  <c r="G68" i="7"/>
  <c r="G57" i="7"/>
  <c r="G56" i="7"/>
  <c r="G27" i="7"/>
  <c r="G26" i="7"/>
  <c r="G23" i="7"/>
  <c r="G22" i="7"/>
  <c r="G43" i="7"/>
  <c r="G42" i="7"/>
  <c r="G33" i="7"/>
  <c r="G32" i="7"/>
  <c r="G37" i="7"/>
  <c r="G36" i="7"/>
  <c r="G51" i="7"/>
  <c r="G50" i="7"/>
  <c r="G63" i="7"/>
  <c r="G62" i="7"/>
  <c r="G41" i="7"/>
  <c r="G40" i="7"/>
  <c r="G61" i="7"/>
  <c r="G60" i="7"/>
  <c r="G67" i="7"/>
  <c r="G66" i="7"/>
  <c r="G39" i="7"/>
  <c r="G38" i="7"/>
  <c r="G45" i="7"/>
  <c r="G44" i="7"/>
  <c r="G19" i="7"/>
  <c r="G18" i="7"/>
  <c r="G17" i="7"/>
  <c r="G16" i="7"/>
  <c r="G13" i="7"/>
  <c r="G15" i="7"/>
  <c r="G14" i="7"/>
  <c r="AJ1087" i="2" l="1"/>
  <c r="AA1087" i="2"/>
  <c r="AJ876" i="2"/>
  <c r="AA876" i="2"/>
  <c r="AJ812" i="2"/>
  <c r="AA812" i="2"/>
  <c r="AJ264" i="2"/>
  <c r="AA264" i="2"/>
  <c r="AJ297" i="2"/>
  <c r="AA297" i="2"/>
  <c r="AJ229" i="2"/>
  <c r="AA229" i="2"/>
  <c r="AJ940" i="2"/>
  <c r="AA940" i="2"/>
  <c r="AJ908" i="2"/>
  <c r="AA908" i="2"/>
  <c r="AJ1017" i="2"/>
  <c r="AA1017" i="2"/>
  <c r="AA670" i="2"/>
  <c r="AA31" i="2"/>
</calcChain>
</file>

<file path=xl/sharedStrings.xml><?xml version="1.0" encoding="utf-8"?>
<sst xmlns="http://schemas.openxmlformats.org/spreadsheetml/2006/main" count="666" uniqueCount="246">
  <si>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</si>
  <si>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</si>
  <si>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</si>
  <si>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</si>
  <si>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</si>
  <si>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</si>
  <si>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</si>
  <si>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</si>
  <si>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大阪港湾局　</t>
    <phoneticPr fontId="8"/>
  </si>
  <si>
    <t>大阪港湾局職員の人件費</t>
  </si>
  <si>
    <t>大阪港湾局職員の人件費</t>
    <phoneticPr fontId="13"/>
  </si>
  <si>
    <t>・大阪港湾局職員の人件費</t>
    <phoneticPr fontId="4"/>
  </si>
  <si>
    <t>6年度</t>
    <phoneticPr fontId="4"/>
  </si>
  <si>
    <t>7年度</t>
    <phoneticPr fontId="4"/>
  </si>
  <si>
    <t>合　　　　計</t>
    <rPh sb="0" eb="1">
      <t>ゴウ</t>
    </rPh>
    <rPh sb="5" eb="6">
      <t>ケイ</t>
    </rPh>
    <phoneticPr fontId="4"/>
  </si>
  <si>
    <t>庁費等一般管理費</t>
    <phoneticPr fontId="13"/>
  </si>
  <si>
    <t>　庁舎賃借料、電気使用料及び庁内情報ネットワーク関係の機器賃借料や回線使用料等の経費である。</t>
    <phoneticPr fontId="13"/>
  </si>
  <si>
    <t>・庁舎関係経費等
・庁内情報ネットワーク関係経費
・大阪市港湾審議会経費
・入港船舶・貨物等の統計調査経費
・港湾関連主要団体関係経費</t>
    <phoneticPr fontId="4"/>
  </si>
  <si>
    <t>道路、緑地及び防災施設等の維持管理</t>
    <phoneticPr fontId="13"/>
  </si>
  <si>
    <t>　各種施設を良好な状態で保ち、機能を十分に発揮するため、設備の点検、不法投棄物撤去など日常管理を行う。具体的には、臨港道路の清掃・巡回、臨港緑地の清掃・警備・建物補修・剪定、防潮堤の巡視・不法投棄物撤去等である。
　また、大阪港咲洲トンネル、夢咲トンネルについては、海底トンネルという特殊性から、トンネル内の防火と安全を図り、照明設備・防火設備及びトンネル内の排ガスを処理するための換気設備等を常時良好な状態に保つため、保守点検や補修を行う。</t>
    <phoneticPr fontId="13"/>
  </si>
  <si>
    <t>・臨港道路の維持管理
・臨港緑地等の維持管理
・大阪港咲洲トンネルの維持管理
・夢咲トンネルの維持管理
・防災施設の維持管理
・護岸の維持管理
・港湾労働者福利厚生施設の管理
・臨海部における土地の管理</t>
    <phoneticPr fontId="4"/>
  </si>
  <si>
    <t>夢咲トンネルの維持管理</t>
  </si>
  <si>
    <t>大阪港咲洲トンネルの維持管理</t>
  </si>
  <si>
    <t>臨港道路の維持管理【区CM】</t>
  </si>
  <si>
    <t>区CM</t>
  </si>
  <si>
    <t>臨港道路の維持管理</t>
  </si>
  <si>
    <t>岸壁や水域等の維持管理運営</t>
    <phoneticPr fontId="13"/>
  </si>
  <si>
    <t>航路・船だまり等の水域施設や岸壁・物揚場等の係留施設などの維持管理運営を行う。
　具体的には、係留位置の指定、使用許可、使用料の徴収、施設の保守点検・維持補修、国際VHF無線電話通信を利用した港務通信（入港連絡、各種手配等）等を行う。また、海面漂流物の撤去、不法係留等の不適切な施設使用の是正等を行う。その他、給水事業として、大阪港に入港する船舶の生活用水や船舶を運航するために必要な水の提供を行う。</t>
    <phoneticPr fontId="13"/>
  </si>
  <si>
    <t>・水域等の管理など
・海面浮遊ごみ等の清掃
・船舶への給水等のサービスの提供
・作業クレーン等の修繕</t>
    <phoneticPr fontId="4"/>
  </si>
  <si>
    <t>港湾の振興</t>
    <phoneticPr fontId="13"/>
  </si>
  <si>
    <t>　大阪港の振興発展のためには、広報活動が重要かつ不可欠であることから、大阪市の媒体や広報冊子等、様々なツールを活用し、大阪港の事業について広く情報発信する。大阪港利用の定着化に向けては、船社訪問による情報やニーズ収集、大阪港に来訪した海外船社・荷主への対応、国内外における海運・物流業界の動向の情報を逐次収集する等、ポートセールスに欠かせない細やかな連絡調整を行う。また、世界の港湾における大阪港のクルーズポートとしてのステイタスの向上、港の「にぎわいと経済効果」をもたらすため、クルーズ客船の寄港の誘致・受入を行う。</t>
    <phoneticPr fontId="13"/>
  </si>
  <si>
    <t>・大阪港の広報・普及宣伝・国際交流
・クルーズ客船の誘致・受入
・市民を対象としたみなとのイベント</t>
    <phoneticPr fontId="4"/>
  </si>
  <si>
    <t>市民を対象としたみなとのイベント</t>
  </si>
  <si>
    <t>事業費支弁分を除く人件費</t>
    <phoneticPr fontId="13"/>
  </si>
  <si>
    <t>港湾事業一般管理費</t>
    <phoneticPr fontId="13"/>
  </si>
  <si>
    <t>　大阪港湾局事業の遂行上必要とされる事務的な経費であり、会計年度任用職員所要経費、コンプライアンスにかかる法律相談経費や公認会計士への相談経費等である。</t>
    <phoneticPr fontId="13"/>
  </si>
  <si>
    <t>・事業実施に伴う経費等</t>
    <phoneticPr fontId="4"/>
  </si>
  <si>
    <t>情報システム関連経費</t>
    <phoneticPr fontId="13"/>
  </si>
  <si>
    <t>　港湾利用者への利便向上と港湾事業にかかる業務の効率化を目的として運用している港湾業務情報システム関係の経費。</t>
    <phoneticPr fontId="13"/>
  </si>
  <si>
    <t>・情報システム関係経費</t>
    <phoneticPr fontId="4"/>
  </si>
  <si>
    <t>夜間景観におけるベイエリアの魅力向上（此花大橋のライトアップ）</t>
  </si>
  <si>
    <t>夜間景観におけるベイエリアの魅力向上（此花大橋のライトアップ）</t>
    <phoneticPr fontId="13"/>
  </si>
  <si>
    <t>　万博開催時に大阪の夜間景観の魅力を感じることができ、記憶に残る夜間景観を創出するため、万博会場周辺のベイエリアにおける橋梁のライトアップを実施するもの。
　万博来場者の他、万博開催期間中におけるベイエリア周辺観光スポットに訪れる多くの来阪滞在観光者に対し、ベイエリアにおける橋梁でライトアップによる演出を行い、ホストシティ大阪のおもてなしとして取組む。</t>
    <phoneticPr fontId="13"/>
  </si>
  <si>
    <t>・此花大橋のライトアップ</t>
    <phoneticPr fontId="4"/>
  </si>
  <si>
    <t>万博会場周辺の修景（夢洲２区南東部（12ha）盛土部）</t>
  </si>
  <si>
    <t>万博会場周辺の修景（夢洲２区南東部（12ha）盛土部）</t>
    <phoneticPr fontId="13"/>
  </si>
  <si>
    <t>　夢洲２区南東部（12ha）の建設残土を受け入れた後に形成される盛土部について、緑化などの修景を実施し、万博会場にふさわしい景観の形成を行う。</t>
    <phoneticPr fontId="13"/>
  </si>
  <si>
    <t>・万博会場周辺の修景（夢洲2区南東部（12ha）盛土部）</t>
    <phoneticPr fontId="4"/>
  </si>
  <si>
    <t>国際博覧会の開催及びIRを含む国際観光拠点形成（国際物流拠点の機能強化を含む）に向けた夢洲地区の土地造成・基盤整備事業</t>
    <phoneticPr fontId="13"/>
  </si>
  <si>
    <t>夢洲における国際観光拠点形成及び国際物流拠点の更なる機能強化に必要不可欠な主要な交通アクセスとして、鉄道アクセスのうち南ルート（北港テクノポート線）及び道路アクセス（道路改良等）の整備を行う。また、多様な交通アクセスのひとつとして海上アクセス（浮桟橋等）の整備を行う。</t>
    <phoneticPr fontId="13"/>
  </si>
  <si>
    <t>橋梁の耐震対策</t>
    <phoneticPr fontId="13"/>
  </si>
  <si>
    <t>　災害時の緊急交通路及び避難路にある港湾施設について、南海トラフ巨大地震の特性に起因する地震動、津波、液状化の影響に対して、安全性の検証結果に基づき、対策に取り組む。</t>
    <phoneticPr fontId="13"/>
  </si>
  <si>
    <t>・港湾施設の南海トラフ巨大地震対策</t>
    <phoneticPr fontId="4"/>
  </si>
  <si>
    <t>港湾施設の南海トラフ巨大地震対策</t>
  </si>
  <si>
    <t>堤防の耐震対策</t>
    <phoneticPr fontId="13"/>
  </si>
  <si>
    <t>・防潮堤の耐震補強</t>
    <phoneticPr fontId="4"/>
  </si>
  <si>
    <t>国際コンテナ戦略港湾の実現に向けた取り組み</t>
    <phoneticPr fontId="13"/>
  </si>
  <si>
    <t>　大阪港（阪神港）は、平成22年8月にコンテナ港湾の国際競争力を強化する「国際コンテナ戦略港湾」に選定されている。また、府市で策定した「大阪の成長戦略」では、阪神港をはじめ産業・物流を支えるインフラの強化に取組むとされている。
　現在、コンテナ船の大型化が進展していることなどから、主航路の増深、拡幅により基幹航路の維持・拡大を図る。加えて既存のC12を延伸整備するとともに荷さばき地の耐震改良も進めることで、夢洲コンテナターミナル全体の取扱能力の増強を図り、かつ災害発生時の物流機能を確保する。また、咲洲コンテナ埠頭等においては、阪神国際港湾株式会社における一元的な管理のもと、国と市の無利子貸付制度を利用することで計画的なクレーン等の改修･更新を行い、利用者への施設提供のサービス水準の向上を図る。
　また、国の集貨インセンテイブ制度を活用し、阪神国際港湾株式会社等が実施する集貨事業への支援や、神戸港とも連携した当該集貨事業の説明会の開催等に引き続き取り組むとともに、大阪港湾局の設立を契機に、大阪港と府営港湾の両港の強みを活かした新たな集貨事業を実施する。さらに、コンテナターミナル周辺に発生しているコンテナ車両の滞留を低減し、大阪港の機能強化を図るため、引き続きゲートオープン時間延長事業などに取り組む。
　併せて、市民や港湾利用者等に大阪港の機能や利便性などを広く周知し、大阪港の賑わいを創出するとともに、新たなユーザー等の掘り起こしを図るため、大阪港振興事業を実施する。</t>
    <phoneticPr fontId="13"/>
  </si>
  <si>
    <t>・主航路増深・拡幅のための浚渫
・夢洲コンテナターミナルC12の整備
・咲洲及び夢洲のコンテナ埠頭の改良に伴う貸付金
・国際コンテナ戦略港湾の実現に向けた集貨等の取組み
・大阪港振興事業</t>
    <phoneticPr fontId="4"/>
  </si>
  <si>
    <t>主航路増深・拡幅のための浚渫</t>
  </si>
  <si>
    <t>夢洲コンテナターミナルC12の整備</t>
  </si>
  <si>
    <t>咲洲及び夢洲のコンテナ埠頭の改良に伴う貸付金</t>
  </si>
  <si>
    <t>国際コンテナ戦略港湾の実現に向けた集貨等の取り組み</t>
  </si>
  <si>
    <t>港湾施設の整備・改良</t>
    <phoneticPr fontId="13"/>
  </si>
  <si>
    <t>　港湾施設の整備及び改良を行うことによって、港湾の利用者の利便性・安全性等を高めることが港湾管理者として求められる。
　大阪港における港湾施設や船舶の多くは、整備後長期間が経過しており、機能の低下により物流機能や利用者の安全にも影響を与えることから、大規模な施設の補修が必要となっている施設も多い。そのような各施設について、維持管理計画に基づき、緊急性の高い施設から長寿命化を行うことで利便性・安全性等を高め、かつライフサイクルコストの縮減を図る。</t>
    <phoneticPr fontId="13"/>
  </si>
  <si>
    <t>・国有港湾施設の老朽化対策
・岸壁・橋梁等の港湾施設の整備・改良
・船舶の建造</t>
    <phoneticPr fontId="4"/>
  </si>
  <si>
    <t>船舶の建造</t>
  </si>
  <si>
    <t>国有港湾施設の老朽化対策</t>
  </si>
  <si>
    <t>夢洲物流車両の交通円滑化に向けた対策</t>
  </si>
  <si>
    <t>夢洲物流車両の交通円滑化に向けた対策</t>
    <phoneticPr fontId="13"/>
  </si>
  <si>
    <t>　大阪港においては、今後の取扱貨物量の増加に伴うコンテナ車両の増加が見込まれることに加え、夢洲における2025年日本国際博覧会開催に伴う万博関連車両（工事車両も含む）と物流車両の輻輳が懸念されていることから、夢洲物流車両の交通円滑化に向けた対策を実施する。</t>
    <phoneticPr fontId="13"/>
  </si>
  <si>
    <t>・新たな港湾情報システム「CONPAS」導入により、ゲート前混雑の解消やコンテナトレーラーのターミナル滞在時間の短縮を図る。
・万博工事期間中及び開催期間中において、空コンテナ返却場所の一時移転を実施し、交通の円滑化を図る。
・万博工事期間中及び開催期間中(賓客来訪時含む)において、コンテナターミナルのゲートオープン時間を延長し、ゲート前混雑の緩和を図る。
・コンテナ車待機場所を新たに整備することで、コンテナ車の道路上への滞留削減を図る。
・コンテナ車待機場所の整備に伴い、施設内に仮設トイレを設置する。</t>
    <phoneticPr fontId="4"/>
  </si>
  <si>
    <t>気象・海象等の各種観測や調査測量</t>
    <phoneticPr fontId="13"/>
  </si>
  <si>
    <t>　大阪港における風向、風速の気象・海象観測や水深調査等の各種観測等の調査を行う。
　気象・海象観測結果は、本市職員による作業実施及び請負工事の船舶入出港に際しての安全判断基準や港湾計画改訂時の基礎資料として、水深調査結果は、航行船舶の安全確保のための海図補正や浚渫等工事の資料として用いる。</t>
    <phoneticPr fontId="13"/>
  </si>
  <si>
    <t>・気象・海象、沈下等の観測や各種調査測量など</t>
    <phoneticPr fontId="4"/>
  </si>
  <si>
    <t>気象・海象、沈下等の観測や各種調査測量など</t>
  </si>
  <si>
    <t>北港処分地（夢洲）の管理運営</t>
  </si>
  <si>
    <t>北港処分地（夢洲）の管理運営</t>
    <phoneticPr fontId="13"/>
  </si>
  <si>
    <t>　北港廃棄物埋立処分地（夢洲）は、良好な都市環境の保全や公害防止、大阪港の機能強化を目的として整備したものであり、大阪市内から発生する一般・産業廃棄物や道路などの建設工事に伴う掘削残土、大阪港の浚渫土砂で埋立てを行っている。
　本事業では、浚渫土砂の適切な受け入れにあたり、周辺海域の環境監視、処分地周辺の維持管理等を行う。</t>
    <phoneticPr fontId="13"/>
  </si>
  <si>
    <t>・北港処分地（夢洲）の管理運営</t>
    <phoneticPr fontId="4"/>
  </si>
  <si>
    <t>万博来場者の安全・円滑な移動にかかるアクセスルートの環境整備</t>
    <phoneticPr fontId="13"/>
  </si>
  <si>
    <t>　万博期間中の来場者の安全かつ円滑な移動を実現するため、アクセスルート等における環境整備（区画線補修、舗装補修、街路樹の剪定・刈り込み、防護柵補修、標識・路面標示の設置、通路整備、道路除草清掃、自転車通行環境整備等）を実施する。</t>
    <phoneticPr fontId="13"/>
  </si>
  <si>
    <t>・万博来場者の安全・円滑な移動にかかるアクセスルートの環境整備</t>
    <phoneticPr fontId="4"/>
  </si>
  <si>
    <t>業務効率化・生産性の向上</t>
    <phoneticPr fontId="13"/>
  </si>
  <si>
    <t>　ICT機器等の活用や維持管理手法を最適化することにより、業務負担軽減や業務効率化、技術継承促進による人材育成、不適正施工の防止、業務プロセスの見直しによる最適化、市民への迅速な対応など工事や維持管理などに関する様々な業務の効率化や生産性の向上を図る。
　ひいては、現場管理業務の課題解決につなげるとともに、市内インフラ施設をより安全安心なものとして維持していくことにより、市民サービスの向上をめざしていく。</t>
    <phoneticPr fontId="13"/>
  </si>
  <si>
    <t>・港湾施設の緑化系維持管理業務の効率化・最適化
・設計図書の情報提供業務効率化
・夢洲の道路・護岸のBIM/CIM化等による維持管理の高度化</t>
    <phoneticPr fontId="4"/>
  </si>
  <si>
    <t>港湾施設の緑化系維持管理業務の効率化・最適化</t>
  </si>
  <si>
    <t>設計図書の情報提供業務効率化</t>
  </si>
  <si>
    <t>夢洲の道路・護岸のBIM/CIM化等による維持管理の高度化</t>
  </si>
  <si>
    <t>港湾施設等の管理運営</t>
    <phoneticPr fontId="13"/>
  </si>
  <si>
    <t>　大阪港の水環境の保全、在来地域等の市有地の管理運営及び港内明示灯などの施設の管理保守を行う。
　具体的には、港内明示灯の確認等の管理保守業務、在来地域等における市有地の売却又は貸付けにあたっての土地の商品化（鑑定、除草清掃、土壌調査等）に伴う業務、港湾区域における有害汚泥の浚渫除去などを行う。</t>
    <phoneticPr fontId="13"/>
  </si>
  <si>
    <t>・水域等の港湾施設の管理など
・土地売却等に伴う経費
・港湾区域における有害汚泥の浚渫除去</t>
    <phoneticPr fontId="4"/>
  </si>
  <si>
    <t>港湾区域における有害汚泥の浚渫除去</t>
  </si>
  <si>
    <t>港湾施設等の維持補修</t>
    <phoneticPr fontId="13"/>
  </si>
  <si>
    <t>　臨港道路、橋梁、臨港緑地、係留施設等の港湾施設などの多くは、整備後10～50年経過しており、構造物、機械・電気設備等の老朽化が進み、早期の補修が必要となっている。特に臨港交通施設の道路・橋梁は、大規模災害時の緊急交通としての機能も兼ねており、施設機能の低下は、物流機能の低下に止まらず、市民の安全にも関わる問題となっている。
　また、係留施設、臨港緑地は、防災拠点としての施設も有しており、災害時における緊急物資の輸送経路や避難場所として必要不可欠な施設である。
　本事業では、緊急性の高い施設から順次維持補修を行い施設の安全性を確保するとともに、適正な維持管理を実施することによりライフサイクルコストの縮減に努める。</t>
    <phoneticPr fontId="13"/>
  </si>
  <si>
    <t>・臨港道路等維持補修
・橋梁・トンネル維持補修
・臨港緑地維持補修
・係留施設等維持補修
・港内作業船・機械器具の修繕など
・港湾施設の維持管理計画の策定</t>
    <phoneticPr fontId="4"/>
  </si>
  <si>
    <t>港湾施設の維持管理計画の策定</t>
  </si>
  <si>
    <t>港湾施設の保安対策</t>
  </si>
  <si>
    <t>港湾施設の保安対策</t>
    <phoneticPr fontId="13"/>
  </si>
  <si>
    <t>　平成13年9月11日の米国における同時多発テロ事件を契機に、船舶及び港湾施設の保安の強化を図ることを目的として、平成14年12月に改正された「海上における人命の安全のための国際条約（ＳＯＬＡＳ条約）附属書」が平成16年7月1日に発効し、併せてその国内法としての「国際航海船舶及び国際港湾施設の保安の確保等に関する法律」が施行され、国際港湾施設の保安の強化が求められている。
　大阪港においては、これらの条約及び法律に基づき、保安対策に取り組み、具体的には、重要国際埠頭施設において、不正な侵入を防止するためのフェンス・ゲートやカメラ・センサー等の監視設備を整備し、岸壁前面の水域を含め、警備員等による施設の監視・巡視並びに施設への出入管理を行う。</t>
    <phoneticPr fontId="13"/>
  </si>
  <si>
    <t>・港湾施設の保安対策</t>
    <phoneticPr fontId="4"/>
  </si>
  <si>
    <t>天保山客船ターミナル整備</t>
  </si>
  <si>
    <t>天保山客船ターミナル整備</t>
    <phoneticPr fontId="13"/>
  </si>
  <si>
    <t>　築港・ベイエリア地区では、経済波及効果が高く、観光都市として世界への発信力の強化にも資するクルーズ客船の母港化により、世界にアピールできる集客観光拠点をめざしている。
　令和６年度については、客船ターミナルの維持管理等を実施する。</t>
    <phoneticPr fontId="13"/>
  </si>
  <si>
    <t>・天保山客船ターミナル整備</t>
    <phoneticPr fontId="4"/>
  </si>
  <si>
    <t>航行船舶の安全対策</t>
    <phoneticPr fontId="13"/>
  </si>
  <si>
    <t>　新島工事による航行水域の制約に伴う一定以上の大きさの船舶の行き会い防止や浅水箇所への侵入防止のため、情報収集用のレーダー・カメラ設備、情報提供用の船舶動静情報信号施設及び船舶動静把握用の運航調整システムなどの機器諸設備を維持管理し、活用することで、航行安全対策業務を行い、大阪港の航行安全を確保する。</t>
    <phoneticPr fontId="13"/>
  </si>
  <si>
    <t>・大阪港内における航行船舶への安全対策</t>
    <phoneticPr fontId="4"/>
  </si>
  <si>
    <t>海岸施設の維持補修</t>
    <phoneticPr fontId="13"/>
  </si>
  <si>
    <t>　高潮や津波の災害から背後市街地における市民の生命及び財産を守るため、防潮堤の維持補修を行っている。防潮堤の機能を確実に発揮できなければ、浸水被害が市街地に甚大な被害を与えることとなるため、施設を良好な状態に維持しなければならない。
　港湾活動を阻害しないように防潮堤の一部に設置している防潮扉について、災害時には閉鎖体制を確保できるよう可動部の点検等の維持補修を行うことにより、背後地の市民の安全を確保する。
　防潮堤においては、点検測量の結果、経年沈下により高潮災害時に想定する計画高さ（恒久計画高）を一部有していないことが判明したため、嵩上げ等により所定の防災機能を早期に確保する。
  埋立地においては、平成30年台風第21号の高潮・高波により浸水被害が発生したことから、過去最大規模の台風（伊勢湾台風級で平成30年台風第21号コースの場合）を想定し、対策を講じることにより、市民の生命・財産及び都市基盤施設への浸水被害を最小化する。</t>
    <phoneticPr fontId="13"/>
  </si>
  <si>
    <t>・防潮堤・防潮扉等の維持補修など
・埋立地における浸水対策</t>
    <phoneticPr fontId="4"/>
  </si>
  <si>
    <t>防潮堤・防潮扉等の維持補修など</t>
  </si>
  <si>
    <t>集客施設の管理運営・維持補修</t>
    <phoneticPr fontId="13"/>
  </si>
  <si>
    <t>　平成元年及び平成２年に整備された天保山人工地盤内の駐車場について、経年劣化が進んでいる受変電設備等の補修工事を実施する。また、移動式旅客乗降用施設（天保山旅客乗降用渡橋）は大型客船等が天保山岸壁に着岸した際、船客の乗降用に使用する施設であり、当該施設に経年が原因と考えられる不具合が発生しているため、補修工事を実施する。</t>
    <phoneticPr fontId="13"/>
  </si>
  <si>
    <t>・集客施設の維持補修など</t>
    <phoneticPr fontId="4"/>
  </si>
  <si>
    <t>集客施設の維持補修など</t>
  </si>
  <si>
    <t>メルボルン大阪ダブルハンドヨットレース受入環境整備</t>
  </si>
  <si>
    <t>メルボルン大阪ダブルハンドヨットレース受入環境整備</t>
    <phoneticPr fontId="13"/>
  </si>
  <si>
    <t>　万博のプレイベントとして開催予定の「メルボルン大阪ダブルハンドヨットレース」により、海上で開催される万博が大阪で開催されることを各国のヨットレーサーを通じ、世界中に発信し、万博の認知度向上を図る。当レースの受け入れにあたり、参加艇の安全な入港のため、ゴール地点周辺の環境整備を行う。</t>
    <phoneticPr fontId="13"/>
  </si>
  <si>
    <t>・メルボルン大阪ダブルハンドヨットレース受入環境整備</t>
    <phoneticPr fontId="4"/>
  </si>
  <si>
    <t>大阪“みなと”カーボンニュートラルポート形成</t>
    <phoneticPr fontId="13"/>
  </si>
  <si>
    <t>　2050年の脱炭素社会「ゼロカーボン　おおさか」の実現をめざし、水素・アンモニア等の次世代エネルギーの大量かつ安価な輸入や貯蔵、利活用等を図るとともに、脱炭素化に配慮した港湾機能の高度化や臨海部産業の集積を通じて温室効果ガスの排出を全体としてゼロにするカーボンニュートラルポート（CNP）の形成に取り組む。</t>
    <phoneticPr fontId="13"/>
  </si>
  <si>
    <t xml:space="preserve"> CNP形成に向けて、「大阪港・堺泉北港・阪南港港湾脱炭素化推進計画（R6.3策定）（以下、「推進計画」）」に基づき、次の事業を実施する。
・大阪府と連携し、大阪”みなと”のCNP形成に向けた戦略立案等を行うため、令和６年度に引き続き、「大阪“みなと”カーボンニュートラルポート（CNP）形成戦略等検討業務委託」を実施。
　また、戦略を立案するため、脱炭素化の先行事例となる国内・海外事例の視察・情報交換等を実施。
・荷主・船社等が脱炭素化に配慮したサプライチェーンの構築を進める中、貨物の99%以上を取り扱う港湾において、
　大阪港が荷主等から選ばれ続ける港となるために、ターミナル内で稼働する荷役機械（RTG）の脱炭素化を促進する「大阪港コンテナターミナル荷役機械の脱炭素化促進事業」を実施。
・大阪府の動きと連動し、大阪港においてもCO2吸収量増大の取組として、大阪港の緩傾斜護岸等を対象に生育に適した藻場等を調査するなど、規模拡大（本格展開）に向けた「大阪港ブルーカーボン事業展開に向けた検討調査業務委託」を実施。
・物流事業者等が実施する環境負荷の少ない輸送手段への転換に要する経費の一部を助成する「モーダルシフト推進事業」を実施。</t>
    <phoneticPr fontId="4"/>
  </si>
  <si>
    <t>大阪港振興基金積立金</t>
    <phoneticPr fontId="13"/>
  </si>
  <si>
    <t>　大阪港の振興に資する寄附金及び運用利子収入について、大阪港振興基金に積み立てる。</t>
    <phoneticPr fontId="13"/>
  </si>
  <si>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</si>
  <si>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</si>
  <si>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</si>
  <si>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</si>
  <si>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</si>
  <si>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</si>
  <si>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</si>
  <si>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</si>
  <si>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</si>
  <si>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</si>
  <si>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</si>
  <si>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</si>
  <si>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</si>
  <si>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</si>
  <si>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</si>
  <si>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</si>
  <si>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</si>
  <si>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9-1-1</t>
    <phoneticPr fontId="4"/>
  </si>
  <si>
    <t>大阪港湾局職員の人件費</t>
    <phoneticPr fontId="1"/>
  </si>
  <si>
    <t>職員費計</t>
    <phoneticPr fontId="8"/>
  </si>
  <si>
    <t>9-1-2</t>
    <phoneticPr fontId="4"/>
  </si>
  <si>
    <t>庁費等一般管理費</t>
    <phoneticPr fontId="1"/>
  </si>
  <si>
    <t>道路、緑地及び防災施設等の維持管理</t>
    <phoneticPr fontId="1"/>
  </si>
  <si>
    <t>区ＣＭ</t>
    <phoneticPr fontId="3"/>
  </si>
  <si>
    <t>岸壁や水域等の維持管理運営</t>
    <phoneticPr fontId="1"/>
  </si>
  <si>
    <t>港湾の振興</t>
    <phoneticPr fontId="1"/>
  </si>
  <si>
    <t>港湾管理費計</t>
    <phoneticPr fontId="8"/>
  </si>
  <si>
    <t>9-1-3</t>
    <phoneticPr fontId="4"/>
  </si>
  <si>
    <t>事業費支弁分を除く人件費</t>
    <phoneticPr fontId="1"/>
  </si>
  <si>
    <t>港湾事業一般管理費</t>
    <phoneticPr fontId="1"/>
  </si>
  <si>
    <t>情報システム関連経費</t>
    <phoneticPr fontId="1"/>
  </si>
  <si>
    <t>夜間景観におけるベイエリアの魅力向上（此花大橋のライトアップ）</t>
    <phoneticPr fontId="1"/>
  </si>
  <si>
    <t>万博会場周辺の修景（夢洲２区南東部（12ha）盛土部）</t>
    <phoneticPr fontId="1"/>
  </si>
  <si>
    <t>国際博覧会の開催及びIRを含む国際観光拠点形成（国際物流拠点の機能強化を含む）に向けた夢洲地区の土地造成・基盤整備事業</t>
    <phoneticPr fontId="1"/>
  </si>
  <si>
    <t>橋梁の耐震対策</t>
    <phoneticPr fontId="1"/>
  </si>
  <si>
    <t>堤防の耐震対策</t>
    <phoneticPr fontId="1"/>
  </si>
  <si>
    <t>国際コンテナ戦略港湾の実現に向けた取り組み</t>
    <phoneticPr fontId="1"/>
  </si>
  <si>
    <t>港湾施設の整備・改良</t>
    <phoneticPr fontId="1"/>
  </si>
  <si>
    <t>夢洲物流車両の交通円滑化に向けた対策</t>
    <phoneticPr fontId="1"/>
  </si>
  <si>
    <t>気象・海象等の各種観測や調査測量</t>
    <phoneticPr fontId="1"/>
  </si>
  <si>
    <t>北港処分地（夢洲）の管理運営</t>
    <phoneticPr fontId="1"/>
  </si>
  <si>
    <t>万博来場者の安全・円滑な移動にかかるアクセスルートの環境整備</t>
    <phoneticPr fontId="1"/>
  </si>
  <si>
    <t>業務効率化・生産性の向上</t>
    <phoneticPr fontId="1"/>
  </si>
  <si>
    <t>港湾施設等の管理運営</t>
    <phoneticPr fontId="1"/>
  </si>
  <si>
    <t>港湾施設等の維持補修</t>
    <phoneticPr fontId="1"/>
  </si>
  <si>
    <t>港湾施設の保安対策</t>
    <phoneticPr fontId="1"/>
  </si>
  <si>
    <t>天保山客船ターミナル整備</t>
    <phoneticPr fontId="1"/>
  </si>
  <si>
    <t>航行船舶の安全対策</t>
    <phoneticPr fontId="1"/>
  </si>
  <si>
    <t>海岸施設の維持補修</t>
    <phoneticPr fontId="1"/>
  </si>
  <si>
    <t>集客施設の管理運営・維持補修</t>
    <phoneticPr fontId="1"/>
  </si>
  <si>
    <t>メルボルン大阪ダブルハンドヨットレース受入環境整備</t>
    <phoneticPr fontId="1"/>
  </si>
  <si>
    <t>大阪“みなと”カーボンニュートラルポート形成</t>
    <phoneticPr fontId="1"/>
  </si>
  <si>
    <t>港湾整備費計</t>
    <phoneticPr fontId="8"/>
  </si>
  <si>
    <t>9-1-4</t>
    <phoneticPr fontId="4"/>
  </si>
  <si>
    <t>大阪港振興基金積立金</t>
    <phoneticPr fontId="1"/>
  </si>
  <si>
    <t>大阪港振興基金積立金計</t>
    <phoneticPr fontId="8"/>
  </si>
  <si>
    <t>所属計</t>
    <rPh sb="0" eb="2">
      <t>ショゾク</t>
    </rPh>
    <phoneticPr fontId="8"/>
  </si>
  <si>
    <t>算 定 ②</t>
    <rPh sb="0" eb="1">
      <t>サン</t>
    </rPh>
    <rPh sb="2" eb="3">
      <t>サダム</t>
    </rPh>
    <phoneticPr fontId="3"/>
  </si>
  <si>
    <t>算定中</t>
    <rPh sb="0" eb="3">
      <t>サンテイチュウ</t>
    </rPh>
    <phoneticPr fontId="3"/>
  </si>
  <si>
    <t>総務課</t>
    <rPh sb="0" eb="3">
      <t>ソウムカ</t>
    </rPh>
    <phoneticPr fontId="1"/>
  </si>
  <si>
    <t>総務課　他</t>
    <rPh sb="0" eb="3">
      <t>ソウムカ</t>
    </rPh>
    <rPh sb="4" eb="5">
      <t>ホカ</t>
    </rPh>
    <phoneticPr fontId="1"/>
  </si>
  <si>
    <t>施設管理課　他</t>
    <rPh sb="0" eb="5">
      <t>シセツカンリカ</t>
    </rPh>
    <rPh sb="6" eb="7">
      <t>ホカ</t>
    </rPh>
    <phoneticPr fontId="1"/>
  </si>
  <si>
    <t>海務課・設備課</t>
    <rPh sb="0" eb="3">
      <t>カイムカ</t>
    </rPh>
    <rPh sb="4" eb="7">
      <t>セツビカ</t>
    </rPh>
    <phoneticPr fontId="1"/>
  </si>
  <si>
    <t>振興課　他</t>
    <rPh sb="0" eb="3">
      <t>シンコウカ</t>
    </rPh>
    <rPh sb="4" eb="5">
      <t>ホカ</t>
    </rPh>
    <phoneticPr fontId="1"/>
  </si>
  <si>
    <t>総務課</t>
    <phoneticPr fontId="1"/>
  </si>
  <si>
    <t>経営改革課　他</t>
    <rPh sb="0" eb="5">
      <t>ケイエイカイカクカ</t>
    </rPh>
    <rPh sb="6" eb="7">
      <t>ホカ</t>
    </rPh>
    <phoneticPr fontId="1"/>
  </si>
  <si>
    <t>工務課　他</t>
    <rPh sb="0" eb="3">
      <t>コウムカ</t>
    </rPh>
    <rPh sb="4" eb="5">
      <t>ホカ</t>
    </rPh>
    <phoneticPr fontId="1"/>
  </si>
  <si>
    <t>開発調整課</t>
    <rPh sb="0" eb="5">
      <t>カイハツチョウセイカ</t>
    </rPh>
    <phoneticPr fontId="1"/>
  </si>
  <si>
    <t>計画課</t>
    <rPh sb="0" eb="3">
      <t>ケイカクカ</t>
    </rPh>
    <phoneticPr fontId="1"/>
  </si>
  <si>
    <t>計画課　他</t>
    <rPh sb="0" eb="3">
      <t>ケイカクカ</t>
    </rPh>
    <rPh sb="4" eb="5">
      <t>ホカ</t>
    </rPh>
    <phoneticPr fontId="1"/>
  </si>
  <si>
    <t>計画課・海務課</t>
    <rPh sb="0" eb="3">
      <t>ケイカクカ</t>
    </rPh>
    <rPh sb="4" eb="7">
      <t>カイムカ</t>
    </rPh>
    <phoneticPr fontId="1"/>
  </si>
  <si>
    <t>振興課</t>
    <rPh sb="0" eb="3">
      <t>シンコウカ</t>
    </rPh>
    <phoneticPr fontId="1"/>
  </si>
  <si>
    <t>工務課</t>
    <rPh sb="0" eb="3">
      <t>コウムカ</t>
    </rPh>
    <phoneticPr fontId="1"/>
  </si>
  <si>
    <t>海務課　他</t>
    <rPh sb="0" eb="3">
      <t>カイムカ</t>
    </rPh>
    <rPh sb="4" eb="5">
      <t>ホカ</t>
    </rPh>
    <phoneticPr fontId="1"/>
  </si>
  <si>
    <t>海務課</t>
    <rPh sb="0" eb="3">
      <t>カイムカ</t>
    </rPh>
    <phoneticPr fontId="1"/>
  </si>
  <si>
    <t>事業戦略課</t>
    <rPh sb="0" eb="5">
      <t>ジギョウセンリャクカ</t>
    </rPh>
    <phoneticPr fontId="1"/>
  </si>
  <si>
    <t>事業戦略課・振興課</t>
    <rPh sb="0" eb="5">
      <t>ジギョウセンリャクカ</t>
    </rPh>
    <rPh sb="6" eb="9">
      <t>シンコウカ</t>
    </rPh>
    <phoneticPr fontId="1"/>
  </si>
  <si>
    <t>経営改革課</t>
    <rPh sb="0" eb="5">
      <t>ケイエイカイカクカ</t>
    </rPh>
    <phoneticPr fontId="1"/>
  </si>
  <si>
    <t>算定中</t>
    <rPh sb="0" eb="3">
      <t>サンテイチュウ</t>
    </rPh>
    <phoneticPr fontId="4"/>
  </si>
  <si>
    <t>臨港緑地等の維持管理【区CM】</t>
    <phoneticPr fontId="4"/>
  </si>
  <si>
    <t>臨港緑地等の維持管理</t>
    <phoneticPr fontId="4"/>
  </si>
  <si>
    <t>防災施設の維持管理</t>
    <phoneticPr fontId="4"/>
  </si>
  <si>
    <t>港湾労働者福利厚生施設の管理</t>
    <phoneticPr fontId="4"/>
  </si>
  <si>
    <t>護岸の維持管理</t>
    <phoneticPr fontId="4"/>
  </si>
  <si>
    <t>臨海部における土地の管理</t>
    <phoneticPr fontId="4"/>
  </si>
  <si>
    <t>庁舎関係経費等</t>
    <phoneticPr fontId="4"/>
  </si>
  <si>
    <t>大阪市港湾審議会経費</t>
    <phoneticPr fontId="4"/>
  </si>
  <si>
    <t>庁内情報ネットワーク関係経費</t>
    <phoneticPr fontId="4"/>
  </si>
  <si>
    <t>入港船舶・貨物等の統計調査経費</t>
    <phoneticPr fontId="4"/>
  </si>
  <si>
    <t>港湾関連主要団体関係経費</t>
    <phoneticPr fontId="4"/>
  </si>
  <si>
    <t>水域等の管理など</t>
    <phoneticPr fontId="4"/>
  </si>
  <si>
    <t>海面浮遊ごみ等の清掃</t>
    <phoneticPr fontId="4"/>
  </si>
  <si>
    <t>船舶への給水等のサービスの提供</t>
    <phoneticPr fontId="4"/>
  </si>
  <si>
    <t>作業クレーン等の修繕</t>
    <phoneticPr fontId="4"/>
  </si>
  <si>
    <t>大阪港の広報・普及宣伝・国際交流</t>
    <phoneticPr fontId="4"/>
  </si>
  <si>
    <t>クルーズ客船の誘致・受入</t>
    <phoneticPr fontId="4"/>
  </si>
  <si>
    <t>水域等の港湾施設の管理など</t>
    <phoneticPr fontId="4"/>
  </si>
  <si>
    <t>臨港道路等維持補修【区CM】</t>
    <phoneticPr fontId="4"/>
  </si>
  <si>
    <t>臨港道路等維持補修</t>
    <phoneticPr fontId="4"/>
  </si>
  <si>
    <t>橋梁・トンネル維持補修</t>
    <phoneticPr fontId="4"/>
  </si>
  <si>
    <t>臨港緑地維持補修</t>
    <phoneticPr fontId="4"/>
  </si>
  <si>
    <t>係留施設等維持補修【区CM】</t>
    <phoneticPr fontId="4"/>
  </si>
  <si>
    <t>係留施設等維持補修</t>
    <phoneticPr fontId="4"/>
  </si>
  <si>
    <t>港内作業船・機械器具の修繕など</t>
    <phoneticPr fontId="4"/>
  </si>
  <si>
    <t>岸壁・橋梁等の港湾施設の整備・改良</t>
    <phoneticPr fontId="4"/>
  </si>
  <si>
    <t>大阪港振興事業</t>
    <phoneticPr fontId="4"/>
  </si>
  <si>
    <t>情報システム関連経費</t>
    <phoneticPr fontId="4"/>
  </si>
  <si>
    <t>国際博覧会の開催及びIRを含む国際観光拠点形成（国際物流拠点の機能強化を含む）に向けた夢洲地区の土地造成・基盤整備事業</t>
    <phoneticPr fontId="4"/>
  </si>
  <si>
    <t>事業実施に伴う経費等</t>
    <phoneticPr fontId="4"/>
  </si>
  <si>
    <t>防潮堤の耐震補強</t>
    <phoneticPr fontId="4"/>
  </si>
  <si>
    <t>大阪港内における航行船舶への安全対策</t>
    <phoneticPr fontId="4"/>
  </si>
  <si>
    <t>万博来場者の安全・円滑な移動に係るアクセスルートの環境整備</t>
    <phoneticPr fontId="4"/>
  </si>
  <si>
    <t>大阪“みなと”カーボンニュートラルポート形成</t>
    <phoneticPr fontId="4"/>
  </si>
  <si>
    <t>算定中</t>
    <rPh sb="0" eb="3">
      <t>サンテイチュウ</t>
    </rPh>
    <phoneticPr fontId="3"/>
  </si>
  <si>
    <t>土地売却等に伴う経費</t>
    <phoneticPr fontId="4"/>
  </si>
  <si>
    <t>・国際博覧会の開催及びIRを含む国際観光拠点形成（国際物流拠点の機能強化を含む）に向けた夢洲地区の土地造成・基盤整備事業</t>
    <phoneticPr fontId="4"/>
  </si>
  <si>
    <t>埋立地における浸水対策</t>
    <phoneticPr fontId="4"/>
  </si>
  <si>
    <t>　大阪港湾局において所管する約60kmの防潮堤については、これまで阪神淡路大震災を教訓に、都市直下型地震を想定し堤防の耐震改良を行ってきた。
　一方で、東日本大震災を教訓に、府市が共同して検討部会を設置し、南海トラフ巨大地震・津波シミュレーションを行った。その結果、長周期長時間の振動により地盤の液状化が生じ、防潮堤の防護機能が喪失する箇所が生じるという新たな知見が示され、津波による広域の浸水が生じることが判明したことから、防潮堤の耐震化を強力に推進する必要がある。
　この検証結果を踏まえ、居住地域や低地盤地域の防潮堤を優先し、堤体の耐震強度の補強並びに地盤改良による液状化対策等を行い、防潮堤の耐震補強等を行うことで市民の安全を確保する。</t>
    <rPh sb="1" eb="3">
      <t>オオサカ</t>
    </rPh>
    <phoneticPr fontId="13"/>
  </si>
  <si>
    <t>大阪港振興基金積立金</t>
    <phoneticPr fontId="4"/>
  </si>
  <si>
    <t>・大阪港振興基金積立金</t>
    <phoneticPr fontId="4"/>
  </si>
  <si>
    <t>算定中</t>
    <rPh sb="0" eb="3">
      <t>サンテイチュウ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</si>
</sst>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9">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0" xfId="4" applyFont="1" applyAlignment="1">
      <alignment horizontal="center" vertical="center"/>
    </xf>
    <xf numFmtId="0" fontId="17" fillId="0" borderId="29" xfId="4" applyFont="1" applyFill="1" applyBorder="1" applyAlignment="1">
      <alignment horizontal="center" vertical="center"/>
    </xf>
    <xf numFmtId="0" fontId="17" fillId="0" borderId="12" xfId="4" applyFont="1" applyFill="1" applyBorder="1" applyAlignment="1">
      <alignment horizontal="center" vertical="center"/>
    </xf>
    <xf numFmtId="0" fontId="17" fillId="0" borderId="30" xfId="4" applyFont="1" applyFill="1" applyBorder="1" applyAlignment="1">
      <alignment horizontal="center" vertical="center"/>
    </xf>
    <xf numFmtId="0" fontId="14" fillId="0" borderId="12" xfId="4" applyFont="1" applyFill="1" applyBorder="1" applyAlignment="1">
      <alignment horizontal="center" vertical="center"/>
    </xf>
    <xf numFmtId="0" fontId="17" fillId="0" borderId="31" xfId="4" applyFont="1" applyFill="1" applyBorder="1" applyAlignment="1">
      <alignment horizontal="center" vertical="center"/>
    </xf>
    <xf numFmtId="0" fontId="17" fillId="0" borderId="16" xfId="4" applyFont="1" applyFill="1" applyBorder="1" applyAlignment="1">
      <alignment horizontal="center" vertical="center"/>
    </xf>
    <xf numFmtId="0" fontId="17" fillId="0" borderId="32" xfId="4" applyFont="1" applyFill="1" applyBorder="1" applyAlignment="1">
      <alignment horizontal="center" vertical="center"/>
    </xf>
    <xf numFmtId="0" fontId="14" fillId="0" borderId="32" xfId="4" applyFont="1" applyFill="1" applyBorder="1" applyAlignment="1">
      <alignment horizontal="center" vertical="center"/>
    </xf>
    <xf numFmtId="176" fontId="23" fillId="0" borderId="34" xfId="4" applyNumberFormat="1" applyFont="1" applyFill="1" applyBorder="1" applyAlignment="1">
      <alignment vertical="center" shrinkToFit="1"/>
    </xf>
    <xf numFmtId="176" fontId="5" fillId="0" borderId="34" xfId="4" applyNumberFormat="1" applyFont="1" applyFill="1" applyBorder="1" applyAlignment="1">
      <alignment vertical="center" shrinkToFit="1"/>
    </xf>
    <xf numFmtId="177" fontId="23" fillId="0" borderId="32" xfId="4" applyNumberFormat="1" applyFont="1" applyFill="1" applyBorder="1" applyAlignment="1">
      <alignment vertical="center" shrinkToFit="1"/>
    </xf>
    <xf numFmtId="177" fontId="5" fillId="0" borderId="32" xfId="4" applyNumberFormat="1" applyFont="1" applyFill="1" applyBorder="1" applyAlignment="1">
      <alignment vertical="center" shrinkToFit="1"/>
    </xf>
    <xf numFmtId="176" fontId="23" fillId="0" borderId="36" xfId="4" applyNumberFormat="1" applyFont="1" applyFill="1" applyBorder="1" applyAlignment="1">
      <alignment vertical="center" shrinkToFit="1"/>
    </xf>
    <xf numFmtId="177" fontId="23" fillId="0" borderId="18" xfId="4" applyNumberFormat="1" applyFont="1" applyFill="1" applyBorder="1" applyAlignment="1">
      <alignment vertical="center" shrinkToFit="1"/>
    </xf>
    <xf numFmtId="176" fontId="23" fillId="0" borderId="34" xfId="4" applyNumberFormat="1" applyFont="1" applyFill="1" applyBorder="1" applyAlignment="1">
      <alignment horizontal="right" vertical="center" shrinkToFit="1"/>
    </xf>
    <xf numFmtId="177" fontId="23" fillId="0" borderId="41" xfId="4" applyNumberFormat="1" applyFont="1" applyFill="1" applyBorder="1" applyAlignment="1">
      <alignment vertical="center" shrinkToFit="1"/>
    </xf>
    <xf numFmtId="177" fontId="5" fillId="0" borderId="41" xfId="4" applyNumberFormat="1" applyFont="1" applyFill="1" applyBorder="1" applyAlignment="1">
      <alignment vertical="center" shrinkToFit="1"/>
    </xf>
    <xf numFmtId="176" fontId="23" fillId="0" borderId="36" xfId="4" applyNumberFormat="1" applyFont="1" applyBorder="1" applyAlignment="1">
      <alignment horizontal="right" vertical="center" shrinkToFit="1"/>
    </xf>
    <xf numFmtId="177" fontId="23" fillId="0" borderId="11" xfId="4" applyNumberFormat="1" applyFont="1" applyBorder="1" applyAlignment="1">
      <alignment vertical="center" shrinkToFit="1"/>
    </xf>
    <xf numFmtId="176" fontId="23" fillId="0" borderId="36" xfId="4" applyNumberFormat="1" applyFont="1" applyFill="1" applyBorder="1" applyAlignment="1">
      <alignment horizontal="center" vertical="center" shrinkToFit="1"/>
    </xf>
    <xf numFmtId="176" fontId="23" fillId="0" borderId="18" xfId="4" applyNumberFormat="1" applyFont="1" applyFill="1" applyBorder="1" applyAlignment="1">
      <alignment horizontal="center" vertical="center"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Fill="1" applyBorder="1" applyAlignment="1">
      <alignment horizontal="center" vertical="center"/>
    </xf>
    <xf numFmtId="0" fontId="17" fillId="0" borderId="32" xfId="4" applyFont="1" applyFill="1" applyBorder="1" applyAlignment="1">
      <alignment horizontal="center" vertical="center"/>
    </xf>
    <xf numFmtId="0" fontId="17" fillId="0" borderId="30" xfId="4" applyFont="1" applyFill="1" applyBorder="1" applyAlignment="1">
      <alignment horizontal="center" vertical="center" wrapText="1"/>
    </xf>
    <xf numFmtId="0" fontId="17" fillId="0" borderId="13"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17" xfId="4" applyFont="1" applyFill="1" applyBorder="1" applyAlignment="1">
      <alignment horizontal="center" vertical="center"/>
    </xf>
    <xf numFmtId="0" fontId="17" fillId="0" borderId="18" xfId="4" applyFont="1" applyFill="1" applyBorder="1" applyAlignment="1">
      <alignment horizontal="center" vertical="center"/>
    </xf>
    <xf numFmtId="176" fontId="17" fillId="0" borderId="33" xfId="4" applyNumberFormat="1" applyFont="1" applyFill="1" applyBorder="1" applyAlignment="1">
      <alignment horizontal="center" vertical="center" wrapText="1"/>
    </xf>
    <xf numFmtId="176" fontId="17" fillId="0" borderId="31" xfId="4" applyNumberFormat="1" applyFont="1" applyFill="1" applyBorder="1" applyAlignment="1">
      <alignment horizontal="center" vertical="center" wrapText="1"/>
    </xf>
    <xf numFmtId="49" fontId="17" fillId="0" borderId="34" xfId="4" quotePrefix="1" applyNumberFormat="1" applyFont="1" applyFill="1" applyBorder="1" applyAlignment="1">
      <alignment horizontal="center" vertical="center"/>
    </xf>
    <xf numFmtId="49" fontId="17" fillId="0" borderId="32" xfId="4" applyNumberFormat="1" applyFont="1" applyFill="1" applyBorder="1" applyAlignment="1">
      <alignment horizontal="center" vertical="center"/>
    </xf>
    <xf numFmtId="0" fontId="24" fillId="0" borderId="34" xfId="6" applyFill="1" applyBorder="1" applyAlignment="1">
      <alignment horizontal="left" vertical="center" wrapText="1"/>
    </xf>
    <xf numFmtId="0" fontId="17" fillId="0" borderId="32" xfId="4" applyFont="1" applyFill="1" applyBorder="1" applyAlignment="1">
      <alignment horizontal="left" vertical="center" wrapText="1"/>
    </xf>
    <xf numFmtId="176" fontId="17" fillId="0" borderId="34" xfId="4" applyNumberFormat="1" applyFont="1" applyFill="1" applyBorder="1" applyAlignment="1">
      <alignment horizontal="center" vertical="center" wrapText="1"/>
    </xf>
    <xf numFmtId="176" fontId="17" fillId="0" borderId="32" xfId="4" applyNumberFormat="1" applyFont="1" applyFill="1" applyBorder="1" applyAlignment="1">
      <alignment horizontal="center" vertical="center" wrapText="1"/>
    </xf>
    <xf numFmtId="0" fontId="17" fillId="0" borderId="35" xfId="4" applyFont="1" applyFill="1" applyBorder="1" applyAlignment="1">
      <alignment horizontal="center" vertical="center"/>
    </xf>
    <xf numFmtId="0" fontId="24" fillId="0" borderId="34" xfId="6" applyFill="1" applyBorder="1" applyAlignment="1">
      <alignment horizontal="left" vertical="center" wrapText="1" shrinkToFit="1"/>
    </xf>
    <xf numFmtId="0" fontId="17" fillId="0" borderId="32" xfId="4" applyFont="1" applyFill="1" applyBorder="1" applyAlignment="1">
      <alignment horizontal="left" vertical="center" wrapText="1" shrinkToFit="1"/>
    </xf>
    <xf numFmtId="0" fontId="17" fillId="0" borderId="37" xfId="4" applyFont="1" applyFill="1" applyBorder="1" applyAlignment="1">
      <alignment horizontal="center" vertical="center" shrinkToFit="1"/>
    </xf>
    <xf numFmtId="0" fontId="17" fillId="0" borderId="38" xfId="4" applyFont="1" applyFill="1" applyBorder="1" applyAlignment="1">
      <alignment horizontal="center" vertical="center" shrinkToFit="1"/>
    </xf>
    <xf numFmtId="0" fontId="17" fillId="0" borderId="39" xfId="4" applyFont="1" applyFill="1" applyBorder="1" applyAlignment="1">
      <alignment horizontal="center" vertical="center" shrinkToFit="1"/>
    </xf>
    <xf numFmtId="0" fontId="17" fillId="0" borderId="14" xfId="4" applyFont="1" applyFill="1" applyBorder="1" applyAlignment="1">
      <alignment horizontal="center" vertical="center" shrinkToFit="1"/>
    </xf>
    <xf numFmtId="0" fontId="17" fillId="0" borderId="15" xfId="4" applyFont="1" applyFill="1" applyBorder="1" applyAlignment="1">
      <alignment horizontal="center" vertical="center" shrinkToFit="1"/>
    </xf>
    <xf numFmtId="0" fontId="17" fillId="0" borderId="16" xfId="4" applyFont="1" applyFill="1" applyBorder="1" applyAlignment="1">
      <alignment horizontal="center" vertical="center" shrinkToFit="1"/>
    </xf>
    <xf numFmtId="0" fontId="17" fillId="0" borderId="37" xfId="4" applyFont="1" applyFill="1" applyBorder="1" applyAlignment="1">
      <alignment horizontal="center" vertical="center"/>
    </xf>
    <xf numFmtId="0" fontId="17" fillId="0" borderId="38" xfId="4" applyFont="1" applyFill="1" applyBorder="1" applyAlignment="1">
      <alignment horizontal="center" vertical="center"/>
    </xf>
    <xf numFmtId="0" fontId="17" fillId="0" borderId="39" xfId="4" applyFont="1" applyFill="1" applyBorder="1" applyAlignment="1">
      <alignment horizontal="center" vertical="center"/>
    </xf>
    <xf numFmtId="0" fontId="17" fillId="0" borderId="9" xfId="4" applyFont="1" applyFill="1" applyBorder="1" applyAlignment="1">
      <alignment horizontal="center" vertical="center"/>
    </xf>
    <xf numFmtId="0" fontId="17" fillId="0" borderId="10" xfId="4" applyFont="1" applyFill="1" applyBorder="1" applyAlignment="1">
      <alignment horizontal="center" vertical="center"/>
    </xf>
    <xf numFmtId="0" fontId="17" fillId="0" borderId="40" xfId="4" applyFont="1" applyFill="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Fill="1" applyBorder="1" applyAlignment="1">
      <alignment vertical="center"/>
    </xf>
    <xf numFmtId="0" fontId="1" fillId="0" borderId="20" xfId="1" applyFill="1" applyBorder="1" applyAlignment="1">
      <alignment vertical="center"/>
    </xf>
    <xf numFmtId="0" fontId="1" fillId="0" borderId="21" xfId="1" applyFill="1" applyBorder="1" applyAlignment="1">
      <alignment vertical="center"/>
    </xf>
    <xf numFmtId="176" fontId="12" fillId="0" borderId="22" xfId="1" applyNumberFormat="1" applyFont="1" applyFill="1" applyBorder="1" applyAlignment="1">
      <alignment horizontal="center" vertical="center"/>
    </xf>
    <xf numFmtId="0" fontId="1" fillId="0" borderId="20" xfId="1" applyFill="1" applyBorder="1" applyAlignment="1">
      <alignment horizontal="center" vertical="center"/>
    </xf>
    <xf numFmtId="0" fontId="1" fillId="0" borderId="23" xfId="1" applyFill="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E6611401-B76A-4167-9F1D-DC97E89B3D96}"/>
    <cellStyle name="標準 2 4" xfId="1" xr:uid="{9F743DC9-22C7-4AC1-9536-3F1E1FD99D8F}"/>
    <cellStyle name="標準 7" xfId="5" xr:uid="{186C602D-FCEE-4A70-B7CB-D480B86563B5}"/>
    <cellStyle name="標準_③予算事業別調書(目次様式)" xfId="4" xr:uid="{9F5CB33A-B1FB-4342-BD2B-0B2CC80697C9}"/>
    <cellStyle name="標準_④予算事業別調書(本体様式)" xfId="2" xr:uid="{0693E47C-E3E1-4049-84EE-4BBEEDCE6D89}"/>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9162A-BD30-4C82-B710-90E68D7596C7}">
  <sheetPr>
    <pageSetUpPr fitToPage="1"/>
  </sheetPr>
  <dimension ref="A1:N77"/>
  <sheetViews>
    <sheetView tabSelected="1" view="pageBreakPreview" zoomScaleNormal="115" zoomScaleSheetLayoutView="100" workbookViewId="0">
      <pane xSplit="4" ySplit="7" topLeftCell="E8" activePane="bottomRight" state="frozen"/>
      <selection pane="topRight" activeCell="E1" sqref="E1"/>
      <selection pane="bottomLeft" activeCell="A8" sqref="A8"/>
      <selection pane="bottomRight"/>
    </sheetView>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37"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9" s="30" customFormat="1" ht="18" customHeight="1">
      <c r="A1" s="26" t="s">
        <v>125</v>
      </c>
      <c r="B1" s="27"/>
      <c r="C1" s="27"/>
      <c r="D1" s="27"/>
      <c r="E1" s="27"/>
      <c r="F1" s="28"/>
      <c r="G1" s="27"/>
      <c r="H1" s="29"/>
      <c r="I1" s="29"/>
    </row>
    <row r="2" spans="1:9" s="30" customFormat="1" ht="15" customHeight="1">
      <c r="A2" s="27"/>
      <c r="B2" s="27"/>
      <c r="C2" s="27"/>
      <c r="D2" s="27"/>
      <c r="E2" s="27"/>
      <c r="F2" s="28"/>
      <c r="G2" s="27"/>
      <c r="H2" s="27"/>
      <c r="I2" s="27"/>
    </row>
    <row r="3" spans="1:9" s="30" customFormat="1" ht="18" customHeight="1">
      <c r="A3" s="31" t="s">
        <v>138</v>
      </c>
      <c r="B3" s="32"/>
      <c r="C3" s="27"/>
      <c r="D3" s="59" t="s">
        <v>8</v>
      </c>
      <c r="E3" s="60"/>
      <c r="F3" s="60"/>
      <c r="G3" s="60"/>
      <c r="H3" s="60"/>
      <c r="I3" s="60"/>
    </row>
    <row r="4" spans="1:9" s="30" customFormat="1" ht="10.5" customHeight="1">
      <c r="A4" s="27"/>
      <c r="B4" s="27"/>
      <c r="C4" s="27"/>
      <c r="D4" s="27"/>
      <c r="E4" s="27"/>
      <c r="F4" s="33"/>
      <c r="G4" s="34"/>
      <c r="H4" s="27"/>
      <c r="I4" s="27"/>
    </row>
    <row r="5" spans="1:9" s="30" customFormat="1" ht="27" customHeight="1" thickBot="1">
      <c r="A5" s="27"/>
      <c r="B5" s="27"/>
      <c r="C5" s="27"/>
      <c r="D5" s="27"/>
      <c r="E5" s="61" t="s">
        <v>126</v>
      </c>
      <c r="F5" s="61"/>
      <c r="G5" s="35"/>
      <c r="H5" s="27"/>
      <c r="I5" s="36" t="s">
        <v>127</v>
      </c>
    </row>
    <row r="6" spans="1:9" s="30" customFormat="1" ht="15" customHeight="1">
      <c r="A6" s="38" t="s">
        <v>128</v>
      </c>
      <c r="B6" s="39" t="s">
        <v>129</v>
      </c>
      <c r="C6" s="62" t="s">
        <v>130</v>
      </c>
      <c r="D6" s="64" t="s">
        <v>131</v>
      </c>
      <c r="E6" s="40" t="s">
        <v>139</v>
      </c>
      <c r="F6" s="41" t="s">
        <v>140</v>
      </c>
      <c r="G6" s="40" t="s">
        <v>132</v>
      </c>
      <c r="H6" s="65" t="s">
        <v>133</v>
      </c>
      <c r="I6" s="66"/>
    </row>
    <row r="7" spans="1:9" s="30" customFormat="1" ht="15" customHeight="1">
      <c r="A7" s="42" t="s">
        <v>134</v>
      </c>
      <c r="B7" s="43" t="s">
        <v>135</v>
      </c>
      <c r="C7" s="63"/>
      <c r="D7" s="63"/>
      <c r="E7" s="44" t="s">
        <v>136</v>
      </c>
      <c r="F7" s="45" t="s">
        <v>182</v>
      </c>
      <c r="G7" s="44" t="s">
        <v>137</v>
      </c>
      <c r="H7" s="67"/>
      <c r="I7" s="68"/>
    </row>
    <row r="8" spans="1:9" s="30" customFormat="1" ht="15" customHeight="1">
      <c r="A8" s="69">
        <v>1</v>
      </c>
      <c r="B8" s="71" t="s">
        <v>142</v>
      </c>
      <c r="C8" s="73" t="s">
        <v>143</v>
      </c>
      <c r="D8" s="75" t="s">
        <v>184</v>
      </c>
      <c r="E8" s="46">
        <v>3061875</v>
      </c>
      <c r="F8" s="47"/>
      <c r="G8" s="46"/>
      <c r="H8" s="77"/>
      <c r="I8" s="57" t="s">
        <v>183</v>
      </c>
    </row>
    <row r="9" spans="1:9" s="30" customFormat="1" ht="15" customHeight="1">
      <c r="A9" s="70"/>
      <c r="B9" s="72"/>
      <c r="C9" s="74"/>
      <c r="D9" s="76"/>
      <c r="E9" s="48">
        <v>1844226</v>
      </c>
      <c r="F9" s="49"/>
      <c r="G9" s="48"/>
      <c r="H9" s="67"/>
      <c r="I9" s="58"/>
    </row>
    <row r="10" spans="1:9" ht="15" customHeight="1">
      <c r="A10" s="80" t="s">
        <v>144</v>
      </c>
      <c r="B10" s="81"/>
      <c r="C10" s="81"/>
      <c r="D10" s="82"/>
      <c r="E10" s="46">
        <v>3061875</v>
      </c>
      <c r="F10" s="47">
        <v>0</v>
      </c>
      <c r="G10" s="46">
        <f>F10-E10</f>
        <v>-3061875</v>
      </c>
      <c r="H10" s="77"/>
      <c r="I10" s="50"/>
    </row>
    <row r="11" spans="1:9" s="30" customFormat="1" ht="15" customHeight="1">
      <c r="A11" s="83"/>
      <c r="B11" s="84"/>
      <c r="C11" s="84"/>
      <c r="D11" s="85"/>
      <c r="E11" s="48">
        <v>1844226</v>
      </c>
      <c r="F11" s="49">
        <v>0</v>
      </c>
      <c r="G11" s="48">
        <f>F11-E11</f>
        <v>-1844226</v>
      </c>
      <c r="H11" s="67"/>
      <c r="I11" s="51"/>
    </row>
    <row r="12" spans="1:9" s="30" customFormat="1" ht="15" customHeight="1">
      <c r="A12" s="69">
        <v>2</v>
      </c>
      <c r="B12" s="71" t="s">
        <v>145</v>
      </c>
      <c r="C12" s="78" t="s">
        <v>147</v>
      </c>
      <c r="D12" s="75" t="s">
        <v>186</v>
      </c>
      <c r="E12" s="46">
        <v>1299041</v>
      </c>
      <c r="F12" s="47">
        <v>1413786</v>
      </c>
      <c r="G12" s="46">
        <f t="shared" ref="G12:G69" si="0">F12-E12</f>
        <v>114745</v>
      </c>
      <c r="H12" s="77" t="s">
        <v>148</v>
      </c>
      <c r="I12" s="50">
        <v>379559</v>
      </c>
    </row>
    <row r="13" spans="1:9" s="30" customFormat="1" ht="15" customHeight="1">
      <c r="A13" s="70"/>
      <c r="B13" s="72"/>
      <c r="C13" s="79"/>
      <c r="D13" s="76"/>
      <c r="E13" s="48">
        <v>1298237</v>
      </c>
      <c r="F13" s="49">
        <v>1412714</v>
      </c>
      <c r="G13" s="48">
        <f>F13-E13</f>
        <v>114477</v>
      </c>
      <c r="H13" s="67"/>
      <c r="I13" s="51">
        <v>379559</v>
      </c>
    </row>
    <row r="14" spans="1:9" s="30" customFormat="1" ht="15" customHeight="1">
      <c r="A14" s="69">
        <v>3</v>
      </c>
      <c r="B14" s="71" t="s">
        <v>145</v>
      </c>
      <c r="C14" s="78" t="s">
        <v>146</v>
      </c>
      <c r="D14" s="75" t="s">
        <v>185</v>
      </c>
      <c r="E14" s="46">
        <v>288987</v>
      </c>
      <c r="F14" s="47">
        <v>265326</v>
      </c>
      <c r="G14" s="46">
        <f t="shared" si="0"/>
        <v>-23661</v>
      </c>
      <c r="H14" s="77" t="s">
        <v>141</v>
      </c>
      <c r="I14" s="50"/>
    </row>
    <row r="15" spans="1:9" s="30" customFormat="1" ht="15" customHeight="1">
      <c r="A15" s="70"/>
      <c r="B15" s="72"/>
      <c r="C15" s="79"/>
      <c r="D15" s="76"/>
      <c r="E15" s="48">
        <v>257812</v>
      </c>
      <c r="F15" s="49">
        <v>247662</v>
      </c>
      <c r="G15" s="48">
        <f t="shared" si="0"/>
        <v>-10150</v>
      </c>
      <c r="H15" s="67"/>
      <c r="I15" s="51"/>
    </row>
    <row r="16" spans="1:9" s="30" customFormat="1" ht="15" customHeight="1">
      <c r="A16" s="69">
        <v>4</v>
      </c>
      <c r="B16" s="71" t="s">
        <v>145</v>
      </c>
      <c r="C16" s="73" t="s">
        <v>149</v>
      </c>
      <c r="D16" s="75" t="s">
        <v>187</v>
      </c>
      <c r="E16" s="46">
        <v>144424</v>
      </c>
      <c r="F16" s="47">
        <v>157444</v>
      </c>
      <c r="G16" s="46">
        <f t="shared" si="0"/>
        <v>13020</v>
      </c>
      <c r="H16" s="77" t="s">
        <v>141</v>
      </c>
      <c r="I16" s="50"/>
    </row>
    <row r="17" spans="1:9" s="30" customFormat="1" ht="15" customHeight="1">
      <c r="A17" s="70"/>
      <c r="B17" s="72"/>
      <c r="C17" s="74"/>
      <c r="D17" s="76"/>
      <c r="E17" s="48">
        <v>126761</v>
      </c>
      <c r="F17" s="49">
        <v>137545</v>
      </c>
      <c r="G17" s="48">
        <f t="shared" si="0"/>
        <v>10784</v>
      </c>
      <c r="H17" s="67"/>
      <c r="I17" s="51"/>
    </row>
    <row r="18" spans="1:9" s="30" customFormat="1" ht="15" customHeight="1">
      <c r="A18" s="69">
        <v>5</v>
      </c>
      <c r="B18" s="71" t="s">
        <v>145</v>
      </c>
      <c r="C18" s="78" t="s">
        <v>150</v>
      </c>
      <c r="D18" s="75" t="s">
        <v>188</v>
      </c>
      <c r="E18" s="46">
        <v>40792</v>
      </c>
      <c r="F18" s="47">
        <v>63314</v>
      </c>
      <c r="G18" s="46">
        <f t="shared" si="0"/>
        <v>22522</v>
      </c>
      <c r="H18" s="77" t="s">
        <v>141</v>
      </c>
      <c r="I18" s="50"/>
    </row>
    <row r="19" spans="1:9" s="30" customFormat="1" ht="15" customHeight="1">
      <c r="A19" s="70"/>
      <c r="B19" s="72"/>
      <c r="C19" s="79"/>
      <c r="D19" s="76"/>
      <c r="E19" s="48">
        <v>6617</v>
      </c>
      <c r="F19" s="49">
        <v>62007</v>
      </c>
      <c r="G19" s="48">
        <f t="shared" si="0"/>
        <v>55390</v>
      </c>
      <c r="H19" s="67"/>
      <c r="I19" s="51"/>
    </row>
    <row r="20" spans="1:9" s="30" customFormat="1" ht="15" customHeight="1">
      <c r="A20" s="80" t="s">
        <v>151</v>
      </c>
      <c r="B20" s="81"/>
      <c r="C20" s="81"/>
      <c r="D20" s="82"/>
      <c r="E20" s="46">
        <v>1773244</v>
      </c>
      <c r="F20" s="47">
        <v>1899870</v>
      </c>
      <c r="G20" s="46">
        <v>126626</v>
      </c>
      <c r="H20" s="77"/>
      <c r="I20" s="50"/>
    </row>
    <row r="21" spans="1:9" s="30" customFormat="1" ht="15" customHeight="1">
      <c r="A21" s="83"/>
      <c r="B21" s="84"/>
      <c r="C21" s="84"/>
      <c r="D21" s="85"/>
      <c r="E21" s="48">
        <v>1689427</v>
      </c>
      <c r="F21" s="49">
        <v>1859928</v>
      </c>
      <c r="G21" s="48">
        <v>170501</v>
      </c>
      <c r="H21" s="67"/>
      <c r="I21" s="51"/>
    </row>
    <row r="22" spans="1:9" s="30" customFormat="1" ht="15" customHeight="1">
      <c r="A22" s="69">
        <v>6</v>
      </c>
      <c r="B22" s="71" t="s">
        <v>152</v>
      </c>
      <c r="C22" s="73" t="s">
        <v>164</v>
      </c>
      <c r="D22" s="75" t="s">
        <v>197</v>
      </c>
      <c r="E22" s="46">
        <v>8408</v>
      </c>
      <c r="F22" s="47">
        <v>9766</v>
      </c>
      <c r="G22" s="46">
        <f t="shared" ref="G22:G45" si="1">F22-E22</f>
        <v>1358</v>
      </c>
      <c r="H22" s="77" t="s">
        <v>141</v>
      </c>
      <c r="I22" s="50"/>
    </row>
    <row r="23" spans="1:9" s="30" customFormat="1" ht="15" customHeight="1">
      <c r="A23" s="70"/>
      <c r="B23" s="72"/>
      <c r="C23" s="74"/>
      <c r="D23" s="76"/>
      <c r="E23" s="48">
        <v>8408</v>
      </c>
      <c r="F23" s="49">
        <v>9766</v>
      </c>
      <c r="G23" s="48">
        <f t="shared" si="1"/>
        <v>1358</v>
      </c>
      <c r="H23" s="67"/>
      <c r="I23" s="51"/>
    </row>
    <row r="24" spans="1:9" s="30" customFormat="1" ht="15" customHeight="1">
      <c r="A24" s="69">
        <v>7</v>
      </c>
      <c r="B24" s="71" t="s">
        <v>152</v>
      </c>
      <c r="C24" s="73" t="s">
        <v>170</v>
      </c>
      <c r="D24" s="75" t="s">
        <v>199</v>
      </c>
      <c r="E24" s="46">
        <v>373739</v>
      </c>
      <c r="F24" s="47">
        <v>384523</v>
      </c>
      <c r="G24" s="46">
        <f t="shared" si="1"/>
        <v>10784</v>
      </c>
      <c r="H24" s="77" t="s">
        <v>141</v>
      </c>
      <c r="I24" s="50"/>
    </row>
    <row r="25" spans="1:9" s="30" customFormat="1" ht="15" customHeight="1">
      <c r="A25" s="70"/>
      <c r="B25" s="72"/>
      <c r="C25" s="74"/>
      <c r="D25" s="76"/>
      <c r="E25" s="48">
        <v>244972</v>
      </c>
      <c r="F25" s="49">
        <v>251799</v>
      </c>
      <c r="G25" s="48">
        <f t="shared" si="1"/>
        <v>6827</v>
      </c>
      <c r="H25" s="67"/>
      <c r="I25" s="51"/>
    </row>
    <row r="26" spans="1:9" s="30" customFormat="1" ht="15" customHeight="1">
      <c r="A26" s="69">
        <v>8</v>
      </c>
      <c r="B26" s="71" t="s">
        <v>152</v>
      </c>
      <c r="C26" s="73" t="s">
        <v>165</v>
      </c>
      <c r="D26" s="75" t="s">
        <v>197</v>
      </c>
      <c r="E26" s="46">
        <v>3834</v>
      </c>
      <c r="F26" s="47">
        <v>3883</v>
      </c>
      <c r="G26" s="46">
        <f t="shared" si="1"/>
        <v>49</v>
      </c>
      <c r="H26" s="77" t="s">
        <v>141</v>
      </c>
      <c r="I26" s="50"/>
    </row>
    <row r="27" spans="1:9" s="30" customFormat="1" ht="15" customHeight="1">
      <c r="A27" s="70"/>
      <c r="B27" s="72"/>
      <c r="C27" s="74"/>
      <c r="D27" s="76"/>
      <c r="E27" s="48">
        <v>3834</v>
      </c>
      <c r="F27" s="49">
        <v>3883</v>
      </c>
      <c r="G27" s="48">
        <f t="shared" si="1"/>
        <v>49</v>
      </c>
      <c r="H27" s="67"/>
      <c r="I27" s="51"/>
    </row>
    <row r="28" spans="1:9" s="30" customFormat="1" ht="15" customHeight="1">
      <c r="A28" s="69">
        <v>9</v>
      </c>
      <c r="B28" s="71" t="s">
        <v>152</v>
      </c>
      <c r="C28" s="78" t="s">
        <v>168</v>
      </c>
      <c r="D28" s="75" t="s">
        <v>198</v>
      </c>
      <c r="E28" s="46">
        <v>611057</v>
      </c>
      <c r="F28" s="47">
        <v>619003</v>
      </c>
      <c r="G28" s="46">
        <f t="shared" si="1"/>
        <v>7946</v>
      </c>
      <c r="H28" s="77" t="s">
        <v>141</v>
      </c>
      <c r="I28" s="50"/>
    </row>
    <row r="29" spans="1:9" s="30" customFormat="1" ht="15" customHeight="1">
      <c r="A29" s="70"/>
      <c r="B29" s="72"/>
      <c r="C29" s="79"/>
      <c r="D29" s="76"/>
      <c r="E29" s="48">
        <v>311057</v>
      </c>
      <c r="F29" s="49">
        <v>319003</v>
      </c>
      <c r="G29" s="48">
        <f t="shared" si="1"/>
        <v>7946</v>
      </c>
      <c r="H29" s="67"/>
      <c r="I29" s="51"/>
    </row>
    <row r="30" spans="1:9" s="30" customFormat="1" ht="15" customHeight="1">
      <c r="A30" s="69">
        <v>10</v>
      </c>
      <c r="B30" s="71" t="s">
        <v>152</v>
      </c>
      <c r="C30" s="78" t="s">
        <v>169</v>
      </c>
      <c r="D30" s="75" t="s">
        <v>186</v>
      </c>
      <c r="E30" s="46">
        <v>3620761</v>
      </c>
      <c r="F30" s="47">
        <v>4507639</v>
      </c>
      <c r="G30" s="46">
        <f t="shared" si="1"/>
        <v>886878</v>
      </c>
      <c r="H30" s="77" t="s">
        <v>148</v>
      </c>
      <c r="I30" s="50">
        <v>138043</v>
      </c>
    </row>
    <row r="31" spans="1:9" s="30" customFormat="1" ht="15" customHeight="1">
      <c r="A31" s="70"/>
      <c r="B31" s="72"/>
      <c r="C31" s="79"/>
      <c r="D31" s="76"/>
      <c r="E31" s="48">
        <v>907761</v>
      </c>
      <c r="F31" s="49">
        <v>1081639</v>
      </c>
      <c r="G31" s="48">
        <f t="shared" si="1"/>
        <v>173878</v>
      </c>
      <c r="H31" s="67"/>
      <c r="I31" s="51">
        <v>98043</v>
      </c>
    </row>
    <row r="32" spans="1:9" s="30" customFormat="1" ht="15" customHeight="1">
      <c r="A32" s="69">
        <v>11</v>
      </c>
      <c r="B32" s="71" t="s">
        <v>152</v>
      </c>
      <c r="C32" s="73" t="s">
        <v>162</v>
      </c>
      <c r="D32" s="75" t="s">
        <v>195</v>
      </c>
      <c r="E32" s="46">
        <v>1299940</v>
      </c>
      <c r="F32" s="47">
        <v>997660</v>
      </c>
      <c r="G32" s="46">
        <f t="shared" si="1"/>
        <v>-302280</v>
      </c>
      <c r="H32" s="77" t="s">
        <v>141</v>
      </c>
      <c r="I32" s="50"/>
    </row>
    <row r="33" spans="1:9" s="30" customFormat="1" ht="15" customHeight="1">
      <c r="A33" s="70"/>
      <c r="B33" s="72"/>
      <c r="C33" s="74"/>
      <c r="D33" s="76"/>
      <c r="E33" s="48">
        <v>126440</v>
      </c>
      <c r="F33" s="49">
        <v>102660</v>
      </c>
      <c r="G33" s="48">
        <f t="shared" si="1"/>
        <v>-23780</v>
      </c>
      <c r="H33" s="67"/>
      <c r="I33" s="51"/>
    </row>
    <row r="34" spans="1:9" s="30" customFormat="1" ht="15" customHeight="1">
      <c r="A34" s="69">
        <v>12</v>
      </c>
      <c r="B34" s="71" t="s">
        <v>152</v>
      </c>
      <c r="C34" s="73" t="s">
        <v>174</v>
      </c>
      <c r="D34" s="75" t="s">
        <v>200</v>
      </c>
      <c r="E34" s="46">
        <v>164021</v>
      </c>
      <c r="F34" s="47">
        <v>83600</v>
      </c>
      <c r="G34" s="46">
        <f t="shared" si="1"/>
        <v>-80421</v>
      </c>
      <c r="H34" s="77" t="s">
        <v>141</v>
      </c>
      <c r="I34" s="50"/>
    </row>
    <row r="35" spans="1:9" s="30" customFormat="1" ht="15" customHeight="1">
      <c r="A35" s="70"/>
      <c r="B35" s="72"/>
      <c r="C35" s="74"/>
      <c r="D35" s="76"/>
      <c r="E35" s="48">
        <v>33686</v>
      </c>
      <c r="F35" s="49">
        <v>83600</v>
      </c>
      <c r="G35" s="48">
        <f t="shared" si="1"/>
        <v>49914</v>
      </c>
      <c r="H35" s="67"/>
      <c r="I35" s="51"/>
    </row>
    <row r="36" spans="1:9" s="30" customFormat="1" ht="15" customHeight="1">
      <c r="A36" s="69">
        <v>13</v>
      </c>
      <c r="B36" s="71" t="s">
        <v>152</v>
      </c>
      <c r="C36" s="78" t="s">
        <v>161</v>
      </c>
      <c r="D36" s="75" t="s">
        <v>194</v>
      </c>
      <c r="E36" s="46">
        <v>5894878</v>
      </c>
      <c r="F36" s="47">
        <v>3541452</v>
      </c>
      <c r="G36" s="46">
        <f t="shared" si="1"/>
        <v>-2353426</v>
      </c>
      <c r="H36" s="77" t="s">
        <v>141</v>
      </c>
      <c r="I36" s="50"/>
    </row>
    <row r="37" spans="1:9" s="30" customFormat="1" ht="15" customHeight="1">
      <c r="A37" s="70"/>
      <c r="B37" s="72"/>
      <c r="C37" s="79"/>
      <c r="D37" s="76"/>
      <c r="E37" s="48">
        <v>674623</v>
      </c>
      <c r="F37" s="49">
        <v>380239</v>
      </c>
      <c r="G37" s="48">
        <f t="shared" si="1"/>
        <v>-294384</v>
      </c>
      <c r="H37" s="67"/>
      <c r="I37" s="51"/>
    </row>
    <row r="38" spans="1:9" s="30" customFormat="1" ht="15" customHeight="1">
      <c r="A38" s="69">
        <v>14</v>
      </c>
      <c r="B38" s="71" t="s">
        <v>152</v>
      </c>
      <c r="C38" s="78" t="s">
        <v>155</v>
      </c>
      <c r="D38" s="75" t="s">
        <v>191</v>
      </c>
      <c r="E38" s="46">
        <v>77911</v>
      </c>
      <c r="F38" s="47">
        <v>84537</v>
      </c>
      <c r="G38" s="46">
        <f t="shared" si="1"/>
        <v>6626</v>
      </c>
      <c r="H38" s="77" t="s">
        <v>141</v>
      </c>
      <c r="I38" s="50"/>
    </row>
    <row r="39" spans="1:9" s="30" customFormat="1" ht="15" customHeight="1">
      <c r="A39" s="70"/>
      <c r="B39" s="72"/>
      <c r="C39" s="79"/>
      <c r="D39" s="76"/>
      <c r="E39" s="48">
        <v>75537</v>
      </c>
      <c r="F39" s="49">
        <v>82361</v>
      </c>
      <c r="G39" s="48">
        <f t="shared" si="1"/>
        <v>6824</v>
      </c>
      <c r="H39" s="67"/>
      <c r="I39" s="51"/>
    </row>
    <row r="40" spans="1:9" s="30" customFormat="1" ht="33.75" customHeight="1">
      <c r="A40" s="69">
        <v>15</v>
      </c>
      <c r="B40" s="71" t="s">
        <v>152</v>
      </c>
      <c r="C40" s="78" t="s">
        <v>158</v>
      </c>
      <c r="D40" s="75" t="s">
        <v>193</v>
      </c>
      <c r="E40" s="46">
        <v>3442880</v>
      </c>
      <c r="F40" s="47">
        <v>186268</v>
      </c>
      <c r="G40" s="46">
        <f t="shared" si="1"/>
        <v>-3256612</v>
      </c>
      <c r="H40" s="77" t="s">
        <v>141</v>
      </c>
      <c r="I40" s="50"/>
    </row>
    <row r="41" spans="1:9" s="30" customFormat="1" ht="33.75" customHeight="1">
      <c r="A41" s="70"/>
      <c r="B41" s="72"/>
      <c r="C41" s="79"/>
      <c r="D41" s="76"/>
      <c r="E41" s="48">
        <v>193980</v>
      </c>
      <c r="F41" s="49">
        <v>26268</v>
      </c>
      <c r="G41" s="48">
        <f t="shared" si="1"/>
        <v>-167712</v>
      </c>
      <c r="H41" s="67"/>
      <c r="I41" s="51"/>
    </row>
    <row r="42" spans="1:9" s="30" customFormat="1" ht="15" customHeight="1">
      <c r="A42" s="69">
        <v>16</v>
      </c>
      <c r="B42" s="71" t="s">
        <v>152</v>
      </c>
      <c r="C42" s="73" t="s">
        <v>163</v>
      </c>
      <c r="D42" s="75" t="s">
        <v>196</v>
      </c>
      <c r="E42" s="46">
        <v>2201333</v>
      </c>
      <c r="F42" s="47">
        <v>1398895</v>
      </c>
      <c r="G42" s="46">
        <f t="shared" si="1"/>
        <v>-802438</v>
      </c>
      <c r="H42" s="77" t="s">
        <v>141</v>
      </c>
      <c r="I42" s="50"/>
    </row>
    <row r="43" spans="1:9" s="30" customFormat="1" ht="15" customHeight="1">
      <c r="A43" s="70"/>
      <c r="B43" s="72"/>
      <c r="C43" s="74"/>
      <c r="D43" s="76"/>
      <c r="E43" s="48">
        <v>2201333</v>
      </c>
      <c r="F43" s="49">
        <v>1398895</v>
      </c>
      <c r="G43" s="48">
        <f t="shared" si="1"/>
        <v>-802438</v>
      </c>
      <c r="H43" s="67"/>
      <c r="I43" s="51"/>
    </row>
    <row r="44" spans="1:9" s="30" customFormat="1" ht="15" customHeight="1">
      <c r="A44" s="69">
        <v>17</v>
      </c>
      <c r="B44" s="71" t="s">
        <v>152</v>
      </c>
      <c r="C44" s="78" t="s">
        <v>154</v>
      </c>
      <c r="D44" s="75" t="s">
        <v>190</v>
      </c>
      <c r="E44" s="46">
        <v>519746</v>
      </c>
      <c r="F44" s="47">
        <v>521575</v>
      </c>
      <c r="G44" s="46">
        <f t="shared" si="1"/>
        <v>1829</v>
      </c>
      <c r="H44" s="77" t="s">
        <v>141</v>
      </c>
      <c r="I44" s="50"/>
    </row>
    <row r="45" spans="1:9" s="30" customFormat="1" ht="15" customHeight="1">
      <c r="A45" s="70"/>
      <c r="B45" s="72"/>
      <c r="C45" s="79"/>
      <c r="D45" s="76"/>
      <c r="E45" s="48">
        <v>291679</v>
      </c>
      <c r="F45" s="49">
        <v>349665</v>
      </c>
      <c r="G45" s="48">
        <f t="shared" si="1"/>
        <v>57986</v>
      </c>
      <c r="H45" s="67"/>
      <c r="I45" s="51"/>
    </row>
    <row r="46" spans="1:9" s="30" customFormat="1" ht="15" customHeight="1">
      <c r="A46" s="69">
        <v>18</v>
      </c>
      <c r="B46" s="71" t="s">
        <v>152</v>
      </c>
      <c r="C46" s="73" t="s">
        <v>153</v>
      </c>
      <c r="D46" s="75" t="s">
        <v>189</v>
      </c>
      <c r="E46" s="46">
        <v>1558040</v>
      </c>
      <c r="F46" s="47"/>
      <c r="G46" s="46"/>
      <c r="H46" s="77" t="s">
        <v>141</v>
      </c>
      <c r="I46" s="57" t="s">
        <v>238</v>
      </c>
    </row>
    <row r="47" spans="1:9" s="30" customFormat="1" ht="15" customHeight="1">
      <c r="A47" s="70"/>
      <c r="B47" s="72"/>
      <c r="C47" s="74"/>
      <c r="D47" s="76"/>
      <c r="E47" s="48">
        <v>1558040</v>
      </c>
      <c r="F47" s="49"/>
      <c r="G47" s="48"/>
      <c r="H47" s="67"/>
      <c r="I47" s="58"/>
    </row>
    <row r="48" spans="1:9" s="30" customFormat="1" ht="15" customHeight="1">
      <c r="A48" s="69">
        <v>19</v>
      </c>
      <c r="B48" s="71" t="s">
        <v>152</v>
      </c>
      <c r="C48" s="73" t="s">
        <v>173</v>
      </c>
      <c r="D48" s="75" t="s">
        <v>198</v>
      </c>
      <c r="E48" s="46">
        <v>6681669</v>
      </c>
      <c r="F48" s="47">
        <v>5014971</v>
      </c>
      <c r="G48" s="46">
        <f t="shared" ref="G48:G59" si="2">F48-E48</f>
        <v>-1666698</v>
      </c>
      <c r="H48" s="77" t="s">
        <v>141</v>
      </c>
      <c r="I48" s="50"/>
    </row>
    <row r="49" spans="1:9" s="30" customFormat="1" ht="15" customHeight="1">
      <c r="A49" s="70"/>
      <c r="B49" s="72"/>
      <c r="C49" s="74"/>
      <c r="D49" s="76"/>
      <c r="E49" s="48">
        <v>729289</v>
      </c>
      <c r="F49" s="49">
        <v>599591</v>
      </c>
      <c r="G49" s="48">
        <f t="shared" si="2"/>
        <v>-129698</v>
      </c>
      <c r="H49" s="67"/>
      <c r="I49" s="51"/>
    </row>
    <row r="50" spans="1:9" s="30" customFormat="1" ht="15" customHeight="1">
      <c r="A50" s="69">
        <v>20</v>
      </c>
      <c r="B50" s="71" t="s">
        <v>152</v>
      </c>
      <c r="C50" s="73" t="s">
        <v>160</v>
      </c>
      <c r="D50" s="75" t="s">
        <v>193</v>
      </c>
      <c r="E50" s="46">
        <v>530200</v>
      </c>
      <c r="F50" s="47">
        <v>547540</v>
      </c>
      <c r="G50" s="46">
        <f t="shared" si="2"/>
        <v>17340</v>
      </c>
      <c r="H50" s="77" t="s">
        <v>141</v>
      </c>
      <c r="I50" s="50"/>
    </row>
    <row r="51" spans="1:9" s="30" customFormat="1" ht="15" customHeight="1">
      <c r="A51" s="70"/>
      <c r="B51" s="72"/>
      <c r="C51" s="74"/>
      <c r="D51" s="76"/>
      <c r="E51" s="48">
        <v>16000</v>
      </c>
      <c r="F51" s="49">
        <v>11500</v>
      </c>
      <c r="G51" s="48">
        <f t="shared" si="2"/>
        <v>-4500</v>
      </c>
      <c r="H51" s="67"/>
      <c r="I51" s="51"/>
    </row>
    <row r="52" spans="1:9" s="30" customFormat="1" ht="15" customHeight="1">
      <c r="A52" s="69">
        <v>21</v>
      </c>
      <c r="B52" s="71" t="s">
        <v>152</v>
      </c>
      <c r="C52" s="73" t="s">
        <v>172</v>
      </c>
      <c r="D52" s="75" t="s">
        <v>199</v>
      </c>
      <c r="E52" s="46">
        <v>157577</v>
      </c>
      <c r="F52" s="47">
        <v>164202</v>
      </c>
      <c r="G52" s="46">
        <f t="shared" si="2"/>
        <v>6625</v>
      </c>
      <c r="H52" s="77" t="s">
        <v>141</v>
      </c>
      <c r="I52" s="50"/>
    </row>
    <row r="53" spans="1:9" s="30" customFormat="1" ht="15" customHeight="1">
      <c r="A53" s="70"/>
      <c r="B53" s="72"/>
      <c r="C53" s="74"/>
      <c r="D53" s="76"/>
      <c r="E53" s="48">
        <v>61231</v>
      </c>
      <c r="F53" s="49">
        <v>67206</v>
      </c>
      <c r="G53" s="48">
        <f t="shared" si="2"/>
        <v>5975</v>
      </c>
      <c r="H53" s="67"/>
      <c r="I53" s="51"/>
    </row>
    <row r="54" spans="1:9" s="30" customFormat="1" ht="15" customHeight="1">
      <c r="A54" s="69">
        <v>22</v>
      </c>
      <c r="B54" s="71" t="s">
        <v>152</v>
      </c>
      <c r="C54" s="73" t="s">
        <v>171</v>
      </c>
      <c r="D54" s="75" t="s">
        <v>199</v>
      </c>
      <c r="E54" s="46">
        <v>63793</v>
      </c>
      <c r="F54" s="47">
        <v>44265</v>
      </c>
      <c r="G54" s="46">
        <f t="shared" si="2"/>
        <v>-19528</v>
      </c>
      <c r="H54" s="77" t="s">
        <v>141</v>
      </c>
      <c r="I54" s="50"/>
    </row>
    <row r="55" spans="1:9" s="30" customFormat="1" ht="15" customHeight="1">
      <c r="A55" s="70"/>
      <c r="B55" s="72"/>
      <c r="C55" s="74"/>
      <c r="D55" s="76"/>
      <c r="E55" s="48">
        <v>63459</v>
      </c>
      <c r="F55" s="49">
        <v>43931</v>
      </c>
      <c r="G55" s="48">
        <f t="shared" si="2"/>
        <v>-19528</v>
      </c>
      <c r="H55" s="67"/>
      <c r="I55" s="51"/>
    </row>
    <row r="56" spans="1:9" s="30" customFormat="1" ht="22.5" customHeight="1">
      <c r="A56" s="69">
        <v>23</v>
      </c>
      <c r="B56" s="71" t="s">
        <v>152</v>
      </c>
      <c r="C56" s="78" t="s">
        <v>166</v>
      </c>
      <c r="D56" s="75" t="s">
        <v>186</v>
      </c>
      <c r="E56" s="46">
        <v>1461050</v>
      </c>
      <c r="F56" s="47">
        <v>369730</v>
      </c>
      <c r="G56" s="46">
        <f t="shared" si="2"/>
        <v>-1091320</v>
      </c>
      <c r="H56" s="77" t="s">
        <v>141</v>
      </c>
      <c r="I56" s="50"/>
    </row>
    <row r="57" spans="1:9" s="30" customFormat="1" ht="22.5" customHeight="1">
      <c r="A57" s="70"/>
      <c r="B57" s="72"/>
      <c r="C57" s="79"/>
      <c r="D57" s="76"/>
      <c r="E57" s="48">
        <v>329050</v>
      </c>
      <c r="F57" s="49">
        <v>252730</v>
      </c>
      <c r="G57" s="48">
        <f t="shared" si="2"/>
        <v>-76320</v>
      </c>
      <c r="H57" s="67"/>
      <c r="I57" s="51"/>
    </row>
    <row r="58" spans="1:9" s="30" customFormat="1" ht="15" customHeight="1">
      <c r="A58" s="69">
        <v>24</v>
      </c>
      <c r="B58" s="71" t="s">
        <v>152</v>
      </c>
      <c r="C58" s="73" t="s">
        <v>175</v>
      </c>
      <c r="D58" s="75" t="s">
        <v>200</v>
      </c>
      <c r="E58" s="46">
        <v>40000</v>
      </c>
      <c r="F58" s="47">
        <v>43560</v>
      </c>
      <c r="G58" s="46">
        <f t="shared" si="2"/>
        <v>3560</v>
      </c>
      <c r="H58" s="77" t="s">
        <v>141</v>
      </c>
      <c r="I58" s="50"/>
    </row>
    <row r="59" spans="1:9" s="30" customFormat="1" ht="15" customHeight="1">
      <c r="A59" s="70"/>
      <c r="B59" s="72"/>
      <c r="C59" s="74"/>
      <c r="D59" s="76"/>
      <c r="E59" s="48">
        <v>40000</v>
      </c>
      <c r="F59" s="49">
        <v>43560</v>
      </c>
      <c r="G59" s="48">
        <f t="shared" si="2"/>
        <v>3560</v>
      </c>
      <c r="H59" s="67"/>
      <c r="I59" s="51"/>
    </row>
    <row r="60" spans="1:9" s="30" customFormat="1" ht="15" customHeight="1">
      <c r="A60" s="69">
        <v>25</v>
      </c>
      <c r="B60" s="71" t="s">
        <v>152</v>
      </c>
      <c r="C60" s="73" t="s">
        <v>157</v>
      </c>
      <c r="D60" s="75" t="s">
        <v>192</v>
      </c>
      <c r="E60" s="46">
        <v>170000</v>
      </c>
      <c r="F60" s="47">
        <v>0</v>
      </c>
      <c r="G60" s="46">
        <f t="shared" si="0"/>
        <v>-170000</v>
      </c>
      <c r="H60" s="77" t="s">
        <v>141</v>
      </c>
      <c r="I60" s="50"/>
    </row>
    <row r="61" spans="1:9" s="30" customFormat="1" ht="15" customHeight="1">
      <c r="A61" s="70"/>
      <c r="B61" s="72"/>
      <c r="C61" s="74"/>
      <c r="D61" s="76"/>
      <c r="E61" s="48">
        <v>170000</v>
      </c>
      <c r="F61" s="49">
        <v>0</v>
      </c>
      <c r="G61" s="48">
        <f t="shared" si="0"/>
        <v>-170000</v>
      </c>
      <c r="H61" s="67"/>
      <c r="I61" s="51"/>
    </row>
    <row r="62" spans="1:9" s="30" customFormat="1" ht="15" customHeight="1">
      <c r="A62" s="69">
        <v>26</v>
      </c>
      <c r="B62" s="71" t="s">
        <v>152</v>
      </c>
      <c r="C62" s="73" t="s">
        <v>159</v>
      </c>
      <c r="D62" s="75" t="s">
        <v>193</v>
      </c>
      <c r="E62" s="46">
        <v>1700000</v>
      </c>
      <c r="F62" s="47">
        <v>0</v>
      </c>
      <c r="G62" s="46">
        <f t="shared" si="0"/>
        <v>-1700000</v>
      </c>
      <c r="H62" s="77" t="s">
        <v>141</v>
      </c>
      <c r="I62" s="50"/>
    </row>
    <row r="63" spans="1:9" s="30" customFormat="1" ht="15" customHeight="1">
      <c r="A63" s="70"/>
      <c r="B63" s="72"/>
      <c r="C63" s="74"/>
      <c r="D63" s="76"/>
      <c r="E63" s="48">
        <v>0</v>
      </c>
      <c r="F63" s="49">
        <v>0</v>
      </c>
      <c r="G63" s="48">
        <f t="shared" si="0"/>
        <v>0</v>
      </c>
      <c r="H63" s="67"/>
      <c r="I63" s="51"/>
    </row>
    <row r="64" spans="1:9" s="30" customFormat="1" ht="15" customHeight="1">
      <c r="A64" s="69">
        <v>27</v>
      </c>
      <c r="B64" s="71" t="s">
        <v>152</v>
      </c>
      <c r="C64" s="73" t="s">
        <v>176</v>
      </c>
      <c r="D64" s="75" t="s">
        <v>201</v>
      </c>
      <c r="E64" s="46">
        <v>108620</v>
      </c>
      <c r="F64" s="47">
        <v>70700</v>
      </c>
      <c r="G64" s="46">
        <f>F64-E64</f>
        <v>-37920</v>
      </c>
      <c r="H64" s="77" t="s">
        <v>141</v>
      </c>
      <c r="I64" s="50"/>
    </row>
    <row r="65" spans="1:9" s="30" customFormat="1" ht="15" customHeight="1">
      <c r="A65" s="70"/>
      <c r="B65" s="72"/>
      <c r="C65" s="74"/>
      <c r="D65" s="76"/>
      <c r="E65" s="48">
        <v>98810</v>
      </c>
      <c r="F65" s="49">
        <v>47950</v>
      </c>
      <c r="G65" s="48">
        <f>F65-E65</f>
        <v>-50860</v>
      </c>
      <c r="H65" s="67"/>
      <c r="I65" s="51"/>
    </row>
    <row r="66" spans="1:9" s="30" customFormat="1" ht="22.5" customHeight="1">
      <c r="A66" s="69">
        <v>28</v>
      </c>
      <c r="B66" s="71" t="s">
        <v>152</v>
      </c>
      <c r="C66" s="78" t="s">
        <v>156</v>
      </c>
      <c r="D66" s="75" t="s">
        <v>192</v>
      </c>
      <c r="E66" s="46">
        <v>13000</v>
      </c>
      <c r="F66" s="47">
        <v>6346</v>
      </c>
      <c r="G66" s="46">
        <f>F66-E66</f>
        <v>-6654</v>
      </c>
      <c r="H66" s="77" t="s">
        <v>141</v>
      </c>
      <c r="I66" s="50"/>
    </row>
    <row r="67" spans="1:9" s="30" customFormat="1" ht="22.5" customHeight="1">
      <c r="A67" s="70"/>
      <c r="B67" s="72"/>
      <c r="C67" s="79"/>
      <c r="D67" s="76"/>
      <c r="E67" s="48">
        <v>13000</v>
      </c>
      <c r="F67" s="49">
        <v>6346</v>
      </c>
      <c r="G67" s="48">
        <f>F67-E67</f>
        <v>-6654</v>
      </c>
      <c r="H67" s="67"/>
      <c r="I67" s="51"/>
    </row>
    <row r="68" spans="1:9" s="30" customFormat="1" ht="15" customHeight="1">
      <c r="A68" s="69">
        <v>29</v>
      </c>
      <c r="B68" s="71" t="s">
        <v>152</v>
      </c>
      <c r="C68" s="78" t="s">
        <v>167</v>
      </c>
      <c r="D68" s="75" t="s">
        <v>186</v>
      </c>
      <c r="E68" s="46">
        <v>104000</v>
      </c>
      <c r="F68" s="47">
        <v>150750</v>
      </c>
      <c r="G68" s="46">
        <f t="shared" si="0"/>
        <v>46750</v>
      </c>
      <c r="H68" s="77" t="s">
        <v>141</v>
      </c>
      <c r="I68" s="50"/>
    </row>
    <row r="69" spans="1:9" s="30" customFormat="1" ht="15" customHeight="1">
      <c r="A69" s="70"/>
      <c r="B69" s="72"/>
      <c r="C69" s="79"/>
      <c r="D69" s="76"/>
      <c r="E69" s="48">
        <v>104000</v>
      </c>
      <c r="F69" s="49">
        <v>150750</v>
      </c>
      <c r="G69" s="48">
        <f t="shared" si="0"/>
        <v>46750</v>
      </c>
      <c r="H69" s="67"/>
      <c r="I69" s="51"/>
    </row>
    <row r="70" spans="1:9" s="30" customFormat="1" ht="15" customHeight="1">
      <c r="A70" s="80" t="s">
        <v>177</v>
      </c>
      <c r="B70" s="81"/>
      <c r="C70" s="81"/>
      <c r="D70" s="82"/>
      <c r="E70" s="46">
        <v>30806457</v>
      </c>
      <c r="F70" s="47">
        <v>18750865</v>
      </c>
      <c r="G70" s="46">
        <v>-12055592</v>
      </c>
      <c r="H70" s="77"/>
      <c r="I70" s="50"/>
    </row>
    <row r="71" spans="1:9" s="30" customFormat="1" ht="15" customHeight="1">
      <c r="A71" s="83"/>
      <c r="B71" s="84"/>
      <c r="C71" s="84"/>
      <c r="D71" s="85"/>
      <c r="E71" s="48">
        <v>8256189</v>
      </c>
      <c r="F71" s="49">
        <v>5313342</v>
      </c>
      <c r="G71" s="48">
        <v>-2942847</v>
      </c>
      <c r="H71" s="67"/>
      <c r="I71" s="51"/>
    </row>
    <row r="72" spans="1:9" s="30" customFormat="1" ht="15" customHeight="1">
      <c r="A72" s="69">
        <v>30</v>
      </c>
      <c r="B72" s="71" t="s">
        <v>178</v>
      </c>
      <c r="C72" s="73" t="s">
        <v>179</v>
      </c>
      <c r="D72" s="75" t="s">
        <v>202</v>
      </c>
      <c r="E72" s="46">
        <v>61014</v>
      </c>
      <c r="F72" s="47">
        <v>55442</v>
      </c>
      <c r="G72" s="46">
        <f t="shared" ref="G72:G73" si="3">F72-E72</f>
        <v>-5572</v>
      </c>
      <c r="H72" s="77" t="s">
        <v>141</v>
      </c>
      <c r="I72" s="50"/>
    </row>
    <row r="73" spans="1:9" s="30" customFormat="1" ht="15" customHeight="1">
      <c r="A73" s="70"/>
      <c r="B73" s="72"/>
      <c r="C73" s="74"/>
      <c r="D73" s="76"/>
      <c r="E73" s="48">
        <v>0</v>
      </c>
      <c r="F73" s="49">
        <v>0</v>
      </c>
      <c r="G73" s="48">
        <f t="shared" si="3"/>
        <v>0</v>
      </c>
      <c r="H73" s="67"/>
      <c r="I73" s="51"/>
    </row>
    <row r="74" spans="1:9" s="30" customFormat="1" ht="15" customHeight="1">
      <c r="A74" s="80" t="s">
        <v>180</v>
      </c>
      <c r="B74" s="81"/>
      <c r="C74" s="81"/>
      <c r="D74" s="82"/>
      <c r="E74" s="46">
        <v>61014</v>
      </c>
      <c r="F74" s="47">
        <v>55442</v>
      </c>
      <c r="G74" s="46">
        <v>-5572</v>
      </c>
      <c r="H74" s="77"/>
      <c r="I74" s="50"/>
    </row>
    <row r="75" spans="1:9" s="30" customFormat="1" ht="15" customHeight="1">
      <c r="A75" s="83"/>
      <c r="B75" s="84"/>
      <c r="C75" s="84"/>
      <c r="D75" s="85"/>
      <c r="E75" s="48">
        <v>0</v>
      </c>
      <c r="F75" s="49">
        <v>0</v>
      </c>
      <c r="G75" s="48">
        <v>0</v>
      </c>
      <c r="H75" s="67"/>
      <c r="I75" s="51"/>
    </row>
    <row r="76" spans="1:9" s="30" customFormat="1" ht="15" customHeight="1">
      <c r="A76" s="86" t="s">
        <v>181</v>
      </c>
      <c r="B76" s="87"/>
      <c r="C76" s="87"/>
      <c r="D76" s="88"/>
      <c r="E76" s="46">
        <v>35702590</v>
      </c>
      <c r="F76" s="47">
        <v>20706177</v>
      </c>
      <c r="G76" s="52">
        <v>-14996413</v>
      </c>
      <c r="H76" s="92" t="str">
        <f>IF(I76 ="","","区ＣＭ")</f>
        <v>区ＣＭ</v>
      </c>
      <c r="I76" s="55">
        <v>517602</v>
      </c>
    </row>
    <row r="77" spans="1:9" s="30" customFormat="1" ht="15" customHeight="1" thickBot="1">
      <c r="A77" s="89"/>
      <c r="B77" s="90"/>
      <c r="C77" s="90"/>
      <c r="D77" s="91"/>
      <c r="E77" s="53">
        <v>11789842</v>
      </c>
      <c r="F77" s="54">
        <v>7173270</v>
      </c>
      <c r="G77" s="53">
        <v>-4616572</v>
      </c>
      <c r="H77" s="93"/>
      <c r="I77" s="56">
        <v>477602</v>
      </c>
    </row>
  </sheetData>
  <mergeCells count="167">
    <mergeCell ref="A74:D75"/>
    <mergeCell ref="H74:H75"/>
    <mergeCell ref="A76:D77"/>
    <mergeCell ref="H76:H77"/>
    <mergeCell ref="A70:D71"/>
    <mergeCell ref="H70:H71"/>
    <mergeCell ref="A72:A73"/>
    <mergeCell ref="B72:B73"/>
    <mergeCell ref="C72:C73"/>
    <mergeCell ref="D72:D73"/>
    <mergeCell ref="H72:H73"/>
    <mergeCell ref="A58:A59"/>
    <mergeCell ref="B58:B59"/>
    <mergeCell ref="C58:C59"/>
    <mergeCell ref="D58:D59"/>
    <mergeCell ref="H58:H59"/>
    <mergeCell ref="A64:A65"/>
    <mergeCell ref="B64:B65"/>
    <mergeCell ref="C64:C65"/>
    <mergeCell ref="D64:D65"/>
    <mergeCell ref="H64:H65"/>
    <mergeCell ref="H60:H61"/>
    <mergeCell ref="A34:A35"/>
    <mergeCell ref="B34:B35"/>
    <mergeCell ref="C34:C35"/>
    <mergeCell ref="D34:D35"/>
    <mergeCell ref="H34:H35"/>
    <mergeCell ref="A52:A53"/>
    <mergeCell ref="B52:B53"/>
    <mergeCell ref="C52:C53"/>
    <mergeCell ref="D52:D53"/>
    <mergeCell ref="H52:H53"/>
    <mergeCell ref="A48:A49"/>
    <mergeCell ref="B48:B49"/>
    <mergeCell ref="C48:C49"/>
    <mergeCell ref="D48:D49"/>
    <mergeCell ref="H48:H49"/>
    <mergeCell ref="A50:A51"/>
    <mergeCell ref="B50:B51"/>
    <mergeCell ref="C50:C51"/>
    <mergeCell ref="D50:D51"/>
    <mergeCell ref="H50:H51"/>
    <mergeCell ref="D40:D41"/>
    <mergeCell ref="H40:H41"/>
    <mergeCell ref="A38:A39"/>
    <mergeCell ref="B38:B39"/>
    <mergeCell ref="A24:A25"/>
    <mergeCell ref="B24:B25"/>
    <mergeCell ref="C24:C25"/>
    <mergeCell ref="D24:D25"/>
    <mergeCell ref="H24:H25"/>
    <mergeCell ref="A54:A55"/>
    <mergeCell ref="B54:B55"/>
    <mergeCell ref="C54:C55"/>
    <mergeCell ref="D54:D55"/>
    <mergeCell ref="H54:H55"/>
    <mergeCell ref="A30:A31"/>
    <mergeCell ref="B30:B31"/>
    <mergeCell ref="C30:C31"/>
    <mergeCell ref="D30:D31"/>
    <mergeCell ref="H30:H31"/>
    <mergeCell ref="A28:A29"/>
    <mergeCell ref="B28:B29"/>
    <mergeCell ref="C28:C29"/>
    <mergeCell ref="D28:D29"/>
    <mergeCell ref="H28:H29"/>
    <mergeCell ref="A26:A27"/>
    <mergeCell ref="B26:B27"/>
    <mergeCell ref="C26:C27"/>
    <mergeCell ref="D26:D27"/>
    <mergeCell ref="A56:A57"/>
    <mergeCell ref="B56:B57"/>
    <mergeCell ref="C56:C57"/>
    <mergeCell ref="D56:D57"/>
    <mergeCell ref="H56:H57"/>
    <mergeCell ref="A68:A69"/>
    <mergeCell ref="B68:B69"/>
    <mergeCell ref="C68:C69"/>
    <mergeCell ref="D68:D69"/>
    <mergeCell ref="H68:H69"/>
    <mergeCell ref="A62:A63"/>
    <mergeCell ref="B62:B63"/>
    <mergeCell ref="C62:C63"/>
    <mergeCell ref="D62:D63"/>
    <mergeCell ref="H62:H63"/>
    <mergeCell ref="A66:A67"/>
    <mergeCell ref="B66:B67"/>
    <mergeCell ref="C66:C67"/>
    <mergeCell ref="D66:D67"/>
    <mergeCell ref="H66:H67"/>
    <mergeCell ref="A60:A61"/>
    <mergeCell ref="B60:B61"/>
    <mergeCell ref="C60:C61"/>
    <mergeCell ref="D60:D61"/>
    <mergeCell ref="H26:H27"/>
    <mergeCell ref="A42:A43"/>
    <mergeCell ref="B42:B43"/>
    <mergeCell ref="C42:C43"/>
    <mergeCell ref="D42:D43"/>
    <mergeCell ref="H42:H43"/>
    <mergeCell ref="A22:A23"/>
    <mergeCell ref="B22:B23"/>
    <mergeCell ref="C22:C23"/>
    <mergeCell ref="D22:D23"/>
    <mergeCell ref="H22:H23"/>
    <mergeCell ref="A36:A37"/>
    <mergeCell ref="B36:B37"/>
    <mergeCell ref="C36:C37"/>
    <mergeCell ref="D36:D37"/>
    <mergeCell ref="H36:H37"/>
    <mergeCell ref="A32:A33"/>
    <mergeCell ref="B32:B33"/>
    <mergeCell ref="C32:C33"/>
    <mergeCell ref="D32:D33"/>
    <mergeCell ref="H32:H33"/>
    <mergeCell ref="A40:A41"/>
    <mergeCell ref="B40:B41"/>
    <mergeCell ref="C40:C41"/>
    <mergeCell ref="C38:C39"/>
    <mergeCell ref="D38:D39"/>
    <mergeCell ref="H38:H39"/>
    <mergeCell ref="A46:A47"/>
    <mergeCell ref="B46:B47"/>
    <mergeCell ref="C46:C47"/>
    <mergeCell ref="D46:D47"/>
    <mergeCell ref="H46:H47"/>
    <mergeCell ref="A44:A45"/>
    <mergeCell ref="B44:B45"/>
    <mergeCell ref="C44:C45"/>
    <mergeCell ref="D44:D45"/>
    <mergeCell ref="H44:H45"/>
    <mergeCell ref="A18:A19"/>
    <mergeCell ref="B18:B19"/>
    <mergeCell ref="C18:C19"/>
    <mergeCell ref="D18:D19"/>
    <mergeCell ref="H18:H19"/>
    <mergeCell ref="A20:D21"/>
    <mergeCell ref="H20:H21"/>
    <mergeCell ref="A16:A17"/>
    <mergeCell ref="B16:B17"/>
    <mergeCell ref="C16:C17"/>
    <mergeCell ref="D16:D17"/>
    <mergeCell ref="H16:H17"/>
    <mergeCell ref="I46:I47"/>
    <mergeCell ref="D3:I3"/>
    <mergeCell ref="E5:F5"/>
    <mergeCell ref="C6:C7"/>
    <mergeCell ref="D6:D7"/>
    <mergeCell ref="H6:I7"/>
    <mergeCell ref="A8:A9"/>
    <mergeCell ref="B8:B9"/>
    <mergeCell ref="C8:C9"/>
    <mergeCell ref="D8:D9"/>
    <mergeCell ref="H8:H9"/>
    <mergeCell ref="A12:A13"/>
    <mergeCell ref="B12:B13"/>
    <mergeCell ref="C12:C13"/>
    <mergeCell ref="D12:D13"/>
    <mergeCell ref="H12:H13"/>
    <mergeCell ref="I8:I9"/>
    <mergeCell ref="A10:D11"/>
    <mergeCell ref="H10:H11"/>
    <mergeCell ref="A14:A15"/>
    <mergeCell ref="B14:B15"/>
    <mergeCell ref="C14:C15"/>
    <mergeCell ref="D14:D15"/>
    <mergeCell ref="H14:H15"/>
  </mergeCells>
  <phoneticPr fontId="3"/>
  <dataValidations count="1">
    <dataValidation type="list" allowBlank="1" showInputMessage="1" showErrorMessage="1" sqref="H8:H9 H72:H73 H12:H19 H22:H69" xr:uid="{F40B669D-10CA-40FD-B2FD-F437705DC2F7}">
      <formula1>"　　,区ＣＭ"</formula1>
    </dataValidation>
  </dataValidations>
  <hyperlinks>
    <hyperlink ref="C8" location="'事業概要説明資料'!N_ba12ad6b4772ca90c29d42df016d4363" display="'事業概要説明資料'!N_ba12ad6b4772ca90c29d42df016d4363" xr:uid="{E44863D0-436E-4749-A9EE-94DCD08B2618}"/>
    <hyperlink ref="C14" location="'事業概要説明資料'!N_f256256747b2ca90c29d42df016d43f1" display="'事業概要説明資料'!N_f256256747b2ca90c29d42df016d43f1" xr:uid="{47259986-152B-4D0E-B802-8F83EB4F152F}"/>
    <hyperlink ref="C12" location="'事業概要説明資料'!N_f87b2da347f2ca90c29d42df016d43b8" display="'事業概要説明資料'!N_f87b2da347f2ca90c29d42df016d43b8" xr:uid="{275BEA60-040E-4A06-8C6D-9244FF9BF40B}"/>
    <hyperlink ref="C16" location="'事業概要説明資料'!N_c453616f4772ca90c29d42df016d4320" display="'事業概要説明資料'!N_c453616f4772ca90c29d42df016d4320" xr:uid="{209BFEC9-6884-46D8-AE74-509BBED391CC}"/>
    <hyperlink ref="C18" location="'事業概要説明資料'!N_32bce1a747f2ca90c29d42df016d433e" display="'事業概要説明資料'!N_32bce1a747f2ca90c29d42df016d433e" xr:uid="{C849179E-C91F-4FFA-A1CC-8726F8A8DCFE}"/>
    <hyperlink ref="C46" location="'事業概要説明資料'!N_0c9ed1234772ca90c29d42df016d43b5" display="'事業概要説明資料'!N_0c9ed1234772ca90c29d42df016d43b5" xr:uid="{A0356B29-BB4C-49AD-9AEB-A950D533713D}"/>
    <hyperlink ref="C44" location="'事業概要説明資料'!N_c652e5ab4772ca90c29d42df016d43c5" display="'事業概要説明資料'!N_c652e5ab4772ca90c29d42df016d43c5" xr:uid="{FCFEE21E-C60C-4FED-A47F-173CE287BDC7}"/>
    <hyperlink ref="C38" location="'事業概要説明資料'!N_acfc5deb4732ca90c29d42df016d43c9" display="'事業概要説明資料'!N_acfc5deb4732ca90c29d42df016d43c9" xr:uid="{CFFD48E1-4C8F-42C1-984C-907BC1B98DF4}"/>
    <hyperlink ref="C66" location="'事業概要説明資料'!N_3bda656347f2ca90c29d42df016d4347" display="'事業概要説明資料'!N_3bda656347f2ca90c29d42df016d4347" xr:uid="{D2E2F6C3-917F-4B1D-885D-8BA1DACD3857}"/>
    <hyperlink ref="C60" location="'事業概要説明資料'!N_8c3da5e747f2ca90c29d42df016d4376" display="'事業概要説明資料'!N_8c3da5e747f2ca90c29d42df016d4376" xr:uid="{747A865B-65F2-4185-9EAE-F8457EE39770}"/>
    <hyperlink ref="C40" location="'事業概要説明資料'!N_5aab65e347f2ca90c29d42df016d43f7" display="'事業概要説明資料'!N_5aab65e347f2ca90c29d42df016d43f7" xr:uid="{14848605-D253-4E14-A7B5-D333C3E39276}"/>
    <hyperlink ref="C62" location="'事業概要説明資料'!N_6b06e52747b2ca90c29d42df016d43ab" display="'事業概要説明資料'!N_6b06e52747b2ca90c29d42df016d43ab" xr:uid="{E0F64BCF-C382-402A-A9AD-264EC67E43E1}"/>
    <hyperlink ref="C50" location="'事業概要説明資料'!N_de6c656747f2ca90c29d42df016d4349" display="'事業概要説明資料'!N_de6c656747f2ca90c29d42df016d4349" xr:uid="{2C035050-CE65-40A4-8497-C8E410C6A88E}"/>
    <hyperlink ref="C36" location="'事業概要説明資料'!N_6db1ed2b4772ca90c29d42df016d4304" display="'事業概要説明資料'!N_6db1ed2b4772ca90c29d42df016d4304" xr:uid="{3269159F-FAD3-40EE-8C90-F3F3AEE67ED6}"/>
    <hyperlink ref="C32" location="'事業概要説明資料'!N_7d95e1e347b2ca90c29d42df016d431c" display="'事業概要説明資料'!N_7d95e1e347b2ca90c29d42df016d431c" xr:uid="{6102A9F5-BEEA-44D2-BB71-697503A65CB0}"/>
    <hyperlink ref="C42" location="'事業概要説明資料'!N_fce669a747b2ca90c29d42df016d43a3" display="'事業概要説明資料'!N_fce669a747b2ca90c29d42df016d43a3" xr:uid="{EF1ED54B-0AAA-45CE-9C35-F3CD364AD59C}"/>
    <hyperlink ref="C22" location="'事業概要説明資料'!N_9cfb612747f2ca90c29d42df016d43c1" display="'事業概要説明資料'!N_9cfb612747f2ca90c29d42df016d43c1" xr:uid="{ECA7BBE7-9B3D-452B-95F6-4828BF1F94C7}"/>
    <hyperlink ref="C26" location="'事業概要説明資料'!N_7d94e52347b2ca90c29d42df016d43ff" display="'事業概要説明資料'!N_7d94e52347b2ca90c29d42df016d43ff" xr:uid="{4E7A6FD5-BB48-43AD-AD82-670272BB9E70}"/>
    <hyperlink ref="C56" location="'事業概要説明資料'!N_3c6065674772ca90c29d42df016d4395" display="'事業概要説明資料'!N_3c6065674772ca90c29d42df016d4395" xr:uid="{9E53A183-5274-411C-823E-F8B4EC5285A9}"/>
    <hyperlink ref="C68" location="'事業概要説明資料'!N_cd6569a347b2ca90c29d42df016d43dc" display="'事業概要説明資料'!N_cd6569a347b2ca90c29d42df016d43dc" xr:uid="{4845E36F-304B-4935-9938-09D9BFFCD7AC}"/>
    <hyperlink ref="C28" location="'事業概要説明資料'!N_79ef9de34772ca90c29d42df016d43ce" display="'事業概要説明資料'!N_79ef9de34772ca90c29d42df016d43ce" xr:uid="{180244CA-AC0F-4A62-AC2D-5211C1715C9F}"/>
    <hyperlink ref="C30" location="'事業概要説明資料'!N_734da9e747f2ca90c29d42df016d43da" display="'事業概要説明資料'!N_734da9e747f2ca90c29d42df016d43da" xr:uid="{1F38858C-889F-40D2-BA0F-56889BCBC753}"/>
    <hyperlink ref="C24" location="'事業概要説明資料'!N_7c892d6f47b2ca90c29d42df016d43d6" display="'事業概要説明資料'!N_7c892d6f47b2ca90c29d42df016d43d6" xr:uid="{8E1A9DD0-9B03-4425-8A22-F3ECD566FBBC}"/>
    <hyperlink ref="C54" location="'事業概要説明資料'!N_f43429ef4772ca90c29d42df016d4339" display="'事業概要説明資料'!N_f43429ef4772ca90c29d42df016d4339" xr:uid="{CE790517-F765-4376-9258-9F9FD3375C10}"/>
    <hyperlink ref="C52" location="'事業概要説明資料'!N_4787a52b47b2ca90c29d42df016d435c" display="'事業概要説明資料'!N_4787a52b47b2ca90c29d42df016d435c" xr:uid="{2130EB5C-5C43-413B-8B88-21D6C4283B68}"/>
    <hyperlink ref="C48" location="'事業概要説明資料'!N_512c692747f2ca90c29d42df016d43de" display="'事業概要説明資料'!N_512c692747f2ca90c29d42df016d43de" xr:uid="{140E2CE0-76DE-4578-B41D-3694AE9CD345}"/>
    <hyperlink ref="C34" location="'事業概要説明資料'!N_0d412de74772ca90c29d42df016d4398" display="'事業概要説明資料'!N_0d412de74772ca90c29d42df016d4398" xr:uid="{95954EA8-A6DC-473F-B37D-66C430EFA103}"/>
    <hyperlink ref="C58" location="'事業概要説明資料'!N_1d6065674772ca90c29d42df016d43cd" display="'事業概要説明資料'!N_1d6065674772ca90c29d42df016d43cd" xr:uid="{3120A886-BAAA-4C38-9582-F84D55A46772}"/>
    <hyperlink ref="C64" location="'事業概要説明資料'!N_3dd1256b4772ca90c29d42df016d433f" display="'事業概要説明資料'!N_3dd1256b4772ca90c29d42df016d433f" xr:uid="{8D486001-BF94-440B-B7C3-BBE37A8BC3BC}"/>
    <hyperlink ref="C72" location="'事業概要説明資料'!N_35bd9d6f4732ca90c29d42df016d43e4" display="'事業概要説明資料'!N_35bd9d6f4732ca90c29d42df016d43e4" xr:uid="{ACF27DE3-B91A-491E-84F0-5B7E0DC2B26E}"/>
  </hyperlinks>
  <pageMargins left="0.70866141732283472" right="0.70866141732283472" top="0.78740157480314965" bottom="0.59055118110236227" header="0.31496062992125984" footer="0.59055118110236227"/>
  <pageSetup paperSize="9" scale="73" fitToHeight="0" orientation="portrait" r:id="rId1"/>
  <rowBreaks count="1" manualBreakCount="1">
    <brk id="6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AE327-8847-435D-A583-114657FFFCA5}">
  <sheetPr codeName="Sheet4">
    <pageSetUpPr fitToPage="1"/>
  </sheetPr>
  <dimension ref="A1:IQ1087"/>
  <sheetViews>
    <sheetView showGridLines="0" view="pageBreakPreview" zoomScaleNormal="100" zoomScaleSheetLayoutView="100" workbookViewId="0"/>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8.796875" style="2"/>
  </cols>
  <sheetData>
    <row r="1" spans="1:113" ht="19.2">
      <c r="A1" s="1" t="s">
        <v>0</v>
      </c>
      <c r="AW1" s="3"/>
      <c r="AX1" s="4"/>
      <c r="AY1" s="3"/>
    </row>
    <row r="3" spans="1:113" ht="18">
      <c r="B3" s="115" t="s">
        <v>8</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7" t="s">
        <v>1</v>
      </c>
      <c r="C6" s="118"/>
      <c r="D6" s="118"/>
      <c r="E6" s="118"/>
      <c r="F6" s="118"/>
      <c r="G6" s="118"/>
      <c r="H6" s="119" t="s">
        <v>10</v>
      </c>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22" t="s">
        <v>10</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4"/>
    </row>
    <row r="11" spans="1:113" ht="12" customHeight="1">
      <c r="A11" s="8"/>
      <c r="B11" s="122"/>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c r="BC11" s="16"/>
    </row>
    <row r="12" spans="1:113" ht="12" customHeight="1">
      <c r="A12" s="8"/>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4"/>
    </row>
    <row r="13" spans="1:113" ht="12" customHeight="1">
      <c r="A13" s="8"/>
      <c r="B13" s="12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4"/>
    </row>
    <row r="14" spans="1:113" ht="12" customHeight="1">
      <c r="A14" s="8"/>
      <c r="B14" s="122"/>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4"/>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22" t="s">
        <v>11</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4"/>
    </row>
    <row r="20" spans="1:251" ht="12" customHeight="1">
      <c r="A20" s="8"/>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4"/>
      <c r="BC20" s="16"/>
    </row>
    <row r="21" spans="1:251" ht="12" customHeight="1">
      <c r="A21" s="8"/>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4"/>
    </row>
    <row r="22" spans="1:251" ht="12" customHeight="1">
      <c r="A22" s="8"/>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4"/>
    </row>
    <row r="23" spans="1:251" ht="12" customHeight="1">
      <c r="A23" s="8"/>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5" t="s">
        <v>6</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7"/>
      <c r="AA28" s="131" t="s">
        <v>12</v>
      </c>
      <c r="AB28" s="126"/>
      <c r="AC28" s="126"/>
      <c r="AD28" s="126"/>
      <c r="AE28" s="126"/>
      <c r="AF28" s="126"/>
      <c r="AG28" s="126"/>
      <c r="AH28" s="126"/>
      <c r="AI28" s="127"/>
      <c r="AJ28" s="131" t="s">
        <v>13</v>
      </c>
      <c r="AK28" s="126"/>
      <c r="AL28" s="126"/>
      <c r="AM28" s="126"/>
      <c r="AN28" s="126"/>
      <c r="AO28" s="126"/>
      <c r="AP28" s="126"/>
      <c r="AQ28" s="126"/>
      <c r="AR28" s="127"/>
      <c r="AS28" s="131" t="s">
        <v>7</v>
      </c>
      <c r="AT28" s="126"/>
      <c r="AU28" s="126"/>
      <c r="AV28" s="126"/>
      <c r="AW28" s="126"/>
      <c r="AX28" s="133"/>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8"/>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30"/>
      <c r="AA29" s="132"/>
      <c r="AB29" s="129"/>
      <c r="AC29" s="129"/>
      <c r="AD29" s="129"/>
      <c r="AE29" s="129"/>
      <c r="AF29" s="129"/>
      <c r="AG29" s="129"/>
      <c r="AH29" s="129"/>
      <c r="AI29" s="130"/>
      <c r="AJ29" s="132"/>
      <c r="AK29" s="129"/>
      <c r="AL29" s="129"/>
      <c r="AM29" s="129"/>
      <c r="AN29" s="129"/>
      <c r="AO29" s="129"/>
      <c r="AP29" s="129"/>
      <c r="AQ29" s="129"/>
      <c r="AR29" s="130"/>
      <c r="AS29" s="132"/>
      <c r="AT29" s="129"/>
      <c r="AU29" s="129"/>
      <c r="AV29" s="129"/>
      <c r="AW29" s="129"/>
      <c r="AX29" s="134"/>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4" t="s">
        <v>9</v>
      </c>
      <c r="D30" s="95"/>
      <c r="E30" s="95"/>
      <c r="F30" s="95"/>
      <c r="G30" s="95"/>
      <c r="H30" s="95"/>
      <c r="I30" s="95"/>
      <c r="J30" s="95"/>
      <c r="K30" s="95"/>
      <c r="L30" s="95"/>
      <c r="M30" s="95"/>
      <c r="N30" s="95"/>
      <c r="O30" s="95"/>
      <c r="P30" s="95"/>
      <c r="Q30" s="95"/>
      <c r="R30" s="95"/>
      <c r="S30" s="95"/>
      <c r="T30" s="95"/>
      <c r="U30" s="95"/>
      <c r="V30" s="95"/>
      <c r="W30" s="95"/>
      <c r="X30" s="95"/>
      <c r="Y30" s="95"/>
      <c r="Z30" s="96"/>
      <c r="AA30" s="97">
        <v>3061875</v>
      </c>
      <c r="AB30" s="98"/>
      <c r="AC30" s="98"/>
      <c r="AD30" s="98"/>
      <c r="AE30" s="98"/>
      <c r="AF30" s="98"/>
      <c r="AG30" s="98"/>
      <c r="AH30" s="98"/>
      <c r="AI30" s="99"/>
      <c r="AJ30" s="100"/>
      <c r="AK30" s="101"/>
      <c r="AL30" s="101"/>
      <c r="AM30" s="101"/>
      <c r="AN30" s="101"/>
      <c r="AO30" s="101"/>
      <c r="AP30" s="101"/>
      <c r="AQ30" s="101"/>
      <c r="AR30" s="102"/>
      <c r="AS30" s="103" t="s">
        <v>203</v>
      </c>
      <c r="AT30" s="104"/>
      <c r="AU30" s="104"/>
      <c r="AV30" s="104"/>
      <c r="AW30" s="104"/>
      <c r="AX30" s="105"/>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6" t="s">
        <v>14</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8"/>
      <c r="AA31" s="109">
        <f>SUM($AA$30:$AA$30)</f>
        <v>3061875</v>
      </c>
      <c r="AB31" s="110"/>
      <c r="AC31" s="110"/>
      <c r="AD31" s="110"/>
      <c r="AE31" s="110"/>
      <c r="AF31" s="110"/>
      <c r="AG31" s="110"/>
      <c r="AH31" s="110"/>
      <c r="AI31" s="111"/>
      <c r="AJ31" s="109"/>
      <c r="AK31" s="110"/>
      <c r="AL31" s="110"/>
      <c r="AM31" s="110"/>
      <c r="AN31" s="110"/>
      <c r="AO31" s="110"/>
      <c r="AP31" s="110"/>
      <c r="AQ31" s="110"/>
      <c r="AR31" s="111"/>
      <c r="AS31" s="112"/>
      <c r="AT31" s="113"/>
      <c r="AU31" s="113"/>
      <c r="AV31" s="113"/>
      <c r="AW31" s="113"/>
      <c r="AX31" s="114"/>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5" t="s">
        <v>8</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7" t="s">
        <v>1</v>
      </c>
      <c r="C38" s="118"/>
      <c r="D38" s="118"/>
      <c r="E38" s="118"/>
      <c r="F38" s="118"/>
      <c r="G38" s="118"/>
      <c r="H38" s="119" t="s">
        <v>18</v>
      </c>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1"/>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22" t="s">
        <v>19</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4"/>
    </row>
    <row r="43" spans="1:113" ht="12" customHeight="1">
      <c r="A43" s="8"/>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4"/>
    </row>
    <row r="44" spans="1:113" ht="12" customHeight="1">
      <c r="A44" s="8"/>
      <c r="B44" s="122"/>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4"/>
      <c r="BC44" s="16"/>
    </row>
    <row r="45" spans="1:113" ht="12" customHeight="1">
      <c r="A45" s="8"/>
      <c r="B45" s="122"/>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4"/>
    </row>
    <row r="46" spans="1:113" ht="12" customHeight="1">
      <c r="A46" s="8"/>
      <c r="B46" s="122"/>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4"/>
    </row>
    <row r="47" spans="1:113" ht="12" customHeight="1">
      <c r="A47" s="8"/>
      <c r="B47" s="122"/>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4"/>
    </row>
    <row r="48" spans="1:113" ht="15" thickBot="1">
      <c r="A48" s="17"/>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20"/>
    </row>
    <row r="49" spans="1:113">
      <c r="B49" s="21"/>
    </row>
    <row r="50" spans="1:113" ht="15" thickBot="1">
      <c r="A50" s="11"/>
      <c r="B50" s="10" t="s">
        <v>3</v>
      </c>
      <c r="C50" s="8"/>
      <c r="D50" s="8"/>
      <c r="E50" s="8"/>
      <c r="F50" s="8"/>
      <c r="G50" s="8"/>
      <c r="H50" s="8"/>
      <c r="I50" s="8"/>
      <c r="J50" s="8"/>
      <c r="K50" s="8"/>
      <c r="L50" s="9"/>
      <c r="M50" s="9"/>
      <c r="N50" s="9"/>
      <c r="O50" s="9"/>
      <c r="P50" s="8"/>
      <c r="Q50" s="8"/>
      <c r="R50" s="8"/>
      <c r="S50" s="8"/>
      <c r="T50" s="8"/>
      <c r="U50" s="8"/>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DI50" s="6"/>
    </row>
    <row r="51" spans="1:113" ht="14.4">
      <c r="A51" s="8"/>
      <c r="B51" s="12"/>
      <c r="C51" s="7"/>
      <c r="D51" s="7"/>
      <c r="E51" s="7"/>
      <c r="F51" s="7"/>
      <c r="G51" s="7"/>
      <c r="H51" s="7"/>
      <c r="I51" s="7"/>
      <c r="J51" s="7"/>
      <c r="K51" s="7"/>
      <c r="L51" s="13"/>
      <c r="M51" s="13"/>
      <c r="N51" s="13"/>
      <c r="O51" s="13"/>
      <c r="P51" s="7"/>
      <c r="Q51" s="7"/>
      <c r="R51" s="7"/>
      <c r="S51" s="7"/>
      <c r="T51" s="7"/>
      <c r="U51" s="7"/>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5"/>
    </row>
    <row r="52" spans="1:113" ht="12" customHeight="1">
      <c r="A52" s="8"/>
      <c r="B52" s="122" t="s">
        <v>20</v>
      </c>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4"/>
    </row>
    <row r="53" spans="1:113" ht="12" customHeight="1">
      <c r="A53" s="8"/>
      <c r="B53" s="122"/>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4"/>
    </row>
    <row r="54" spans="1:113" ht="12" customHeight="1">
      <c r="A54" s="8"/>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4"/>
    </row>
    <row r="55" spans="1:113" ht="12" customHeight="1">
      <c r="A55" s="8"/>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4"/>
    </row>
    <row r="56" spans="1:113" ht="12" customHeight="1">
      <c r="A56" s="8"/>
      <c r="B56" s="122"/>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4"/>
    </row>
    <row r="57" spans="1:113" ht="12" customHeight="1">
      <c r="A57" s="8"/>
      <c r="B57" s="122"/>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row>
    <row r="58" spans="1:113" ht="12" customHeight="1">
      <c r="A58" s="8"/>
      <c r="B58" s="122"/>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4"/>
    </row>
    <row r="59" spans="1:113" ht="12" customHeight="1">
      <c r="A59" s="8"/>
      <c r="B59" s="122"/>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row>
    <row r="60" spans="1:113" ht="12" customHeight="1">
      <c r="A60" s="8"/>
      <c r="B60" s="122"/>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4"/>
      <c r="BC60" s="16"/>
    </row>
    <row r="61" spans="1:113" ht="12" customHeight="1">
      <c r="A61" s="8"/>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4"/>
    </row>
    <row r="62" spans="1:113" ht="12" customHeight="1">
      <c r="A62" s="8"/>
      <c r="B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4"/>
    </row>
    <row r="63" spans="1:113" ht="12" customHeight="1">
      <c r="A63" s="8"/>
      <c r="B63" s="122"/>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4"/>
    </row>
    <row r="64" spans="1:113" ht="15" thickBot="1">
      <c r="A64" s="17"/>
      <c r="B64" s="18"/>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20"/>
    </row>
    <row r="65" spans="1:251">
      <c r="B65" s="21"/>
    </row>
    <row r="66" spans="1:251" ht="14.4">
      <c r="B66" s="10" t="s">
        <v>4</v>
      </c>
      <c r="C66" s="8"/>
      <c r="D66" s="8"/>
      <c r="E66" s="8"/>
      <c r="F66" s="8"/>
      <c r="G66" s="8"/>
      <c r="H66" s="8"/>
      <c r="I66" s="8"/>
      <c r="J66" s="8"/>
      <c r="K66" s="8"/>
      <c r="L66" s="9"/>
      <c r="M66" s="9"/>
      <c r="N66" s="9"/>
      <c r="O66" s="9"/>
      <c r="P66" s="8"/>
      <c r="Q66" s="8"/>
      <c r="R66" s="8"/>
      <c r="S66" s="8"/>
      <c r="T66" s="8"/>
      <c r="U66" s="8"/>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251" ht="15" thickBot="1">
      <c r="B67" s="8"/>
      <c r="C67" s="8"/>
      <c r="D67" s="8"/>
      <c r="E67" s="8"/>
      <c r="F67" s="8"/>
      <c r="G67" s="8"/>
      <c r="H67" s="8"/>
      <c r="I67" s="8"/>
      <c r="J67" s="8"/>
      <c r="K67" s="8"/>
      <c r="L67" s="9"/>
      <c r="M67" s="9"/>
      <c r="N67" s="9"/>
      <c r="O67" s="9"/>
      <c r="P67" s="8"/>
      <c r="Q67" s="8"/>
      <c r="R67" s="8"/>
      <c r="S67" s="8"/>
      <c r="T67" s="8"/>
      <c r="U67" s="8"/>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22" t="s">
        <v>5</v>
      </c>
    </row>
    <row r="68" spans="1:251" s="16" customFormat="1" ht="13.5" customHeight="1">
      <c r="A68" s="8"/>
      <c r="B68" s="125" t="s">
        <v>6</v>
      </c>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7"/>
      <c r="AA68" s="131" t="s">
        <v>12</v>
      </c>
      <c r="AB68" s="126"/>
      <c r="AC68" s="126"/>
      <c r="AD68" s="126"/>
      <c r="AE68" s="126"/>
      <c r="AF68" s="126"/>
      <c r="AG68" s="126"/>
      <c r="AH68" s="126"/>
      <c r="AI68" s="127"/>
      <c r="AJ68" s="131" t="s">
        <v>13</v>
      </c>
      <c r="AK68" s="126"/>
      <c r="AL68" s="126"/>
      <c r="AM68" s="126"/>
      <c r="AN68" s="126"/>
      <c r="AO68" s="126"/>
      <c r="AP68" s="126"/>
      <c r="AQ68" s="126"/>
      <c r="AR68" s="127"/>
      <c r="AS68" s="131" t="s">
        <v>7</v>
      </c>
      <c r="AT68" s="126"/>
      <c r="AU68" s="126"/>
      <c r="AV68" s="126"/>
      <c r="AW68" s="126"/>
      <c r="AX68" s="133"/>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c r="A69" s="8"/>
      <c r="B69" s="128"/>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30"/>
      <c r="AA69" s="132"/>
      <c r="AB69" s="129"/>
      <c r="AC69" s="129"/>
      <c r="AD69" s="129"/>
      <c r="AE69" s="129"/>
      <c r="AF69" s="129"/>
      <c r="AG69" s="129"/>
      <c r="AH69" s="129"/>
      <c r="AI69" s="130"/>
      <c r="AJ69" s="132"/>
      <c r="AK69" s="129"/>
      <c r="AL69" s="129"/>
      <c r="AM69" s="129"/>
      <c r="AN69" s="129"/>
      <c r="AO69" s="129"/>
      <c r="AP69" s="129"/>
      <c r="AQ69" s="129"/>
      <c r="AR69" s="130"/>
      <c r="AS69" s="132"/>
      <c r="AT69" s="129"/>
      <c r="AU69" s="129"/>
      <c r="AV69" s="129"/>
      <c r="AW69" s="129"/>
      <c r="AX69" s="134"/>
      <c r="AY69" s="2"/>
      <c r="AZ69" s="2"/>
      <c r="BA69" s="2"/>
      <c r="BB69" s="23"/>
      <c r="BC69" s="24"/>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s="16" customFormat="1" ht="18.75" customHeight="1">
      <c r="A70" s="8"/>
      <c r="B70" s="25"/>
      <c r="C70" s="94" t="s">
        <v>23</v>
      </c>
      <c r="D70" s="95"/>
      <c r="E70" s="95"/>
      <c r="F70" s="95"/>
      <c r="G70" s="95"/>
      <c r="H70" s="95"/>
      <c r="I70" s="95"/>
      <c r="J70" s="95"/>
      <c r="K70" s="95"/>
      <c r="L70" s="95"/>
      <c r="M70" s="95"/>
      <c r="N70" s="95"/>
      <c r="O70" s="95"/>
      <c r="P70" s="95"/>
      <c r="Q70" s="95"/>
      <c r="R70" s="95"/>
      <c r="S70" s="95"/>
      <c r="T70" s="95"/>
      <c r="U70" s="95"/>
      <c r="V70" s="95"/>
      <c r="W70" s="95"/>
      <c r="X70" s="95"/>
      <c r="Y70" s="95"/>
      <c r="Z70" s="96"/>
      <c r="AA70" s="97">
        <v>226984</v>
      </c>
      <c r="AB70" s="98"/>
      <c r="AC70" s="98"/>
      <c r="AD70" s="98"/>
      <c r="AE70" s="98"/>
      <c r="AF70" s="98"/>
      <c r="AG70" s="98"/>
      <c r="AH70" s="98"/>
      <c r="AI70" s="99"/>
      <c r="AJ70" s="97">
        <v>226984</v>
      </c>
      <c r="AK70" s="98"/>
      <c r="AL70" s="98"/>
      <c r="AM70" s="98"/>
      <c r="AN70" s="98"/>
      <c r="AO70" s="98"/>
      <c r="AP70" s="98"/>
      <c r="AQ70" s="98"/>
      <c r="AR70" s="99"/>
      <c r="AS70" s="135" t="s">
        <v>24</v>
      </c>
      <c r="AT70" s="136"/>
      <c r="AU70" s="136"/>
      <c r="AV70" s="136"/>
      <c r="AW70" s="136"/>
      <c r="AX70" s="137"/>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s="16" customFormat="1" ht="18.75" customHeight="1">
      <c r="A71" s="8"/>
      <c r="B71" s="25"/>
      <c r="C71" s="94" t="s">
        <v>25</v>
      </c>
      <c r="D71" s="95"/>
      <c r="E71" s="95"/>
      <c r="F71" s="95"/>
      <c r="G71" s="95"/>
      <c r="H71" s="95"/>
      <c r="I71" s="95"/>
      <c r="J71" s="95"/>
      <c r="K71" s="95"/>
      <c r="L71" s="95"/>
      <c r="M71" s="95"/>
      <c r="N71" s="95"/>
      <c r="O71" s="95"/>
      <c r="P71" s="95"/>
      <c r="Q71" s="95"/>
      <c r="R71" s="95"/>
      <c r="S71" s="95"/>
      <c r="T71" s="95"/>
      <c r="U71" s="95"/>
      <c r="V71" s="95"/>
      <c r="W71" s="95"/>
      <c r="X71" s="95"/>
      <c r="Y71" s="95"/>
      <c r="Z71" s="96"/>
      <c r="AA71" s="97">
        <v>61367</v>
      </c>
      <c r="AB71" s="98"/>
      <c r="AC71" s="98"/>
      <c r="AD71" s="98"/>
      <c r="AE71" s="98"/>
      <c r="AF71" s="98"/>
      <c r="AG71" s="98"/>
      <c r="AH71" s="98"/>
      <c r="AI71" s="99"/>
      <c r="AJ71" s="97">
        <v>65189</v>
      </c>
      <c r="AK71" s="98"/>
      <c r="AL71" s="98"/>
      <c r="AM71" s="98"/>
      <c r="AN71" s="98"/>
      <c r="AO71" s="98"/>
      <c r="AP71" s="98"/>
      <c r="AQ71" s="98"/>
      <c r="AR71" s="99"/>
      <c r="AS71" s="135"/>
      <c r="AT71" s="136"/>
      <c r="AU71" s="136"/>
      <c r="AV71" s="136"/>
      <c r="AW71" s="136"/>
      <c r="AX71" s="137"/>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2" spans="1:251" s="16" customFormat="1" ht="18.75" customHeight="1">
      <c r="A72" s="8"/>
      <c r="B72" s="25"/>
      <c r="C72" s="94" t="s">
        <v>204</v>
      </c>
      <c r="D72" s="95"/>
      <c r="E72" s="95"/>
      <c r="F72" s="95"/>
      <c r="G72" s="95"/>
      <c r="H72" s="95"/>
      <c r="I72" s="95"/>
      <c r="J72" s="95"/>
      <c r="K72" s="95"/>
      <c r="L72" s="95"/>
      <c r="M72" s="95"/>
      <c r="N72" s="95"/>
      <c r="O72" s="95"/>
      <c r="P72" s="95"/>
      <c r="Q72" s="95"/>
      <c r="R72" s="95"/>
      <c r="S72" s="95"/>
      <c r="T72" s="95"/>
      <c r="U72" s="95"/>
      <c r="V72" s="95"/>
      <c r="W72" s="95"/>
      <c r="X72" s="95"/>
      <c r="Y72" s="95"/>
      <c r="Z72" s="96"/>
      <c r="AA72" s="97">
        <v>152558</v>
      </c>
      <c r="AB72" s="98"/>
      <c r="AC72" s="98"/>
      <c r="AD72" s="98"/>
      <c r="AE72" s="98"/>
      <c r="AF72" s="98"/>
      <c r="AG72" s="98"/>
      <c r="AH72" s="98"/>
      <c r="AI72" s="99"/>
      <c r="AJ72" s="97">
        <v>152575</v>
      </c>
      <c r="AK72" s="98"/>
      <c r="AL72" s="98"/>
      <c r="AM72" s="98"/>
      <c r="AN72" s="98"/>
      <c r="AO72" s="98"/>
      <c r="AP72" s="98"/>
      <c r="AQ72" s="98"/>
      <c r="AR72" s="99"/>
      <c r="AS72" s="135" t="s">
        <v>24</v>
      </c>
      <c r="AT72" s="136"/>
      <c r="AU72" s="136"/>
      <c r="AV72" s="136"/>
      <c r="AW72" s="136"/>
      <c r="AX72" s="137"/>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row>
    <row r="73" spans="1:251" s="16" customFormat="1" ht="18.75" customHeight="1">
      <c r="A73" s="8"/>
      <c r="B73" s="25"/>
      <c r="C73" s="94" t="s">
        <v>205</v>
      </c>
      <c r="D73" s="95"/>
      <c r="E73" s="95"/>
      <c r="F73" s="95"/>
      <c r="G73" s="95"/>
      <c r="H73" s="95"/>
      <c r="I73" s="95"/>
      <c r="J73" s="95"/>
      <c r="K73" s="95"/>
      <c r="L73" s="95"/>
      <c r="M73" s="95"/>
      <c r="N73" s="95"/>
      <c r="O73" s="95"/>
      <c r="P73" s="95"/>
      <c r="Q73" s="95"/>
      <c r="R73" s="95"/>
      <c r="S73" s="95"/>
      <c r="T73" s="95"/>
      <c r="U73" s="95"/>
      <c r="V73" s="95"/>
      <c r="W73" s="95"/>
      <c r="X73" s="95"/>
      <c r="Y73" s="95"/>
      <c r="Z73" s="96"/>
      <c r="AA73" s="97">
        <v>69026</v>
      </c>
      <c r="AB73" s="98"/>
      <c r="AC73" s="98"/>
      <c r="AD73" s="98"/>
      <c r="AE73" s="98"/>
      <c r="AF73" s="98"/>
      <c r="AG73" s="98"/>
      <c r="AH73" s="98"/>
      <c r="AI73" s="99"/>
      <c r="AJ73" s="97">
        <v>72002</v>
      </c>
      <c r="AK73" s="98"/>
      <c r="AL73" s="98"/>
      <c r="AM73" s="98"/>
      <c r="AN73" s="98"/>
      <c r="AO73" s="98"/>
      <c r="AP73" s="98"/>
      <c r="AQ73" s="98"/>
      <c r="AR73" s="99"/>
      <c r="AS73" s="135"/>
      <c r="AT73" s="136"/>
      <c r="AU73" s="136"/>
      <c r="AV73" s="136"/>
      <c r="AW73" s="136"/>
      <c r="AX73" s="137"/>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s="16" customFormat="1" ht="18.75" customHeight="1">
      <c r="A74" s="8"/>
      <c r="B74" s="25"/>
      <c r="C74" s="94" t="s">
        <v>22</v>
      </c>
      <c r="D74" s="95"/>
      <c r="E74" s="95"/>
      <c r="F74" s="95"/>
      <c r="G74" s="95"/>
      <c r="H74" s="95"/>
      <c r="I74" s="95"/>
      <c r="J74" s="95"/>
      <c r="K74" s="95"/>
      <c r="L74" s="95"/>
      <c r="M74" s="95"/>
      <c r="N74" s="95"/>
      <c r="O74" s="95"/>
      <c r="P74" s="95"/>
      <c r="Q74" s="95"/>
      <c r="R74" s="95"/>
      <c r="S74" s="95"/>
      <c r="T74" s="95"/>
      <c r="U74" s="95"/>
      <c r="V74" s="95"/>
      <c r="W74" s="95"/>
      <c r="X74" s="95"/>
      <c r="Y74" s="95"/>
      <c r="Z74" s="96"/>
      <c r="AA74" s="97">
        <v>284963</v>
      </c>
      <c r="AB74" s="98"/>
      <c r="AC74" s="98"/>
      <c r="AD74" s="98"/>
      <c r="AE74" s="98"/>
      <c r="AF74" s="98"/>
      <c r="AG74" s="98"/>
      <c r="AH74" s="98"/>
      <c r="AI74" s="99"/>
      <c r="AJ74" s="97">
        <v>375816</v>
      </c>
      <c r="AK74" s="98"/>
      <c r="AL74" s="98"/>
      <c r="AM74" s="98"/>
      <c r="AN74" s="98"/>
      <c r="AO74" s="98"/>
      <c r="AP74" s="98"/>
      <c r="AQ74" s="98"/>
      <c r="AR74" s="99"/>
      <c r="AS74" s="135"/>
      <c r="AT74" s="136"/>
      <c r="AU74" s="136"/>
      <c r="AV74" s="136"/>
      <c r="AW74" s="136"/>
      <c r="AX74" s="137"/>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5" spans="1:251" s="16" customFormat="1" ht="18.75" customHeight="1">
      <c r="A75" s="8"/>
      <c r="B75" s="25"/>
      <c r="C75" s="94" t="s">
        <v>21</v>
      </c>
      <c r="D75" s="95"/>
      <c r="E75" s="95"/>
      <c r="F75" s="95"/>
      <c r="G75" s="95"/>
      <c r="H75" s="95"/>
      <c r="I75" s="95"/>
      <c r="J75" s="95"/>
      <c r="K75" s="95"/>
      <c r="L75" s="95"/>
      <c r="M75" s="95"/>
      <c r="N75" s="95"/>
      <c r="O75" s="95"/>
      <c r="P75" s="95"/>
      <c r="Q75" s="95"/>
      <c r="R75" s="95"/>
      <c r="S75" s="95"/>
      <c r="T75" s="95"/>
      <c r="U75" s="95"/>
      <c r="V75" s="95"/>
      <c r="W75" s="95"/>
      <c r="X75" s="95"/>
      <c r="Y75" s="95"/>
      <c r="Z75" s="96"/>
      <c r="AA75" s="97">
        <v>444478</v>
      </c>
      <c r="AB75" s="98"/>
      <c r="AC75" s="98"/>
      <c r="AD75" s="98"/>
      <c r="AE75" s="98"/>
      <c r="AF75" s="98"/>
      <c r="AG75" s="98"/>
      <c r="AH75" s="98"/>
      <c r="AI75" s="99"/>
      <c r="AJ75" s="97">
        <v>456478</v>
      </c>
      <c r="AK75" s="98"/>
      <c r="AL75" s="98"/>
      <c r="AM75" s="98"/>
      <c r="AN75" s="98"/>
      <c r="AO75" s="98"/>
      <c r="AP75" s="98"/>
      <c r="AQ75" s="98"/>
      <c r="AR75" s="99"/>
      <c r="AS75" s="135"/>
      <c r="AT75" s="136"/>
      <c r="AU75" s="136"/>
      <c r="AV75" s="136"/>
      <c r="AW75" s="136"/>
      <c r="AX75" s="137"/>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row>
    <row r="76" spans="1:251" s="16" customFormat="1" ht="18.75" customHeight="1">
      <c r="A76" s="8"/>
      <c r="B76" s="25"/>
      <c r="C76" s="94" t="s">
        <v>206</v>
      </c>
      <c r="D76" s="95"/>
      <c r="E76" s="95"/>
      <c r="F76" s="95"/>
      <c r="G76" s="95"/>
      <c r="H76" s="95"/>
      <c r="I76" s="95"/>
      <c r="J76" s="95"/>
      <c r="K76" s="95"/>
      <c r="L76" s="95"/>
      <c r="M76" s="95"/>
      <c r="N76" s="95"/>
      <c r="O76" s="95"/>
      <c r="P76" s="95"/>
      <c r="Q76" s="95"/>
      <c r="R76" s="95"/>
      <c r="S76" s="95"/>
      <c r="T76" s="95"/>
      <c r="U76" s="95"/>
      <c r="V76" s="95"/>
      <c r="W76" s="95"/>
      <c r="X76" s="95"/>
      <c r="Y76" s="95"/>
      <c r="Z76" s="96"/>
      <c r="AA76" s="97">
        <v>30844</v>
      </c>
      <c r="AB76" s="98"/>
      <c r="AC76" s="98"/>
      <c r="AD76" s="98"/>
      <c r="AE76" s="98"/>
      <c r="AF76" s="98"/>
      <c r="AG76" s="98"/>
      <c r="AH76" s="98"/>
      <c r="AI76" s="99"/>
      <c r="AJ76" s="97">
        <v>36438</v>
      </c>
      <c r="AK76" s="98"/>
      <c r="AL76" s="98"/>
      <c r="AM76" s="98"/>
      <c r="AN76" s="98"/>
      <c r="AO76" s="98"/>
      <c r="AP76" s="98"/>
      <c r="AQ76" s="98"/>
      <c r="AR76" s="99"/>
      <c r="AS76" s="135"/>
      <c r="AT76" s="136"/>
      <c r="AU76" s="136"/>
      <c r="AV76" s="136"/>
      <c r="AW76" s="136"/>
      <c r="AX76" s="137"/>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row>
    <row r="77" spans="1:251" s="16" customFormat="1" ht="18.75" customHeight="1">
      <c r="A77" s="8"/>
      <c r="B77" s="25"/>
      <c r="C77" s="94" t="s">
        <v>207</v>
      </c>
      <c r="D77" s="95"/>
      <c r="E77" s="95"/>
      <c r="F77" s="95"/>
      <c r="G77" s="95"/>
      <c r="H77" s="95"/>
      <c r="I77" s="95"/>
      <c r="J77" s="95"/>
      <c r="K77" s="95"/>
      <c r="L77" s="95"/>
      <c r="M77" s="95"/>
      <c r="N77" s="95"/>
      <c r="O77" s="95"/>
      <c r="P77" s="95"/>
      <c r="Q77" s="95"/>
      <c r="R77" s="95"/>
      <c r="S77" s="95"/>
      <c r="T77" s="95"/>
      <c r="U77" s="95"/>
      <c r="V77" s="95"/>
      <c r="W77" s="95"/>
      <c r="X77" s="95"/>
      <c r="Y77" s="95"/>
      <c r="Z77" s="96"/>
      <c r="AA77" s="97">
        <v>12924</v>
      </c>
      <c r="AB77" s="98"/>
      <c r="AC77" s="98"/>
      <c r="AD77" s="98"/>
      <c r="AE77" s="98"/>
      <c r="AF77" s="98"/>
      <c r="AG77" s="98"/>
      <c r="AH77" s="98"/>
      <c r="AI77" s="99"/>
      <c r="AJ77" s="97">
        <v>9697</v>
      </c>
      <c r="AK77" s="98"/>
      <c r="AL77" s="98"/>
      <c r="AM77" s="98"/>
      <c r="AN77" s="98"/>
      <c r="AO77" s="98"/>
      <c r="AP77" s="98"/>
      <c r="AQ77" s="98"/>
      <c r="AR77" s="99"/>
      <c r="AS77" s="135"/>
      <c r="AT77" s="136"/>
      <c r="AU77" s="136"/>
      <c r="AV77" s="136"/>
      <c r="AW77" s="136"/>
      <c r="AX77" s="137"/>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row>
    <row r="78" spans="1:251" s="16" customFormat="1" ht="18.75" customHeight="1">
      <c r="A78" s="8"/>
      <c r="B78" s="25"/>
      <c r="C78" s="94" t="s">
        <v>208</v>
      </c>
      <c r="D78" s="95"/>
      <c r="E78" s="95"/>
      <c r="F78" s="95"/>
      <c r="G78" s="95"/>
      <c r="H78" s="95"/>
      <c r="I78" s="95"/>
      <c r="J78" s="95"/>
      <c r="K78" s="95"/>
      <c r="L78" s="95"/>
      <c r="M78" s="95"/>
      <c r="N78" s="95"/>
      <c r="O78" s="95"/>
      <c r="P78" s="95"/>
      <c r="Q78" s="95"/>
      <c r="R78" s="95"/>
      <c r="S78" s="95"/>
      <c r="T78" s="95"/>
      <c r="U78" s="95"/>
      <c r="V78" s="95"/>
      <c r="W78" s="95"/>
      <c r="X78" s="95"/>
      <c r="Y78" s="95"/>
      <c r="Z78" s="96"/>
      <c r="AA78" s="97">
        <v>5673</v>
      </c>
      <c r="AB78" s="98"/>
      <c r="AC78" s="98"/>
      <c r="AD78" s="98"/>
      <c r="AE78" s="98"/>
      <c r="AF78" s="98"/>
      <c r="AG78" s="98"/>
      <c r="AH78" s="98"/>
      <c r="AI78" s="99"/>
      <c r="AJ78" s="97">
        <v>4669</v>
      </c>
      <c r="AK78" s="98"/>
      <c r="AL78" s="98"/>
      <c r="AM78" s="98"/>
      <c r="AN78" s="98"/>
      <c r="AO78" s="98"/>
      <c r="AP78" s="98"/>
      <c r="AQ78" s="98"/>
      <c r="AR78" s="99"/>
      <c r="AS78" s="135"/>
      <c r="AT78" s="136"/>
      <c r="AU78" s="136"/>
      <c r="AV78" s="136"/>
      <c r="AW78" s="136"/>
      <c r="AX78" s="137"/>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row>
    <row r="79" spans="1:251" s="16" customFormat="1" ht="18.75" customHeight="1">
      <c r="A79" s="8"/>
      <c r="B79" s="25"/>
      <c r="C79" s="94" t="s">
        <v>209</v>
      </c>
      <c r="D79" s="95"/>
      <c r="E79" s="95"/>
      <c r="F79" s="95"/>
      <c r="G79" s="95"/>
      <c r="H79" s="95"/>
      <c r="I79" s="95"/>
      <c r="J79" s="95"/>
      <c r="K79" s="95"/>
      <c r="L79" s="95"/>
      <c r="M79" s="95"/>
      <c r="N79" s="95"/>
      <c r="O79" s="95"/>
      <c r="P79" s="95"/>
      <c r="Q79" s="95"/>
      <c r="R79" s="95"/>
      <c r="S79" s="95"/>
      <c r="T79" s="95"/>
      <c r="U79" s="95"/>
      <c r="V79" s="95"/>
      <c r="W79" s="95"/>
      <c r="X79" s="95"/>
      <c r="Y79" s="95"/>
      <c r="Z79" s="96"/>
      <c r="AA79" s="97">
        <v>10224</v>
      </c>
      <c r="AB79" s="98"/>
      <c r="AC79" s="98"/>
      <c r="AD79" s="98"/>
      <c r="AE79" s="98"/>
      <c r="AF79" s="98"/>
      <c r="AG79" s="98"/>
      <c r="AH79" s="98"/>
      <c r="AI79" s="99"/>
      <c r="AJ79" s="97">
        <v>13938</v>
      </c>
      <c r="AK79" s="98"/>
      <c r="AL79" s="98"/>
      <c r="AM79" s="98"/>
      <c r="AN79" s="98"/>
      <c r="AO79" s="98"/>
      <c r="AP79" s="98"/>
      <c r="AQ79" s="98"/>
      <c r="AR79" s="99"/>
      <c r="AS79" s="135"/>
      <c r="AT79" s="136"/>
      <c r="AU79" s="136"/>
      <c r="AV79" s="136"/>
      <c r="AW79" s="136"/>
      <c r="AX79" s="137"/>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row>
    <row r="80" spans="1:251" s="16" customFormat="1" ht="18.75" customHeight="1" thickBot="1">
      <c r="A80" s="17"/>
      <c r="B80" s="106" t="s">
        <v>14</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8"/>
      <c r="AA80" s="109">
        <v>1299041</v>
      </c>
      <c r="AB80" s="110"/>
      <c r="AC80" s="110"/>
      <c r="AD80" s="110"/>
      <c r="AE80" s="110"/>
      <c r="AF80" s="110"/>
      <c r="AG80" s="110"/>
      <c r="AH80" s="110"/>
      <c r="AI80" s="111"/>
      <c r="AJ80" s="109">
        <v>1413786</v>
      </c>
      <c r="AK80" s="110"/>
      <c r="AL80" s="110"/>
      <c r="AM80" s="110"/>
      <c r="AN80" s="110"/>
      <c r="AO80" s="110"/>
      <c r="AP80" s="110"/>
      <c r="AQ80" s="110"/>
      <c r="AR80" s="111"/>
      <c r="AS80" s="112"/>
      <c r="AT80" s="113"/>
      <c r="AU80" s="113"/>
      <c r="AV80" s="113"/>
      <c r="AW80" s="113"/>
      <c r="AX80" s="114"/>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row>
    <row r="82" spans="1:113" ht="19.2">
      <c r="A82" s="1" t="s">
        <v>0</v>
      </c>
      <c r="AW82" s="3"/>
      <c r="AX82" s="4"/>
      <c r="AY82" s="3"/>
    </row>
    <row r="84" spans="1:113" ht="18">
      <c r="B84" s="115" t="s">
        <v>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row>
    <row r="85" spans="1:113">
      <c r="Z85" s="5"/>
      <c r="AD85" s="5"/>
      <c r="AE85" s="5"/>
      <c r="AF85" s="5"/>
      <c r="AG85" s="5"/>
      <c r="AH85" s="5"/>
      <c r="AI85" s="5"/>
      <c r="AO85" s="5"/>
    </row>
    <row r="86" spans="1:113" ht="13.8" thickBot="1">
      <c r="Z86" s="5"/>
      <c r="AD86" s="5"/>
      <c r="AE86" s="5"/>
      <c r="AF86" s="5"/>
      <c r="AG86" s="5"/>
      <c r="AH86" s="5"/>
      <c r="AI86" s="5"/>
      <c r="AO86" s="5"/>
      <c r="DI86" s="6"/>
    </row>
    <row r="87" spans="1:113" ht="24.75" customHeight="1" thickBot="1">
      <c r="B87" s="117" t="s">
        <v>1</v>
      </c>
      <c r="C87" s="118"/>
      <c r="D87" s="118"/>
      <c r="E87" s="118"/>
      <c r="F87" s="118"/>
      <c r="G87" s="118"/>
      <c r="H87" s="119" t="s">
        <v>15</v>
      </c>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1"/>
      <c r="DI87" s="6"/>
    </row>
    <row r="88" spans="1:113" ht="14.4">
      <c r="B88" s="7"/>
      <c r="C88" s="7"/>
      <c r="D88" s="7"/>
      <c r="E88" s="7"/>
      <c r="F88" s="7"/>
      <c r="G88" s="7"/>
      <c r="H88" s="8"/>
      <c r="I88" s="8"/>
      <c r="J88" s="8"/>
      <c r="K88" s="8"/>
      <c r="L88" s="9"/>
      <c r="M88" s="9"/>
      <c r="N88" s="9"/>
      <c r="O88" s="9"/>
      <c r="P88" s="8"/>
      <c r="Q88" s="8"/>
      <c r="R88" s="8"/>
      <c r="S88" s="8"/>
      <c r="T88" s="8"/>
      <c r="U88" s="8"/>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DI88" s="6"/>
    </row>
    <row r="89" spans="1:113" ht="15" thickBot="1">
      <c r="A89" s="11"/>
      <c r="B89" s="10" t="s">
        <v>2</v>
      </c>
      <c r="C89" s="8"/>
      <c r="D89" s="8"/>
      <c r="E89" s="8"/>
      <c r="F89" s="8"/>
      <c r="G89" s="8"/>
      <c r="H89" s="8"/>
      <c r="I89" s="8"/>
      <c r="J89" s="8"/>
      <c r="K89" s="8"/>
      <c r="L89" s="9"/>
      <c r="M89" s="9"/>
      <c r="N89" s="9"/>
      <c r="O89" s="9"/>
      <c r="P89" s="8"/>
      <c r="Q89" s="8"/>
      <c r="R89" s="8"/>
      <c r="S89" s="8"/>
      <c r="T89" s="8"/>
      <c r="U89" s="8"/>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DI89" s="6"/>
    </row>
    <row r="90" spans="1:113" ht="14.4">
      <c r="A90" s="8"/>
      <c r="B90" s="12"/>
      <c r="C90" s="7"/>
      <c r="D90" s="7"/>
      <c r="E90" s="7"/>
      <c r="F90" s="7"/>
      <c r="G90" s="7"/>
      <c r="H90" s="7"/>
      <c r="I90" s="7"/>
      <c r="J90" s="7"/>
      <c r="K90" s="7"/>
      <c r="L90" s="13"/>
      <c r="M90" s="13"/>
      <c r="N90" s="13"/>
      <c r="O90" s="13"/>
      <c r="P90" s="7"/>
      <c r="Q90" s="7"/>
      <c r="R90" s="7"/>
      <c r="S90" s="7"/>
      <c r="T90" s="7"/>
      <c r="U90" s="7"/>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113" ht="12" customHeight="1">
      <c r="A91" s="8"/>
      <c r="B91" s="122" t="s">
        <v>16</v>
      </c>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4"/>
    </row>
    <row r="92" spans="1:113" ht="12" customHeight="1">
      <c r="A92" s="8"/>
      <c r="B92" s="122"/>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BC92" s="16"/>
    </row>
    <row r="93" spans="1:113" ht="12" customHeight="1">
      <c r="A93" s="8"/>
      <c r="B93" s="122"/>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4"/>
    </row>
    <row r="94" spans="1:113" ht="12" customHeight="1">
      <c r="A94" s="8"/>
      <c r="B94" s="122"/>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4"/>
    </row>
    <row r="95" spans="1:113" ht="12" customHeight="1">
      <c r="A95" s="8"/>
      <c r="B95" s="122"/>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4"/>
    </row>
    <row r="96" spans="1:113" ht="15" thickBot="1">
      <c r="A96" s="17"/>
      <c r="B96" s="18"/>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113">
      <c r="B97" s="21"/>
    </row>
    <row r="98" spans="1:113" ht="15" thickBot="1">
      <c r="A98" s="11"/>
      <c r="B98" s="10" t="s">
        <v>3</v>
      </c>
      <c r="C98" s="8"/>
      <c r="D98" s="8"/>
      <c r="E98" s="8"/>
      <c r="F98" s="8"/>
      <c r="G98" s="8"/>
      <c r="H98" s="8"/>
      <c r="I98" s="8"/>
      <c r="J98" s="8"/>
      <c r="K98" s="8"/>
      <c r="L98" s="9"/>
      <c r="M98" s="9"/>
      <c r="N98" s="9"/>
      <c r="O98" s="9"/>
      <c r="P98" s="8"/>
      <c r="Q98" s="8"/>
      <c r="R98" s="8"/>
      <c r="S98" s="8"/>
      <c r="T98" s="8"/>
      <c r="U98" s="8"/>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DI98" s="6"/>
    </row>
    <row r="99" spans="1:113" ht="14.4">
      <c r="A99" s="8"/>
      <c r="B99" s="12"/>
      <c r="C99" s="7"/>
      <c r="D99" s="7"/>
      <c r="E99" s="7"/>
      <c r="F99" s="7"/>
      <c r="G99" s="7"/>
      <c r="H99" s="7"/>
      <c r="I99" s="7"/>
      <c r="J99" s="7"/>
      <c r="K99" s="7"/>
      <c r="L99" s="13"/>
      <c r="M99" s="13"/>
      <c r="N99" s="13"/>
      <c r="O99" s="13"/>
      <c r="P99" s="7"/>
      <c r="Q99" s="7"/>
      <c r="R99" s="7"/>
      <c r="S99" s="7"/>
      <c r="T99" s="7"/>
      <c r="U99" s="7"/>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113" ht="12" customHeight="1">
      <c r="A100" s="8"/>
      <c r="B100" s="122" t="s">
        <v>17</v>
      </c>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row>
    <row r="101" spans="1:113" ht="12" customHeight="1">
      <c r="A101" s="8"/>
      <c r="B101" s="122"/>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4"/>
    </row>
    <row r="102" spans="1:113" ht="12" customHeight="1">
      <c r="A102" s="8"/>
      <c r="B102" s="122"/>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4"/>
    </row>
    <row r="103" spans="1:113" ht="12" customHeight="1">
      <c r="A103" s="8"/>
      <c r="B103" s="122"/>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4"/>
    </row>
    <row r="104" spans="1:113" ht="12" customHeight="1">
      <c r="A104" s="8"/>
      <c r="B104" s="122"/>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4"/>
    </row>
    <row r="105" spans="1:113" ht="12" customHeight="1">
      <c r="A105" s="8"/>
      <c r="B105" s="122"/>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4"/>
      <c r="BC105" s="16"/>
    </row>
    <row r="106" spans="1:113" ht="12" customHeight="1">
      <c r="A106" s="8"/>
      <c r="B106" s="122"/>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row>
    <row r="107" spans="1:113" ht="12" customHeight="1">
      <c r="A107" s="8"/>
      <c r="B107" s="122"/>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4"/>
    </row>
    <row r="108" spans="1:113" ht="12" customHeight="1">
      <c r="A108" s="8"/>
      <c r="B108" s="122"/>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4"/>
    </row>
    <row r="109" spans="1:113" ht="15" thickBot="1">
      <c r="A109" s="17"/>
      <c r="B109" s="18"/>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20"/>
    </row>
    <row r="110" spans="1:113">
      <c r="B110" s="21"/>
    </row>
    <row r="111" spans="1:113" ht="14.4">
      <c r="B111" s="10" t="s">
        <v>4</v>
      </c>
      <c r="C111" s="8"/>
      <c r="D111" s="8"/>
      <c r="E111" s="8"/>
      <c r="F111" s="8"/>
      <c r="G111" s="8"/>
      <c r="H111" s="8"/>
      <c r="I111" s="8"/>
      <c r="J111" s="8"/>
      <c r="K111" s="8"/>
      <c r="L111" s="9"/>
      <c r="M111" s="9"/>
      <c r="N111" s="9"/>
      <c r="O111" s="9"/>
      <c r="P111" s="8"/>
      <c r="Q111" s="8"/>
      <c r="R111" s="8"/>
      <c r="S111" s="8"/>
      <c r="T111" s="8"/>
      <c r="U111" s="8"/>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spans="1:113" ht="15" thickBot="1">
      <c r="B112" s="8"/>
      <c r="C112" s="8"/>
      <c r="D112" s="8"/>
      <c r="E112" s="8"/>
      <c r="F112" s="8"/>
      <c r="G112" s="8"/>
      <c r="H112" s="8"/>
      <c r="I112" s="8"/>
      <c r="J112" s="8"/>
      <c r="K112" s="8"/>
      <c r="L112" s="9"/>
      <c r="M112" s="9"/>
      <c r="N112" s="9"/>
      <c r="O112" s="9"/>
      <c r="P112" s="8"/>
      <c r="Q112" s="8"/>
      <c r="R112" s="8"/>
      <c r="S112" s="8"/>
      <c r="T112" s="8"/>
      <c r="U112" s="8"/>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22" t="s">
        <v>5</v>
      </c>
    </row>
    <row r="113" spans="1:251" s="16" customFormat="1" ht="13.5" customHeight="1">
      <c r="A113" s="8"/>
      <c r="B113" s="125" t="s">
        <v>6</v>
      </c>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7"/>
      <c r="AA113" s="131" t="s">
        <v>12</v>
      </c>
      <c r="AB113" s="126"/>
      <c r="AC113" s="126"/>
      <c r="AD113" s="126"/>
      <c r="AE113" s="126"/>
      <c r="AF113" s="126"/>
      <c r="AG113" s="126"/>
      <c r="AH113" s="126"/>
      <c r="AI113" s="127"/>
      <c r="AJ113" s="131" t="s">
        <v>13</v>
      </c>
      <c r="AK113" s="126"/>
      <c r="AL113" s="126"/>
      <c r="AM113" s="126"/>
      <c r="AN113" s="126"/>
      <c r="AO113" s="126"/>
      <c r="AP113" s="126"/>
      <c r="AQ113" s="126"/>
      <c r="AR113" s="127"/>
      <c r="AS113" s="131" t="s">
        <v>7</v>
      </c>
      <c r="AT113" s="126"/>
      <c r="AU113" s="126"/>
      <c r="AV113" s="126"/>
      <c r="AW113" s="126"/>
      <c r="AX113" s="133"/>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row>
    <row r="114" spans="1:251" s="16" customFormat="1">
      <c r="A114" s="8"/>
      <c r="B114" s="128"/>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30"/>
      <c r="AA114" s="132"/>
      <c r="AB114" s="129"/>
      <c r="AC114" s="129"/>
      <c r="AD114" s="129"/>
      <c r="AE114" s="129"/>
      <c r="AF114" s="129"/>
      <c r="AG114" s="129"/>
      <c r="AH114" s="129"/>
      <c r="AI114" s="130"/>
      <c r="AJ114" s="132"/>
      <c r="AK114" s="129"/>
      <c r="AL114" s="129"/>
      <c r="AM114" s="129"/>
      <c r="AN114" s="129"/>
      <c r="AO114" s="129"/>
      <c r="AP114" s="129"/>
      <c r="AQ114" s="129"/>
      <c r="AR114" s="130"/>
      <c r="AS114" s="132"/>
      <c r="AT114" s="129"/>
      <c r="AU114" s="129"/>
      <c r="AV114" s="129"/>
      <c r="AW114" s="129"/>
      <c r="AX114" s="134"/>
      <c r="AY114" s="2"/>
      <c r="AZ114" s="2"/>
      <c r="BA114" s="2"/>
      <c r="BB114" s="23"/>
      <c r="BC114" s="24"/>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row>
    <row r="115" spans="1:251" s="16" customFormat="1" ht="18.75" customHeight="1">
      <c r="A115" s="8"/>
      <c r="B115" s="25"/>
      <c r="C115" s="94" t="s">
        <v>210</v>
      </c>
      <c r="D115" s="95"/>
      <c r="E115" s="95"/>
      <c r="F115" s="95"/>
      <c r="G115" s="95"/>
      <c r="H115" s="95"/>
      <c r="I115" s="95"/>
      <c r="J115" s="95"/>
      <c r="K115" s="95"/>
      <c r="L115" s="95"/>
      <c r="M115" s="95"/>
      <c r="N115" s="95"/>
      <c r="O115" s="95"/>
      <c r="P115" s="95"/>
      <c r="Q115" s="95"/>
      <c r="R115" s="95"/>
      <c r="S115" s="95"/>
      <c r="T115" s="95"/>
      <c r="U115" s="95"/>
      <c r="V115" s="95"/>
      <c r="W115" s="95"/>
      <c r="X115" s="95"/>
      <c r="Y115" s="95"/>
      <c r="Z115" s="96"/>
      <c r="AA115" s="97">
        <v>255091</v>
      </c>
      <c r="AB115" s="98"/>
      <c r="AC115" s="98"/>
      <c r="AD115" s="98"/>
      <c r="AE115" s="98"/>
      <c r="AF115" s="98"/>
      <c r="AG115" s="98"/>
      <c r="AH115" s="98"/>
      <c r="AI115" s="99"/>
      <c r="AJ115" s="97">
        <v>242351</v>
      </c>
      <c r="AK115" s="98"/>
      <c r="AL115" s="98"/>
      <c r="AM115" s="98"/>
      <c r="AN115" s="98"/>
      <c r="AO115" s="98"/>
      <c r="AP115" s="98"/>
      <c r="AQ115" s="98"/>
      <c r="AR115" s="99"/>
      <c r="AS115" s="135"/>
      <c r="AT115" s="136"/>
      <c r="AU115" s="136"/>
      <c r="AV115" s="136"/>
      <c r="AW115" s="136"/>
      <c r="AX115" s="137"/>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row>
    <row r="116" spans="1:251" s="16" customFormat="1" ht="18.75" customHeight="1">
      <c r="A116" s="8"/>
      <c r="B116" s="25"/>
      <c r="C116" s="94" t="s">
        <v>212</v>
      </c>
      <c r="D116" s="95"/>
      <c r="E116" s="95"/>
      <c r="F116" s="95"/>
      <c r="G116" s="95"/>
      <c r="H116" s="95"/>
      <c r="I116" s="95"/>
      <c r="J116" s="95"/>
      <c r="K116" s="95"/>
      <c r="L116" s="95"/>
      <c r="M116" s="95"/>
      <c r="N116" s="95"/>
      <c r="O116" s="95"/>
      <c r="P116" s="95"/>
      <c r="Q116" s="95"/>
      <c r="R116" s="95"/>
      <c r="S116" s="95"/>
      <c r="T116" s="95"/>
      <c r="U116" s="95"/>
      <c r="V116" s="95"/>
      <c r="W116" s="95"/>
      <c r="X116" s="95"/>
      <c r="Y116" s="95"/>
      <c r="Z116" s="96"/>
      <c r="AA116" s="97">
        <v>19526</v>
      </c>
      <c r="AB116" s="98"/>
      <c r="AC116" s="98"/>
      <c r="AD116" s="98"/>
      <c r="AE116" s="98"/>
      <c r="AF116" s="98"/>
      <c r="AG116" s="98"/>
      <c r="AH116" s="98"/>
      <c r="AI116" s="99"/>
      <c r="AJ116" s="97">
        <v>7667</v>
      </c>
      <c r="AK116" s="98"/>
      <c r="AL116" s="98"/>
      <c r="AM116" s="98"/>
      <c r="AN116" s="98"/>
      <c r="AO116" s="98"/>
      <c r="AP116" s="98"/>
      <c r="AQ116" s="98"/>
      <c r="AR116" s="99"/>
      <c r="AS116" s="135"/>
      <c r="AT116" s="136"/>
      <c r="AU116" s="136"/>
      <c r="AV116" s="136"/>
      <c r="AW116" s="136"/>
      <c r="AX116" s="137"/>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row>
    <row r="117" spans="1:251" s="16" customFormat="1" ht="18.75" customHeight="1">
      <c r="A117" s="8"/>
      <c r="B117" s="25"/>
      <c r="C117" s="94" t="s">
        <v>211</v>
      </c>
      <c r="D117" s="95"/>
      <c r="E117" s="95"/>
      <c r="F117" s="95"/>
      <c r="G117" s="95"/>
      <c r="H117" s="95"/>
      <c r="I117" s="95"/>
      <c r="J117" s="95"/>
      <c r="K117" s="95"/>
      <c r="L117" s="95"/>
      <c r="M117" s="95"/>
      <c r="N117" s="95"/>
      <c r="O117" s="95"/>
      <c r="P117" s="95"/>
      <c r="Q117" s="95"/>
      <c r="R117" s="95"/>
      <c r="S117" s="95"/>
      <c r="T117" s="95"/>
      <c r="U117" s="95"/>
      <c r="V117" s="95"/>
      <c r="W117" s="95"/>
      <c r="X117" s="95"/>
      <c r="Y117" s="95"/>
      <c r="Z117" s="96"/>
      <c r="AA117" s="97">
        <v>1047</v>
      </c>
      <c r="AB117" s="98"/>
      <c r="AC117" s="98"/>
      <c r="AD117" s="98"/>
      <c r="AE117" s="98"/>
      <c r="AF117" s="98"/>
      <c r="AG117" s="98"/>
      <c r="AH117" s="98"/>
      <c r="AI117" s="99"/>
      <c r="AJ117" s="97">
        <v>745</v>
      </c>
      <c r="AK117" s="98"/>
      <c r="AL117" s="98"/>
      <c r="AM117" s="98"/>
      <c r="AN117" s="98"/>
      <c r="AO117" s="98"/>
      <c r="AP117" s="98"/>
      <c r="AQ117" s="98"/>
      <c r="AR117" s="99"/>
      <c r="AS117" s="135"/>
      <c r="AT117" s="136"/>
      <c r="AU117" s="136"/>
      <c r="AV117" s="136"/>
      <c r="AW117" s="136"/>
      <c r="AX117" s="137"/>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row>
    <row r="118" spans="1:251" s="16" customFormat="1" ht="18.75" customHeight="1">
      <c r="A118" s="8"/>
      <c r="B118" s="25"/>
      <c r="C118" s="94" t="s">
        <v>213</v>
      </c>
      <c r="D118" s="95"/>
      <c r="E118" s="95"/>
      <c r="F118" s="95"/>
      <c r="G118" s="95"/>
      <c r="H118" s="95"/>
      <c r="I118" s="95"/>
      <c r="J118" s="95"/>
      <c r="K118" s="95"/>
      <c r="L118" s="95"/>
      <c r="M118" s="95"/>
      <c r="N118" s="95"/>
      <c r="O118" s="95"/>
      <c r="P118" s="95"/>
      <c r="Q118" s="95"/>
      <c r="R118" s="95"/>
      <c r="S118" s="95"/>
      <c r="T118" s="95"/>
      <c r="U118" s="95"/>
      <c r="V118" s="95"/>
      <c r="W118" s="95"/>
      <c r="X118" s="95"/>
      <c r="Y118" s="95"/>
      <c r="Z118" s="96"/>
      <c r="AA118" s="97">
        <v>12006</v>
      </c>
      <c r="AB118" s="98"/>
      <c r="AC118" s="98"/>
      <c r="AD118" s="98"/>
      <c r="AE118" s="98"/>
      <c r="AF118" s="98"/>
      <c r="AG118" s="98"/>
      <c r="AH118" s="98"/>
      <c r="AI118" s="99"/>
      <c r="AJ118" s="97">
        <v>12777</v>
      </c>
      <c r="AK118" s="98"/>
      <c r="AL118" s="98"/>
      <c r="AM118" s="98"/>
      <c r="AN118" s="98"/>
      <c r="AO118" s="98"/>
      <c r="AP118" s="98"/>
      <c r="AQ118" s="98"/>
      <c r="AR118" s="99"/>
      <c r="AS118" s="135"/>
      <c r="AT118" s="136"/>
      <c r="AU118" s="136"/>
      <c r="AV118" s="136"/>
      <c r="AW118" s="136"/>
      <c r="AX118" s="137"/>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row>
    <row r="119" spans="1:251" s="16" customFormat="1" ht="18.75" customHeight="1">
      <c r="A119" s="8"/>
      <c r="B119" s="25"/>
      <c r="C119" s="94" t="s">
        <v>214</v>
      </c>
      <c r="D119" s="95"/>
      <c r="E119" s="95"/>
      <c r="F119" s="95"/>
      <c r="G119" s="95"/>
      <c r="H119" s="95"/>
      <c r="I119" s="95"/>
      <c r="J119" s="95"/>
      <c r="K119" s="95"/>
      <c r="L119" s="95"/>
      <c r="M119" s="95"/>
      <c r="N119" s="95"/>
      <c r="O119" s="95"/>
      <c r="P119" s="95"/>
      <c r="Q119" s="95"/>
      <c r="R119" s="95"/>
      <c r="S119" s="95"/>
      <c r="T119" s="95"/>
      <c r="U119" s="95"/>
      <c r="V119" s="95"/>
      <c r="W119" s="95"/>
      <c r="X119" s="95"/>
      <c r="Y119" s="95"/>
      <c r="Z119" s="96"/>
      <c r="AA119" s="97">
        <v>1317</v>
      </c>
      <c r="AB119" s="98"/>
      <c r="AC119" s="98"/>
      <c r="AD119" s="98"/>
      <c r="AE119" s="98"/>
      <c r="AF119" s="98"/>
      <c r="AG119" s="98"/>
      <c r="AH119" s="98"/>
      <c r="AI119" s="99"/>
      <c r="AJ119" s="97">
        <v>1786</v>
      </c>
      <c r="AK119" s="98"/>
      <c r="AL119" s="98"/>
      <c r="AM119" s="98"/>
      <c r="AN119" s="98"/>
      <c r="AO119" s="98"/>
      <c r="AP119" s="98"/>
      <c r="AQ119" s="98"/>
      <c r="AR119" s="99"/>
      <c r="AS119" s="135"/>
      <c r="AT119" s="136"/>
      <c r="AU119" s="136"/>
      <c r="AV119" s="136"/>
      <c r="AW119" s="136"/>
      <c r="AX119" s="137"/>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row>
    <row r="120" spans="1:251" s="16" customFormat="1" ht="18.75" customHeight="1" thickBot="1">
      <c r="A120" s="17"/>
      <c r="B120" s="106" t="s">
        <v>14</v>
      </c>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8"/>
      <c r="AA120" s="109">
        <v>288987</v>
      </c>
      <c r="AB120" s="110"/>
      <c r="AC120" s="110"/>
      <c r="AD120" s="110"/>
      <c r="AE120" s="110"/>
      <c r="AF120" s="110"/>
      <c r="AG120" s="110"/>
      <c r="AH120" s="110"/>
      <c r="AI120" s="111"/>
      <c r="AJ120" s="109">
        <v>265326</v>
      </c>
      <c r="AK120" s="110"/>
      <c r="AL120" s="110"/>
      <c r="AM120" s="110"/>
      <c r="AN120" s="110"/>
      <c r="AO120" s="110"/>
      <c r="AP120" s="110"/>
      <c r="AQ120" s="110"/>
      <c r="AR120" s="111"/>
      <c r="AS120" s="112"/>
      <c r="AT120" s="113"/>
      <c r="AU120" s="113"/>
      <c r="AV120" s="113"/>
      <c r="AW120" s="113"/>
      <c r="AX120" s="114"/>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row>
    <row r="122" spans="1:251" ht="19.2">
      <c r="A122" s="1" t="s">
        <v>0</v>
      </c>
      <c r="AW122" s="3"/>
      <c r="AX122" s="4"/>
      <c r="AY122" s="3"/>
    </row>
    <row r="124" spans="1:251" ht="18">
      <c r="B124" s="115" t="s">
        <v>8</v>
      </c>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row>
    <row r="125" spans="1:251">
      <c r="Z125" s="5"/>
      <c r="AD125" s="5"/>
      <c r="AE125" s="5"/>
      <c r="AF125" s="5"/>
      <c r="AG125" s="5"/>
      <c r="AH125" s="5"/>
      <c r="AI125" s="5"/>
      <c r="AO125" s="5"/>
    </row>
    <row r="126" spans="1:251" ht="13.8" thickBot="1">
      <c r="Z126" s="5"/>
      <c r="AD126" s="5"/>
      <c r="AE126" s="5"/>
      <c r="AF126" s="5"/>
      <c r="AG126" s="5"/>
      <c r="AH126" s="5"/>
      <c r="AI126" s="5"/>
      <c r="AO126" s="5"/>
      <c r="DI126" s="6"/>
    </row>
    <row r="127" spans="1:251" ht="24.75" customHeight="1" thickBot="1">
      <c r="B127" s="117" t="s">
        <v>1</v>
      </c>
      <c r="C127" s="118"/>
      <c r="D127" s="118"/>
      <c r="E127" s="118"/>
      <c r="F127" s="118"/>
      <c r="G127" s="118"/>
      <c r="H127" s="119" t="s">
        <v>26</v>
      </c>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1"/>
      <c r="DI127" s="6"/>
    </row>
    <row r="128" spans="1:251" ht="14.4">
      <c r="B128" s="7"/>
      <c r="C128" s="7"/>
      <c r="D128" s="7"/>
      <c r="E128" s="7"/>
      <c r="F128" s="7"/>
      <c r="G128" s="7"/>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DI128" s="6"/>
    </row>
    <row r="129" spans="1:113" ht="15" thickBot="1">
      <c r="A129" s="11"/>
      <c r="B129" s="10" t="s">
        <v>2</v>
      </c>
      <c r="C129" s="8"/>
      <c r="D129" s="8"/>
      <c r="E129" s="8"/>
      <c r="F129" s="8"/>
      <c r="G129" s="8"/>
      <c r="H129" s="8"/>
      <c r="I129" s="8"/>
      <c r="J129" s="8"/>
      <c r="K129" s="8"/>
      <c r="L129" s="9"/>
      <c r="M129" s="9"/>
      <c r="N129" s="9"/>
      <c r="O129" s="9"/>
      <c r="P129" s="8"/>
      <c r="Q129" s="8"/>
      <c r="R129" s="8"/>
      <c r="S129" s="8"/>
      <c r="T129" s="8"/>
      <c r="U129" s="8"/>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DI129" s="6"/>
    </row>
    <row r="130" spans="1:113" ht="14.4">
      <c r="A130" s="8"/>
      <c r="B130" s="12"/>
      <c r="C130" s="7"/>
      <c r="D130" s="7"/>
      <c r="E130" s="7"/>
      <c r="F130" s="7"/>
      <c r="G130" s="7"/>
      <c r="H130" s="7"/>
      <c r="I130" s="7"/>
      <c r="J130" s="7"/>
      <c r="K130" s="7"/>
      <c r="L130" s="13"/>
      <c r="M130" s="13"/>
      <c r="N130" s="13"/>
      <c r="O130" s="13"/>
      <c r="P130" s="7"/>
      <c r="Q130" s="7"/>
      <c r="R130" s="7"/>
      <c r="S130" s="7"/>
      <c r="T130" s="7"/>
      <c r="U130" s="7"/>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113" ht="12" customHeight="1">
      <c r="A131" s="8"/>
      <c r="B131" s="122" t="s">
        <v>27</v>
      </c>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row>
    <row r="132" spans="1:113" ht="12" customHeight="1">
      <c r="A132" s="8"/>
      <c r="B132" s="122"/>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4"/>
    </row>
    <row r="133" spans="1:113" ht="12" customHeight="1">
      <c r="A133" s="8"/>
      <c r="B133" s="122"/>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BC133" s="16"/>
    </row>
    <row r="134" spans="1:113" ht="12" customHeight="1">
      <c r="A134" s="8"/>
      <c r="B134" s="122"/>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4"/>
    </row>
    <row r="135" spans="1:113" ht="12" customHeight="1">
      <c r="A135" s="8"/>
      <c r="B135" s="122"/>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4"/>
    </row>
    <row r="136" spans="1:113" ht="12" customHeight="1">
      <c r="A136" s="8"/>
      <c r="B136" s="122"/>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4"/>
    </row>
    <row r="137" spans="1:113" ht="15" thickBot="1">
      <c r="A137" s="17"/>
      <c r="B137" s="18"/>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20"/>
    </row>
    <row r="138" spans="1:113">
      <c r="B138" s="21"/>
    </row>
    <row r="139" spans="1:113" ht="15" thickBot="1">
      <c r="A139" s="11"/>
      <c r="B139" s="10" t="s">
        <v>3</v>
      </c>
      <c r="C139" s="8"/>
      <c r="D139" s="8"/>
      <c r="E139" s="8"/>
      <c r="F139" s="8"/>
      <c r="G139" s="8"/>
      <c r="H139" s="8"/>
      <c r="I139" s="8"/>
      <c r="J139" s="8"/>
      <c r="K139" s="8"/>
      <c r="L139" s="9"/>
      <c r="M139" s="9"/>
      <c r="N139" s="9"/>
      <c r="O139" s="9"/>
      <c r="P139" s="8"/>
      <c r="Q139" s="8"/>
      <c r="R139" s="8"/>
      <c r="S139" s="8"/>
      <c r="T139" s="8"/>
      <c r="U139" s="8"/>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DI139" s="6"/>
    </row>
    <row r="140" spans="1:113" ht="14.4">
      <c r="A140" s="8"/>
      <c r="B140" s="12"/>
      <c r="C140" s="7"/>
      <c r="D140" s="7"/>
      <c r="E140" s="7"/>
      <c r="F140" s="7"/>
      <c r="G140" s="7"/>
      <c r="H140" s="7"/>
      <c r="I140" s="7"/>
      <c r="J140" s="7"/>
      <c r="K140" s="7"/>
      <c r="L140" s="13"/>
      <c r="M140" s="13"/>
      <c r="N140" s="13"/>
      <c r="O140" s="13"/>
      <c r="P140" s="7"/>
      <c r="Q140" s="7"/>
      <c r="R140" s="7"/>
      <c r="S140" s="7"/>
      <c r="T140" s="7"/>
      <c r="U140" s="7"/>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113" ht="12" customHeight="1">
      <c r="A141" s="8"/>
      <c r="B141" s="122" t="s">
        <v>28</v>
      </c>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4"/>
    </row>
    <row r="142" spans="1:113" ht="12" customHeight="1">
      <c r="A142" s="8"/>
      <c r="B142" s="122"/>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row>
    <row r="143" spans="1:113" ht="12" customHeight="1">
      <c r="A143" s="8"/>
      <c r="B143" s="122"/>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row>
    <row r="144" spans="1:113" ht="12" customHeight="1">
      <c r="A144" s="8"/>
      <c r="B144" s="122"/>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4"/>
    </row>
    <row r="145" spans="1:251" ht="12" customHeight="1">
      <c r="A145" s="8"/>
      <c r="B145" s="122"/>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4"/>
      <c r="BC145" s="16"/>
    </row>
    <row r="146" spans="1:251" ht="12" customHeight="1">
      <c r="A146" s="8"/>
      <c r="B146" s="122"/>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251" ht="12" customHeight="1">
      <c r="A147" s="8"/>
      <c r="B147" s="122"/>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4"/>
    </row>
    <row r="148" spans="1:251" ht="12" customHeight="1">
      <c r="A148" s="8"/>
      <c r="B148" s="122"/>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4"/>
    </row>
    <row r="149" spans="1:251" ht="15" thickBot="1">
      <c r="A149" s="17"/>
      <c r="B149" s="18"/>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20"/>
    </row>
    <row r="150" spans="1:251">
      <c r="B150" s="21"/>
    </row>
    <row r="151" spans="1:251" ht="14.4">
      <c r="B151" s="10" t="s">
        <v>4</v>
      </c>
      <c r="C151" s="8"/>
      <c r="D151" s="8"/>
      <c r="E151" s="8"/>
      <c r="F151" s="8"/>
      <c r="G151" s="8"/>
      <c r="H151" s="8"/>
      <c r="I151" s="8"/>
      <c r="J151" s="8"/>
      <c r="K151" s="8"/>
      <c r="L151" s="9"/>
      <c r="M151" s="9"/>
      <c r="N151" s="9"/>
      <c r="O151" s="9"/>
      <c r="P151" s="8"/>
      <c r="Q151" s="8"/>
      <c r="R151" s="8"/>
      <c r="S151" s="8"/>
      <c r="T151" s="8"/>
      <c r="U151" s="8"/>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spans="1:251" ht="15" thickBot="1">
      <c r="B152" s="8"/>
      <c r="C152" s="8"/>
      <c r="D152" s="8"/>
      <c r="E152" s="8"/>
      <c r="F152" s="8"/>
      <c r="G152" s="8"/>
      <c r="H152" s="8"/>
      <c r="I152" s="8"/>
      <c r="J152" s="8"/>
      <c r="K152" s="8"/>
      <c r="L152" s="9"/>
      <c r="M152" s="9"/>
      <c r="N152" s="9"/>
      <c r="O152" s="9"/>
      <c r="P152" s="8"/>
      <c r="Q152" s="8"/>
      <c r="R152" s="8"/>
      <c r="S152" s="8"/>
      <c r="T152" s="8"/>
      <c r="U152" s="8"/>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22" t="s">
        <v>5</v>
      </c>
    </row>
    <row r="153" spans="1:251" s="16" customFormat="1" ht="13.5" customHeight="1">
      <c r="A153" s="8"/>
      <c r="B153" s="125" t="s">
        <v>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7"/>
      <c r="AA153" s="131" t="s">
        <v>12</v>
      </c>
      <c r="AB153" s="126"/>
      <c r="AC153" s="126"/>
      <c r="AD153" s="126"/>
      <c r="AE153" s="126"/>
      <c r="AF153" s="126"/>
      <c r="AG153" s="126"/>
      <c r="AH153" s="126"/>
      <c r="AI153" s="127"/>
      <c r="AJ153" s="131" t="s">
        <v>13</v>
      </c>
      <c r="AK153" s="126"/>
      <c r="AL153" s="126"/>
      <c r="AM153" s="126"/>
      <c r="AN153" s="126"/>
      <c r="AO153" s="126"/>
      <c r="AP153" s="126"/>
      <c r="AQ153" s="126"/>
      <c r="AR153" s="127"/>
      <c r="AS153" s="131" t="s">
        <v>7</v>
      </c>
      <c r="AT153" s="126"/>
      <c r="AU153" s="126"/>
      <c r="AV153" s="126"/>
      <c r="AW153" s="126"/>
      <c r="AX153" s="133"/>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row>
    <row r="154" spans="1:251" s="16" customFormat="1">
      <c r="A154" s="8"/>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30"/>
      <c r="AA154" s="132"/>
      <c r="AB154" s="129"/>
      <c r="AC154" s="129"/>
      <c r="AD154" s="129"/>
      <c r="AE154" s="129"/>
      <c r="AF154" s="129"/>
      <c r="AG154" s="129"/>
      <c r="AH154" s="129"/>
      <c r="AI154" s="130"/>
      <c r="AJ154" s="132"/>
      <c r="AK154" s="129"/>
      <c r="AL154" s="129"/>
      <c r="AM154" s="129"/>
      <c r="AN154" s="129"/>
      <c r="AO154" s="129"/>
      <c r="AP154" s="129"/>
      <c r="AQ154" s="129"/>
      <c r="AR154" s="130"/>
      <c r="AS154" s="132"/>
      <c r="AT154" s="129"/>
      <c r="AU154" s="129"/>
      <c r="AV154" s="129"/>
      <c r="AW154" s="129"/>
      <c r="AX154" s="134"/>
      <c r="AY154" s="2"/>
      <c r="AZ154" s="2"/>
      <c r="BA154" s="2"/>
      <c r="BB154" s="23"/>
      <c r="BC154" s="24"/>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row>
    <row r="155" spans="1:251" s="16" customFormat="1" ht="18.75" customHeight="1">
      <c r="A155" s="8"/>
      <c r="B155" s="25"/>
      <c r="C155" s="94" t="s">
        <v>215</v>
      </c>
      <c r="D155" s="95"/>
      <c r="E155" s="95"/>
      <c r="F155" s="95"/>
      <c r="G155" s="95"/>
      <c r="H155" s="95"/>
      <c r="I155" s="95"/>
      <c r="J155" s="95"/>
      <c r="K155" s="95"/>
      <c r="L155" s="95"/>
      <c r="M155" s="95"/>
      <c r="N155" s="95"/>
      <c r="O155" s="95"/>
      <c r="P155" s="95"/>
      <c r="Q155" s="95"/>
      <c r="R155" s="95"/>
      <c r="S155" s="95"/>
      <c r="T155" s="95"/>
      <c r="U155" s="95"/>
      <c r="V155" s="95"/>
      <c r="W155" s="95"/>
      <c r="X155" s="95"/>
      <c r="Y155" s="95"/>
      <c r="Z155" s="96"/>
      <c r="AA155" s="97">
        <v>87930</v>
      </c>
      <c r="AB155" s="98"/>
      <c r="AC155" s="98"/>
      <c r="AD155" s="98"/>
      <c r="AE155" s="98"/>
      <c r="AF155" s="98"/>
      <c r="AG155" s="98"/>
      <c r="AH155" s="98"/>
      <c r="AI155" s="99"/>
      <c r="AJ155" s="97">
        <v>86610</v>
      </c>
      <c r="AK155" s="98"/>
      <c r="AL155" s="98"/>
      <c r="AM155" s="98"/>
      <c r="AN155" s="98"/>
      <c r="AO155" s="98"/>
      <c r="AP155" s="98"/>
      <c r="AQ155" s="98"/>
      <c r="AR155" s="99"/>
      <c r="AS155" s="135"/>
      <c r="AT155" s="136"/>
      <c r="AU155" s="136"/>
      <c r="AV155" s="136"/>
      <c r="AW155" s="136"/>
      <c r="AX155" s="137"/>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row>
    <row r="156" spans="1:251" s="16" customFormat="1" ht="18.75" customHeight="1">
      <c r="A156" s="8"/>
      <c r="B156" s="25"/>
      <c r="C156" s="94" t="s">
        <v>216</v>
      </c>
      <c r="D156" s="95"/>
      <c r="E156" s="95"/>
      <c r="F156" s="95"/>
      <c r="G156" s="95"/>
      <c r="H156" s="95"/>
      <c r="I156" s="95"/>
      <c r="J156" s="95"/>
      <c r="K156" s="95"/>
      <c r="L156" s="95"/>
      <c r="M156" s="95"/>
      <c r="N156" s="95"/>
      <c r="O156" s="95"/>
      <c r="P156" s="95"/>
      <c r="Q156" s="95"/>
      <c r="R156" s="95"/>
      <c r="S156" s="95"/>
      <c r="T156" s="95"/>
      <c r="U156" s="95"/>
      <c r="V156" s="95"/>
      <c r="W156" s="95"/>
      <c r="X156" s="95"/>
      <c r="Y156" s="95"/>
      <c r="Z156" s="96"/>
      <c r="AA156" s="97">
        <v>27385</v>
      </c>
      <c r="AB156" s="98"/>
      <c r="AC156" s="98"/>
      <c r="AD156" s="98"/>
      <c r="AE156" s="98"/>
      <c r="AF156" s="98"/>
      <c r="AG156" s="98"/>
      <c r="AH156" s="98"/>
      <c r="AI156" s="99"/>
      <c r="AJ156" s="97">
        <v>33940</v>
      </c>
      <c r="AK156" s="98"/>
      <c r="AL156" s="98"/>
      <c r="AM156" s="98"/>
      <c r="AN156" s="98"/>
      <c r="AO156" s="98"/>
      <c r="AP156" s="98"/>
      <c r="AQ156" s="98"/>
      <c r="AR156" s="99"/>
      <c r="AS156" s="135"/>
      <c r="AT156" s="136"/>
      <c r="AU156" s="136"/>
      <c r="AV156" s="136"/>
      <c r="AW156" s="136"/>
      <c r="AX156" s="137"/>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row>
    <row r="157" spans="1:251" s="16" customFormat="1" ht="18.75" customHeight="1">
      <c r="A157" s="8"/>
      <c r="B157" s="25"/>
      <c r="C157" s="94" t="s">
        <v>217</v>
      </c>
      <c r="D157" s="95"/>
      <c r="E157" s="95"/>
      <c r="F157" s="95"/>
      <c r="G157" s="95"/>
      <c r="H157" s="95"/>
      <c r="I157" s="95"/>
      <c r="J157" s="95"/>
      <c r="K157" s="95"/>
      <c r="L157" s="95"/>
      <c r="M157" s="95"/>
      <c r="N157" s="95"/>
      <c r="O157" s="95"/>
      <c r="P157" s="95"/>
      <c r="Q157" s="95"/>
      <c r="R157" s="95"/>
      <c r="S157" s="95"/>
      <c r="T157" s="95"/>
      <c r="U157" s="95"/>
      <c r="V157" s="95"/>
      <c r="W157" s="95"/>
      <c r="X157" s="95"/>
      <c r="Y157" s="95"/>
      <c r="Z157" s="96"/>
      <c r="AA157" s="97">
        <v>28625</v>
      </c>
      <c r="AB157" s="98"/>
      <c r="AC157" s="98"/>
      <c r="AD157" s="98"/>
      <c r="AE157" s="98"/>
      <c r="AF157" s="98"/>
      <c r="AG157" s="98"/>
      <c r="AH157" s="98"/>
      <c r="AI157" s="99"/>
      <c r="AJ157" s="97">
        <v>36459</v>
      </c>
      <c r="AK157" s="98"/>
      <c r="AL157" s="98"/>
      <c r="AM157" s="98"/>
      <c r="AN157" s="98"/>
      <c r="AO157" s="98"/>
      <c r="AP157" s="98"/>
      <c r="AQ157" s="98"/>
      <c r="AR157" s="99"/>
      <c r="AS157" s="135"/>
      <c r="AT157" s="136"/>
      <c r="AU157" s="136"/>
      <c r="AV157" s="136"/>
      <c r="AW157" s="136"/>
      <c r="AX157" s="137"/>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row>
    <row r="158" spans="1:251" s="16" customFormat="1" ht="18.75" customHeight="1">
      <c r="A158" s="8"/>
      <c r="B158" s="25"/>
      <c r="C158" s="94" t="s">
        <v>218</v>
      </c>
      <c r="D158" s="95"/>
      <c r="E158" s="95"/>
      <c r="F158" s="95"/>
      <c r="G158" s="95"/>
      <c r="H158" s="95"/>
      <c r="I158" s="95"/>
      <c r="J158" s="95"/>
      <c r="K158" s="95"/>
      <c r="L158" s="95"/>
      <c r="M158" s="95"/>
      <c r="N158" s="95"/>
      <c r="O158" s="95"/>
      <c r="P158" s="95"/>
      <c r="Q158" s="95"/>
      <c r="R158" s="95"/>
      <c r="S158" s="95"/>
      <c r="T158" s="95"/>
      <c r="U158" s="95"/>
      <c r="V158" s="95"/>
      <c r="W158" s="95"/>
      <c r="X158" s="95"/>
      <c r="Y158" s="95"/>
      <c r="Z158" s="96"/>
      <c r="AA158" s="97">
        <v>484</v>
      </c>
      <c r="AB158" s="98"/>
      <c r="AC158" s="98"/>
      <c r="AD158" s="98"/>
      <c r="AE158" s="98"/>
      <c r="AF158" s="98"/>
      <c r="AG158" s="98"/>
      <c r="AH158" s="98"/>
      <c r="AI158" s="99"/>
      <c r="AJ158" s="97">
        <v>435</v>
      </c>
      <c r="AK158" s="98"/>
      <c r="AL158" s="98"/>
      <c r="AM158" s="98"/>
      <c r="AN158" s="98"/>
      <c r="AO158" s="98"/>
      <c r="AP158" s="98"/>
      <c r="AQ158" s="98"/>
      <c r="AR158" s="99"/>
      <c r="AS158" s="135"/>
      <c r="AT158" s="136"/>
      <c r="AU158" s="136"/>
      <c r="AV158" s="136"/>
      <c r="AW158" s="136"/>
      <c r="AX158" s="137"/>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row>
    <row r="159" spans="1:251" s="16" customFormat="1" ht="18.75" customHeight="1" thickBot="1">
      <c r="A159" s="17"/>
      <c r="B159" s="106" t="s">
        <v>14</v>
      </c>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8"/>
      <c r="AA159" s="109">
        <v>144424</v>
      </c>
      <c r="AB159" s="110"/>
      <c r="AC159" s="110"/>
      <c r="AD159" s="110"/>
      <c r="AE159" s="110"/>
      <c r="AF159" s="110"/>
      <c r="AG159" s="110"/>
      <c r="AH159" s="110"/>
      <c r="AI159" s="111"/>
      <c r="AJ159" s="109">
        <v>157444</v>
      </c>
      <c r="AK159" s="110"/>
      <c r="AL159" s="110"/>
      <c r="AM159" s="110"/>
      <c r="AN159" s="110"/>
      <c r="AO159" s="110"/>
      <c r="AP159" s="110"/>
      <c r="AQ159" s="110"/>
      <c r="AR159" s="111"/>
      <c r="AS159" s="112"/>
      <c r="AT159" s="113"/>
      <c r="AU159" s="113"/>
      <c r="AV159" s="113"/>
      <c r="AW159" s="113"/>
      <c r="AX159" s="114"/>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row>
    <row r="161" spans="1:113" ht="19.2">
      <c r="A161" s="1" t="s">
        <v>0</v>
      </c>
      <c r="AW161" s="3"/>
      <c r="AX161" s="4"/>
      <c r="AY161" s="3"/>
    </row>
    <row r="163" spans="1:113" ht="18">
      <c r="B163" s="115" t="s">
        <v>8</v>
      </c>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row>
    <row r="164" spans="1:113">
      <c r="Z164" s="5"/>
      <c r="AD164" s="5"/>
      <c r="AE164" s="5"/>
      <c r="AF164" s="5"/>
      <c r="AG164" s="5"/>
      <c r="AH164" s="5"/>
      <c r="AI164" s="5"/>
      <c r="AO164" s="5"/>
    </row>
    <row r="165" spans="1:113" ht="13.8" thickBot="1">
      <c r="Z165" s="5"/>
      <c r="AD165" s="5"/>
      <c r="AE165" s="5"/>
      <c r="AF165" s="5"/>
      <c r="AG165" s="5"/>
      <c r="AH165" s="5"/>
      <c r="AI165" s="5"/>
      <c r="AO165" s="5"/>
      <c r="DI165" s="6"/>
    </row>
    <row r="166" spans="1:113" ht="24.75" customHeight="1" thickBot="1">
      <c r="B166" s="117" t="s">
        <v>1</v>
      </c>
      <c r="C166" s="118"/>
      <c r="D166" s="118"/>
      <c r="E166" s="118"/>
      <c r="F166" s="118"/>
      <c r="G166" s="118"/>
      <c r="H166" s="119" t="s">
        <v>29</v>
      </c>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DI166" s="6"/>
    </row>
    <row r="167" spans="1:113" ht="14.4">
      <c r="B167" s="7"/>
      <c r="C167" s="7"/>
      <c r="D167" s="7"/>
      <c r="E167" s="7"/>
      <c r="F167" s="7"/>
      <c r="G167" s="7"/>
      <c r="H167" s="8"/>
      <c r="I167" s="8"/>
      <c r="J167" s="8"/>
      <c r="K167" s="8"/>
      <c r="L167" s="9"/>
      <c r="M167" s="9"/>
      <c r="N167" s="9"/>
      <c r="O167" s="9"/>
      <c r="P167" s="8"/>
      <c r="Q167" s="8"/>
      <c r="R167" s="8"/>
      <c r="S167" s="8"/>
      <c r="T167" s="8"/>
      <c r="U167" s="8"/>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DI167" s="6"/>
    </row>
    <row r="168" spans="1:113" ht="15" thickBot="1">
      <c r="A168" s="11"/>
      <c r="B168" s="10" t="s">
        <v>2</v>
      </c>
      <c r="C168" s="8"/>
      <c r="D168" s="8"/>
      <c r="E168" s="8"/>
      <c r="F168" s="8"/>
      <c r="G168" s="8"/>
      <c r="H168" s="8"/>
      <c r="I168" s="8"/>
      <c r="J168" s="8"/>
      <c r="K168" s="8"/>
      <c r="L168" s="9"/>
      <c r="M168" s="9"/>
      <c r="N168" s="9"/>
      <c r="O168" s="9"/>
      <c r="P168" s="8"/>
      <c r="Q168" s="8"/>
      <c r="R168" s="8"/>
      <c r="S168" s="8"/>
      <c r="T168" s="8"/>
      <c r="U168" s="8"/>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DI168" s="6"/>
    </row>
    <row r="169" spans="1:113" ht="14.4">
      <c r="A169" s="8"/>
      <c r="B169" s="12"/>
      <c r="C169" s="7"/>
      <c r="D169" s="7"/>
      <c r="E169" s="7"/>
      <c r="F169" s="7"/>
      <c r="G169" s="7"/>
      <c r="H169" s="7"/>
      <c r="I169" s="7"/>
      <c r="J169" s="7"/>
      <c r="K169" s="7"/>
      <c r="L169" s="13"/>
      <c r="M169" s="13"/>
      <c r="N169" s="13"/>
      <c r="O169" s="13"/>
      <c r="P169" s="7"/>
      <c r="Q169" s="7"/>
      <c r="R169" s="7"/>
      <c r="S169" s="7"/>
      <c r="T169" s="7"/>
      <c r="U169" s="7"/>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5"/>
    </row>
    <row r="170" spans="1:113" ht="12" customHeight="1">
      <c r="A170" s="8"/>
      <c r="B170" s="122" t="s">
        <v>30</v>
      </c>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113" ht="12" customHeight="1">
      <c r="A171" s="8"/>
      <c r="B171" s="122"/>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113" ht="12" customHeight="1">
      <c r="A172" s="8"/>
      <c r="B172" s="122"/>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BC172" s="16"/>
    </row>
    <row r="173" spans="1:113" ht="12" customHeight="1">
      <c r="A173" s="8"/>
      <c r="B173" s="122"/>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113" ht="12" customHeight="1">
      <c r="A174" s="8"/>
      <c r="B174" s="122"/>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4"/>
    </row>
    <row r="175" spans="1:113" ht="12" customHeight="1">
      <c r="A175" s="8"/>
      <c r="B175" s="122"/>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4"/>
    </row>
    <row r="176" spans="1:113" ht="15" thickBot="1">
      <c r="A176" s="17"/>
      <c r="B176" s="18"/>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251">
      <c r="B177" s="21"/>
    </row>
    <row r="178" spans="1:251" ht="15" thickBot="1">
      <c r="A178" s="11"/>
      <c r="B178" s="10" t="s">
        <v>3</v>
      </c>
      <c r="C178" s="8"/>
      <c r="D178" s="8"/>
      <c r="E178" s="8"/>
      <c r="F178" s="8"/>
      <c r="G178" s="8"/>
      <c r="H178" s="8"/>
      <c r="I178" s="8"/>
      <c r="J178" s="8"/>
      <c r="K178" s="8"/>
      <c r="L178" s="9"/>
      <c r="M178" s="9"/>
      <c r="N178" s="9"/>
      <c r="O178" s="9"/>
      <c r="P178" s="8"/>
      <c r="Q178" s="8"/>
      <c r="R178" s="8"/>
      <c r="S178" s="8"/>
      <c r="T178" s="8"/>
      <c r="U178" s="8"/>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DI178" s="6"/>
    </row>
    <row r="179" spans="1:251" ht="14.4">
      <c r="A179" s="8"/>
      <c r="B179" s="12"/>
      <c r="C179" s="7"/>
      <c r="D179" s="7"/>
      <c r="E179" s="7"/>
      <c r="F179" s="7"/>
      <c r="G179" s="7"/>
      <c r="H179" s="7"/>
      <c r="I179" s="7"/>
      <c r="J179" s="7"/>
      <c r="K179" s="7"/>
      <c r="L179" s="13"/>
      <c r="M179" s="13"/>
      <c r="N179" s="13"/>
      <c r="O179" s="13"/>
      <c r="P179" s="7"/>
      <c r="Q179" s="7"/>
      <c r="R179" s="7"/>
      <c r="S179" s="7"/>
      <c r="T179" s="7"/>
      <c r="U179" s="7"/>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5"/>
    </row>
    <row r="180" spans="1:251" ht="12" customHeight="1">
      <c r="A180" s="8"/>
      <c r="B180" s="122" t="s">
        <v>31</v>
      </c>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251" ht="12" customHeight="1">
      <c r="A181" s="8"/>
      <c r="B181" s="122"/>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251" ht="12" customHeight="1">
      <c r="A182" s="8"/>
      <c r="B182" s="122"/>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4"/>
    </row>
    <row r="183" spans="1:251" ht="12" customHeight="1">
      <c r="A183" s="8"/>
      <c r="B183" s="122"/>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BC183" s="16"/>
    </row>
    <row r="184" spans="1:251" ht="12" customHeight="1">
      <c r="A184" s="8"/>
      <c r="B184" s="122"/>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4"/>
    </row>
    <row r="185" spans="1:251" ht="12" customHeight="1">
      <c r="A185" s="8"/>
      <c r="B185" s="122"/>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251" ht="12" customHeight="1">
      <c r="A186" s="8"/>
      <c r="B186" s="122"/>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251" ht="15" thickBot="1">
      <c r="A187" s="17"/>
      <c r="B187" s="18"/>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251">
      <c r="B188" s="21"/>
    </row>
    <row r="189" spans="1:251" ht="14.4">
      <c r="B189" s="10" t="s">
        <v>4</v>
      </c>
      <c r="C189" s="8"/>
      <c r="D189" s="8"/>
      <c r="E189" s="8"/>
      <c r="F189" s="8"/>
      <c r="G189" s="8"/>
      <c r="H189" s="8"/>
      <c r="I189" s="8"/>
      <c r="J189" s="8"/>
      <c r="K189" s="8"/>
      <c r="L189" s="9"/>
      <c r="M189" s="9"/>
      <c r="N189" s="9"/>
      <c r="O189" s="9"/>
      <c r="P189" s="8"/>
      <c r="Q189" s="8"/>
      <c r="R189" s="8"/>
      <c r="S189" s="8"/>
      <c r="T189" s="8"/>
      <c r="U189" s="8"/>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spans="1:251" ht="15" thickBot="1">
      <c r="B190" s="8"/>
      <c r="C190" s="8"/>
      <c r="D190" s="8"/>
      <c r="E190" s="8"/>
      <c r="F190" s="8"/>
      <c r="G190" s="8"/>
      <c r="H190" s="8"/>
      <c r="I190" s="8"/>
      <c r="J190" s="8"/>
      <c r="K190" s="8"/>
      <c r="L190" s="9"/>
      <c r="M190" s="9"/>
      <c r="N190" s="9"/>
      <c r="O190" s="9"/>
      <c r="P190" s="8"/>
      <c r="Q190" s="8"/>
      <c r="R190" s="8"/>
      <c r="S190" s="8"/>
      <c r="T190" s="8"/>
      <c r="U190" s="8"/>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22" t="s">
        <v>5</v>
      </c>
    </row>
    <row r="191" spans="1:251" s="16" customFormat="1" ht="13.5" customHeight="1">
      <c r="A191" s="8"/>
      <c r="B191" s="125" t="s">
        <v>6</v>
      </c>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7"/>
      <c r="AA191" s="131" t="s">
        <v>12</v>
      </c>
      <c r="AB191" s="126"/>
      <c r="AC191" s="126"/>
      <c r="AD191" s="126"/>
      <c r="AE191" s="126"/>
      <c r="AF191" s="126"/>
      <c r="AG191" s="126"/>
      <c r="AH191" s="126"/>
      <c r="AI191" s="127"/>
      <c r="AJ191" s="131" t="s">
        <v>13</v>
      </c>
      <c r="AK191" s="126"/>
      <c r="AL191" s="126"/>
      <c r="AM191" s="126"/>
      <c r="AN191" s="126"/>
      <c r="AO191" s="126"/>
      <c r="AP191" s="126"/>
      <c r="AQ191" s="126"/>
      <c r="AR191" s="127"/>
      <c r="AS191" s="131" t="s">
        <v>7</v>
      </c>
      <c r="AT191" s="126"/>
      <c r="AU191" s="126"/>
      <c r="AV191" s="126"/>
      <c r="AW191" s="126"/>
      <c r="AX191" s="133"/>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row>
    <row r="192" spans="1:251" s="16" customFormat="1">
      <c r="A192" s="8"/>
      <c r="B192" s="128"/>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30"/>
      <c r="AA192" s="132"/>
      <c r="AB192" s="129"/>
      <c r="AC192" s="129"/>
      <c r="AD192" s="129"/>
      <c r="AE192" s="129"/>
      <c r="AF192" s="129"/>
      <c r="AG192" s="129"/>
      <c r="AH192" s="129"/>
      <c r="AI192" s="130"/>
      <c r="AJ192" s="132"/>
      <c r="AK192" s="129"/>
      <c r="AL192" s="129"/>
      <c r="AM192" s="129"/>
      <c r="AN192" s="129"/>
      <c r="AO192" s="129"/>
      <c r="AP192" s="129"/>
      <c r="AQ192" s="129"/>
      <c r="AR192" s="130"/>
      <c r="AS192" s="132"/>
      <c r="AT192" s="129"/>
      <c r="AU192" s="129"/>
      <c r="AV192" s="129"/>
      <c r="AW192" s="129"/>
      <c r="AX192" s="134"/>
      <c r="AY192" s="2"/>
      <c r="AZ192" s="2"/>
      <c r="BA192" s="2"/>
      <c r="BB192" s="23"/>
      <c r="BC192" s="24"/>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row>
    <row r="193" spans="1:251" s="16" customFormat="1" ht="18.75" customHeight="1">
      <c r="A193" s="8"/>
      <c r="B193" s="25"/>
      <c r="C193" s="94" t="s">
        <v>219</v>
      </c>
      <c r="D193" s="95"/>
      <c r="E193" s="95"/>
      <c r="F193" s="95"/>
      <c r="G193" s="95"/>
      <c r="H193" s="95"/>
      <c r="I193" s="95"/>
      <c r="J193" s="95"/>
      <c r="K193" s="95"/>
      <c r="L193" s="95"/>
      <c r="M193" s="95"/>
      <c r="N193" s="95"/>
      <c r="O193" s="95"/>
      <c r="P193" s="95"/>
      <c r="Q193" s="95"/>
      <c r="R193" s="95"/>
      <c r="S193" s="95"/>
      <c r="T193" s="95"/>
      <c r="U193" s="95"/>
      <c r="V193" s="95"/>
      <c r="W193" s="95"/>
      <c r="X193" s="95"/>
      <c r="Y193" s="95"/>
      <c r="Z193" s="96"/>
      <c r="AA193" s="97">
        <v>5654</v>
      </c>
      <c r="AB193" s="98"/>
      <c r="AC193" s="98"/>
      <c r="AD193" s="98"/>
      <c r="AE193" s="98"/>
      <c r="AF193" s="98"/>
      <c r="AG193" s="98"/>
      <c r="AH193" s="98"/>
      <c r="AI193" s="99"/>
      <c r="AJ193" s="97">
        <v>14637</v>
      </c>
      <c r="AK193" s="98"/>
      <c r="AL193" s="98"/>
      <c r="AM193" s="98"/>
      <c r="AN193" s="98"/>
      <c r="AO193" s="98"/>
      <c r="AP193" s="98"/>
      <c r="AQ193" s="98"/>
      <c r="AR193" s="99"/>
      <c r="AS193" s="135"/>
      <c r="AT193" s="136"/>
      <c r="AU193" s="136"/>
      <c r="AV193" s="136"/>
      <c r="AW193" s="136"/>
      <c r="AX193" s="137"/>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row>
    <row r="194" spans="1:251" s="16" customFormat="1" ht="18.75" customHeight="1">
      <c r="A194" s="8"/>
      <c r="B194" s="25"/>
      <c r="C194" s="94" t="s">
        <v>220</v>
      </c>
      <c r="D194" s="95"/>
      <c r="E194" s="95"/>
      <c r="F194" s="95"/>
      <c r="G194" s="95"/>
      <c r="H194" s="95"/>
      <c r="I194" s="95"/>
      <c r="J194" s="95"/>
      <c r="K194" s="95"/>
      <c r="L194" s="95"/>
      <c r="M194" s="95"/>
      <c r="N194" s="95"/>
      <c r="O194" s="95"/>
      <c r="P194" s="95"/>
      <c r="Q194" s="95"/>
      <c r="R194" s="95"/>
      <c r="S194" s="95"/>
      <c r="T194" s="95"/>
      <c r="U194" s="95"/>
      <c r="V194" s="95"/>
      <c r="W194" s="95"/>
      <c r="X194" s="95"/>
      <c r="Y194" s="95"/>
      <c r="Z194" s="96"/>
      <c r="AA194" s="97">
        <v>35087</v>
      </c>
      <c r="AB194" s="98"/>
      <c r="AC194" s="98"/>
      <c r="AD194" s="98"/>
      <c r="AE194" s="98"/>
      <c r="AF194" s="98"/>
      <c r="AG194" s="98"/>
      <c r="AH194" s="98"/>
      <c r="AI194" s="99"/>
      <c r="AJ194" s="97">
        <v>48677</v>
      </c>
      <c r="AK194" s="98"/>
      <c r="AL194" s="98"/>
      <c r="AM194" s="98"/>
      <c r="AN194" s="98"/>
      <c r="AO194" s="98"/>
      <c r="AP194" s="98"/>
      <c r="AQ194" s="98"/>
      <c r="AR194" s="99"/>
      <c r="AS194" s="135"/>
      <c r="AT194" s="136"/>
      <c r="AU194" s="136"/>
      <c r="AV194" s="136"/>
      <c r="AW194" s="136"/>
      <c r="AX194" s="137"/>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row>
    <row r="195" spans="1:251" s="16" customFormat="1" ht="18.75" customHeight="1">
      <c r="A195" s="8"/>
      <c r="B195" s="25"/>
      <c r="C195" s="94" t="s">
        <v>32</v>
      </c>
      <c r="D195" s="95"/>
      <c r="E195" s="95"/>
      <c r="F195" s="95"/>
      <c r="G195" s="95"/>
      <c r="H195" s="95"/>
      <c r="I195" s="95"/>
      <c r="J195" s="95"/>
      <c r="K195" s="95"/>
      <c r="L195" s="95"/>
      <c r="M195" s="95"/>
      <c r="N195" s="95"/>
      <c r="O195" s="95"/>
      <c r="P195" s="95"/>
      <c r="Q195" s="95"/>
      <c r="R195" s="95"/>
      <c r="S195" s="95"/>
      <c r="T195" s="95"/>
      <c r="U195" s="95"/>
      <c r="V195" s="95"/>
      <c r="W195" s="95"/>
      <c r="X195" s="95"/>
      <c r="Y195" s="95"/>
      <c r="Z195" s="96"/>
      <c r="AA195" s="97">
        <v>51</v>
      </c>
      <c r="AB195" s="98"/>
      <c r="AC195" s="98"/>
      <c r="AD195" s="98"/>
      <c r="AE195" s="98"/>
      <c r="AF195" s="98"/>
      <c r="AG195" s="98"/>
      <c r="AH195" s="98"/>
      <c r="AI195" s="99"/>
      <c r="AJ195" s="97">
        <v>0</v>
      </c>
      <c r="AK195" s="98"/>
      <c r="AL195" s="98"/>
      <c r="AM195" s="98"/>
      <c r="AN195" s="98"/>
      <c r="AO195" s="98"/>
      <c r="AP195" s="98"/>
      <c r="AQ195" s="98"/>
      <c r="AR195" s="99"/>
      <c r="AS195" s="135"/>
      <c r="AT195" s="136"/>
      <c r="AU195" s="136"/>
      <c r="AV195" s="136"/>
      <c r="AW195" s="136"/>
      <c r="AX195" s="137"/>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6" spans="1:251" s="16" customFormat="1" ht="18.75" customHeight="1" thickBot="1">
      <c r="A196" s="17"/>
      <c r="B196" s="106" t="s">
        <v>14</v>
      </c>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8"/>
      <c r="AA196" s="109">
        <v>40792</v>
      </c>
      <c r="AB196" s="110"/>
      <c r="AC196" s="110"/>
      <c r="AD196" s="110"/>
      <c r="AE196" s="110"/>
      <c r="AF196" s="110"/>
      <c r="AG196" s="110"/>
      <c r="AH196" s="110"/>
      <c r="AI196" s="111"/>
      <c r="AJ196" s="109">
        <v>63314</v>
      </c>
      <c r="AK196" s="110"/>
      <c r="AL196" s="110"/>
      <c r="AM196" s="110"/>
      <c r="AN196" s="110"/>
      <c r="AO196" s="110"/>
      <c r="AP196" s="110"/>
      <c r="AQ196" s="110"/>
      <c r="AR196" s="111"/>
      <c r="AS196" s="112"/>
      <c r="AT196" s="113"/>
      <c r="AU196" s="113"/>
      <c r="AV196" s="113"/>
      <c r="AW196" s="113"/>
      <c r="AX196" s="114"/>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8" spans="1:251" ht="19.2">
      <c r="A198" s="1" t="s">
        <v>0</v>
      </c>
      <c r="AW198" s="3"/>
      <c r="AX198" s="4"/>
      <c r="AY198" s="3"/>
    </row>
    <row r="200" spans="1:251" ht="18">
      <c r="B200" s="115" t="s">
        <v>8</v>
      </c>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row>
    <row r="201" spans="1:251">
      <c r="Z201" s="5"/>
      <c r="AD201" s="5"/>
      <c r="AE201" s="5"/>
      <c r="AF201" s="5"/>
      <c r="AG201" s="5"/>
      <c r="AH201" s="5"/>
      <c r="AI201" s="5"/>
      <c r="AO201" s="5"/>
    </row>
    <row r="202" spans="1:251" ht="13.8" thickBot="1">
      <c r="Z202" s="5"/>
      <c r="AD202" s="5"/>
      <c r="AE202" s="5"/>
      <c r="AF202" s="5"/>
      <c r="AG202" s="5"/>
      <c r="AH202" s="5"/>
      <c r="AI202" s="5"/>
      <c r="AO202" s="5"/>
      <c r="DI202" s="6"/>
    </row>
    <row r="203" spans="1:251" ht="24.75" customHeight="1" thickBot="1">
      <c r="B203" s="117" t="s">
        <v>1</v>
      </c>
      <c r="C203" s="118"/>
      <c r="D203" s="118"/>
      <c r="E203" s="118"/>
      <c r="F203" s="118"/>
      <c r="G203" s="118"/>
      <c r="H203" s="119" t="s">
        <v>72</v>
      </c>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1"/>
      <c r="DI203" s="6"/>
    </row>
    <row r="204" spans="1:251" ht="14.4">
      <c r="B204" s="7"/>
      <c r="C204" s="7"/>
      <c r="D204" s="7"/>
      <c r="E204" s="7"/>
      <c r="F204" s="7"/>
      <c r="G204" s="7"/>
      <c r="H204" s="8"/>
      <c r="I204" s="8"/>
      <c r="J204" s="8"/>
      <c r="K204" s="8"/>
      <c r="L204" s="9"/>
      <c r="M204" s="9"/>
      <c r="N204" s="9"/>
      <c r="O204" s="9"/>
      <c r="P204" s="8"/>
      <c r="Q204" s="8"/>
      <c r="R204" s="8"/>
      <c r="S204" s="8"/>
      <c r="T204" s="8"/>
      <c r="U204" s="8"/>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DI204" s="6"/>
    </row>
    <row r="205" spans="1:251" ht="15" thickBot="1">
      <c r="A205" s="11"/>
      <c r="B205" s="10" t="s">
        <v>2</v>
      </c>
      <c r="C205" s="8"/>
      <c r="D205" s="8"/>
      <c r="E205" s="8"/>
      <c r="F205" s="8"/>
      <c r="G205" s="8"/>
      <c r="H205" s="8"/>
      <c r="I205" s="8"/>
      <c r="J205" s="8"/>
      <c r="K205" s="8"/>
      <c r="L205" s="9"/>
      <c r="M205" s="9"/>
      <c r="N205" s="9"/>
      <c r="O205" s="9"/>
      <c r="P205" s="8"/>
      <c r="Q205" s="8"/>
      <c r="R205" s="8"/>
      <c r="S205" s="8"/>
      <c r="T205" s="8"/>
      <c r="U205" s="8"/>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DI205" s="6"/>
    </row>
    <row r="206" spans="1:251" ht="14.4">
      <c r="A206" s="8"/>
      <c r="B206" s="12"/>
      <c r="C206" s="7"/>
      <c r="D206" s="7"/>
      <c r="E206" s="7"/>
      <c r="F206" s="7"/>
      <c r="G206" s="7"/>
      <c r="H206" s="7"/>
      <c r="I206" s="7"/>
      <c r="J206" s="7"/>
      <c r="K206" s="7"/>
      <c r="L206" s="13"/>
      <c r="M206" s="13"/>
      <c r="N206" s="13"/>
      <c r="O206" s="13"/>
      <c r="P206" s="7"/>
      <c r="Q206" s="7"/>
      <c r="R206" s="7"/>
      <c r="S206" s="7"/>
      <c r="T206" s="7"/>
      <c r="U206" s="7"/>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5"/>
    </row>
    <row r="207" spans="1:251" ht="12" customHeight="1">
      <c r="A207" s="8"/>
      <c r="B207" s="122" t="s">
        <v>73</v>
      </c>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4"/>
    </row>
    <row r="208" spans="1:251" ht="12" customHeight="1">
      <c r="A208" s="8"/>
      <c r="B208" s="122"/>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4"/>
    </row>
    <row r="209" spans="1:113" ht="12" customHeight="1">
      <c r="A209" s="8"/>
      <c r="B209" s="122"/>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c r="BC209" s="16"/>
    </row>
    <row r="210" spans="1:113" ht="12" customHeight="1">
      <c r="A210" s="8"/>
      <c r="B210" s="122"/>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row>
    <row r="211" spans="1:113" ht="12" customHeight="1">
      <c r="A211" s="8"/>
      <c r="B211" s="122"/>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4"/>
    </row>
    <row r="212" spans="1:113" ht="12" customHeight="1">
      <c r="A212" s="8"/>
      <c r="B212" s="122"/>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4"/>
    </row>
    <row r="213" spans="1:113" ht="15" thickBot="1">
      <c r="A213" s="17"/>
      <c r="B213" s="18"/>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20"/>
    </row>
    <row r="214" spans="1:113">
      <c r="B214" s="21"/>
    </row>
    <row r="215" spans="1:113" ht="15" thickBot="1">
      <c r="A215" s="11"/>
      <c r="B215" s="10" t="s">
        <v>3</v>
      </c>
      <c r="C215" s="8"/>
      <c r="D215" s="8"/>
      <c r="E215" s="8"/>
      <c r="F215" s="8"/>
      <c r="G215" s="8"/>
      <c r="H215" s="8"/>
      <c r="I215" s="8"/>
      <c r="J215" s="8"/>
      <c r="K215" s="8"/>
      <c r="L215" s="9"/>
      <c r="M215" s="9"/>
      <c r="N215" s="9"/>
      <c r="O215" s="9"/>
      <c r="P215" s="8"/>
      <c r="Q215" s="8"/>
      <c r="R215" s="8"/>
      <c r="S215" s="8"/>
      <c r="T215" s="8"/>
      <c r="U215" s="8"/>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DI215" s="6"/>
    </row>
    <row r="216" spans="1:113" ht="14.4">
      <c r="A216" s="8"/>
      <c r="B216" s="12"/>
      <c r="C216" s="7"/>
      <c r="D216" s="7"/>
      <c r="E216" s="7"/>
      <c r="F216" s="7"/>
      <c r="G216" s="7"/>
      <c r="H216" s="7"/>
      <c r="I216" s="7"/>
      <c r="J216" s="7"/>
      <c r="K216" s="7"/>
      <c r="L216" s="13"/>
      <c r="M216" s="13"/>
      <c r="N216" s="13"/>
      <c r="O216" s="13"/>
      <c r="P216" s="7"/>
      <c r="Q216" s="7"/>
      <c r="R216" s="7"/>
      <c r="S216" s="7"/>
      <c r="T216" s="7"/>
      <c r="U216" s="7"/>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5"/>
    </row>
    <row r="217" spans="1:113" ht="12" customHeight="1">
      <c r="A217" s="8"/>
      <c r="B217" s="122" t="s">
        <v>74</v>
      </c>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113" ht="12" customHeight="1">
      <c r="A218" s="8"/>
      <c r="B218" s="122"/>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4"/>
      <c r="BC218" s="16"/>
    </row>
    <row r="219" spans="1:113" ht="12" customHeight="1">
      <c r="A219" s="8"/>
      <c r="B219" s="122"/>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113" ht="12" customHeight="1">
      <c r="A220" s="8"/>
      <c r="B220" s="122"/>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113" ht="12" customHeight="1">
      <c r="A221" s="8"/>
      <c r="B221" s="122"/>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4"/>
    </row>
    <row r="222" spans="1:113" ht="15" thickBot="1">
      <c r="A222" s="17"/>
      <c r="B222" s="18"/>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20"/>
    </row>
    <row r="223" spans="1:113">
      <c r="B223" s="21"/>
    </row>
    <row r="224" spans="1:113" ht="14.4">
      <c r="B224" s="10" t="s">
        <v>4</v>
      </c>
      <c r="C224" s="8"/>
      <c r="D224" s="8"/>
      <c r="E224" s="8"/>
      <c r="F224" s="8"/>
      <c r="G224" s="8"/>
      <c r="H224" s="8"/>
      <c r="I224" s="8"/>
      <c r="J224" s="8"/>
      <c r="K224" s="8"/>
      <c r="L224" s="9"/>
      <c r="M224" s="9"/>
      <c r="N224" s="9"/>
      <c r="O224" s="9"/>
      <c r="P224" s="8"/>
      <c r="Q224" s="8"/>
      <c r="R224" s="8"/>
      <c r="S224" s="8"/>
      <c r="T224" s="8"/>
      <c r="U224" s="8"/>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row>
    <row r="225" spans="1:251" ht="15" thickBot="1">
      <c r="B225" s="8"/>
      <c r="C225" s="8"/>
      <c r="D225" s="8"/>
      <c r="E225" s="8"/>
      <c r="F225" s="8"/>
      <c r="G225" s="8"/>
      <c r="H225" s="8"/>
      <c r="I225" s="8"/>
      <c r="J225" s="8"/>
      <c r="K225" s="8"/>
      <c r="L225" s="9"/>
      <c r="M225" s="9"/>
      <c r="N225" s="9"/>
      <c r="O225" s="9"/>
      <c r="P225" s="8"/>
      <c r="Q225" s="8"/>
      <c r="R225" s="8"/>
      <c r="S225" s="8"/>
      <c r="T225" s="8"/>
      <c r="U225" s="8"/>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22" t="s">
        <v>5</v>
      </c>
    </row>
    <row r="226" spans="1:251" s="16" customFormat="1" ht="13.5" customHeight="1">
      <c r="A226" s="8"/>
      <c r="B226" s="125" t="s">
        <v>6</v>
      </c>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7"/>
      <c r="AA226" s="131" t="s">
        <v>12</v>
      </c>
      <c r="AB226" s="126"/>
      <c r="AC226" s="126"/>
      <c r="AD226" s="126"/>
      <c r="AE226" s="126"/>
      <c r="AF226" s="126"/>
      <c r="AG226" s="126"/>
      <c r="AH226" s="126"/>
      <c r="AI226" s="127"/>
      <c r="AJ226" s="131" t="s">
        <v>13</v>
      </c>
      <c r="AK226" s="126"/>
      <c r="AL226" s="126"/>
      <c r="AM226" s="126"/>
      <c r="AN226" s="126"/>
      <c r="AO226" s="126"/>
      <c r="AP226" s="126"/>
      <c r="AQ226" s="126"/>
      <c r="AR226" s="127"/>
      <c r="AS226" s="131" t="s">
        <v>7</v>
      </c>
      <c r="AT226" s="126"/>
      <c r="AU226" s="126"/>
      <c r="AV226" s="126"/>
      <c r="AW226" s="126"/>
      <c r="AX226" s="133"/>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row>
    <row r="227" spans="1:251" s="16" customFormat="1">
      <c r="A227" s="8"/>
      <c r="B227" s="128"/>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c r="AA227" s="132"/>
      <c r="AB227" s="129"/>
      <c r="AC227" s="129"/>
      <c r="AD227" s="129"/>
      <c r="AE227" s="129"/>
      <c r="AF227" s="129"/>
      <c r="AG227" s="129"/>
      <c r="AH227" s="129"/>
      <c r="AI227" s="130"/>
      <c r="AJ227" s="132"/>
      <c r="AK227" s="129"/>
      <c r="AL227" s="129"/>
      <c r="AM227" s="129"/>
      <c r="AN227" s="129"/>
      <c r="AO227" s="129"/>
      <c r="AP227" s="129"/>
      <c r="AQ227" s="129"/>
      <c r="AR227" s="130"/>
      <c r="AS227" s="132"/>
      <c r="AT227" s="129"/>
      <c r="AU227" s="129"/>
      <c r="AV227" s="129"/>
      <c r="AW227" s="129"/>
      <c r="AX227" s="134"/>
      <c r="AY227" s="2"/>
      <c r="AZ227" s="2"/>
      <c r="BA227" s="2"/>
      <c r="BB227" s="23"/>
      <c r="BC227" s="24"/>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8" spans="1:251" s="16" customFormat="1" ht="18.75" customHeight="1">
      <c r="A228" s="8"/>
      <c r="B228" s="25"/>
      <c r="C228" s="94" t="s">
        <v>75</v>
      </c>
      <c r="D228" s="95"/>
      <c r="E228" s="95"/>
      <c r="F228" s="95"/>
      <c r="G228" s="95"/>
      <c r="H228" s="95"/>
      <c r="I228" s="95"/>
      <c r="J228" s="95"/>
      <c r="K228" s="95"/>
      <c r="L228" s="95"/>
      <c r="M228" s="95"/>
      <c r="N228" s="95"/>
      <c r="O228" s="95"/>
      <c r="P228" s="95"/>
      <c r="Q228" s="95"/>
      <c r="R228" s="95"/>
      <c r="S228" s="95"/>
      <c r="T228" s="95"/>
      <c r="U228" s="95"/>
      <c r="V228" s="95"/>
      <c r="W228" s="95"/>
      <c r="X228" s="95"/>
      <c r="Y228" s="95"/>
      <c r="Z228" s="96"/>
      <c r="AA228" s="97">
        <v>8408</v>
      </c>
      <c r="AB228" s="98"/>
      <c r="AC228" s="98"/>
      <c r="AD228" s="98"/>
      <c r="AE228" s="98"/>
      <c r="AF228" s="98"/>
      <c r="AG228" s="98"/>
      <c r="AH228" s="98"/>
      <c r="AI228" s="99"/>
      <c r="AJ228" s="97">
        <v>9766</v>
      </c>
      <c r="AK228" s="98"/>
      <c r="AL228" s="98"/>
      <c r="AM228" s="98"/>
      <c r="AN228" s="98"/>
      <c r="AO228" s="98"/>
      <c r="AP228" s="98"/>
      <c r="AQ228" s="98"/>
      <c r="AR228" s="99"/>
      <c r="AS228" s="135"/>
      <c r="AT228" s="136"/>
      <c r="AU228" s="136"/>
      <c r="AV228" s="136"/>
      <c r="AW228" s="136"/>
      <c r="AX228" s="137"/>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row>
    <row r="229" spans="1:251" s="16" customFormat="1" ht="18.75" customHeight="1" thickBot="1">
      <c r="A229" s="17"/>
      <c r="B229" s="106" t="s">
        <v>14</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8"/>
      <c r="AA229" s="109">
        <f>SUM($AA$228:$AA$228)</f>
        <v>8408</v>
      </c>
      <c r="AB229" s="110"/>
      <c r="AC229" s="110"/>
      <c r="AD229" s="110"/>
      <c r="AE229" s="110"/>
      <c r="AF229" s="110"/>
      <c r="AG229" s="110"/>
      <c r="AH229" s="110"/>
      <c r="AI229" s="111"/>
      <c r="AJ229" s="109">
        <f>SUM($AJ$228:$AJ$228)</f>
        <v>9766</v>
      </c>
      <c r="AK229" s="110"/>
      <c r="AL229" s="110"/>
      <c r="AM229" s="110"/>
      <c r="AN229" s="110"/>
      <c r="AO229" s="110"/>
      <c r="AP229" s="110"/>
      <c r="AQ229" s="110"/>
      <c r="AR229" s="111"/>
      <c r="AS229" s="112"/>
      <c r="AT229" s="113"/>
      <c r="AU229" s="113"/>
      <c r="AV229" s="113"/>
      <c r="AW229" s="113"/>
      <c r="AX229" s="114"/>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row>
    <row r="231" spans="1:251" ht="19.2">
      <c r="A231" s="1" t="s">
        <v>0</v>
      </c>
      <c r="AW231" s="3"/>
      <c r="AX231" s="4"/>
      <c r="AY231" s="3"/>
    </row>
    <row r="233" spans="1:251" ht="18">
      <c r="B233" s="115" t="s">
        <v>8</v>
      </c>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38"/>
      <c r="AT233" s="138"/>
      <c r="AU233" s="138"/>
      <c r="AV233" s="138"/>
      <c r="AW233" s="138"/>
      <c r="AX233" s="138"/>
    </row>
    <row r="234" spans="1:251">
      <c r="Z234" s="5"/>
      <c r="AD234" s="5"/>
      <c r="AE234" s="5"/>
      <c r="AF234" s="5"/>
      <c r="AG234" s="5"/>
      <c r="AH234" s="5"/>
      <c r="AI234" s="5"/>
      <c r="AO234" s="5"/>
    </row>
    <row r="235" spans="1:251" ht="13.8" thickBot="1">
      <c r="Z235" s="5"/>
      <c r="AD235" s="5"/>
      <c r="AE235" s="5"/>
      <c r="AF235" s="5"/>
      <c r="AG235" s="5"/>
      <c r="AH235" s="5"/>
      <c r="AI235" s="5"/>
      <c r="AO235" s="5"/>
      <c r="DI235" s="6"/>
    </row>
    <row r="236" spans="1:251" ht="24.75" customHeight="1" thickBot="1">
      <c r="B236" s="117" t="s">
        <v>1</v>
      </c>
      <c r="C236" s="118"/>
      <c r="D236" s="118"/>
      <c r="E236" s="118"/>
      <c r="F236" s="118"/>
      <c r="G236" s="118"/>
      <c r="H236" s="119" t="s">
        <v>98</v>
      </c>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DI236" s="6"/>
    </row>
    <row r="237" spans="1:251" ht="14.4">
      <c r="B237" s="7"/>
      <c r="C237" s="7"/>
      <c r="D237" s="7"/>
      <c r="E237" s="7"/>
      <c r="F237" s="7"/>
      <c r="G237" s="7"/>
      <c r="H237" s="8"/>
      <c r="I237" s="8"/>
      <c r="J237" s="8"/>
      <c r="K237" s="8"/>
      <c r="L237" s="9"/>
      <c r="M237" s="9"/>
      <c r="N237" s="9"/>
      <c r="O237" s="9"/>
      <c r="P237" s="8"/>
      <c r="Q237" s="8"/>
      <c r="R237" s="8"/>
      <c r="S237" s="8"/>
      <c r="T237" s="8"/>
      <c r="U237" s="8"/>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DI237" s="6"/>
    </row>
    <row r="238" spans="1:251" ht="15" thickBot="1">
      <c r="A238" s="11"/>
      <c r="B238" s="10" t="s">
        <v>2</v>
      </c>
      <c r="C238" s="8"/>
      <c r="D238" s="8"/>
      <c r="E238" s="8"/>
      <c r="F238" s="8"/>
      <c r="G238" s="8"/>
      <c r="H238" s="8"/>
      <c r="I238" s="8"/>
      <c r="J238" s="8"/>
      <c r="K238" s="8"/>
      <c r="L238" s="9"/>
      <c r="M238" s="9"/>
      <c r="N238" s="9"/>
      <c r="O238" s="9"/>
      <c r="P238" s="8"/>
      <c r="Q238" s="8"/>
      <c r="R238" s="8"/>
      <c r="S238" s="8"/>
      <c r="T238" s="8"/>
      <c r="U238" s="8"/>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DI238" s="6"/>
    </row>
    <row r="239" spans="1:251" ht="14.4">
      <c r="A239" s="8"/>
      <c r="B239" s="12"/>
      <c r="C239" s="7"/>
      <c r="D239" s="7"/>
      <c r="E239" s="7"/>
      <c r="F239" s="7"/>
      <c r="G239" s="7"/>
      <c r="H239" s="7"/>
      <c r="I239" s="7"/>
      <c r="J239" s="7"/>
      <c r="K239" s="7"/>
      <c r="L239" s="13"/>
      <c r="M239" s="13"/>
      <c r="N239" s="13"/>
      <c r="O239" s="13"/>
      <c r="P239" s="7"/>
      <c r="Q239" s="7"/>
      <c r="R239" s="7"/>
      <c r="S239" s="7"/>
      <c r="T239" s="7"/>
      <c r="U239" s="7"/>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251" ht="12" customHeight="1">
      <c r="A240" s="8"/>
      <c r="B240" s="122" t="s">
        <v>99</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113" ht="12" customHeight="1">
      <c r="A241" s="8"/>
      <c r="B241" s="122"/>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row>
    <row r="242" spans="1:113" ht="12" customHeight="1">
      <c r="A242" s="8"/>
      <c r="B242" s="122"/>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row>
    <row r="243" spans="1:113" ht="12" customHeight="1">
      <c r="A243" s="8"/>
      <c r="B243" s="122"/>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row>
    <row r="244" spans="1:113" ht="12" customHeight="1">
      <c r="A244" s="8"/>
      <c r="B244" s="122"/>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4"/>
      <c r="BC244" s="16"/>
    </row>
    <row r="245" spans="1:113" ht="12" customHeight="1">
      <c r="A245" s="8"/>
      <c r="B245" s="122"/>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113" ht="12" customHeight="1">
      <c r="A246" s="8"/>
      <c r="B246" s="122"/>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113" ht="12" customHeight="1">
      <c r="A247" s="8"/>
      <c r="B247" s="122"/>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113" ht="15" thickBot="1">
      <c r="A248" s="17"/>
      <c r="B248" s="18"/>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113">
      <c r="B249" s="21"/>
    </row>
    <row r="250" spans="1:113" ht="15" thickBot="1">
      <c r="A250" s="11"/>
      <c r="B250" s="10" t="s">
        <v>3</v>
      </c>
      <c r="C250" s="8"/>
      <c r="D250" s="8"/>
      <c r="E250" s="8"/>
      <c r="F250" s="8"/>
      <c r="G250" s="8"/>
      <c r="H250" s="8"/>
      <c r="I250" s="8"/>
      <c r="J250" s="8"/>
      <c r="K250" s="8"/>
      <c r="L250" s="9"/>
      <c r="M250" s="9"/>
      <c r="N250" s="9"/>
      <c r="O250" s="9"/>
      <c r="P250" s="8"/>
      <c r="Q250" s="8"/>
      <c r="R250" s="8"/>
      <c r="S250" s="8"/>
      <c r="T250" s="8"/>
      <c r="U250" s="8"/>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DI250" s="6"/>
    </row>
    <row r="251" spans="1:113" ht="14.4">
      <c r="A251" s="8"/>
      <c r="B251" s="12"/>
      <c r="C251" s="7"/>
      <c r="D251" s="7"/>
      <c r="E251" s="7"/>
      <c r="F251" s="7"/>
      <c r="G251" s="7"/>
      <c r="H251" s="7"/>
      <c r="I251" s="7"/>
      <c r="J251" s="7"/>
      <c r="K251" s="7"/>
      <c r="L251" s="13"/>
      <c r="M251" s="13"/>
      <c r="N251" s="13"/>
      <c r="O251" s="13"/>
      <c r="P251" s="7"/>
      <c r="Q251" s="7"/>
      <c r="R251" s="7"/>
      <c r="S251" s="7"/>
      <c r="T251" s="7"/>
      <c r="U251" s="7"/>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113" ht="12" customHeight="1">
      <c r="A252" s="8"/>
      <c r="B252" s="122" t="s">
        <v>100</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4"/>
    </row>
    <row r="253" spans="1:113" ht="12" customHeight="1">
      <c r="A253" s="8"/>
      <c r="B253" s="122"/>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c r="BC253" s="16"/>
    </row>
    <row r="254" spans="1:113" ht="12" customHeight="1">
      <c r="A254" s="8"/>
      <c r="B254" s="122"/>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4"/>
    </row>
    <row r="255" spans="1:113" ht="12" customHeight="1">
      <c r="A255" s="8"/>
      <c r="B255" s="122"/>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4"/>
    </row>
    <row r="256" spans="1:113" ht="12" customHeight="1">
      <c r="A256" s="8"/>
      <c r="B256" s="122"/>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row>
    <row r="257" spans="1:251" ht="15" thickBot="1">
      <c r="A257" s="17"/>
      <c r="B257" s="18"/>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251">
      <c r="B258" s="21"/>
    </row>
    <row r="259" spans="1:251" ht="14.4">
      <c r="B259" s="10" t="s">
        <v>4</v>
      </c>
      <c r="C259" s="8"/>
      <c r="D259" s="8"/>
      <c r="E259" s="8"/>
      <c r="F259" s="8"/>
      <c r="G259" s="8"/>
      <c r="H259" s="8"/>
      <c r="I259" s="8"/>
      <c r="J259" s="8"/>
      <c r="K259" s="8"/>
      <c r="L259" s="9"/>
      <c r="M259" s="9"/>
      <c r="N259" s="9"/>
      <c r="O259" s="9"/>
      <c r="P259" s="8"/>
      <c r="Q259" s="8"/>
      <c r="R259" s="8"/>
      <c r="S259" s="8"/>
      <c r="T259" s="8"/>
      <c r="U259" s="8"/>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251" ht="15" thickBot="1">
      <c r="B260" s="8"/>
      <c r="C260" s="8"/>
      <c r="D260" s="8"/>
      <c r="E260" s="8"/>
      <c r="F260" s="8"/>
      <c r="G260" s="8"/>
      <c r="H260" s="8"/>
      <c r="I260" s="8"/>
      <c r="J260" s="8"/>
      <c r="K260" s="8"/>
      <c r="L260" s="9"/>
      <c r="M260" s="9"/>
      <c r="N260" s="9"/>
      <c r="O260" s="9"/>
      <c r="P260" s="8"/>
      <c r="Q260" s="8"/>
      <c r="R260" s="8"/>
      <c r="S260" s="8"/>
      <c r="T260" s="8"/>
      <c r="U260" s="8"/>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22" t="s">
        <v>5</v>
      </c>
    </row>
    <row r="261" spans="1:251" s="16" customFormat="1" ht="13.5" customHeight="1">
      <c r="A261" s="8"/>
      <c r="B261" s="125" t="s">
        <v>6</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7"/>
      <c r="AA261" s="131" t="s">
        <v>12</v>
      </c>
      <c r="AB261" s="126"/>
      <c r="AC261" s="126"/>
      <c r="AD261" s="126"/>
      <c r="AE261" s="126"/>
      <c r="AF261" s="126"/>
      <c r="AG261" s="126"/>
      <c r="AH261" s="126"/>
      <c r="AI261" s="127"/>
      <c r="AJ261" s="131" t="s">
        <v>13</v>
      </c>
      <c r="AK261" s="126"/>
      <c r="AL261" s="126"/>
      <c r="AM261" s="126"/>
      <c r="AN261" s="126"/>
      <c r="AO261" s="126"/>
      <c r="AP261" s="126"/>
      <c r="AQ261" s="126"/>
      <c r="AR261" s="127"/>
      <c r="AS261" s="131" t="s">
        <v>7</v>
      </c>
      <c r="AT261" s="126"/>
      <c r="AU261" s="126"/>
      <c r="AV261" s="126"/>
      <c r="AW261" s="126"/>
      <c r="AX261" s="133"/>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s="16" customFormat="1">
      <c r="A262" s="8"/>
      <c r="B262" s="128"/>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30"/>
      <c r="AA262" s="132"/>
      <c r="AB262" s="129"/>
      <c r="AC262" s="129"/>
      <c r="AD262" s="129"/>
      <c r="AE262" s="129"/>
      <c r="AF262" s="129"/>
      <c r="AG262" s="129"/>
      <c r="AH262" s="129"/>
      <c r="AI262" s="130"/>
      <c r="AJ262" s="132"/>
      <c r="AK262" s="129"/>
      <c r="AL262" s="129"/>
      <c r="AM262" s="129"/>
      <c r="AN262" s="129"/>
      <c r="AO262" s="129"/>
      <c r="AP262" s="129"/>
      <c r="AQ262" s="129"/>
      <c r="AR262" s="130"/>
      <c r="AS262" s="132"/>
      <c r="AT262" s="129"/>
      <c r="AU262" s="129"/>
      <c r="AV262" s="129"/>
      <c r="AW262" s="129"/>
      <c r="AX262" s="134"/>
      <c r="AY262" s="2"/>
      <c r="AZ262" s="2"/>
      <c r="BA262" s="2"/>
      <c r="BB262" s="23"/>
      <c r="BC262" s="24"/>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3" spans="1:251" s="16" customFormat="1" ht="18.75" customHeight="1">
      <c r="A263" s="8"/>
      <c r="B263" s="25"/>
      <c r="C263" s="94" t="s">
        <v>97</v>
      </c>
      <c r="D263" s="95"/>
      <c r="E263" s="95"/>
      <c r="F263" s="95"/>
      <c r="G263" s="95"/>
      <c r="H263" s="95"/>
      <c r="I263" s="95"/>
      <c r="J263" s="95"/>
      <c r="K263" s="95"/>
      <c r="L263" s="95"/>
      <c r="M263" s="95"/>
      <c r="N263" s="95"/>
      <c r="O263" s="95"/>
      <c r="P263" s="95"/>
      <c r="Q263" s="95"/>
      <c r="R263" s="95"/>
      <c r="S263" s="95"/>
      <c r="T263" s="95"/>
      <c r="U263" s="95"/>
      <c r="V263" s="95"/>
      <c r="W263" s="95"/>
      <c r="X263" s="95"/>
      <c r="Y263" s="95"/>
      <c r="Z263" s="96"/>
      <c r="AA263" s="97">
        <v>373739</v>
      </c>
      <c r="AB263" s="98"/>
      <c r="AC263" s="98"/>
      <c r="AD263" s="98"/>
      <c r="AE263" s="98"/>
      <c r="AF263" s="98"/>
      <c r="AG263" s="98"/>
      <c r="AH263" s="98"/>
      <c r="AI263" s="99"/>
      <c r="AJ263" s="97">
        <v>384523</v>
      </c>
      <c r="AK263" s="98"/>
      <c r="AL263" s="98"/>
      <c r="AM263" s="98"/>
      <c r="AN263" s="98"/>
      <c r="AO263" s="98"/>
      <c r="AP263" s="98"/>
      <c r="AQ263" s="98"/>
      <c r="AR263" s="99"/>
      <c r="AS263" s="135"/>
      <c r="AT263" s="136"/>
      <c r="AU263" s="136"/>
      <c r="AV263" s="136"/>
      <c r="AW263" s="136"/>
      <c r="AX263" s="137"/>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row>
    <row r="264" spans="1:251" s="16" customFormat="1" ht="18.75" customHeight="1" thickBot="1">
      <c r="A264" s="17"/>
      <c r="B264" s="106" t="s">
        <v>14</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8"/>
      <c r="AA264" s="109">
        <f>SUM($AA$263:$AA$263)</f>
        <v>373739</v>
      </c>
      <c r="AB264" s="110"/>
      <c r="AC264" s="110"/>
      <c r="AD264" s="110"/>
      <c r="AE264" s="110"/>
      <c r="AF264" s="110"/>
      <c r="AG264" s="110"/>
      <c r="AH264" s="110"/>
      <c r="AI264" s="111"/>
      <c r="AJ264" s="109">
        <f>SUM($AJ$263:$AJ$263)</f>
        <v>384523</v>
      </c>
      <c r="AK264" s="110"/>
      <c r="AL264" s="110"/>
      <c r="AM264" s="110"/>
      <c r="AN264" s="110"/>
      <c r="AO264" s="110"/>
      <c r="AP264" s="110"/>
      <c r="AQ264" s="110"/>
      <c r="AR264" s="111"/>
      <c r="AS264" s="112"/>
      <c r="AT264" s="113"/>
      <c r="AU264" s="113"/>
      <c r="AV264" s="113"/>
      <c r="AW264" s="113"/>
      <c r="AX264" s="114"/>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row>
    <row r="266" spans="1:251" ht="19.2">
      <c r="A266" s="1" t="s">
        <v>0</v>
      </c>
      <c r="AW266" s="3"/>
      <c r="AX266" s="4"/>
      <c r="AY266" s="3"/>
    </row>
    <row r="268" spans="1:251" ht="18">
      <c r="B268" s="115" t="s">
        <v>8</v>
      </c>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row>
    <row r="269" spans="1:251">
      <c r="Z269" s="5"/>
      <c r="AD269" s="5"/>
      <c r="AE269" s="5"/>
      <c r="AF269" s="5"/>
      <c r="AG269" s="5"/>
      <c r="AH269" s="5"/>
      <c r="AI269" s="5"/>
      <c r="AO269" s="5"/>
    </row>
    <row r="270" spans="1:251" ht="13.8" thickBot="1">
      <c r="Z270" s="5"/>
      <c r="AD270" s="5"/>
      <c r="AE270" s="5"/>
      <c r="AF270" s="5"/>
      <c r="AG270" s="5"/>
      <c r="AH270" s="5"/>
      <c r="AI270" s="5"/>
      <c r="AO270" s="5"/>
      <c r="DI270" s="6"/>
    </row>
    <row r="271" spans="1:251" ht="24.75" customHeight="1" thickBot="1">
      <c r="B271" s="117" t="s">
        <v>1</v>
      </c>
      <c r="C271" s="118"/>
      <c r="D271" s="118"/>
      <c r="E271" s="118"/>
      <c r="F271" s="118"/>
      <c r="G271" s="118"/>
      <c r="H271" s="119" t="s">
        <v>77</v>
      </c>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1"/>
      <c r="DI271" s="6"/>
    </row>
    <row r="272" spans="1:251" ht="14.4">
      <c r="B272" s="7"/>
      <c r="C272" s="7"/>
      <c r="D272" s="7"/>
      <c r="E272" s="7"/>
      <c r="F272" s="7"/>
      <c r="G272" s="7"/>
      <c r="H272" s="8"/>
      <c r="I272" s="8"/>
      <c r="J272" s="8"/>
      <c r="K272" s="8"/>
      <c r="L272" s="9"/>
      <c r="M272" s="9"/>
      <c r="N272" s="9"/>
      <c r="O272" s="9"/>
      <c r="P272" s="8"/>
      <c r="Q272" s="8"/>
      <c r="R272" s="8"/>
      <c r="S272" s="8"/>
      <c r="T272" s="8"/>
      <c r="U272" s="8"/>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DI272" s="6"/>
    </row>
    <row r="273" spans="1:113" ht="15" thickBot="1">
      <c r="A273" s="11"/>
      <c r="B273" s="10" t="s">
        <v>2</v>
      </c>
      <c r="C273" s="8"/>
      <c r="D273" s="8"/>
      <c r="E273" s="8"/>
      <c r="F273" s="8"/>
      <c r="G273" s="8"/>
      <c r="H273" s="8"/>
      <c r="I273" s="8"/>
      <c r="J273" s="8"/>
      <c r="K273" s="8"/>
      <c r="L273" s="9"/>
      <c r="M273" s="9"/>
      <c r="N273" s="9"/>
      <c r="O273" s="9"/>
      <c r="P273" s="8"/>
      <c r="Q273" s="8"/>
      <c r="R273" s="8"/>
      <c r="S273" s="8"/>
      <c r="T273" s="8"/>
      <c r="U273" s="8"/>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DI273" s="6"/>
    </row>
    <row r="274" spans="1:113" ht="14.4">
      <c r="A274" s="8"/>
      <c r="B274" s="12"/>
      <c r="C274" s="7"/>
      <c r="D274" s="7"/>
      <c r="E274" s="7"/>
      <c r="F274" s="7"/>
      <c r="G274" s="7"/>
      <c r="H274" s="7"/>
      <c r="I274" s="7"/>
      <c r="J274" s="7"/>
      <c r="K274" s="7"/>
      <c r="L274" s="13"/>
      <c r="M274" s="13"/>
      <c r="N274" s="13"/>
      <c r="O274" s="13"/>
      <c r="P274" s="7"/>
      <c r="Q274" s="7"/>
      <c r="R274" s="7"/>
      <c r="S274" s="7"/>
      <c r="T274" s="7"/>
      <c r="U274" s="7"/>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5"/>
    </row>
    <row r="275" spans="1:113" ht="12" customHeight="1">
      <c r="A275" s="8"/>
      <c r="B275" s="122" t="s">
        <v>78</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4"/>
    </row>
    <row r="276" spans="1:113" ht="12" customHeight="1">
      <c r="A276" s="8"/>
      <c r="B276" s="122"/>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113" ht="12" customHeight="1">
      <c r="A277" s="8"/>
      <c r="B277" s="122"/>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c r="AU277" s="123"/>
      <c r="AV277" s="123"/>
      <c r="AW277" s="123"/>
      <c r="AX277" s="124"/>
      <c r="BC277" s="16"/>
    </row>
    <row r="278" spans="1:113" ht="12" customHeight="1">
      <c r="A278" s="8"/>
      <c r="B278" s="122"/>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113" ht="12" customHeight="1">
      <c r="A279" s="8"/>
      <c r="B279" s="122"/>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113" ht="12" customHeight="1">
      <c r="A280" s="8"/>
      <c r="B280" s="122"/>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113" ht="15" thickBot="1">
      <c r="A281" s="17"/>
      <c r="B281" s="18"/>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113">
      <c r="B282" s="21"/>
    </row>
    <row r="283" spans="1:113" ht="15" thickBot="1">
      <c r="A283" s="11"/>
      <c r="B283" s="10" t="s">
        <v>3</v>
      </c>
      <c r="C283" s="8"/>
      <c r="D283" s="8"/>
      <c r="E283" s="8"/>
      <c r="F283" s="8"/>
      <c r="G283" s="8"/>
      <c r="H283" s="8"/>
      <c r="I283" s="8"/>
      <c r="J283" s="8"/>
      <c r="K283" s="8"/>
      <c r="L283" s="9"/>
      <c r="M283" s="9"/>
      <c r="N283" s="9"/>
      <c r="O283" s="9"/>
      <c r="P283" s="8"/>
      <c r="Q283" s="8"/>
      <c r="R283" s="8"/>
      <c r="S283" s="8"/>
      <c r="T283" s="8"/>
      <c r="U283" s="8"/>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DI283" s="6"/>
    </row>
    <row r="284" spans="1:113" ht="14.4">
      <c r="A284" s="8"/>
      <c r="B284" s="12"/>
      <c r="C284" s="7"/>
      <c r="D284" s="7"/>
      <c r="E284" s="7"/>
      <c r="F284" s="7"/>
      <c r="G284" s="7"/>
      <c r="H284" s="7"/>
      <c r="I284" s="7"/>
      <c r="J284" s="7"/>
      <c r="K284" s="7"/>
      <c r="L284" s="13"/>
      <c r="M284" s="13"/>
      <c r="N284" s="13"/>
      <c r="O284" s="13"/>
      <c r="P284" s="7"/>
      <c r="Q284" s="7"/>
      <c r="R284" s="7"/>
      <c r="S284" s="7"/>
      <c r="T284" s="7"/>
      <c r="U284" s="7"/>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5"/>
    </row>
    <row r="285" spans="1:113" ht="12" customHeight="1">
      <c r="A285" s="8"/>
      <c r="B285" s="122" t="s">
        <v>79</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113" ht="12" customHeight="1">
      <c r="A286" s="8"/>
      <c r="B286" s="122"/>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4"/>
      <c r="BC286" s="16"/>
    </row>
    <row r="287" spans="1:113" ht="12" customHeight="1">
      <c r="A287" s="8"/>
      <c r="B287" s="122"/>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113" ht="12" customHeight="1">
      <c r="A288" s="8"/>
      <c r="B288" s="122"/>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4"/>
    </row>
    <row r="289" spans="1:251" ht="12" customHeight="1">
      <c r="A289" s="8"/>
      <c r="B289" s="122"/>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251" ht="15" thickBot="1">
      <c r="A290" s="17"/>
      <c r="B290" s="18"/>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20"/>
    </row>
    <row r="291" spans="1:251">
      <c r="B291" s="21"/>
    </row>
    <row r="292" spans="1:251" ht="14.4">
      <c r="B292" s="10" t="s">
        <v>4</v>
      </c>
      <c r="C292" s="8"/>
      <c r="D292" s="8"/>
      <c r="E292" s="8"/>
      <c r="F292" s="8"/>
      <c r="G292" s="8"/>
      <c r="H292" s="8"/>
      <c r="I292" s="8"/>
      <c r="J292" s="8"/>
      <c r="K292" s="8"/>
      <c r="L292" s="9"/>
      <c r="M292" s="9"/>
      <c r="N292" s="9"/>
      <c r="O292" s="9"/>
      <c r="P292" s="8"/>
      <c r="Q292" s="8"/>
      <c r="R292" s="8"/>
      <c r="S292" s="8"/>
      <c r="T292" s="8"/>
      <c r="U292" s="8"/>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row>
    <row r="293" spans="1:251" ht="15" thickBot="1">
      <c r="B293" s="8"/>
      <c r="C293" s="8"/>
      <c r="D293" s="8"/>
      <c r="E293" s="8"/>
      <c r="F293" s="8"/>
      <c r="G293" s="8"/>
      <c r="H293" s="8"/>
      <c r="I293" s="8"/>
      <c r="J293" s="8"/>
      <c r="K293" s="8"/>
      <c r="L293" s="9"/>
      <c r="M293" s="9"/>
      <c r="N293" s="9"/>
      <c r="O293" s="9"/>
      <c r="P293" s="8"/>
      <c r="Q293" s="8"/>
      <c r="R293" s="8"/>
      <c r="S293" s="8"/>
      <c r="T293" s="8"/>
      <c r="U293" s="8"/>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22" t="s">
        <v>5</v>
      </c>
    </row>
    <row r="294" spans="1:251" s="16" customFormat="1" ht="13.5" customHeight="1">
      <c r="A294" s="8"/>
      <c r="B294" s="125" t="s">
        <v>6</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7"/>
      <c r="AA294" s="131" t="s">
        <v>12</v>
      </c>
      <c r="AB294" s="126"/>
      <c r="AC294" s="126"/>
      <c r="AD294" s="126"/>
      <c r="AE294" s="126"/>
      <c r="AF294" s="126"/>
      <c r="AG294" s="126"/>
      <c r="AH294" s="126"/>
      <c r="AI294" s="127"/>
      <c r="AJ294" s="131" t="s">
        <v>13</v>
      </c>
      <c r="AK294" s="126"/>
      <c r="AL294" s="126"/>
      <c r="AM294" s="126"/>
      <c r="AN294" s="126"/>
      <c r="AO294" s="126"/>
      <c r="AP294" s="126"/>
      <c r="AQ294" s="126"/>
      <c r="AR294" s="127"/>
      <c r="AS294" s="131" t="s">
        <v>7</v>
      </c>
      <c r="AT294" s="126"/>
      <c r="AU294" s="126"/>
      <c r="AV294" s="126"/>
      <c r="AW294" s="126"/>
      <c r="AX294" s="133"/>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c r="A295" s="8"/>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30"/>
      <c r="AA295" s="132"/>
      <c r="AB295" s="129"/>
      <c r="AC295" s="129"/>
      <c r="AD295" s="129"/>
      <c r="AE295" s="129"/>
      <c r="AF295" s="129"/>
      <c r="AG295" s="129"/>
      <c r="AH295" s="129"/>
      <c r="AI295" s="130"/>
      <c r="AJ295" s="132"/>
      <c r="AK295" s="129"/>
      <c r="AL295" s="129"/>
      <c r="AM295" s="129"/>
      <c r="AN295" s="129"/>
      <c r="AO295" s="129"/>
      <c r="AP295" s="129"/>
      <c r="AQ295" s="129"/>
      <c r="AR295" s="130"/>
      <c r="AS295" s="132"/>
      <c r="AT295" s="129"/>
      <c r="AU295" s="129"/>
      <c r="AV295" s="129"/>
      <c r="AW295" s="129"/>
      <c r="AX295" s="134"/>
      <c r="AY295" s="2"/>
      <c r="AZ295" s="2"/>
      <c r="BA295" s="2"/>
      <c r="BB295" s="23"/>
      <c r="BC295" s="24"/>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6" spans="1:251" s="16" customFormat="1" ht="18.75" customHeight="1">
      <c r="A296" s="8"/>
      <c r="B296" s="25"/>
      <c r="C296" s="94" t="s">
        <v>76</v>
      </c>
      <c r="D296" s="95"/>
      <c r="E296" s="95"/>
      <c r="F296" s="95"/>
      <c r="G296" s="95"/>
      <c r="H296" s="95"/>
      <c r="I296" s="95"/>
      <c r="J296" s="95"/>
      <c r="K296" s="95"/>
      <c r="L296" s="95"/>
      <c r="M296" s="95"/>
      <c r="N296" s="95"/>
      <c r="O296" s="95"/>
      <c r="P296" s="95"/>
      <c r="Q296" s="95"/>
      <c r="R296" s="95"/>
      <c r="S296" s="95"/>
      <c r="T296" s="95"/>
      <c r="U296" s="95"/>
      <c r="V296" s="95"/>
      <c r="W296" s="95"/>
      <c r="X296" s="95"/>
      <c r="Y296" s="95"/>
      <c r="Z296" s="96"/>
      <c r="AA296" s="97">
        <v>3834</v>
      </c>
      <c r="AB296" s="98"/>
      <c r="AC296" s="98"/>
      <c r="AD296" s="98"/>
      <c r="AE296" s="98"/>
      <c r="AF296" s="98"/>
      <c r="AG296" s="98"/>
      <c r="AH296" s="98"/>
      <c r="AI296" s="99"/>
      <c r="AJ296" s="97">
        <v>3883</v>
      </c>
      <c r="AK296" s="98"/>
      <c r="AL296" s="98"/>
      <c r="AM296" s="98"/>
      <c r="AN296" s="98"/>
      <c r="AO296" s="98"/>
      <c r="AP296" s="98"/>
      <c r="AQ296" s="98"/>
      <c r="AR296" s="99"/>
      <c r="AS296" s="135"/>
      <c r="AT296" s="136"/>
      <c r="AU296" s="136"/>
      <c r="AV296" s="136"/>
      <c r="AW296" s="136"/>
      <c r="AX296" s="137"/>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row>
    <row r="297" spans="1:251" s="16" customFormat="1" ht="18.75" customHeight="1" thickBot="1">
      <c r="A297" s="17"/>
      <c r="B297" s="106" t="s">
        <v>14</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8"/>
      <c r="AA297" s="109">
        <f>SUM($AA$296:$AA$296)</f>
        <v>3834</v>
      </c>
      <c r="AB297" s="110"/>
      <c r="AC297" s="110"/>
      <c r="AD297" s="110"/>
      <c r="AE297" s="110"/>
      <c r="AF297" s="110"/>
      <c r="AG297" s="110"/>
      <c r="AH297" s="110"/>
      <c r="AI297" s="111"/>
      <c r="AJ297" s="109">
        <f>SUM($AJ$296:$AJ$296)</f>
        <v>3883</v>
      </c>
      <c r="AK297" s="110"/>
      <c r="AL297" s="110"/>
      <c r="AM297" s="110"/>
      <c r="AN297" s="110"/>
      <c r="AO297" s="110"/>
      <c r="AP297" s="110"/>
      <c r="AQ297" s="110"/>
      <c r="AR297" s="111"/>
      <c r="AS297" s="112"/>
      <c r="AT297" s="113"/>
      <c r="AU297" s="113"/>
      <c r="AV297" s="113"/>
      <c r="AW297" s="113"/>
      <c r="AX297" s="114"/>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row>
    <row r="299" spans="1:251" ht="19.2">
      <c r="A299" s="1" t="s">
        <v>0</v>
      </c>
      <c r="AW299" s="3"/>
      <c r="AX299" s="4"/>
      <c r="AY299" s="3"/>
    </row>
    <row r="301" spans="1:251" ht="18">
      <c r="B301" s="115" t="s">
        <v>8</v>
      </c>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8"/>
      <c r="AO301" s="138"/>
      <c r="AP301" s="138"/>
      <c r="AQ301" s="138"/>
      <c r="AR301" s="138"/>
      <c r="AS301" s="138"/>
      <c r="AT301" s="138"/>
      <c r="AU301" s="138"/>
      <c r="AV301" s="138"/>
      <c r="AW301" s="138"/>
      <c r="AX301" s="138"/>
    </row>
    <row r="302" spans="1:251">
      <c r="Z302" s="5"/>
      <c r="AD302" s="5"/>
      <c r="AE302" s="5"/>
      <c r="AF302" s="5"/>
      <c r="AG302" s="5"/>
      <c r="AH302" s="5"/>
      <c r="AI302" s="5"/>
      <c r="AO302" s="5"/>
    </row>
    <row r="303" spans="1:251" ht="13.8" thickBot="1">
      <c r="Z303" s="5"/>
      <c r="AD303" s="5"/>
      <c r="AE303" s="5"/>
      <c r="AF303" s="5"/>
      <c r="AG303" s="5"/>
      <c r="AH303" s="5"/>
      <c r="AI303" s="5"/>
      <c r="AO303" s="5"/>
      <c r="DI303" s="6"/>
    </row>
    <row r="304" spans="1:251" ht="24.75" customHeight="1" thickBot="1">
      <c r="B304" s="117" t="s">
        <v>1</v>
      </c>
      <c r="C304" s="118"/>
      <c r="D304" s="118"/>
      <c r="E304" s="118"/>
      <c r="F304" s="118"/>
      <c r="G304" s="118"/>
      <c r="H304" s="119" t="s">
        <v>89</v>
      </c>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1"/>
      <c r="DI304" s="6"/>
    </row>
    <row r="305" spans="1:113" ht="14.4">
      <c r="B305" s="7"/>
      <c r="C305" s="7"/>
      <c r="D305" s="7"/>
      <c r="E305" s="7"/>
      <c r="F305" s="7"/>
      <c r="G305" s="7"/>
      <c r="H305" s="8"/>
      <c r="I305" s="8"/>
      <c r="J305" s="8"/>
      <c r="K305" s="8"/>
      <c r="L305" s="9"/>
      <c r="M305" s="9"/>
      <c r="N305" s="9"/>
      <c r="O305" s="9"/>
      <c r="P305" s="8"/>
      <c r="Q305" s="8"/>
      <c r="R305" s="8"/>
      <c r="S305" s="8"/>
      <c r="T305" s="8"/>
      <c r="U305" s="8"/>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DI305" s="6"/>
    </row>
    <row r="306" spans="1:113" ht="15" thickBot="1">
      <c r="A306" s="11"/>
      <c r="B306" s="10" t="s">
        <v>2</v>
      </c>
      <c r="C306" s="8"/>
      <c r="D306" s="8"/>
      <c r="E306" s="8"/>
      <c r="F306" s="8"/>
      <c r="G306" s="8"/>
      <c r="H306" s="8"/>
      <c r="I306" s="8"/>
      <c r="J306" s="8"/>
      <c r="K306" s="8"/>
      <c r="L306" s="9"/>
      <c r="M306" s="9"/>
      <c r="N306" s="9"/>
      <c r="O306" s="9"/>
      <c r="P306" s="8"/>
      <c r="Q306" s="8"/>
      <c r="R306" s="8"/>
      <c r="S306" s="8"/>
      <c r="T306" s="8"/>
      <c r="U306" s="8"/>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DI306" s="6"/>
    </row>
    <row r="307" spans="1:113" ht="14.4">
      <c r="A307" s="8"/>
      <c r="B307" s="12"/>
      <c r="C307" s="7"/>
      <c r="D307" s="7"/>
      <c r="E307" s="7"/>
      <c r="F307" s="7"/>
      <c r="G307" s="7"/>
      <c r="H307" s="7"/>
      <c r="I307" s="7"/>
      <c r="J307" s="7"/>
      <c r="K307" s="7"/>
      <c r="L307" s="13"/>
      <c r="M307" s="13"/>
      <c r="N307" s="13"/>
      <c r="O307" s="13"/>
      <c r="P307" s="7"/>
      <c r="Q307" s="7"/>
      <c r="R307" s="7"/>
      <c r="S307" s="7"/>
      <c r="T307" s="7"/>
      <c r="U307" s="7"/>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5"/>
    </row>
    <row r="308" spans="1:113" ht="12" customHeight="1">
      <c r="A308" s="8"/>
      <c r="B308" s="122" t="s">
        <v>90</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113" ht="12" customHeight="1">
      <c r="A309" s="8"/>
      <c r="B309" s="122"/>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4"/>
    </row>
    <row r="310" spans="1:113" ht="12" customHeight="1">
      <c r="A310" s="8"/>
      <c r="B310" s="122"/>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4"/>
      <c r="BC310" s="16"/>
    </row>
    <row r="311" spans="1:113" ht="12" customHeight="1">
      <c r="A311" s="8"/>
      <c r="B311" s="122"/>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4"/>
    </row>
    <row r="312" spans="1:113" ht="12" customHeight="1">
      <c r="A312" s="8"/>
      <c r="B312" s="122"/>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c r="AU312" s="123"/>
      <c r="AV312" s="123"/>
      <c r="AW312" s="123"/>
      <c r="AX312" s="124"/>
    </row>
    <row r="313" spans="1:113" ht="12" customHeight="1">
      <c r="A313" s="8"/>
      <c r="B313" s="122"/>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4"/>
    </row>
    <row r="314" spans="1:113" ht="15" thickBot="1">
      <c r="A314" s="17"/>
      <c r="B314" s="18"/>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20"/>
    </row>
    <row r="315" spans="1:113">
      <c r="B315" s="21"/>
    </row>
    <row r="316" spans="1:113" ht="15" thickBot="1">
      <c r="A316" s="11"/>
      <c r="B316" s="10" t="s">
        <v>3</v>
      </c>
      <c r="C316" s="8"/>
      <c r="D316" s="8"/>
      <c r="E316" s="8"/>
      <c r="F316" s="8"/>
      <c r="G316" s="8"/>
      <c r="H316" s="8"/>
      <c r="I316" s="8"/>
      <c r="J316" s="8"/>
      <c r="K316" s="8"/>
      <c r="L316" s="9"/>
      <c r="M316" s="9"/>
      <c r="N316" s="9"/>
      <c r="O316" s="9"/>
      <c r="P316" s="8"/>
      <c r="Q316" s="8"/>
      <c r="R316" s="8"/>
      <c r="S316" s="8"/>
      <c r="T316" s="8"/>
      <c r="U316" s="8"/>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DI316" s="6"/>
    </row>
    <row r="317" spans="1:113" ht="14.4">
      <c r="A317" s="8"/>
      <c r="B317" s="12"/>
      <c r="C317" s="7"/>
      <c r="D317" s="7"/>
      <c r="E317" s="7"/>
      <c r="F317" s="7"/>
      <c r="G317" s="7"/>
      <c r="H317" s="7"/>
      <c r="I317" s="7"/>
      <c r="J317" s="7"/>
      <c r="K317" s="7"/>
      <c r="L317" s="13"/>
      <c r="M317" s="13"/>
      <c r="N317" s="13"/>
      <c r="O317" s="13"/>
      <c r="P317" s="7"/>
      <c r="Q317" s="7"/>
      <c r="R317" s="7"/>
      <c r="S317" s="7"/>
      <c r="T317" s="7"/>
      <c r="U317" s="7"/>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5"/>
    </row>
    <row r="318" spans="1:113" ht="12" customHeight="1">
      <c r="A318" s="8"/>
      <c r="B318" s="122" t="s">
        <v>91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3"/>
      <c r="AL318" s="123"/>
      <c r="AM318" s="123"/>
      <c r="AN318" s="123"/>
      <c r="AO318" s="123"/>
      <c r="AP318" s="123"/>
      <c r="AQ318" s="123"/>
      <c r="AR318" s="123"/>
      <c r="AS318" s="123"/>
      <c r="AT318" s="123"/>
      <c r="AU318" s="123"/>
      <c r="AV318" s="123"/>
      <c r="AW318" s="123"/>
      <c r="AX318" s="124"/>
    </row>
    <row r="319" spans="1:113" ht="12" customHeight="1">
      <c r="A319" s="8"/>
      <c r="B319" s="122"/>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113" ht="12" customHeight="1">
      <c r="A320" s="8"/>
      <c r="B320" s="122"/>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4"/>
    </row>
    <row r="321" spans="1:251" ht="12" customHeight="1">
      <c r="A321" s="8"/>
      <c r="B321" s="122"/>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4"/>
      <c r="BC321" s="16"/>
    </row>
    <row r="322" spans="1:251" ht="12" customHeight="1">
      <c r="A322" s="8"/>
      <c r="B322" s="122"/>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4"/>
    </row>
    <row r="323" spans="1:251" ht="12" customHeight="1">
      <c r="A323" s="8"/>
      <c r="B323" s="122"/>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4"/>
    </row>
    <row r="324" spans="1:251" ht="12" customHeight="1">
      <c r="A324" s="8"/>
      <c r="B324" s="122"/>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4"/>
    </row>
    <row r="325" spans="1:251" ht="15" thickBot="1">
      <c r="A325" s="17"/>
      <c r="B325" s="18"/>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20"/>
    </row>
    <row r="326" spans="1:251">
      <c r="B326" s="21"/>
    </row>
    <row r="327" spans="1:251" ht="14.4">
      <c r="B327" s="10" t="s">
        <v>4</v>
      </c>
      <c r="C327" s="8"/>
      <c r="D327" s="8"/>
      <c r="E327" s="8"/>
      <c r="F327" s="8"/>
      <c r="G327" s="8"/>
      <c r="H327" s="8"/>
      <c r="I327" s="8"/>
      <c r="J327" s="8"/>
      <c r="K327" s="8"/>
      <c r="L327" s="9"/>
      <c r="M327" s="9"/>
      <c r="N327" s="9"/>
      <c r="O327" s="9"/>
      <c r="P327" s="8"/>
      <c r="Q327" s="8"/>
      <c r="R327" s="8"/>
      <c r="S327" s="8"/>
      <c r="T327" s="8"/>
      <c r="U327" s="8"/>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251" ht="15" thickBot="1">
      <c r="B328" s="8"/>
      <c r="C328" s="8"/>
      <c r="D328" s="8"/>
      <c r="E328" s="8"/>
      <c r="F328" s="8"/>
      <c r="G328" s="8"/>
      <c r="H328" s="8"/>
      <c r="I328" s="8"/>
      <c r="J328" s="8"/>
      <c r="K328" s="8"/>
      <c r="L328" s="9"/>
      <c r="M328" s="9"/>
      <c r="N328" s="9"/>
      <c r="O328" s="9"/>
      <c r="P328" s="8"/>
      <c r="Q328" s="8"/>
      <c r="R328" s="8"/>
      <c r="S328" s="8"/>
      <c r="T328" s="8"/>
      <c r="U328" s="8"/>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22" t="s">
        <v>5</v>
      </c>
    </row>
    <row r="329" spans="1:251" s="16" customFormat="1" ht="13.5" customHeight="1">
      <c r="A329" s="8"/>
      <c r="B329" s="125" t="s">
        <v>6</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7"/>
      <c r="AA329" s="131" t="s">
        <v>12</v>
      </c>
      <c r="AB329" s="126"/>
      <c r="AC329" s="126"/>
      <c r="AD329" s="126"/>
      <c r="AE329" s="126"/>
      <c r="AF329" s="126"/>
      <c r="AG329" s="126"/>
      <c r="AH329" s="126"/>
      <c r="AI329" s="127"/>
      <c r="AJ329" s="131" t="s">
        <v>13</v>
      </c>
      <c r="AK329" s="126"/>
      <c r="AL329" s="126"/>
      <c r="AM329" s="126"/>
      <c r="AN329" s="126"/>
      <c r="AO329" s="126"/>
      <c r="AP329" s="126"/>
      <c r="AQ329" s="126"/>
      <c r="AR329" s="127"/>
      <c r="AS329" s="131" t="s">
        <v>7</v>
      </c>
      <c r="AT329" s="126"/>
      <c r="AU329" s="126"/>
      <c r="AV329" s="126"/>
      <c r="AW329" s="126"/>
      <c r="AX329" s="133"/>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row>
    <row r="330" spans="1:251" s="16" customFormat="1">
      <c r="A330" s="8"/>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30"/>
      <c r="AA330" s="132"/>
      <c r="AB330" s="129"/>
      <c r="AC330" s="129"/>
      <c r="AD330" s="129"/>
      <c r="AE330" s="129"/>
      <c r="AF330" s="129"/>
      <c r="AG330" s="129"/>
      <c r="AH330" s="129"/>
      <c r="AI330" s="130"/>
      <c r="AJ330" s="132"/>
      <c r="AK330" s="129"/>
      <c r="AL330" s="129"/>
      <c r="AM330" s="129"/>
      <c r="AN330" s="129"/>
      <c r="AO330" s="129"/>
      <c r="AP330" s="129"/>
      <c r="AQ330" s="129"/>
      <c r="AR330" s="130"/>
      <c r="AS330" s="132"/>
      <c r="AT330" s="129"/>
      <c r="AU330" s="129"/>
      <c r="AV330" s="129"/>
      <c r="AW330" s="129"/>
      <c r="AX330" s="134"/>
      <c r="AY330" s="2"/>
      <c r="AZ330" s="2"/>
      <c r="BA330" s="2"/>
      <c r="BB330" s="23"/>
      <c r="BC330" s="24"/>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row>
    <row r="331" spans="1:251" s="16" customFormat="1" ht="18.75" customHeight="1">
      <c r="A331" s="8"/>
      <c r="B331" s="25"/>
      <c r="C331" s="94" t="s">
        <v>221</v>
      </c>
      <c r="D331" s="95"/>
      <c r="E331" s="95"/>
      <c r="F331" s="95"/>
      <c r="G331" s="95"/>
      <c r="H331" s="95"/>
      <c r="I331" s="95"/>
      <c r="J331" s="95"/>
      <c r="K331" s="95"/>
      <c r="L331" s="95"/>
      <c r="M331" s="95"/>
      <c r="N331" s="95"/>
      <c r="O331" s="95"/>
      <c r="P331" s="95"/>
      <c r="Q331" s="95"/>
      <c r="R331" s="95"/>
      <c r="S331" s="95"/>
      <c r="T331" s="95"/>
      <c r="U331" s="95"/>
      <c r="V331" s="95"/>
      <c r="W331" s="95"/>
      <c r="X331" s="95"/>
      <c r="Y331" s="95"/>
      <c r="Z331" s="96"/>
      <c r="AA331" s="97">
        <v>3397</v>
      </c>
      <c r="AB331" s="98"/>
      <c r="AC331" s="98"/>
      <c r="AD331" s="98"/>
      <c r="AE331" s="98"/>
      <c r="AF331" s="98"/>
      <c r="AG331" s="98"/>
      <c r="AH331" s="98"/>
      <c r="AI331" s="99"/>
      <c r="AJ331" s="97">
        <v>1171</v>
      </c>
      <c r="AK331" s="98"/>
      <c r="AL331" s="98"/>
      <c r="AM331" s="98"/>
      <c r="AN331" s="98"/>
      <c r="AO331" s="98"/>
      <c r="AP331" s="98"/>
      <c r="AQ331" s="98"/>
      <c r="AR331" s="99"/>
      <c r="AS331" s="135"/>
      <c r="AT331" s="136"/>
      <c r="AU331" s="136"/>
      <c r="AV331" s="136"/>
      <c r="AW331" s="136"/>
      <c r="AX331" s="137"/>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row>
    <row r="332" spans="1:251" s="16" customFormat="1" ht="18.75" customHeight="1">
      <c r="A332" s="8"/>
      <c r="B332" s="25"/>
      <c r="C332" s="94" t="s">
        <v>239</v>
      </c>
      <c r="D332" s="95"/>
      <c r="E332" s="95"/>
      <c r="F332" s="95"/>
      <c r="G332" s="95"/>
      <c r="H332" s="95"/>
      <c r="I332" s="95"/>
      <c r="J332" s="95"/>
      <c r="K332" s="95"/>
      <c r="L332" s="95"/>
      <c r="M332" s="95"/>
      <c r="N332" s="95"/>
      <c r="O332" s="95"/>
      <c r="P332" s="95"/>
      <c r="Q332" s="95"/>
      <c r="R332" s="95"/>
      <c r="S332" s="95"/>
      <c r="T332" s="95"/>
      <c r="U332" s="95"/>
      <c r="V332" s="95"/>
      <c r="W332" s="95"/>
      <c r="X332" s="95"/>
      <c r="Y332" s="95"/>
      <c r="Z332" s="96"/>
      <c r="AA332" s="97">
        <v>7660</v>
      </c>
      <c r="AB332" s="98"/>
      <c r="AC332" s="98"/>
      <c r="AD332" s="98"/>
      <c r="AE332" s="98"/>
      <c r="AF332" s="98"/>
      <c r="AG332" s="98"/>
      <c r="AH332" s="98"/>
      <c r="AI332" s="99"/>
      <c r="AJ332" s="97">
        <v>17832</v>
      </c>
      <c r="AK332" s="98"/>
      <c r="AL332" s="98"/>
      <c r="AM332" s="98"/>
      <c r="AN332" s="98"/>
      <c r="AO332" s="98"/>
      <c r="AP332" s="98"/>
      <c r="AQ332" s="98"/>
      <c r="AR332" s="99"/>
      <c r="AS332" s="135"/>
      <c r="AT332" s="136"/>
      <c r="AU332" s="136"/>
      <c r="AV332" s="136"/>
      <c r="AW332" s="136"/>
      <c r="AX332" s="137"/>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row>
    <row r="333" spans="1:251" s="16" customFormat="1" ht="18.75" customHeight="1">
      <c r="A333" s="8"/>
      <c r="B333" s="25"/>
      <c r="C333" s="94" t="s">
        <v>92</v>
      </c>
      <c r="D333" s="95"/>
      <c r="E333" s="95"/>
      <c r="F333" s="95"/>
      <c r="G333" s="95"/>
      <c r="H333" s="95"/>
      <c r="I333" s="95"/>
      <c r="J333" s="95"/>
      <c r="K333" s="95"/>
      <c r="L333" s="95"/>
      <c r="M333" s="95"/>
      <c r="N333" s="95"/>
      <c r="O333" s="95"/>
      <c r="P333" s="95"/>
      <c r="Q333" s="95"/>
      <c r="R333" s="95"/>
      <c r="S333" s="95"/>
      <c r="T333" s="95"/>
      <c r="U333" s="95"/>
      <c r="V333" s="95"/>
      <c r="W333" s="95"/>
      <c r="X333" s="95"/>
      <c r="Y333" s="95"/>
      <c r="Z333" s="96"/>
      <c r="AA333" s="97">
        <v>600000</v>
      </c>
      <c r="AB333" s="98"/>
      <c r="AC333" s="98"/>
      <c r="AD333" s="98"/>
      <c r="AE333" s="98"/>
      <c r="AF333" s="98"/>
      <c r="AG333" s="98"/>
      <c r="AH333" s="98"/>
      <c r="AI333" s="99"/>
      <c r="AJ333" s="97">
        <v>600000</v>
      </c>
      <c r="AK333" s="98"/>
      <c r="AL333" s="98"/>
      <c r="AM333" s="98"/>
      <c r="AN333" s="98"/>
      <c r="AO333" s="98"/>
      <c r="AP333" s="98"/>
      <c r="AQ333" s="98"/>
      <c r="AR333" s="99"/>
      <c r="AS333" s="135"/>
      <c r="AT333" s="136"/>
      <c r="AU333" s="136"/>
      <c r="AV333" s="136"/>
      <c r="AW333" s="136"/>
      <c r="AX333" s="137"/>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row>
    <row r="334" spans="1:251" s="16" customFormat="1" ht="18.75" customHeight="1" thickBot="1">
      <c r="A334" s="17"/>
      <c r="B334" s="106" t="s">
        <v>14</v>
      </c>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8"/>
      <c r="AA334" s="109">
        <v>611057</v>
      </c>
      <c r="AB334" s="110"/>
      <c r="AC334" s="110"/>
      <c r="AD334" s="110"/>
      <c r="AE334" s="110"/>
      <c r="AF334" s="110"/>
      <c r="AG334" s="110"/>
      <c r="AH334" s="110"/>
      <c r="AI334" s="111"/>
      <c r="AJ334" s="109">
        <v>619003</v>
      </c>
      <c r="AK334" s="110"/>
      <c r="AL334" s="110"/>
      <c r="AM334" s="110"/>
      <c r="AN334" s="110"/>
      <c r="AO334" s="110"/>
      <c r="AP334" s="110"/>
      <c r="AQ334" s="110"/>
      <c r="AR334" s="111"/>
      <c r="AS334" s="112"/>
      <c r="AT334" s="113"/>
      <c r="AU334" s="113"/>
      <c r="AV334" s="113"/>
      <c r="AW334" s="113"/>
      <c r="AX334" s="114"/>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row>
    <row r="336" spans="1:251" ht="19.2">
      <c r="A336" s="1" t="s">
        <v>0</v>
      </c>
      <c r="AW336" s="3"/>
      <c r="AX336" s="4"/>
      <c r="AY336" s="3"/>
    </row>
    <row r="338" spans="1:113" ht="18">
      <c r="B338" s="115" t="s">
        <v>8</v>
      </c>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8"/>
      <c r="AL338" s="138"/>
      <c r="AM338" s="138"/>
      <c r="AN338" s="138"/>
      <c r="AO338" s="138"/>
      <c r="AP338" s="138"/>
      <c r="AQ338" s="138"/>
      <c r="AR338" s="138"/>
      <c r="AS338" s="138"/>
      <c r="AT338" s="138"/>
      <c r="AU338" s="138"/>
      <c r="AV338" s="138"/>
      <c r="AW338" s="138"/>
      <c r="AX338" s="138"/>
    </row>
    <row r="339" spans="1:113">
      <c r="Z339" s="5"/>
      <c r="AD339" s="5"/>
      <c r="AE339" s="5"/>
      <c r="AF339" s="5"/>
      <c r="AG339" s="5"/>
      <c r="AH339" s="5"/>
      <c r="AI339" s="5"/>
      <c r="AO339" s="5"/>
    </row>
    <row r="340" spans="1:113" ht="13.8" thickBot="1">
      <c r="Z340" s="5"/>
      <c r="AD340" s="5"/>
      <c r="AE340" s="5"/>
      <c r="AF340" s="5"/>
      <c r="AG340" s="5"/>
      <c r="AH340" s="5"/>
      <c r="AI340" s="5"/>
      <c r="AO340" s="5"/>
      <c r="DI340" s="6"/>
    </row>
    <row r="341" spans="1:113" ht="24.75" customHeight="1" thickBot="1">
      <c r="B341" s="117" t="s">
        <v>1</v>
      </c>
      <c r="C341" s="118"/>
      <c r="D341" s="118"/>
      <c r="E341" s="118"/>
      <c r="F341" s="118"/>
      <c r="G341" s="118"/>
      <c r="H341" s="119" t="s">
        <v>93</v>
      </c>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1"/>
      <c r="DI341" s="6"/>
    </row>
    <row r="342" spans="1:113" ht="14.4">
      <c r="B342" s="7"/>
      <c r="C342" s="7"/>
      <c r="D342" s="7"/>
      <c r="E342" s="7"/>
      <c r="F342" s="7"/>
      <c r="G342" s="7"/>
      <c r="H342" s="8"/>
      <c r="I342" s="8"/>
      <c r="J342" s="8"/>
      <c r="K342" s="8"/>
      <c r="L342" s="9"/>
      <c r="M342" s="9"/>
      <c r="N342" s="9"/>
      <c r="O342" s="9"/>
      <c r="P342" s="8"/>
      <c r="Q342" s="8"/>
      <c r="R342" s="8"/>
      <c r="S342" s="8"/>
      <c r="T342" s="8"/>
      <c r="U342" s="8"/>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DI342" s="6"/>
    </row>
    <row r="343" spans="1:113" ht="15" thickBot="1">
      <c r="A343" s="11"/>
      <c r="B343" s="10" t="s">
        <v>2</v>
      </c>
      <c r="C343" s="8"/>
      <c r="D343" s="8"/>
      <c r="E343" s="8"/>
      <c r="F343" s="8"/>
      <c r="G343" s="8"/>
      <c r="H343" s="8"/>
      <c r="I343" s="8"/>
      <c r="J343" s="8"/>
      <c r="K343" s="8"/>
      <c r="L343" s="9"/>
      <c r="M343" s="9"/>
      <c r="N343" s="9"/>
      <c r="O343" s="9"/>
      <c r="P343" s="8"/>
      <c r="Q343" s="8"/>
      <c r="R343" s="8"/>
      <c r="S343" s="8"/>
      <c r="T343" s="8"/>
      <c r="U343" s="8"/>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DI343" s="6"/>
    </row>
    <row r="344" spans="1:113" ht="14.4">
      <c r="A344" s="8"/>
      <c r="B344" s="12"/>
      <c r="C344" s="7"/>
      <c r="D344" s="7"/>
      <c r="E344" s="7"/>
      <c r="F344" s="7"/>
      <c r="G344" s="7"/>
      <c r="H344" s="7"/>
      <c r="I344" s="7"/>
      <c r="J344" s="7"/>
      <c r="K344" s="7"/>
      <c r="L344" s="13"/>
      <c r="M344" s="13"/>
      <c r="N344" s="13"/>
      <c r="O344" s="13"/>
      <c r="P344" s="7"/>
      <c r="Q344" s="7"/>
      <c r="R344" s="7"/>
      <c r="S344" s="7"/>
      <c r="T344" s="7"/>
      <c r="U344" s="7"/>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5"/>
    </row>
    <row r="345" spans="1:113" ht="12" customHeight="1">
      <c r="A345" s="8"/>
      <c r="B345" s="122" t="s">
        <v>94</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113" ht="12" customHeight="1">
      <c r="A346" s="8"/>
      <c r="B346" s="122"/>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113" ht="12" customHeight="1">
      <c r="A347" s="8"/>
      <c r="B347" s="122"/>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113" ht="12" customHeight="1">
      <c r="A348" s="8"/>
      <c r="B348" s="122"/>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4"/>
    </row>
    <row r="349" spans="1:113" ht="12" customHeight="1">
      <c r="A349" s="8"/>
      <c r="B349" s="122"/>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113" ht="12" customHeight="1">
      <c r="A350" s="8"/>
      <c r="B350" s="122"/>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c r="BC350" s="16"/>
    </row>
    <row r="351" spans="1:113" ht="12" customHeight="1">
      <c r="A351" s="8"/>
      <c r="B351" s="122"/>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113" ht="12" customHeight="1">
      <c r="A352" s="8"/>
      <c r="B352" s="122"/>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113" ht="12" customHeight="1">
      <c r="A353" s="8"/>
      <c r="B353" s="122"/>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113" ht="15" thickBot="1">
      <c r="A354" s="17"/>
      <c r="B354" s="18"/>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20"/>
    </row>
    <row r="355" spans="1:113">
      <c r="B355" s="21"/>
    </row>
    <row r="356" spans="1:113" ht="15" thickBot="1">
      <c r="A356" s="11"/>
      <c r="B356" s="10" t="s">
        <v>3</v>
      </c>
      <c r="C356" s="8"/>
      <c r="D356" s="8"/>
      <c r="E356" s="8"/>
      <c r="F356" s="8"/>
      <c r="G356" s="8"/>
      <c r="H356" s="8"/>
      <c r="I356" s="8"/>
      <c r="J356" s="8"/>
      <c r="K356" s="8"/>
      <c r="L356" s="9"/>
      <c r="M356" s="9"/>
      <c r="N356" s="9"/>
      <c r="O356" s="9"/>
      <c r="P356" s="8"/>
      <c r="Q356" s="8"/>
      <c r="R356" s="8"/>
      <c r="S356" s="8"/>
      <c r="T356" s="8"/>
      <c r="U356" s="8"/>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DI356" s="6"/>
    </row>
    <row r="357" spans="1:113" ht="14.4">
      <c r="A357" s="8"/>
      <c r="B357" s="12"/>
      <c r="C357" s="7"/>
      <c r="D357" s="7"/>
      <c r="E357" s="7"/>
      <c r="F357" s="7"/>
      <c r="G357" s="7"/>
      <c r="H357" s="7"/>
      <c r="I357" s="7"/>
      <c r="J357" s="7"/>
      <c r="K357" s="7"/>
      <c r="L357" s="13"/>
      <c r="M357" s="13"/>
      <c r="N357" s="13"/>
      <c r="O357" s="13"/>
      <c r="P357" s="7"/>
      <c r="Q357" s="7"/>
      <c r="R357" s="7"/>
      <c r="S357" s="7"/>
      <c r="T357" s="7"/>
      <c r="U357" s="7"/>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5"/>
    </row>
    <row r="358" spans="1:113" ht="12" customHeight="1">
      <c r="A358" s="8"/>
      <c r="B358" s="122" t="s">
        <v>95</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113" ht="12" customHeight="1">
      <c r="A359" s="8"/>
      <c r="B359" s="122"/>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113" ht="12" customHeight="1">
      <c r="A360" s="8"/>
      <c r="B360" s="122"/>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113" ht="12" customHeight="1">
      <c r="A361" s="8"/>
      <c r="B361" s="122"/>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113" ht="12" customHeight="1">
      <c r="A362" s="8"/>
      <c r="B362" s="122"/>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4"/>
    </row>
    <row r="363" spans="1:113" ht="12" customHeight="1">
      <c r="A363" s="8"/>
      <c r="B363" s="122"/>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4"/>
    </row>
    <row r="364" spans="1:113" ht="12" customHeight="1">
      <c r="A364" s="8"/>
      <c r="B364" s="122"/>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4"/>
      <c r="BC364" s="16"/>
    </row>
    <row r="365" spans="1:113" ht="12" customHeight="1">
      <c r="A365" s="8"/>
      <c r="B365" s="122"/>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113" ht="12" customHeight="1">
      <c r="A366" s="8"/>
      <c r="B366" s="122"/>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113" ht="12" customHeight="1">
      <c r="A367" s="8"/>
      <c r="B367" s="122"/>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113" ht="15" thickBot="1">
      <c r="A368" s="17"/>
      <c r="B368" s="18"/>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20"/>
    </row>
    <row r="369" spans="1:251">
      <c r="B369" s="21"/>
    </row>
    <row r="370" spans="1:251" ht="14.4">
      <c r="B370" s="10" t="s">
        <v>4</v>
      </c>
      <c r="C370" s="8"/>
      <c r="D370" s="8"/>
      <c r="E370" s="8"/>
      <c r="F370" s="8"/>
      <c r="G370" s="8"/>
      <c r="H370" s="8"/>
      <c r="I370" s="8"/>
      <c r="J370" s="8"/>
      <c r="K370" s="8"/>
      <c r="L370" s="9"/>
      <c r="M370" s="9"/>
      <c r="N370" s="9"/>
      <c r="O370" s="9"/>
      <c r="P370" s="8"/>
      <c r="Q370" s="8"/>
      <c r="R370" s="8"/>
      <c r="S370" s="8"/>
      <c r="T370" s="8"/>
      <c r="U370" s="8"/>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row>
    <row r="371" spans="1:251" ht="15" thickBot="1">
      <c r="B371" s="8"/>
      <c r="C371" s="8"/>
      <c r="D371" s="8"/>
      <c r="E371" s="8"/>
      <c r="F371" s="8"/>
      <c r="G371" s="8"/>
      <c r="H371" s="8"/>
      <c r="I371" s="8"/>
      <c r="J371" s="8"/>
      <c r="K371" s="8"/>
      <c r="L371" s="9"/>
      <c r="M371" s="9"/>
      <c r="N371" s="9"/>
      <c r="O371" s="9"/>
      <c r="P371" s="8"/>
      <c r="Q371" s="8"/>
      <c r="R371" s="8"/>
      <c r="S371" s="8"/>
      <c r="T371" s="8"/>
      <c r="U371" s="8"/>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22" t="s">
        <v>5</v>
      </c>
    </row>
    <row r="372" spans="1:251" s="16" customFormat="1" ht="13.5" customHeight="1">
      <c r="A372" s="8"/>
      <c r="B372" s="125" t="s">
        <v>6</v>
      </c>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7"/>
      <c r="AA372" s="131" t="s">
        <v>12</v>
      </c>
      <c r="AB372" s="126"/>
      <c r="AC372" s="126"/>
      <c r="AD372" s="126"/>
      <c r="AE372" s="126"/>
      <c r="AF372" s="126"/>
      <c r="AG372" s="126"/>
      <c r="AH372" s="126"/>
      <c r="AI372" s="127"/>
      <c r="AJ372" s="131" t="s">
        <v>13</v>
      </c>
      <c r="AK372" s="126"/>
      <c r="AL372" s="126"/>
      <c r="AM372" s="126"/>
      <c r="AN372" s="126"/>
      <c r="AO372" s="126"/>
      <c r="AP372" s="126"/>
      <c r="AQ372" s="126"/>
      <c r="AR372" s="127"/>
      <c r="AS372" s="131" t="s">
        <v>7</v>
      </c>
      <c r="AT372" s="126"/>
      <c r="AU372" s="126"/>
      <c r="AV372" s="126"/>
      <c r="AW372" s="126"/>
      <c r="AX372" s="133"/>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row>
    <row r="373" spans="1:251" s="16" customFormat="1">
      <c r="A373" s="8"/>
      <c r="B373" s="128"/>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30"/>
      <c r="AA373" s="132"/>
      <c r="AB373" s="129"/>
      <c r="AC373" s="129"/>
      <c r="AD373" s="129"/>
      <c r="AE373" s="129"/>
      <c r="AF373" s="129"/>
      <c r="AG373" s="129"/>
      <c r="AH373" s="129"/>
      <c r="AI373" s="130"/>
      <c r="AJ373" s="132"/>
      <c r="AK373" s="129"/>
      <c r="AL373" s="129"/>
      <c r="AM373" s="129"/>
      <c r="AN373" s="129"/>
      <c r="AO373" s="129"/>
      <c r="AP373" s="129"/>
      <c r="AQ373" s="129"/>
      <c r="AR373" s="130"/>
      <c r="AS373" s="132"/>
      <c r="AT373" s="129"/>
      <c r="AU373" s="129"/>
      <c r="AV373" s="129"/>
      <c r="AW373" s="129"/>
      <c r="AX373" s="134"/>
      <c r="AY373" s="2"/>
      <c r="AZ373" s="2"/>
      <c r="BA373" s="2"/>
      <c r="BB373" s="23"/>
      <c r="BC373" s="24"/>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row>
    <row r="374" spans="1:251" s="16" customFormat="1" ht="18.75" customHeight="1">
      <c r="A374" s="8"/>
      <c r="B374" s="25"/>
      <c r="C374" s="94" t="s">
        <v>222</v>
      </c>
      <c r="D374" s="95"/>
      <c r="E374" s="95"/>
      <c r="F374" s="95"/>
      <c r="G374" s="95"/>
      <c r="H374" s="95"/>
      <c r="I374" s="95"/>
      <c r="J374" s="95"/>
      <c r="K374" s="95"/>
      <c r="L374" s="95"/>
      <c r="M374" s="95"/>
      <c r="N374" s="95"/>
      <c r="O374" s="95"/>
      <c r="P374" s="95"/>
      <c r="Q374" s="95"/>
      <c r="R374" s="95"/>
      <c r="S374" s="95"/>
      <c r="T374" s="95"/>
      <c r="U374" s="95"/>
      <c r="V374" s="95"/>
      <c r="W374" s="95"/>
      <c r="X374" s="95"/>
      <c r="Y374" s="95"/>
      <c r="Z374" s="96"/>
      <c r="AA374" s="97">
        <v>130535</v>
      </c>
      <c r="AB374" s="98"/>
      <c r="AC374" s="98"/>
      <c r="AD374" s="98"/>
      <c r="AE374" s="98"/>
      <c r="AF374" s="98"/>
      <c r="AG374" s="98"/>
      <c r="AH374" s="98"/>
      <c r="AI374" s="99"/>
      <c r="AJ374" s="97">
        <v>130736</v>
      </c>
      <c r="AK374" s="98"/>
      <c r="AL374" s="98"/>
      <c r="AM374" s="98"/>
      <c r="AN374" s="98"/>
      <c r="AO374" s="98"/>
      <c r="AP374" s="98"/>
      <c r="AQ374" s="98"/>
      <c r="AR374" s="99"/>
      <c r="AS374" s="135" t="s">
        <v>24</v>
      </c>
      <c r="AT374" s="136"/>
      <c r="AU374" s="136"/>
      <c r="AV374" s="136"/>
      <c r="AW374" s="136"/>
      <c r="AX374" s="137"/>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row>
    <row r="375" spans="1:251" s="16" customFormat="1" ht="18.75" customHeight="1">
      <c r="A375" s="8"/>
      <c r="B375" s="25"/>
      <c r="C375" s="94" t="s">
        <v>223</v>
      </c>
      <c r="D375" s="95"/>
      <c r="E375" s="95"/>
      <c r="F375" s="95"/>
      <c r="G375" s="95"/>
      <c r="H375" s="95"/>
      <c r="I375" s="95"/>
      <c r="J375" s="95"/>
      <c r="K375" s="95"/>
      <c r="L375" s="95"/>
      <c r="M375" s="95"/>
      <c r="N375" s="95"/>
      <c r="O375" s="95"/>
      <c r="P375" s="95"/>
      <c r="Q375" s="95"/>
      <c r="R375" s="95"/>
      <c r="S375" s="95"/>
      <c r="T375" s="95"/>
      <c r="U375" s="95"/>
      <c r="V375" s="95"/>
      <c r="W375" s="95"/>
      <c r="X375" s="95"/>
      <c r="Y375" s="95"/>
      <c r="Z375" s="96"/>
      <c r="AA375" s="97">
        <v>675557</v>
      </c>
      <c r="AB375" s="98"/>
      <c r="AC375" s="98"/>
      <c r="AD375" s="98"/>
      <c r="AE375" s="98"/>
      <c r="AF375" s="98"/>
      <c r="AG375" s="98"/>
      <c r="AH375" s="98"/>
      <c r="AI375" s="99"/>
      <c r="AJ375" s="97">
        <v>601489</v>
      </c>
      <c r="AK375" s="98"/>
      <c r="AL375" s="98"/>
      <c r="AM375" s="98"/>
      <c r="AN375" s="98"/>
      <c r="AO375" s="98"/>
      <c r="AP375" s="98"/>
      <c r="AQ375" s="98"/>
      <c r="AR375" s="99"/>
      <c r="AS375" s="135"/>
      <c r="AT375" s="136"/>
      <c r="AU375" s="136"/>
      <c r="AV375" s="136"/>
      <c r="AW375" s="136"/>
      <c r="AX375" s="137"/>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row>
    <row r="376" spans="1:251" s="16" customFormat="1" ht="18.75" customHeight="1">
      <c r="A376" s="8"/>
      <c r="B376" s="25"/>
      <c r="C376" s="94" t="s">
        <v>224</v>
      </c>
      <c r="D376" s="95"/>
      <c r="E376" s="95"/>
      <c r="F376" s="95"/>
      <c r="G376" s="95"/>
      <c r="H376" s="95"/>
      <c r="I376" s="95"/>
      <c r="J376" s="95"/>
      <c r="K376" s="95"/>
      <c r="L376" s="95"/>
      <c r="M376" s="95"/>
      <c r="N376" s="95"/>
      <c r="O376" s="95"/>
      <c r="P376" s="95"/>
      <c r="Q376" s="95"/>
      <c r="R376" s="95"/>
      <c r="S376" s="95"/>
      <c r="T376" s="95"/>
      <c r="U376" s="95"/>
      <c r="V376" s="95"/>
      <c r="W376" s="95"/>
      <c r="X376" s="95"/>
      <c r="Y376" s="95"/>
      <c r="Z376" s="96"/>
      <c r="AA376" s="97">
        <v>818498</v>
      </c>
      <c r="AB376" s="98"/>
      <c r="AC376" s="98"/>
      <c r="AD376" s="98"/>
      <c r="AE376" s="98"/>
      <c r="AF376" s="98"/>
      <c r="AG376" s="98"/>
      <c r="AH376" s="98"/>
      <c r="AI376" s="99"/>
      <c r="AJ376" s="97">
        <v>1499240</v>
      </c>
      <c r="AK376" s="98"/>
      <c r="AL376" s="98"/>
      <c r="AM376" s="98"/>
      <c r="AN376" s="98"/>
      <c r="AO376" s="98"/>
      <c r="AP376" s="98"/>
      <c r="AQ376" s="98"/>
      <c r="AR376" s="99"/>
      <c r="AS376" s="135"/>
      <c r="AT376" s="136"/>
      <c r="AU376" s="136"/>
      <c r="AV376" s="136"/>
      <c r="AW376" s="136"/>
      <c r="AX376" s="137"/>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row>
    <row r="377" spans="1:251" s="16" customFormat="1" ht="18.75" customHeight="1">
      <c r="A377" s="8"/>
      <c r="B377" s="25"/>
      <c r="C377" s="94" t="s">
        <v>225</v>
      </c>
      <c r="D377" s="95"/>
      <c r="E377" s="95"/>
      <c r="F377" s="95"/>
      <c r="G377" s="95"/>
      <c r="H377" s="95"/>
      <c r="I377" s="95"/>
      <c r="J377" s="95"/>
      <c r="K377" s="95"/>
      <c r="L377" s="95"/>
      <c r="M377" s="95"/>
      <c r="N377" s="95"/>
      <c r="O377" s="95"/>
      <c r="P377" s="95"/>
      <c r="Q377" s="95"/>
      <c r="R377" s="95"/>
      <c r="S377" s="95"/>
      <c r="T377" s="95"/>
      <c r="U377" s="95"/>
      <c r="V377" s="95"/>
      <c r="W377" s="95"/>
      <c r="X377" s="95"/>
      <c r="Y377" s="95"/>
      <c r="Z377" s="96"/>
      <c r="AA377" s="97">
        <v>125323</v>
      </c>
      <c r="AB377" s="98"/>
      <c r="AC377" s="98"/>
      <c r="AD377" s="98"/>
      <c r="AE377" s="98"/>
      <c r="AF377" s="98"/>
      <c r="AG377" s="98"/>
      <c r="AH377" s="98"/>
      <c r="AI377" s="99"/>
      <c r="AJ377" s="97">
        <v>94523</v>
      </c>
      <c r="AK377" s="98"/>
      <c r="AL377" s="98"/>
      <c r="AM377" s="98"/>
      <c r="AN377" s="98"/>
      <c r="AO377" s="98"/>
      <c r="AP377" s="98"/>
      <c r="AQ377" s="98"/>
      <c r="AR377" s="99"/>
      <c r="AS377" s="135"/>
      <c r="AT377" s="136"/>
      <c r="AU377" s="136"/>
      <c r="AV377" s="136"/>
      <c r="AW377" s="136"/>
      <c r="AX377" s="137"/>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row>
    <row r="378" spans="1:251" s="16" customFormat="1" ht="18.75" customHeight="1">
      <c r="A378" s="8"/>
      <c r="B378" s="25"/>
      <c r="C378" s="94" t="s">
        <v>226</v>
      </c>
      <c r="D378" s="95"/>
      <c r="E378" s="95"/>
      <c r="F378" s="95"/>
      <c r="G378" s="95"/>
      <c r="H378" s="95"/>
      <c r="I378" s="95"/>
      <c r="J378" s="95"/>
      <c r="K378" s="95"/>
      <c r="L378" s="95"/>
      <c r="M378" s="95"/>
      <c r="N378" s="95"/>
      <c r="O378" s="95"/>
      <c r="P378" s="95"/>
      <c r="Q378" s="95"/>
      <c r="R378" s="95"/>
      <c r="S378" s="95"/>
      <c r="T378" s="95"/>
      <c r="U378" s="95"/>
      <c r="V378" s="95"/>
      <c r="W378" s="95"/>
      <c r="X378" s="95"/>
      <c r="Y378" s="95"/>
      <c r="Z378" s="96"/>
      <c r="AA378" s="97">
        <v>7307</v>
      </c>
      <c r="AB378" s="98"/>
      <c r="AC378" s="98"/>
      <c r="AD378" s="98"/>
      <c r="AE378" s="98"/>
      <c r="AF378" s="98"/>
      <c r="AG378" s="98"/>
      <c r="AH378" s="98"/>
      <c r="AI378" s="99"/>
      <c r="AJ378" s="97">
        <v>7307</v>
      </c>
      <c r="AK378" s="98"/>
      <c r="AL378" s="98"/>
      <c r="AM378" s="98"/>
      <c r="AN378" s="98"/>
      <c r="AO378" s="98"/>
      <c r="AP378" s="98"/>
      <c r="AQ378" s="98"/>
      <c r="AR378" s="99"/>
      <c r="AS378" s="135" t="s">
        <v>24</v>
      </c>
      <c r="AT378" s="136"/>
      <c r="AU378" s="136"/>
      <c r="AV378" s="136"/>
      <c r="AW378" s="136"/>
      <c r="AX378" s="137"/>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row>
    <row r="379" spans="1:251" s="16" customFormat="1" ht="18.75" customHeight="1">
      <c r="A379" s="8"/>
      <c r="B379" s="25"/>
      <c r="C379" s="94" t="s">
        <v>227</v>
      </c>
      <c r="D379" s="95"/>
      <c r="E379" s="95"/>
      <c r="F379" s="95"/>
      <c r="G379" s="95"/>
      <c r="H379" s="95"/>
      <c r="I379" s="95"/>
      <c r="J379" s="95"/>
      <c r="K379" s="95"/>
      <c r="L379" s="95"/>
      <c r="M379" s="95"/>
      <c r="N379" s="95"/>
      <c r="O379" s="95"/>
      <c r="P379" s="95"/>
      <c r="Q379" s="95"/>
      <c r="R379" s="95"/>
      <c r="S379" s="95"/>
      <c r="T379" s="95"/>
      <c r="U379" s="95"/>
      <c r="V379" s="95"/>
      <c r="W379" s="95"/>
      <c r="X379" s="95"/>
      <c r="Y379" s="95"/>
      <c r="Z379" s="96"/>
      <c r="AA379" s="97">
        <v>1559332</v>
      </c>
      <c r="AB379" s="98"/>
      <c r="AC379" s="98"/>
      <c r="AD379" s="98"/>
      <c r="AE379" s="98"/>
      <c r="AF379" s="98"/>
      <c r="AG379" s="98"/>
      <c r="AH379" s="98"/>
      <c r="AI379" s="99"/>
      <c r="AJ379" s="97">
        <v>1699666</v>
      </c>
      <c r="AK379" s="98"/>
      <c r="AL379" s="98"/>
      <c r="AM379" s="98"/>
      <c r="AN379" s="98"/>
      <c r="AO379" s="98"/>
      <c r="AP379" s="98"/>
      <c r="AQ379" s="98"/>
      <c r="AR379" s="99"/>
      <c r="AS379" s="135"/>
      <c r="AT379" s="136"/>
      <c r="AU379" s="136"/>
      <c r="AV379" s="136"/>
      <c r="AW379" s="136"/>
      <c r="AX379" s="137"/>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row>
    <row r="380" spans="1:251" s="16" customFormat="1" ht="18.75" customHeight="1">
      <c r="A380" s="8"/>
      <c r="B380" s="25"/>
      <c r="C380" s="94" t="s">
        <v>228</v>
      </c>
      <c r="D380" s="95"/>
      <c r="E380" s="95"/>
      <c r="F380" s="95"/>
      <c r="G380" s="95"/>
      <c r="H380" s="95"/>
      <c r="I380" s="95"/>
      <c r="J380" s="95"/>
      <c r="K380" s="95"/>
      <c r="L380" s="95"/>
      <c r="M380" s="95"/>
      <c r="N380" s="95"/>
      <c r="O380" s="95"/>
      <c r="P380" s="95"/>
      <c r="Q380" s="95"/>
      <c r="R380" s="95"/>
      <c r="S380" s="95"/>
      <c r="T380" s="95"/>
      <c r="U380" s="95"/>
      <c r="V380" s="95"/>
      <c r="W380" s="95"/>
      <c r="X380" s="95"/>
      <c r="Y380" s="95"/>
      <c r="Z380" s="96"/>
      <c r="AA380" s="97">
        <v>26763</v>
      </c>
      <c r="AB380" s="98"/>
      <c r="AC380" s="98"/>
      <c r="AD380" s="98"/>
      <c r="AE380" s="98"/>
      <c r="AF380" s="98"/>
      <c r="AG380" s="98"/>
      <c r="AH380" s="98"/>
      <c r="AI380" s="99"/>
      <c r="AJ380" s="97">
        <v>26878</v>
      </c>
      <c r="AK380" s="98"/>
      <c r="AL380" s="98"/>
      <c r="AM380" s="98"/>
      <c r="AN380" s="98"/>
      <c r="AO380" s="98"/>
      <c r="AP380" s="98"/>
      <c r="AQ380" s="98"/>
      <c r="AR380" s="99"/>
      <c r="AS380" s="135"/>
      <c r="AT380" s="136"/>
      <c r="AU380" s="136"/>
      <c r="AV380" s="136"/>
      <c r="AW380" s="136"/>
      <c r="AX380" s="137"/>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s="16" customFormat="1" ht="18.75" customHeight="1">
      <c r="A381" s="8"/>
      <c r="B381" s="25"/>
      <c r="C381" s="94" t="s">
        <v>96</v>
      </c>
      <c r="D381" s="95"/>
      <c r="E381" s="95"/>
      <c r="F381" s="95"/>
      <c r="G381" s="95"/>
      <c r="H381" s="95"/>
      <c r="I381" s="95"/>
      <c r="J381" s="95"/>
      <c r="K381" s="95"/>
      <c r="L381" s="95"/>
      <c r="M381" s="95"/>
      <c r="N381" s="95"/>
      <c r="O381" s="95"/>
      <c r="P381" s="95"/>
      <c r="Q381" s="95"/>
      <c r="R381" s="95"/>
      <c r="S381" s="95"/>
      <c r="T381" s="95"/>
      <c r="U381" s="95"/>
      <c r="V381" s="95"/>
      <c r="W381" s="95"/>
      <c r="X381" s="95"/>
      <c r="Y381" s="95"/>
      <c r="Z381" s="96"/>
      <c r="AA381" s="97">
        <v>277446</v>
      </c>
      <c r="AB381" s="98"/>
      <c r="AC381" s="98"/>
      <c r="AD381" s="98"/>
      <c r="AE381" s="98"/>
      <c r="AF381" s="98"/>
      <c r="AG381" s="98"/>
      <c r="AH381" s="98"/>
      <c r="AI381" s="99"/>
      <c r="AJ381" s="97">
        <v>447800</v>
      </c>
      <c r="AK381" s="98"/>
      <c r="AL381" s="98"/>
      <c r="AM381" s="98"/>
      <c r="AN381" s="98"/>
      <c r="AO381" s="98"/>
      <c r="AP381" s="98"/>
      <c r="AQ381" s="98"/>
      <c r="AR381" s="99"/>
      <c r="AS381" s="135"/>
      <c r="AT381" s="136"/>
      <c r="AU381" s="136"/>
      <c r="AV381" s="136"/>
      <c r="AW381" s="136"/>
      <c r="AX381" s="137"/>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2" spans="1:251" s="16" customFormat="1" ht="18.75" customHeight="1" thickBot="1">
      <c r="A382" s="17"/>
      <c r="B382" s="106" t="s">
        <v>14</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8"/>
      <c r="AA382" s="109">
        <v>3620761</v>
      </c>
      <c r="AB382" s="110"/>
      <c r="AC382" s="110"/>
      <c r="AD382" s="110"/>
      <c r="AE382" s="110"/>
      <c r="AF382" s="110"/>
      <c r="AG382" s="110"/>
      <c r="AH382" s="110"/>
      <c r="AI382" s="111"/>
      <c r="AJ382" s="109">
        <v>4507639</v>
      </c>
      <c r="AK382" s="110"/>
      <c r="AL382" s="110"/>
      <c r="AM382" s="110"/>
      <c r="AN382" s="110"/>
      <c r="AO382" s="110"/>
      <c r="AP382" s="110"/>
      <c r="AQ382" s="110"/>
      <c r="AR382" s="111"/>
      <c r="AS382" s="112"/>
      <c r="AT382" s="113"/>
      <c r="AU382" s="113"/>
      <c r="AV382" s="113"/>
      <c r="AW382" s="113"/>
      <c r="AX382" s="114"/>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4" spans="1:251" ht="19.2" customHeight="1">
      <c r="A384" s="1" t="s">
        <v>0</v>
      </c>
      <c r="AW384" s="3"/>
      <c r="AX384" s="4"/>
      <c r="AY384" s="3"/>
    </row>
    <row r="386" spans="1:113" ht="18">
      <c r="B386" s="115" t="s">
        <v>8</v>
      </c>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c r="AG386" s="138"/>
      <c r="AH386" s="138"/>
      <c r="AI386" s="138"/>
      <c r="AJ386" s="138"/>
      <c r="AK386" s="138"/>
      <c r="AL386" s="138"/>
      <c r="AM386" s="138"/>
      <c r="AN386" s="138"/>
      <c r="AO386" s="138"/>
      <c r="AP386" s="138"/>
      <c r="AQ386" s="138"/>
      <c r="AR386" s="138"/>
      <c r="AS386" s="138"/>
      <c r="AT386" s="138"/>
      <c r="AU386" s="138"/>
      <c r="AV386" s="138"/>
      <c r="AW386" s="138"/>
      <c r="AX386" s="138"/>
    </row>
    <row r="387" spans="1:113">
      <c r="Z387" s="5"/>
      <c r="AD387" s="5"/>
      <c r="AE387" s="5"/>
      <c r="AF387" s="5"/>
      <c r="AG387" s="5"/>
      <c r="AH387" s="5"/>
      <c r="AI387" s="5"/>
      <c r="AO387" s="5"/>
    </row>
    <row r="388" spans="1:113">
      <c r="Z388" s="5"/>
      <c r="AD388" s="5"/>
      <c r="AE388" s="5"/>
      <c r="AF388" s="5"/>
      <c r="AG388" s="5"/>
      <c r="AH388" s="5"/>
      <c r="AI388" s="5"/>
      <c r="AO388" s="5"/>
      <c r="DI388" s="6"/>
    </row>
    <row r="389" spans="1:113" ht="24.75" customHeight="1" thickBot="1">
      <c r="B389" s="117" t="s">
        <v>1</v>
      </c>
      <c r="C389" s="118"/>
      <c r="D389" s="118"/>
      <c r="E389" s="118"/>
      <c r="F389" s="118"/>
      <c r="G389" s="118"/>
      <c r="H389" s="119" t="s">
        <v>63</v>
      </c>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1"/>
      <c r="DI389" s="6"/>
    </row>
    <row r="390" spans="1:113" ht="14.4">
      <c r="B390" s="7"/>
      <c r="C390" s="7"/>
      <c r="D390" s="7"/>
      <c r="E390" s="7"/>
      <c r="F390" s="7"/>
      <c r="G390" s="7"/>
      <c r="H390" s="8"/>
      <c r="I390" s="8"/>
      <c r="J390" s="8"/>
      <c r="K390" s="8"/>
      <c r="L390" s="9"/>
      <c r="M390" s="9"/>
      <c r="N390" s="9"/>
      <c r="O390" s="9"/>
      <c r="P390" s="8"/>
      <c r="Q390" s="8"/>
      <c r="R390" s="8"/>
      <c r="S390" s="8"/>
      <c r="T390" s="8"/>
      <c r="U390" s="8"/>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DI390" s="6"/>
    </row>
    <row r="391" spans="1:113" ht="14.4">
      <c r="A391" s="11"/>
      <c r="B391" s="10" t="s">
        <v>2</v>
      </c>
      <c r="C391" s="8"/>
      <c r="D391" s="8"/>
      <c r="E391" s="8"/>
      <c r="F391" s="8"/>
      <c r="G391" s="8"/>
      <c r="H391" s="8"/>
      <c r="I391" s="8"/>
      <c r="J391" s="8"/>
      <c r="K391" s="8"/>
      <c r="L391" s="9"/>
      <c r="M391" s="9"/>
      <c r="N391" s="9"/>
      <c r="O391" s="9"/>
      <c r="P391" s="8"/>
      <c r="Q391" s="8"/>
      <c r="R391" s="8"/>
      <c r="S391" s="8"/>
      <c r="T391" s="8"/>
      <c r="U391" s="8"/>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DI391" s="6"/>
    </row>
    <row r="392" spans="1:113" ht="14.4">
      <c r="A392" s="8"/>
      <c r="B392" s="12"/>
      <c r="C392" s="7"/>
      <c r="D392" s="7"/>
      <c r="E392" s="7"/>
      <c r="F392" s="7"/>
      <c r="G392" s="7"/>
      <c r="H392" s="7"/>
      <c r="I392" s="7"/>
      <c r="J392" s="7"/>
      <c r="K392" s="7"/>
      <c r="L392" s="13"/>
      <c r="M392" s="13"/>
      <c r="N392" s="13"/>
      <c r="O392" s="13"/>
      <c r="P392" s="7"/>
      <c r="Q392" s="7"/>
      <c r="R392" s="7"/>
      <c r="S392" s="7"/>
      <c r="T392" s="7"/>
      <c r="U392" s="7"/>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5"/>
    </row>
    <row r="393" spans="1:113" ht="12" customHeight="1">
      <c r="A393" s="8"/>
      <c r="B393" s="122" t="s">
        <v>64</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113" ht="12" customHeight="1">
      <c r="A394" s="8"/>
      <c r="B394" s="122"/>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4"/>
    </row>
    <row r="395" spans="1:113" ht="12" customHeight="1">
      <c r="A395" s="8"/>
      <c r="B395" s="122"/>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4"/>
      <c r="BC395" s="16"/>
    </row>
    <row r="396" spans="1:113" ht="12" customHeight="1">
      <c r="A396" s="8"/>
      <c r="B396" s="122"/>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113" ht="12" customHeight="1">
      <c r="A397" s="8"/>
      <c r="B397" s="122"/>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113" ht="12" customHeight="1">
      <c r="A398" s="8"/>
      <c r="B398" s="122"/>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113" ht="15" thickBot="1">
      <c r="A399" s="17"/>
      <c r="B399" s="18"/>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20"/>
    </row>
    <row r="400" spans="1:113">
      <c r="B400" s="21"/>
    </row>
    <row r="401" spans="1:251" ht="15" thickBot="1">
      <c r="A401" s="11"/>
      <c r="B401" s="10" t="s">
        <v>3</v>
      </c>
      <c r="C401" s="8"/>
      <c r="D401" s="8"/>
      <c r="E401" s="8"/>
      <c r="F401" s="8"/>
      <c r="G401" s="8"/>
      <c r="H401" s="8"/>
      <c r="I401" s="8"/>
      <c r="J401" s="8"/>
      <c r="K401" s="8"/>
      <c r="L401" s="9"/>
      <c r="M401" s="9"/>
      <c r="N401" s="9"/>
      <c r="O401" s="9"/>
      <c r="P401" s="8"/>
      <c r="Q401" s="8"/>
      <c r="R401" s="8"/>
      <c r="S401" s="8"/>
      <c r="T401" s="8"/>
      <c r="U401" s="8"/>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DI401" s="6"/>
    </row>
    <row r="402" spans="1:251" ht="14.4">
      <c r="A402" s="8"/>
      <c r="B402" s="12"/>
      <c r="C402" s="7"/>
      <c r="D402" s="7"/>
      <c r="E402" s="7"/>
      <c r="F402" s="7"/>
      <c r="G402" s="7"/>
      <c r="H402" s="7"/>
      <c r="I402" s="7"/>
      <c r="J402" s="7"/>
      <c r="K402" s="7"/>
      <c r="L402" s="13"/>
      <c r="M402" s="13"/>
      <c r="N402" s="13"/>
      <c r="O402" s="13"/>
      <c r="P402" s="7"/>
      <c r="Q402" s="7"/>
      <c r="R402" s="7"/>
      <c r="S402" s="7"/>
      <c r="T402" s="7"/>
      <c r="U402" s="7"/>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5"/>
    </row>
    <row r="403" spans="1:251" ht="12" customHeight="1">
      <c r="A403" s="8"/>
      <c r="B403" s="122" t="s">
        <v>65</v>
      </c>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251" ht="12" customHeight="1">
      <c r="A404" s="8"/>
      <c r="B404" s="122"/>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251" ht="12" customHeight="1">
      <c r="A405" s="8"/>
      <c r="B405" s="122"/>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251" ht="12" customHeight="1">
      <c r="A406" s="8"/>
      <c r="B406" s="122"/>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4"/>
      <c r="BC406" s="16"/>
    </row>
    <row r="407" spans="1:251" ht="12" customHeight="1">
      <c r="A407" s="8"/>
      <c r="B407" s="122"/>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251" ht="12" customHeight="1">
      <c r="A408" s="8"/>
      <c r="B408" s="122"/>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4"/>
    </row>
    <row r="409" spans="1:251" ht="12" customHeight="1">
      <c r="A409" s="8"/>
      <c r="B409" s="122"/>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row>
    <row r="410" spans="1:251" ht="15" thickBot="1">
      <c r="A410" s="17"/>
      <c r="B410" s="18"/>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20"/>
    </row>
    <row r="411" spans="1:251">
      <c r="B411" s="21"/>
    </row>
    <row r="412" spans="1:251" ht="14.4">
      <c r="B412" s="10" t="s">
        <v>4</v>
      </c>
      <c r="C412" s="8"/>
      <c r="D412" s="8"/>
      <c r="E412" s="8"/>
      <c r="F412" s="8"/>
      <c r="G412" s="8"/>
      <c r="H412" s="8"/>
      <c r="I412" s="8"/>
      <c r="J412" s="8"/>
      <c r="K412" s="8"/>
      <c r="L412" s="9"/>
      <c r="M412" s="9"/>
      <c r="N412" s="9"/>
      <c r="O412" s="9"/>
      <c r="P412" s="8"/>
      <c r="Q412" s="8"/>
      <c r="R412" s="8"/>
      <c r="S412" s="8"/>
      <c r="T412" s="8"/>
      <c r="U412" s="8"/>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row>
    <row r="413" spans="1:251" ht="15" thickBot="1">
      <c r="B413" s="8"/>
      <c r="C413" s="8"/>
      <c r="D413" s="8"/>
      <c r="E413" s="8"/>
      <c r="F413" s="8"/>
      <c r="G413" s="8"/>
      <c r="H413" s="8"/>
      <c r="I413" s="8"/>
      <c r="J413" s="8"/>
      <c r="K413" s="8"/>
      <c r="L413" s="9"/>
      <c r="M413" s="9"/>
      <c r="N413" s="9"/>
      <c r="O413" s="9"/>
      <c r="P413" s="8"/>
      <c r="Q413" s="8"/>
      <c r="R413" s="8"/>
      <c r="S413" s="8"/>
      <c r="T413" s="8"/>
      <c r="U413" s="8"/>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22" t="s">
        <v>5</v>
      </c>
    </row>
    <row r="414" spans="1:251" s="16" customFormat="1" ht="13.5" customHeight="1">
      <c r="A414" s="8"/>
      <c r="B414" s="125" t="s">
        <v>6</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7"/>
      <c r="AA414" s="131" t="s">
        <v>12</v>
      </c>
      <c r="AB414" s="126"/>
      <c r="AC414" s="126"/>
      <c r="AD414" s="126"/>
      <c r="AE414" s="126"/>
      <c r="AF414" s="126"/>
      <c r="AG414" s="126"/>
      <c r="AH414" s="126"/>
      <c r="AI414" s="127"/>
      <c r="AJ414" s="131" t="s">
        <v>13</v>
      </c>
      <c r="AK414" s="126"/>
      <c r="AL414" s="126"/>
      <c r="AM414" s="126"/>
      <c r="AN414" s="126"/>
      <c r="AO414" s="126"/>
      <c r="AP414" s="126"/>
      <c r="AQ414" s="126"/>
      <c r="AR414" s="127"/>
      <c r="AS414" s="131" t="s">
        <v>7</v>
      </c>
      <c r="AT414" s="126"/>
      <c r="AU414" s="126"/>
      <c r="AV414" s="126"/>
      <c r="AW414" s="126"/>
      <c r="AX414" s="133"/>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row>
    <row r="415" spans="1:251" s="16" customFormat="1">
      <c r="A415" s="8"/>
      <c r="B415" s="128"/>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30"/>
      <c r="AA415" s="132"/>
      <c r="AB415" s="129"/>
      <c r="AC415" s="129"/>
      <c r="AD415" s="129"/>
      <c r="AE415" s="129"/>
      <c r="AF415" s="129"/>
      <c r="AG415" s="129"/>
      <c r="AH415" s="129"/>
      <c r="AI415" s="130"/>
      <c r="AJ415" s="132"/>
      <c r="AK415" s="129"/>
      <c r="AL415" s="129"/>
      <c r="AM415" s="129"/>
      <c r="AN415" s="129"/>
      <c r="AO415" s="129"/>
      <c r="AP415" s="129"/>
      <c r="AQ415" s="129"/>
      <c r="AR415" s="130"/>
      <c r="AS415" s="132"/>
      <c r="AT415" s="129"/>
      <c r="AU415" s="129"/>
      <c r="AV415" s="129"/>
      <c r="AW415" s="129"/>
      <c r="AX415" s="134"/>
      <c r="AY415" s="2"/>
      <c r="AZ415" s="2"/>
      <c r="BA415" s="2"/>
      <c r="BB415" s="23"/>
      <c r="BC415" s="24"/>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row>
    <row r="416" spans="1:251" s="16" customFormat="1" ht="18.75" customHeight="1">
      <c r="A416" s="8"/>
      <c r="B416" s="25"/>
      <c r="C416" s="94" t="s">
        <v>67</v>
      </c>
      <c r="D416" s="95"/>
      <c r="E416" s="95"/>
      <c r="F416" s="95"/>
      <c r="G416" s="95"/>
      <c r="H416" s="95"/>
      <c r="I416" s="95"/>
      <c r="J416" s="95"/>
      <c r="K416" s="95"/>
      <c r="L416" s="95"/>
      <c r="M416" s="95"/>
      <c r="N416" s="95"/>
      <c r="O416" s="95"/>
      <c r="P416" s="95"/>
      <c r="Q416" s="95"/>
      <c r="R416" s="95"/>
      <c r="S416" s="95"/>
      <c r="T416" s="95"/>
      <c r="U416" s="95"/>
      <c r="V416" s="95"/>
      <c r="W416" s="95"/>
      <c r="X416" s="95"/>
      <c r="Y416" s="95"/>
      <c r="Z416" s="96"/>
      <c r="AA416" s="97">
        <v>219950</v>
      </c>
      <c r="AB416" s="98"/>
      <c r="AC416" s="98"/>
      <c r="AD416" s="98"/>
      <c r="AE416" s="98"/>
      <c r="AF416" s="98"/>
      <c r="AG416" s="98"/>
      <c r="AH416" s="98"/>
      <c r="AI416" s="99"/>
      <c r="AJ416" s="97">
        <v>84950</v>
      </c>
      <c r="AK416" s="98"/>
      <c r="AL416" s="98"/>
      <c r="AM416" s="98"/>
      <c r="AN416" s="98"/>
      <c r="AO416" s="98"/>
      <c r="AP416" s="98"/>
      <c r="AQ416" s="98"/>
      <c r="AR416" s="99"/>
      <c r="AS416" s="135"/>
      <c r="AT416" s="136"/>
      <c r="AU416" s="136"/>
      <c r="AV416" s="136"/>
      <c r="AW416" s="136"/>
      <c r="AX416" s="137"/>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row>
    <row r="417" spans="1:251" s="16" customFormat="1" ht="18.75" customHeight="1">
      <c r="A417" s="8"/>
      <c r="B417" s="25"/>
      <c r="C417" s="94" t="s">
        <v>229</v>
      </c>
      <c r="D417" s="95"/>
      <c r="E417" s="95"/>
      <c r="F417" s="95"/>
      <c r="G417" s="95"/>
      <c r="H417" s="95"/>
      <c r="I417" s="95"/>
      <c r="J417" s="95"/>
      <c r="K417" s="95"/>
      <c r="L417" s="95"/>
      <c r="M417" s="95"/>
      <c r="N417" s="95"/>
      <c r="O417" s="95"/>
      <c r="P417" s="95"/>
      <c r="Q417" s="95"/>
      <c r="R417" s="95"/>
      <c r="S417" s="95"/>
      <c r="T417" s="95"/>
      <c r="U417" s="95"/>
      <c r="V417" s="95"/>
      <c r="W417" s="95"/>
      <c r="X417" s="95"/>
      <c r="Y417" s="95"/>
      <c r="Z417" s="96"/>
      <c r="AA417" s="97">
        <v>807550</v>
      </c>
      <c r="AB417" s="98"/>
      <c r="AC417" s="98"/>
      <c r="AD417" s="98"/>
      <c r="AE417" s="98"/>
      <c r="AF417" s="98"/>
      <c r="AG417" s="98"/>
      <c r="AH417" s="98"/>
      <c r="AI417" s="99"/>
      <c r="AJ417" s="97">
        <v>723550</v>
      </c>
      <c r="AK417" s="98"/>
      <c r="AL417" s="98"/>
      <c r="AM417" s="98"/>
      <c r="AN417" s="98"/>
      <c r="AO417" s="98"/>
      <c r="AP417" s="98"/>
      <c r="AQ417" s="98"/>
      <c r="AR417" s="99"/>
      <c r="AS417" s="135"/>
      <c r="AT417" s="136"/>
      <c r="AU417" s="136"/>
      <c r="AV417" s="136"/>
      <c r="AW417" s="136"/>
      <c r="AX417" s="137"/>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row>
    <row r="418" spans="1:251" s="16" customFormat="1" ht="18.75" customHeight="1">
      <c r="A418" s="8"/>
      <c r="B418" s="25"/>
      <c r="C418" s="94" t="s">
        <v>66</v>
      </c>
      <c r="D418" s="95"/>
      <c r="E418" s="95"/>
      <c r="F418" s="95"/>
      <c r="G418" s="95"/>
      <c r="H418" s="95"/>
      <c r="I418" s="95"/>
      <c r="J418" s="95"/>
      <c r="K418" s="95"/>
      <c r="L418" s="95"/>
      <c r="M418" s="95"/>
      <c r="N418" s="95"/>
      <c r="O418" s="95"/>
      <c r="P418" s="95"/>
      <c r="Q418" s="95"/>
      <c r="R418" s="95"/>
      <c r="S418" s="95"/>
      <c r="T418" s="95"/>
      <c r="U418" s="95"/>
      <c r="V418" s="95"/>
      <c r="W418" s="95"/>
      <c r="X418" s="95"/>
      <c r="Y418" s="95"/>
      <c r="Z418" s="96"/>
      <c r="AA418" s="97">
        <v>272440</v>
      </c>
      <c r="AB418" s="98"/>
      <c r="AC418" s="98"/>
      <c r="AD418" s="98"/>
      <c r="AE418" s="98"/>
      <c r="AF418" s="98"/>
      <c r="AG418" s="98"/>
      <c r="AH418" s="98"/>
      <c r="AI418" s="99"/>
      <c r="AJ418" s="97">
        <v>189160</v>
      </c>
      <c r="AK418" s="98"/>
      <c r="AL418" s="98"/>
      <c r="AM418" s="98"/>
      <c r="AN418" s="98"/>
      <c r="AO418" s="98"/>
      <c r="AP418" s="98"/>
      <c r="AQ418" s="98"/>
      <c r="AR418" s="99"/>
      <c r="AS418" s="135"/>
      <c r="AT418" s="136"/>
      <c r="AU418" s="136"/>
      <c r="AV418" s="136"/>
      <c r="AW418" s="136"/>
      <c r="AX418" s="137"/>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19" spans="1:251" s="16" customFormat="1" ht="18.75" customHeight="1" thickBot="1">
      <c r="A419" s="17"/>
      <c r="B419" s="106" t="s">
        <v>14</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8"/>
      <c r="AA419" s="109">
        <v>1299940</v>
      </c>
      <c r="AB419" s="110"/>
      <c r="AC419" s="110"/>
      <c r="AD419" s="110"/>
      <c r="AE419" s="110"/>
      <c r="AF419" s="110"/>
      <c r="AG419" s="110"/>
      <c r="AH419" s="110"/>
      <c r="AI419" s="111"/>
      <c r="AJ419" s="109">
        <v>997660</v>
      </c>
      <c r="AK419" s="110"/>
      <c r="AL419" s="110"/>
      <c r="AM419" s="110"/>
      <c r="AN419" s="110"/>
      <c r="AO419" s="110"/>
      <c r="AP419" s="110"/>
      <c r="AQ419" s="110"/>
      <c r="AR419" s="111"/>
      <c r="AS419" s="112"/>
      <c r="AT419" s="113"/>
      <c r="AU419" s="113"/>
      <c r="AV419" s="113"/>
      <c r="AW419" s="113"/>
      <c r="AX419" s="114"/>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1" spans="1:251" ht="19.2" customHeight="1">
      <c r="A421" s="1" t="s">
        <v>0</v>
      </c>
      <c r="AW421" s="3"/>
      <c r="AX421" s="4"/>
      <c r="AY421" s="3"/>
    </row>
    <row r="423" spans="1:251" ht="18">
      <c r="B423" s="115" t="s">
        <v>8</v>
      </c>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8"/>
      <c r="AL423" s="138"/>
      <c r="AM423" s="138"/>
      <c r="AN423" s="138"/>
      <c r="AO423" s="138"/>
      <c r="AP423" s="138"/>
      <c r="AQ423" s="138"/>
      <c r="AR423" s="138"/>
      <c r="AS423" s="138"/>
      <c r="AT423" s="138"/>
      <c r="AU423" s="138"/>
      <c r="AV423" s="138"/>
      <c r="AW423" s="138"/>
      <c r="AX423" s="138"/>
    </row>
    <row r="424" spans="1:251">
      <c r="Z424" s="5"/>
      <c r="AD424" s="5"/>
      <c r="AE424" s="5"/>
      <c r="AF424" s="5"/>
      <c r="AG424" s="5"/>
      <c r="AH424" s="5"/>
      <c r="AI424" s="5"/>
      <c r="AO424" s="5"/>
    </row>
    <row r="425" spans="1:251" ht="13.8" thickBot="1">
      <c r="Z425" s="5"/>
      <c r="AD425" s="5"/>
      <c r="AE425" s="5"/>
      <c r="AF425" s="5"/>
      <c r="AG425" s="5"/>
      <c r="AH425" s="5"/>
      <c r="AI425" s="5"/>
      <c r="AO425" s="5"/>
      <c r="DI425" s="6"/>
    </row>
    <row r="426" spans="1:251" ht="24.75" customHeight="1" thickBot="1">
      <c r="B426" s="117" t="s">
        <v>1</v>
      </c>
      <c r="C426" s="118"/>
      <c r="D426" s="118"/>
      <c r="E426" s="118"/>
      <c r="F426" s="118"/>
      <c r="G426" s="118"/>
      <c r="H426" s="119" t="s">
        <v>112</v>
      </c>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1"/>
      <c r="DI426" s="6"/>
    </row>
    <row r="427" spans="1:251" ht="14.4">
      <c r="B427" s="7"/>
      <c r="C427" s="7"/>
      <c r="D427" s="7"/>
      <c r="E427" s="7"/>
      <c r="F427" s="7"/>
      <c r="G427" s="7"/>
      <c r="H427" s="8"/>
      <c r="I427" s="8"/>
      <c r="J427" s="8"/>
      <c r="K427" s="8"/>
      <c r="L427" s="9"/>
      <c r="M427" s="9"/>
      <c r="N427" s="9"/>
      <c r="O427" s="9"/>
      <c r="P427" s="8"/>
      <c r="Q427" s="8"/>
      <c r="R427" s="8"/>
      <c r="S427" s="8"/>
      <c r="T427" s="8"/>
      <c r="U427" s="8"/>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DI427" s="6"/>
    </row>
    <row r="428" spans="1:251" ht="15" thickBot="1">
      <c r="A428" s="11"/>
      <c r="B428" s="10" t="s">
        <v>2</v>
      </c>
      <c r="C428" s="8"/>
      <c r="D428" s="8"/>
      <c r="E428" s="8"/>
      <c r="F428" s="8"/>
      <c r="G428" s="8"/>
      <c r="H428" s="8"/>
      <c r="I428" s="8"/>
      <c r="J428" s="8"/>
      <c r="K428" s="8"/>
      <c r="L428" s="9"/>
      <c r="M428" s="9"/>
      <c r="N428" s="9"/>
      <c r="O428" s="9"/>
      <c r="P428" s="8"/>
      <c r="Q428" s="8"/>
      <c r="R428" s="8"/>
      <c r="S428" s="8"/>
      <c r="T428" s="8"/>
      <c r="U428" s="8"/>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DI428" s="6"/>
    </row>
    <row r="429" spans="1:251" ht="14.4">
      <c r="A429" s="8"/>
      <c r="B429" s="12"/>
      <c r="C429" s="7"/>
      <c r="D429" s="7"/>
      <c r="E429" s="7"/>
      <c r="F429" s="7"/>
      <c r="G429" s="7"/>
      <c r="H429" s="7"/>
      <c r="I429" s="7"/>
      <c r="J429" s="7"/>
      <c r="K429" s="7"/>
      <c r="L429" s="13"/>
      <c r="M429" s="13"/>
      <c r="N429" s="13"/>
      <c r="O429" s="13"/>
      <c r="P429" s="7"/>
      <c r="Q429" s="7"/>
      <c r="R429" s="7"/>
      <c r="S429" s="7"/>
      <c r="T429" s="7"/>
      <c r="U429" s="7"/>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5"/>
    </row>
    <row r="430" spans="1:251" ht="12" customHeight="1">
      <c r="A430" s="8"/>
      <c r="B430" s="122" t="s">
        <v>113</v>
      </c>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3"/>
      <c r="AL430" s="123"/>
      <c r="AM430" s="123"/>
      <c r="AN430" s="123"/>
      <c r="AO430" s="123"/>
      <c r="AP430" s="123"/>
      <c r="AQ430" s="123"/>
      <c r="AR430" s="123"/>
      <c r="AS430" s="123"/>
      <c r="AT430" s="123"/>
      <c r="AU430" s="123"/>
      <c r="AV430" s="123"/>
      <c r="AW430" s="123"/>
      <c r="AX430" s="124"/>
    </row>
    <row r="431" spans="1:251" ht="12" customHeight="1">
      <c r="A431" s="8"/>
      <c r="B431" s="122"/>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c r="AA431" s="123"/>
      <c r="AB431" s="123"/>
      <c r="AC431" s="123"/>
      <c r="AD431" s="123"/>
      <c r="AE431" s="123"/>
      <c r="AF431" s="123"/>
      <c r="AG431" s="123"/>
      <c r="AH431" s="123"/>
      <c r="AI431" s="123"/>
      <c r="AJ431" s="123"/>
      <c r="AK431" s="123"/>
      <c r="AL431" s="123"/>
      <c r="AM431" s="123"/>
      <c r="AN431" s="123"/>
      <c r="AO431" s="123"/>
      <c r="AP431" s="123"/>
      <c r="AQ431" s="123"/>
      <c r="AR431" s="123"/>
      <c r="AS431" s="123"/>
      <c r="AT431" s="123"/>
      <c r="AU431" s="123"/>
      <c r="AV431" s="123"/>
      <c r="AW431" s="123"/>
      <c r="AX431" s="124"/>
      <c r="BC431" s="16"/>
    </row>
    <row r="432" spans="1:251" ht="12" customHeight="1">
      <c r="A432" s="8"/>
      <c r="B432" s="122"/>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3"/>
      <c r="AL432" s="123"/>
      <c r="AM432" s="123"/>
      <c r="AN432" s="123"/>
      <c r="AO432" s="123"/>
      <c r="AP432" s="123"/>
      <c r="AQ432" s="123"/>
      <c r="AR432" s="123"/>
      <c r="AS432" s="123"/>
      <c r="AT432" s="123"/>
      <c r="AU432" s="123"/>
      <c r="AV432" s="123"/>
      <c r="AW432" s="123"/>
      <c r="AX432" s="124"/>
    </row>
    <row r="433" spans="1:251" ht="12" customHeight="1">
      <c r="A433" s="8"/>
      <c r="B433" s="122"/>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3"/>
      <c r="AL433" s="123"/>
      <c r="AM433" s="123"/>
      <c r="AN433" s="123"/>
      <c r="AO433" s="123"/>
      <c r="AP433" s="123"/>
      <c r="AQ433" s="123"/>
      <c r="AR433" s="123"/>
      <c r="AS433" s="123"/>
      <c r="AT433" s="123"/>
      <c r="AU433" s="123"/>
      <c r="AV433" s="123"/>
      <c r="AW433" s="123"/>
      <c r="AX433" s="124"/>
    </row>
    <row r="434" spans="1:251" ht="12" customHeight="1">
      <c r="A434" s="8"/>
      <c r="B434" s="122"/>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3"/>
      <c r="AN434" s="123"/>
      <c r="AO434" s="123"/>
      <c r="AP434" s="123"/>
      <c r="AQ434" s="123"/>
      <c r="AR434" s="123"/>
      <c r="AS434" s="123"/>
      <c r="AT434" s="123"/>
      <c r="AU434" s="123"/>
      <c r="AV434" s="123"/>
      <c r="AW434" s="123"/>
      <c r="AX434" s="124"/>
    </row>
    <row r="435" spans="1:251" ht="15" thickBot="1">
      <c r="A435" s="17"/>
      <c r="B435" s="18"/>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20"/>
    </row>
    <row r="436" spans="1:251">
      <c r="B436" s="21"/>
    </row>
    <row r="437" spans="1:251" ht="15" thickBot="1">
      <c r="A437" s="11"/>
      <c r="B437" s="10" t="s">
        <v>3</v>
      </c>
      <c r="C437" s="8"/>
      <c r="D437" s="8"/>
      <c r="E437" s="8"/>
      <c r="F437" s="8"/>
      <c r="G437" s="8"/>
      <c r="H437" s="8"/>
      <c r="I437" s="8"/>
      <c r="J437" s="8"/>
      <c r="K437" s="8"/>
      <c r="L437" s="9"/>
      <c r="M437" s="9"/>
      <c r="N437" s="9"/>
      <c r="O437" s="9"/>
      <c r="P437" s="8"/>
      <c r="Q437" s="8"/>
      <c r="R437" s="8"/>
      <c r="S437" s="8"/>
      <c r="T437" s="8"/>
      <c r="U437" s="8"/>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DI437" s="6"/>
    </row>
    <row r="438" spans="1:251" ht="14.4">
      <c r="A438" s="8"/>
      <c r="B438" s="12"/>
      <c r="C438" s="7"/>
      <c r="D438" s="7"/>
      <c r="E438" s="7"/>
      <c r="F438" s="7"/>
      <c r="G438" s="7"/>
      <c r="H438" s="7"/>
      <c r="I438" s="7"/>
      <c r="J438" s="7"/>
      <c r="K438" s="7"/>
      <c r="L438" s="13"/>
      <c r="M438" s="13"/>
      <c r="N438" s="13"/>
      <c r="O438" s="13"/>
      <c r="P438" s="7"/>
      <c r="Q438" s="7"/>
      <c r="R438" s="7"/>
      <c r="S438" s="7"/>
      <c r="T438" s="7"/>
      <c r="U438" s="7"/>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5"/>
    </row>
    <row r="439" spans="1:251" ht="12" customHeight="1">
      <c r="A439" s="8"/>
      <c r="B439" s="122" t="s">
        <v>114</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3"/>
      <c r="AL439" s="123"/>
      <c r="AM439" s="123"/>
      <c r="AN439" s="123"/>
      <c r="AO439" s="123"/>
      <c r="AP439" s="123"/>
      <c r="AQ439" s="123"/>
      <c r="AR439" s="123"/>
      <c r="AS439" s="123"/>
      <c r="AT439" s="123"/>
      <c r="AU439" s="123"/>
      <c r="AV439" s="123"/>
      <c r="AW439" s="123"/>
      <c r="AX439" s="124"/>
    </row>
    <row r="440" spans="1:251" ht="12" customHeight="1">
      <c r="A440" s="8"/>
      <c r="B440" s="122"/>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3"/>
      <c r="AL440" s="123"/>
      <c r="AM440" s="123"/>
      <c r="AN440" s="123"/>
      <c r="AO440" s="123"/>
      <c r="AP440" s="123"/>
      <c r="AQ440" s="123"/>
      <c r="AR440" s="123"/>
      <c r="AS440" s="123"/>
      <c r="AT440" s="123"/>
      <c r="AU440" s="123"/>
      <c r="AV440" s="123"/>
      <c r="AW440" s="123"/>
      <c r="AX440" s="124"/>
      <c r="BC440" s="16"/>
    </row>
    <row r="441" spans="1:251" ht="12" customHeight="1">
      <c r="A441" s="8"/>
      <c r="B441" s="122"/>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3"/>
      <c r="AL441" s="123"/>
      <c r="AM441" s="123"/>
      <c r="AN441" s="123"/>
      <c r="AO441" s="123"/>
      <c r="AP441" s="123"/>
      <c r="AQ441" s="123"/>
      <c r="AR441" s="123"/>
      <c r="AS441" s="123"/>
      <c r="AT441" s="123"/>
      <c r="AU441" s="123"/>
      <c r="AV441" s="123"/>
      <c r="AW441" s="123"/>
      <c r="AX441" s="124"/>
    </row>
    <row r="442" spans="1:251" ht="12" customHeight="1">
      <c r="A442" s="8"/>
      <c r="B442" s="122"/>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3"/>
      <c r="AL442" s="123"/>
      <c r="AM442" s="123"/>
      <c r="AN442" s="123"/>
      <c r="AO442" s="123"/>
      <c r="AP442" s="123"/>
      <c r="AQ442" s="123"/>
      <c r="AR442" s="123"/>
      <c r="AS442" s="123"/>
      <c r="AT442" s="123"/>
      <c r="AU442" s="123"/>
      <c r="AV442" s="123"/>
      <c r="AW442" s="123"/>
      <c r="AX442" s="124"/>
    </row>
    <row r="443" spans="1:251" ht="12" customHeight="1">
      <c r="A443" s="8"/>
      <c r="B443" s="122"/>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3"/>
      <c r="AL443" s="123"/>
      <c r="AM443" s="123"/>
      <c r="AN443" s="123"/>
      <c r="AO443" s="123"/>
      <c r="AP443" s="123"/>
      <c r="AQ443" s="123"/>
      <c r="AR443" s="123"/>
      <c r="AS443" s="123"/>
      <c r="AT443" s="123"/>
      <c r="AU443" s="123"/>
      <c r="AV443" s="123"/>
      <c r="AW443" s="123"/>
      <c r="AX443" s="124"/>
    </row>
    <row r="444" spans="1:251" ht="15" thickBot="1">
      <c r="A444" s="17"/>
      <c r="B444" s="18"/>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20"/>
    </row>
    <row r="445" spans="1:251">
      <c r="B445" s="21"/>
    </row>
    <row r="446" spans="1:251" ht="14.4">
      <c r="B446" s="10" t="s">
        <v>4</v>
      </c>
      <c r="C446" s="8"/>
      <c r="D446" s="8"/>
      <c r="E446" s="8"/>
      <c r="F446" s="8"/>
      <c r="G446" s="8"/>
      <c r="H446" s="8"/>
      <c r="I446" s="8"/>
      <c r="J446" s="8"/>
      <c r="K446" s="8"/>
      <c r="L446" s="9"/>
      <c r="M446" s="9"/>
      <c r="N446" s="9"/>
      <c r="O446" s="9"/>
      <c r="P446" s="8"/>
      <c r="Q446" s="8"/>
      <c r="R446" s="8"/>
      <c r="S446" s="8"/>
      <c r="T446" s="8"/>
      <c r="U446" s="8"/>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row>
    <row r="447" spans="1:251" ht="15" thickBot="1">
      <c r="B447" s="8"/>
      <c r="C447" s="8"/>
      <c r="D447" s="8"/>
      <c r="E447" s="8"/>
      <c r="F447" s="8"/>
      <c r="G447" s="8"/>
      <c r="H447" s="8"/>
      <c r="I447" s="8"/>
      <c r="J447" s="8"/>
      <c r="K447" s="8"/>
      <c r="L447" s="9"/>
      <c r="M447" s="9"/>
      <c r="N447" s="9"/>
      <c r="O447" s="9"/>
      <c r="P447" s="8"/>
      <c r="Q447" s="8"/>
      <c r="R447" s="8"/>
      <c r="S447" s="8"/>
      <c r="T447" s="8"/>
      <c r="U447" s="8"/>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22" t="s">
        <v>5</v>
      </c>
    </row>
    <row r="448" spans="1:251" s="16" customFormat="1" ht="13.5" customHeight="1">
      <c r="A448" s="8"/>
      <c r="B448" s="125" t="s">
        <v>6</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7"/>
      <c r="AA448" s="131" t="s">
        <v>12</v>
      </c>
      <c r="AB448" s="126"/>
      <c r="AC448" s="126"/>
      <c r="AD448" s="126"/>
      <c r="AE448" s="126"/>
      <c r="AF448" s="126"/>
      <c r="AG448" s="126"/>
      <c r="AH448" s="126"/>
      <c r="AI448" s="127"/>
      <c r="AJ448" s="131" t="s">
        <v>13</v>
      </c>
      <c r="AK448" s="126"/>
      <c r="AL448" s="126"/>
      <c r="AM448" s="126"/>
      <c r="AN448" s="126"/>
      <c r="AO448" s="126"/>
      <c r="AP448" s="126"/>
      <c r="AQ448" s="126"/>
      <c r="AR448" s="127"/>
      <c r="AS448" s="131" t="s">
        <v>7</v>
      </c>
      <c r="AT448" s="126"/>
      <c r="AU448" s="126"/>
      <c r="AV448" s="126"/>
      <c r="AW448" s="126"/>
      <c r="AX448" s="133"/>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row>
    <row r="449" spans="1:251" s="16" customFormat="1">
      <c r="A449" s="8"/>
      <c r="B449" s="128"/>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30"/>
      <c r="AA449" s="132"/>
      <c r="AB449" s="129"/>
      <c r="AC449" s="129"/>
      <c r="AD449" s="129"/>
      <c r="AE449" s="129"/>
      <c r="AF449" s="129"/>
      <c r="AG449" s="129"/>
      <c r="AH449" s="129"/>
      <c r="AI449" s="130"/>
      <c r="AJ449" s="132"/>
      <c r="AK449" s="129"/>
      <c r="AL449" s="129"/>
      <c r="AM449" s="129"/>
      <c r="AN449" s="129"/>
      <c r="AO449" s="129"/>
      <c r="AP449" s="129"/>
      <c r="AQ449" s="129"/>
      <c r="AR449" s="130"/>
      <c r="AS449" s="132"/>
      <c r="AT449" s="129"/>
      <c r="AU449" s="129"/>
      <c r="AV449" s="129"/>
      <c r="AW449" s="129"/>
      <c r="AX449" s="134"/>
      <c r="AY449" s="2"/>
      <c r="AZ449" s="2"/>
      <c r="BA449" s="2"/>
      <c r="BB449" s="23"/>
      <c r="BC449" s="24"/>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row>
    <row r="450" spans="1:251" s="16" customFormat="1" ht="18.75" customHeight="1">
      <c r="A450" s="8"/>
      <c r="B450" s="25"/>
      <c r="C450" s="94" t="s">
        <v>115</v>
      </c>
      <c r="D450" s="95"/>
      <c r="E450" s="95"/>
      <c r="F450" s="95"/>
      <c r="G450" s="95"/>
      <c r="H450" s="95"/>
      <c r="I450" s="95"/>
      <c r="J450" s="95"/>
      <c r="K450" s="95"/>
      <c r="L450" s="95"/>
      <c r="M450" s="95"/>
      <c r="N450" s="95"/>
      <c r="O450" s="95"/>
      <c r="P450" s="95"/>
      <c r="Q450" s="95"/>
      <c r="R450" s="95"/>
      <c r="S450" s="95"/>
      <c r="T450" s="95"/>
      <c r="U450" s="95"/>
      <c r="V450" s="95"/>
      <c r="W450" s="95"/>
      <c r="X450" s="95"/>
      <c r="Y450" s="95"/>
      <c r="Z450" s="96"/>
      <c r="AA450" s="97">
        <v>164021</v>
      </c>
      <c r="AB450" s="98"/>
      <c r="AC450" s="98"/>
      <c r="AD450" s="98"/>
      <c r="AE450" s="98"/>
      <c r="AF450" s="98"/>
      <c r="AG450" s="98"/>
      <c r="AH450" s="98"/>
      <c r="AI450" s="99"/>
      <c r="AJ450" s="97">
        <v>83600</v>
      </c>
      <c r="AK450" s="98"/>
      <c r="AL450" s="98"/>
      <c r="AM450" s="98"/>
      <c r="AN450" s="98"/>
      <c r="AO450" s="98"/>
      <c r="AP450" s="98"/>
      <c r="AQ450" s="98"/>
      <c r="AR450" s="99"/>
      <c r="AS450" s="135"/>
      <c r="AT450" s="136"/>
      <c r="AU450" s="136"/>
      <c r="AV450" s="136"/>
      <c r="AW450" s="136"/>
      <c r="AX450" s="137"/>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row>
    <row r="451" spans="1:251" s="16" customFormat="1" ht="18.75" customHeight="1" thickBot="1">
      <c r="A451" s="17"/>
      <c r="B451" s="106" t="s">
        <v>14</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8"/>
      <c r="AA451" s="109">
        <v>164021</v>
      </c>
      <c r="AB451" s="110"/>
      <c r="AC451" s="110"/>
      <c r="AD451" s="110"/>
      <c r="AE451" s="110"/>
      <c r="AF451" s="110"/>
      <c r="AG451" s="110"/>
      <c r="AH451" s="110"/>
      <c r="AI451" s="111"/>
      <c r="AJ451" s="109">
        <v>83600</v>
      </c>
      <c r="AK451" s="110"/>
      <c r="AL451" s="110"/>
      <c r="AM451" s="110"/>
      <c r="AN451" s="110"/>
      <c r="AO451" s="110"/>
      <c r="AP451" s="110"/>
      <c r="AQ451" s="110"/>
      <c r="AR451" s="111"/>
      <c r="AS451" s="112"/>
      <c r="AT451" s="113"/>
      <c r="AU451" s="113"/>
      <c r="AV451" s="113"/>
      <c r="AW451" s="113"/>
      <c r="AX451" s="114"/>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row>
    <row r="453" spans="1:251" ht="19.2" customHeight="1">
      <c r="A453" s="1" t="s">
        <v>0</v>
      </c>
      <c r="AW453" s="3"/>
      <c r="AX453" s="4"/>
      <c r="AY453" s="3"/>
    </row>
    <row r="455" spans="1:251" ht="18">
      <c r="B455" s="115" t="s">
        <v>8</v>
      </c>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38"/>
      <c r="AJ455" s="138"/>
      <c r="AK455" s="138"/>
      <c r="AL455" s="138"/>
      <c r="AM455" s="138"/>
      <c r="AN455" s="138"/>
      <c r="AO455" s="138"/>
      <c r="AP455" s="138"/>
      <c r="AQ455" s="138"/>
      <c r="AR455" s="138"/>
      <c r="AS455" s="138"/>
      <c r="AT455" s="138"/>
      <c r="AU455" s="138"/>
      <c r="AV455" s="138"/>
      <c r="AW455" s="138"/>
      <c r="AX455" s="138"/>
    </row>
    <row r="456" spans="1:251">
      <c r="Z456" s="5"/>
      <c r="AD456" s="5"/>
      <c r="AE456" s="5"/>
      <c r="AF456" s="5"/>
      <c r="AG456" s="5"/>
      <c r="AH456" s="5"/>
      <c r="AI456" s="5"/>
      <c r="AO456" s="5"/>
    </row>
    <row r="457" spans="1:251" ht="13.8" thickBot="1">
      <c r="Z457" s="5"/>
      <c r="AD457" s="5"/>
      <c r="AE457" s="5"/>
      <c r="AF457" s="5"/>
      <c r="AG457" s="5"/>
      <c r="AH457" s="5"/>
      <c r="AI457" s="5"/>
      <c r="AO457" s="5"/>
      <c r="DI457" s="6"/>
    </row>
    <row r="458" spans="1:251" ht="24.75" customHeight="1" thickBot="1">
      <c r="B458" s="117" t="s">
        <v>1</v>
      </c>
      <c r="C458" s="118"/>
      <c r="D458" s="118"/>
      <c r="E458" s="118"/>
      <c r="F458" s="118"/>
      <c r="G458" s="118"/>
      <c r="H458" s="119" t="s">
        <v>56</v>
      </c>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1"/>
      <c r="DI458" s="6"/>
    </row>
    <row r="459" spans="1:251" ht="14.4">
      <c r="B459" s="7"/>
      <c r="C459" s="7"/>
      <c r="D459" s="7"/>
      <c r="E459" s="7"/>
      <c r="F459" s="7"/>
      <c r="G459" s="7"/>
      <c r="H459" s="8"/>
      <c r="I459" s="8"/>
      <c r="J459" s="8"/>
      <c r="K459" s="8"/>
      <c r="L459" s="9"/>
      <c r="M459" s="9"/>
      <c r="N459" s="9"/>
      <c r="O459" s="9"/>
      <c r="P459" s="8"/>
      <c r="Q459" s="8"/>
      <c r="R459" s="8"/>
      <c r="S459" s="8"/>
      <c r="T459" s="8"/>
      <c r="U459" s="8"/>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DI459" s="6"/>
    </row>
    <row r="460" spans="1:251" ht="15" thickBot="1">
      <c r="A460" s="11"/>
      <c r="B460" s="10" t="s">
        <v>2</v>
      </c>
      <c r="C460" s="8"/>
      <c r="D460" s="8"/>
      <c r="E460" s="8"/>
      <c r="F460" s="8"/>
      <c r="G460" s="8"/>
      <c r="H460" s="8"/>
      <c r="I460" s="8"/>
      <c r="J460" s="8"/>
      <c r="K460" s="8"/>
      <c r="L460" s="9"/>
      <c r="M460" s="9"/>
      <c r="N460" s="9"/>
      <c r="O460" s="9"/>
      <c r="P460" s="8"/>
      <c r="Q460" s="8"/>
      <c r="R460" s="8"/>
      <c r="S460" s="8"/>
      <c r="T460" s="8"/>
      <c r="U460" s="8"/>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DI460" s="6"/>
    </row>
    <row r="461" spans="1:251" ht="14.4">
      <c r="A461" s="8"/>
      <c r="B461" s="12"/>
      <c r="C461" s="7"/>
      <c r="D461" s="7"/>
      <c r="E461" s="7"/>
      <c r="F461" s="7"/>
      <c r="G461" s="7"/>
      <c r="H461" s="7"/>
      <c r="I461" s="7"/>
      <c r="J461" s="7"/>
      <c r="K461" s="7"/>
      <c r="L461" s="13"/>
      <c r="M461" s="13"/>
      <c r="N461" s="13"/>
      <c r="O461" s="13"/>
      <c r="P461" s="7"/>
      <c r="Q461" s="7"/>
      <c r="R461" s="7"/>
      <c r="S461" s="7"/>
      <c r="T461" s="7"/>
      <c r="U461" s="7"/>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5"/>
    </row>
    <row r="462" spans="1:251" ht="12" customHeight="1">
      <c r="A462" s="8"/>
      <c r="B462" s="122" t="s">
        <v>57</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3"/>
      <c r="AL462" s="123"/>
      <c r="AM462" s="123"/>
      <c r="AN462" s="123"/>
      <c r="AO462" s="123"/>
      <c r="AP462" s="123"/>
      <c r="AQ462" s="123"/>
      <c r="AR462" s="123"/>
      <c r="AS462" s="123"/>
      <c r="AT462" s="123"/>
      <c r="AU462" s="123"/>
      <c r="AV462" s="123"/>
      <c r="AW462" s="123"/>
      <c r="AX462" s="124"/>
    </row>
    <row r="463" spans="1:251" ht="12" customHeight="1">
      <c r="A463" s="8"/>
      <c r="B463" s="122"/>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4"/>
    </row>
    <row r="464" spans="1:251" ht="12" customHeight="1">
      <c r="A464" s="8"/>
      <c r="B464" s="122"/>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5" ht="12" customHeight="1">
      <c r="A465" s="8"/>
      <c r="B465" s="122"/>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4"/>
    </row>
    <row r="466" spans="1:55" ht="12" customHeight="1">
      <c r="A466" s="8"/>
      <c r="B466" s="122"/>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3"/>
      <c r="AL466" s="123"/>
      <c r="AM466" s="123"/>
      <c r="AN466" s="123"/>
      <c r="AO466" s="123"/>
      <c r="AP466" s="123"/>
      <c r="AQ466" s="123"/>
      <c r="AR466" s="123"/>
      <c r="AS466" s="123"/>
      <c r="AT466" s="123"/>
      <c r="AU466" s="123"/>
      <c r="AV466" s="123"/>
      <c r="AW466" s="123"/>
      <c r="AX466" s="124"/>
    </row>
    <row r="467" spans="1:55" ht="12" customHeight="1">
      <c r="A467" s="8"/>
      <c r="B467" s="122"/>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23"/>
      <c r="AN467" s="123"/>
      <c r="AO467" s="123"/>
      <c r="AP467" s="123"/>
      <c r="AQ467" s="123"/>
      <c r="AR467" s="123"/>
      <c r="AS467" s="123"/>
      <c r="AT467" s="123"/>
      <c r="AU467" s="123"/>
      <c r="AV467" s="123"/>
      <c r="AW467" s="123"/>
      <c r="AX467" s="124"/>
    </row>
    <row r="468" spans="1:55" ht="12" customHeight="1">
      <c r="A468" s="8"/>
      <c r="B468" s="122"/>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3"/>
      <c r="AL468" s="123"/>
      <c r="AM468" s="123"/>
      <c r="AN468" s="123"/>
      <c r="AO468" s="123"/>
      <c r="AP468" s="123"/>
      <c r="AQ468" s="123"/>
      <c r="AR468" s="123"/>
      <c r="AS468" s="123"/>
      <c r="AT468" s="123"/>
      <c r="AU468" s="123"/>
      <c r="AV468" s="123"/>
      <c r="AW468" s="123"/>
      <c r="AX468" s="124"/>
    </row>
    <row r="469" spans="1:55" ht="12" customHeight="1">
      <c r="A469" s="8"/>
      <c r="B469" s="122"/>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4"/>
    </row>
    <row r="470" spans="1:55" ht="12" customHeight="1">
      <c r="A470" s="8"/>
      <c r="B470" s="122"/>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c r="AP470" s="123"/>
      <c r="AQ470" s="123"/>
      <c r="AR470" s="123"/>
      <c r="AS470" s="123"/>
      <c r="AT470" s="123"/>
      <c r="AU470" s="123"/>
      <c r="AV470" s="123"/>
      <c r="AW470" s="123"/>
      <c r="AX470" s="124"/>
    </row>
    <row r="471" spans="1:55" ht="12" customHeight="1">
      <c r="A471" s="8"/>
      <c r="B471" s="122"/>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3"/>
      <c r="AL471" s="123"/>
      <c r="AM471" s="123"/>
      <c r="AN471" s="123"/>
      <c r="AO471" s="123"/>
      <c r="AP471" s="123"/>
      <c r="AQ471" s="123"/>
      <c r="AR471" s="123"/>
      <c r="AS471" s="123"/>
      <c r="AT471" s="123"/>
      <c r="AU471" s="123"/>
      <c r="AV471" s="123"/>
      <c r="AW471" s="123"/>
      <c r="AX471" s="124"/>
    </row>
    <row r="472" spans="1:55" ht="12" customHeight="1">
      <c r="A472" s="8"/>
      <c r="B472" s="122"/>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3"/>
      <c r="AN472" s="123"/>
      <c r="AO472" s="123"/>
      <c r="AP472" s="123"/>
      <c r="AQ472" s="123"/>
      <c r="AR472" s="123"/>
      <c r="AS472" s="123"/>
      <c r="AT472" s="123"/>
      <c r="AU472" s="123"/>
      <c r="AV472" s="123"/>
      <c r="AW472" s="123"/>
      <c r="AX472" s="124"/>
    </row>
    <row r="473" spans="1:55" ht="12" customHeight="1">
      <c r="A473" s="8"/>
      <c r="B473" s="122"/>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4"/>
    </row>
    <row r="474" spans="1:55" ht="12" customHeight="1">
      <c r="A474" s="8"/>
      <c r="B474" s="122"/>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23"/>
      <c r="AN474" s="123"/>
      <c r="AO474" s="123"/>
      <c r="AP474" s="123"/>
      <c r="AQ474" s="123"/>
      <c r="AR474" s="123"/>
      <c r="AS474" s="123"/>
      <c r="AT474" s="123"/>
      <c r="AU474" s="123"/>
      <c r="AV474" s="123"/>
      <c r="AW474" s="123"/>
      <c r="AX474" s="124"/>
    </row>
    <row r="475" spans="1:55" ht="12" customHeight="1">
      <c r="A475" s="8"/>
      <c r="B475" s="122"/>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3"/>
      <c r="AL475" s="123"/>
      <c r="AM475" s="123"/>
      <c r="AN475" s="123"/>
      <c r="AO475" s="123"/>
      <c r="AP475" s="123"/>
      <c r="AQ475" s="123"/>
      <c r="AR475" s="123"/>
      <c r="AS475" s="123"/>
      <c r="AT475" s="123"/>
      <c r="AU475" s="123"/>
      <c r="AV475" s="123"/>
      <c r="AW475" s="123"/>
      <c r="AX475" s="124"/>
      <c r="BC475" s="16"/>
    </row>
    <row r="476" spans="1:55" ht="12" customHeight="1">
      <c r="A476" s="8"/>
      <c r="B476" s="122"/>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3"/>
      <c r="AL476" s="123"/>
      <c r="AM476" s="123"/>
      <c r="AN476" s="123"/>
      <c r="AO476" s="123"/>
      <c r="AP476" s="123"/>
      <c r="AQ476" s="123"/>
      <c r="AR476" s="123"/>
      <c r="AS476" s="123"/>
      <c r="AT476" s="123"/>
      <c r="AU476" s="123"/>
      <c r="AV476" s="123"/>
      <c r="AW476" s="123"/>
      <c r="AX476" s="124"/>
    </row>
    <row r="477" spans="1:55" ht="12" customHeight="1">
      <c r="A477" s="8"/>
      <c r="B477" s="122"/>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4"/>
    </row>
    <row r="478" spans="1:55" ht="12" customHeight="1">
      <c r="A478" s="8"/>
      <c r="B478" s="122"/>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3"/>
      <c r="AL478" s="123"/>
      <c r="AM478" s="123"/>
      <c r="AN478" s="123"/>
      <c r="AO478" s="123"/>
      <c r="AP478" s="123"/>
      <c r="AQ478" s="123"/>
      <c r="AR478" s="123"/>
      <c r="AS478" s="123"/>
      <c r="AT478" s="123"/>
      <c r="AU478" s="123"/>
      <c r="AV478" s="123"/>
      <c r="AW478" s="123"/>
      <c r="AX478" s="124"/>
    </row>
    <row r="479" spans="1:55" ht="15" thickBot="1">
      <c r="A479" s="17"/>
      <c r="B479" s="18"/>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20"/>
    </row>
    <row r="480" spans="1:55">
      <c r="B480" s="21"/>
    </row>
    <row r="481" spans="1:251" ht="15" thickBot="1">
      <c r="A481" s="11"/>
      <c r="B481" s="10" t="s">
        <v>3</v>
      </c>
      <c r="C481" s="8"/>
      <c r="D481" s="8"/>
      <c r="E481" s="8"/>
      <c r="F481" s="8"/>
      <c r="G481" s="8"/>
      <c r="H481" s="8"/>
      <c r="I481" s="8"/>
      <c r="J481" s="8"/>
      <c r="K481" s="8"/>
      <c r="L481" s="9"/>
      <c r="M481" s="9"/>
      <c r="N481" s="9"/>
      <c r="O481" s="9"/>
      <c r="P481" s="8"/>
      <c r="Q481" s="8"/>
      <c r="R481" s="8"/>
      <c r="S481" s="8"/>
      <c r="T481" s="8"/>
      <c r="U481" s="8"/>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DI481" s="6"/>
    </row>
    <row r="482" spans="1:251" ht="14.4">
      <c r="A482" s="8"/>
      <c r="B482" s="12"/>
      <c r="C482" s="7"/>
      <c r="D482" s="7"/>
      <c r="E482" s="7"/>
      <c r="F482" s="7"/>
      <c r="G482" s="7"/>
      <c r="H482" s="7"/>
      <c r="I482" s="7"/>
      <c r="J482" s="7"/>
      <c r="K482" s="7"/>
      <c r="L482" s="13"/>
      <c r="M482" s="13"/>
      <c r="N482" s="13"/>
      <c r="O482" s="13"/>
      <c r="P482" s="7"/>
      <c r="Q482" s="7"/>
      <c r="R482" s="7"/>
      <c r="S482" s="7"/>
      <c r="T482" s="7"/>
      <c r="U482" s="7"/>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5"/>
    </row>
    <row r="483" spans="1:251" ht="12" customHeight="1">
      <c r="A483" s="8"/>
      <c r="B483" s="122" t="s">
        <v>58</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251" ht="12" customHeight="1">
      <c r="A484" s="8"/>
      <c r="B484" s="122"/>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3"/>
      <c r="AL484" s="123"/>
      <c r="AM484" s="123"/>
      <c r="AN484" s="123"/>
      <c r="AO484" s="123"/>
      <c r="AP484" s="123"/>
      <c r="AQ484" s="123"/>
      <c r="AR484" s="123"/>
      <c r="AS484" s="123"/>
      <c r="AT484" s="123"/>
      <c r="AU484" s="123"/>
      <c r="AV484" s="123"/>
      <c r="AW484" s="123"/>
      <c r="AX484" s="124"/>
    </row>
    <row r="485" spans="1:251" ht="12" customHeight="1">
      <c r="A485" s="8"/>
      <c r="B485" s="122"/>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3"/>
      <c r="AL485" s="123"/>
      <c r="AM485" s="123"/>
      <c r="AN485" s="123"/>
      <c r="AO485" s="123"/>
      <c r="AP485" s="123"/>
      <c r="AQ485" s="123"/>
      <c r="AR485" s="123"/>
      <c r="AS485" s="123"/>
      <c r="AT485" s="123"/>
      <c r="AU485" s="123"/>
      <c r="AV485" s="123"/>
      <c r="AW485" s="123"/>
      <c r="AX485" s="124"/>
    </row>
    <row r="486" spans="1:251" ht="12" customHeight="1">
      <c r="A486" s="8"/>
      <c r="B486" s="122"/>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3"/>
      <c r="AL486" s="123"/>
      <c r="AM486" s="123"/>
      <c r="AN486" s="123"/>
      <c r="AO486" s="123"/>
      <c r="AP486" s="123"/>
      <c r="AQ486" s="123"/>
      <c r="AR486" s="123"/>
      <c r="AS486" s="123"/>
      <c r="AT486" s="123"/>
      <c r="AU486" s="123"/>
      <c r="AV486" s="123"/>
      <c r="AW486" s="123"/>
      <c r="AX486" s="124"/>
    </row>
    <row r="487" spans="1:251" ht="12" customHeight="1">
      <c r="A487" s="8"/>
      <c r="B487" s="122"/>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3"/>
      <c r="AL487" s="123"/>
      <c r="AM487" s="123"/>
      <c r="AN487" s="123"/>
      <c r="AO487" s="123"/>
      <c r="AP487" s="123"/>
      <c r="AQ487" s="123"/>
      <c r="AR487" s="123"/>
      <c r="AS487" s="123"/>
      <c r="AT487" s="123"/>
      <c r="AU487" s="123"/>
      <c r="AV487" s="123"/>
      <c r="AW487" s="123"/>
      <c r="AX487" s="124"/>
    </row>
    <row r="488" spans="1:251" ht="12" customHeight="1">
      <c r="A488" s="8"/>
      <c r="B488" s="122"/>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3"/>
      <c r="AL488" s="123"/>
      <c r="AM488" s="123"/>
      <c r="AN488" s="123"/>
      <c r="AO488" s="123"/>
      <c r="AP488" s="123"/>
      <c r="AQ488" s="123"/>
      <c r="AR488" s="123"/>
      <c r="AS488" s="123"/>
      <c r="AT488" s="123"/>
      <c r="AU488" s="123"/>
      <c r="AV488" s="123"/>
      <c r="AW488" s="123"/>
      <c r="AX488" s="124"/>
      <c r="BC488" s="16"/>
    </row>
    <row r="489" spans="1:251" ht="12" customHeight="1">
      <c r="A489" s="8"/>
      <c r="B489" s="122"/>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3"/>
      <c r="AL489" s="123"/>
      <c r="AM489" s="123"/>
      <c r="AN489" s="123"/>
      <c r="AO489" s="123"/>
      <c r="AP489" s="123"/>
      <c r="AQ489" s="123"/>
      <c r="AR489" s="123"/>
      <c r="AS489" s="123"/>
      <c r="AT489" s="123"/>
      <c r="AU489" s="123"/>
      <c r="AV489" s="123"/>
      <c r="AW489" s="123"/>
      <c r="AX489" s="124"/>
    </row>
    <row r="490" spans="1:251" ht="12" customHeight="1">
      <c r="A490" s="8"/>
      <c r="B490" s="122"/>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3"/>
      <c r="AL490" s="123"/>
      <c r="AM490" s="123"/>
      <c r="AN490" s="123"/>
      <c r="AO490" s="123"/>
      <c r="AP490" s="123"/>
      <c r="AQ490" s="123"/>
      <c r="AR490" s="123"/>
      <c r="AS490" s="123"/>
      <c r="AT490" s="123"/>
      <c r="AU490" s="123"/>
      <c r="AV490" s="123"/>
      <c r="AW490" s="123"/>
      <c r="AX490" s="124"/>
    </row>
    <row r="491" spans="1:251" ht="12" customHeight="1">
      <c r="A491" s="8"/>
      <c r="B491" s="122"/>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3"/>
      <c r="AL491" s="123"/>
      <c r="AM491" s="123"/>
      <c r="AN491" s="123"/>
      <c r="AO491" s="123"/>
      <c r="AP491" s="123"/>
      <c r="AQ491" s="123"/>
      <c r="AR491" s="123"/>
      <c r="AS491" s="123"/>
      <c r="AT491" s="123"/>
      <c r="AU491" s="123"/>
      <c r="AV491" s="123"/>
      <c r="AW491" s="123"/>
      <c r="AX491" s="124"/>
    </row>
    <row r="492" spans="1:251" ht="15" thickBot="1">
      <c r="A492" s="17"/>
      <c r="B492" s="18"/>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20"/>
    </row>
    <row r="493" spans="1:251">
      <c r="B493" s="21"/>
    </row>
    <row r="494" spans="1:251" ht="14.4">
      <c r="B494" s="10" t="s">
        <v>4</v>
      </c>
      <c r="C494" s="8"/>
      <c r="D494" s="8"/>
      <c r="E494" s="8"/>
      <c r="F494" s="8"/>
      <c r="G494" s="8"/>
      <c r="H494" s="8"/>
      <c r="I494" s="8"/>
      <c r="J494" s="8"/>
      <c r="K494" s="8"/>
      <c r="L494" s="9"/>
      <c r="M494" s="9"/>
      <c r="N494" s="9"/>
      <c r="O494" s="9"/>
      <c r="P494" s="8"/>
      <c r="Q494" s="8"/>
      <c r="R494" s="8"/>
      <c r="S494" s="8"/>
      <c r="T494" s="8"/>
      <c r="U494" s="8"/>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row>
    <row r="495" spans="1:251" ht="15" thickBot="1">
      <c r="B495" s="8"/>
      <c r="C495" s="8"/>
      <c r="D495" s="8"/>
      <c r="E495" s="8"/>
      <c r="F495" s="8"/>
      <c r="G495" s="8"/>
      <c r="H495" s="8"/>
      <c r="I495" s="8"/>
      <c r="J495" s="8"/>
      <c r="K495" s="8"/>
      <c r="L495" s="9"/>
      <c r="M495" s="9"/>
      <c r="N495" s="9"/>
      <c r="O495" s="9"/>
      <c r="P495" s="8"/>
      <c r="Q495" s="8"/>
      <c r="R495" s="8"/>
      <c r="S495" s="8"/>
      <c r="T495" s="8"/>
      <c r="U495" s="8"/>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22" t="s">
        <v>5</v>
      </c>
    </row>
    <row r="496" spans="1:251" s="16" customFormat="1" ht="13.5" customHeight="1">
      <c r="A496" s="8"/>
      <c r="B496" s="125" t="s">
        <v>6</v>
      </c>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7"/>
      <c r="AA496" s="131" t="s">
        <v>12</v>
      </c>
      <c r="AB496" s="126"/>
      <c r="AC496" s="126"/>
      <c r="AD496" s="126"/>
      <c r="AE496" s="126"/>
      <c r="AF496" s="126"/>
      <c r="AG496" s="126"/>
      <c r="AH496" s="126"/>
      <c r="AI496" s="127"/>
      <c r="AJ496" s="131" t="s">
        <v>13</v>
      </c>
      <c r="AK496" s="126"/>
      <c r="AL496" s="126"/>
      <c r="AM496" s="126"/>
      <c r="AN496" s="126"/>
      <c r="AO496" s="126"/>
      <c r="AP496" s="126"/>
      <c r="AQ496" s="126"/>
      <c r="AR496" s="127"/>
      <c r="AS496" s="131" t="s">
        <v>7</v>
      </c>
      <c r="AT496" s="126"/>
      <c r="AU496" s="126"/>
      <c r="AV496" s="126"/>
      <c r="AW496" s="126"/>
      <c r="AX496" s="133"/>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row>
    <row r="497" spans="1:251" s="16" customFormat="1">
      <c r="A497" s="8"/>
      <c r="B497" s="128"/>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30"/>
      <c r="AA497" s="132"/>
      <c r="AB497" s="129"/>
      <c r="AC497" s="129"/>
      <c r="AD497" s="129"/>
      <c r="AE497" s="129"/>
      <c r="AF497" s="129"/>
      <c r="AG497" s="129"/>
      <c r="AH497" s="129"/>
      <c r="AI497" s="130"/>
      <c r="AJ497" s="132"/>
      <c r="AK497" s="129"/>
      <c r="AL497" s="129"/>
      <c r="AM497" s="129"/>
      <c r="AN497" s="129"/>
      <c r="AO497" s="129"/>
      <c r="AP497" s="129"/>
      <c r="AQ497" s="129"/>
      <c r="AR497" s="130"/>
      <c r="AS497" s="132"/>
      <c r="AT497" s="129"/>
      <c r="AU497" s="129"/>
      <c r="AV497" s="129"/>
      <c r="AW497" s="129"/>
      <c r="AX497" s="134"/>
      <c r="AY497" s="2"/>
      <c r="AZ497" s="2"/>
      <c r="BA497" s="2"/>
      <c r="BB497" s="23"/>
      <c r="BC497" s="24"/>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row>
    <row r="498" spans="1:251" s="16" customFormat="1" ht="18.75" customHeight="1">
      <c r="A498" s="8"/>
      <c r="B498" s="25"/>
      <c r="C498" s="94" t="s">
        <v>59</v>
      </c>
      <c r="D498" s="95"/>
      <c r="E498" s="95"/>
      <c r="F498" s="95"/>
      <c r="G498" s="95"/>
      <c r="H498" s="95"/>
      <c r="I498" s="95"/>
      <c r="J498" s="95"/>
      <c r="K498" s="95"/>
      <c r="L498" s="95"/>
      <c r="M498" s="95"/>
      <c r="N498" s="95"/>
      <c r="O498" s="95"/>
      <c r="P498" s="95"/>
      <c r="Q498" s="95"/>
      <c r="R498" s="95"/>
      <c r="S498" s="95"/>
      <c r="T498" s="95"/>
      <c r="U498" s="95"/>
      <c r="V498" s="95"/>
      <c r="W498" s="95"/>
      <c r="X498" s="95"/>
      <c r="Y498" s="95"/>
      <c r="Z498" s="96"/>
      <c r="AA498" s="97">
        <v>1050000</v>
      </c>
      <c r="AB498" s="98"/>
      <c r="AC498" s="98"/>
      <c r="AD498" s="98"/>
      <c r="AE498" s="98"/>
      <c r="AF498" s="98"/>
      <c r="AG498" s="98"/>
      <c r="AH498" s="98"/>
      <c r="AI498" s="99"/>
      <c r="AJ498" s="97">
        <v>1720000</v>
      </c>
      <c r="AK498" s="98"/>
      <c r="AL498" s="98"/>
      <c r="AM498" s="98"/>
      <c r="AN498" s="98"/>
      <c r="AO498" s="98"/>
      <c r="AP498" s="98"/>
      <c r="AQ498" s="98"/>
      <c r="AR498" s="99"/>
      <c r="AS498" s="135"/>
      <c r="AT498" s="136"/>
      <c r="AU498" s="136"/>
      <c r="AV498" s="136"/>
      <c r="AW498" s="136"/>
      <c r="AX498" s="137"/>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row>
    <row r="499" spans="1:251" s="16" customFormat="1" ht="18.75" customHeight="1">
      <c r="A499" s="8"/>
      <c r="B499" s="25"/>
      <c r="C499" s="94" t="s">
        <v>60</v>
      </c>
      <c r="D499" s="95"/>
      <c r="E499" s="95"/>
      <c r="F499" s="95"/>
      <c r="G499" s="95"/>
      <c r="H499" s="95"/>
      <c r="I499" s="95"/>
      <c r="J499" s="95"/>
      <c r="K499" s="95"/>
      <c r="L499" s="95"/>
      <c r="M499" s="95"/>
      <c r="N499" s="95"/>
      <c r="O499" s="95"/>
      <c r="P499" s="95"/>
      <c r="Q499" s="95"/>
      <c r="R499" s="95"/>
      <c r="S499" s="95"/>
      <c r="T499" s="95"/>
      <c r="U499" s="95"/>
      <c r="V499" s="95"/>
      <c r="W499" s="95"/>
      <c r="X499" s="95"/>
      <c r="Y499" s="95"/>
      <c r="Z499" s="96"/>
      <c r="AA499" s="97">
        <v>1190000</v>
      </c>
      <c r="AB499" s="98"/>
      <c r="AC499" s="98"/>
      <c r="AD499" s="98"/>
      <c r="AE499" s="98"/>
      <c r="AF499" s="98"/>
      <c r="AG499" s="98"/>
      <c r="AH499" s="98"/>
      <c r="AI499" s="99"/>
      <c r="AJ499" s="97">
        <v>900000</v>
      </c>
      <c r="AK499" s="98"/>
      <c r="AL499" s="98"/>
      <c r="AM499" s="98"/>
      <c r="AN499" s="98"/>
      <c r="AO499" s="98"/>
      <c r="AP499" s="98"/>
      <c r="AQ499" s="98"/>
      <c r="AR499" s="99"/>
      <c r="AS499" s="135"/>
      <c r="AT499" s="136"/>
      <c r="AU499" s="136"/>
      <c r="AV499" s="136"/>
      <c r="AW499" s="136"/>
      <c r="AX499" s="137"/>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c r="GQ499" s="2"/>
      <c r="GR499" s="2"/>
      <c r="GS499" s="2"/>
      <c r="GT499" s="2"/>
      <c r="GU499" s="2"/>
      <c r="GV499" s="2"/>
      <c r="GW499" s="2"/>
      <c r="GX499" s="2"/>
      <c r="GY499" s="2"/>
      <c r="GZ499" s="2"/>
      <c r="HA499" s="2"/>
      <c r="HB499" s="2"/>
      <c r="HC499" s="2"/>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row>
    <row r="500" spans="1:251" s="16" customFormat="1" ht="18.75" customHeight="1">
      <c r="A500" s="8"/>
      <c r="B500" s="25"/>
      <c r="C500" s="94" t="s">
        <v>61</v>
      </c>
      <c r="D500" s="95"/>
      <c r="E500" s="95"/>
      <c r="F500" s="95"/>
      <c r="G500" s="95"/>
      <c r="H500" s="95"/>
      <c r="I500" s="95"/>
      <c r="J500" s="95"/>
      <c r="K500" s="95"/>
      <c r="L500" s="95"/>
      <c r="M500" s="95"/>
      <c r="N500" s="95"/>
      <c r="O500" s="95"/>
      <c r="P500" s="95"/>
      <c r="Q500" s="95"/>
      <c r="R500" s="95"/>
      <c r="S500" s="95"/>
      <c r="T500" s="95"/>
      <c r="U500" s="95"/>
      <c r="V500" s="95"/>
      <c r="W500" s="95"/>
      <c r="X500" s="95"/>
      <c r="Y500" s="95"/>
      <c r="Z500" s="96"/>
      <c r="AA500" s="97">
        <v>3426500</v>
      </c>
      <c r="AB500" s="98"/>
      <c r="AC500" s="98"/>
      <c r="AD500" s="98"/>
      <c r="AE500" s="98"/>
      <c r="AF500" s="98"/>
      <c r="AG500" s="98"/>
      <c r="AH500" s="98"/>
      <c r="AI500" s="99"/>
      <c r="AJ500" s="97">
        <v>809500</v>
      </c>
      <c r="AK500" s="98"/>
      <c r="AL500" s="98"/>
      <c r="AM500" s="98"/>
      <c r="AN500" s="98"/>
      <c r="AO500" s="98"/>
      <c r="AP500" s="98"/>
      <c r="AQ500" s="98"/>
      <c r="AR500" s="99"/>
      <c r="AS500" s="135"/>
      <c r="AT500" s="136"/>
      <c r="AU500" s="136"/>
      <c r="AV500" s="136"/>
      <c r="AW500" s="136"/>
      <c r="AX500" s="137"/>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c r="GQ500" s="2"/>
      <c r="GR500" s="2"/>
      <c r="GS500" s="2"/>
      <c r="GT500" s="2"/>
      <c r="GU500" s="2"/>
      <c r="GV500" s="2"/>
      <c r="GW500" s="2"/>
      <c r="GX500" s="2"/>
      <c r="GY500" s="2"/>
      <c r="GZ500" s="2"/>
      <c r="HA500" s="2"/>
      <c r="HB500" s="2"/>
      <c r="HC500" s="2"/>
      <c r="HD500" s="2"/>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row>
    <row r="501" spans="1:251" s="16" customFormat="1" ht="18.75" customHeight="1">
      <c r="A501" s="8"/>
      <c r="B501" s="25"/>
      <c r="C501" s="94" t="s">
        <v>62</v>
      </c>
      <c r="D501" s="95"/>
      <c r="E501" s="95"/>
      <c r="F501" s="95"/>
      <c r="G501" s="95"/>
      <c r="H501" s="95"/>
      <c r="I501" s="95"/>
      <c r="J501" s="95"/>
      <c r="K501" s="95"/>
      <c r="L501" s="95"/>
      <c r="M501" s="95"/>
      <c r="N501" s="95"/>
      <c r="O501" s="95"/>
      <c r="P501" s="95"/>
      <c r="Q501" s="95"/>
      <c r="R501" s="95"/>
      <c r="S501" s="95"/>
      <c r="T501" s="95"/>
      <c r="U501" s="95"/>
      <c r="V501" s="95"/>
      <c r="W501" s="95"/>
      <c r="X501" s="95"/>
      <c r="Y501" s="95"/>
      <c r="Z501" s="96"/>
      <c r="AA501" s="97">
        <v>207819</v>
      </c>
      <c r="AB501" s="98"/>
      <c r="AC501" s="98"/>
      <c r="AD501" s="98"/>
      <c r="AE501" s="98"/>
      <c r="AF501" s="98"/>
      <c r="AG501" s="98"/>
      <c r="AH501" s="98"/>
      <c r="AI501" s="99"/>
      <c r="AJ501" s="97">
        <v>90835</v>
      </c>
      <c r="AK501" s="98"/>
      <c r="AL501" s="98"/>
      <c r="AM501" s="98"/>
      <c r="AN501" s="98"/>
      <c r="AO501" s="98"/>
      <c r="AP501" s="98"/>
      <c r="AQ501" s="98"/>
      <c r="AR501" s="99"/>
      <c r="AS501" s="135"/>
      <c r="AT501" s="136"/>
      <c r="AU501" s="136"/>
      <c r="AV501" s="136"/>
      <c r="AW501" s="136"/>
      <c r="AX501" s="137"/>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row>
    <row r="502" spans="1:251" s="16" customFormat="1" ht="18.75" customHeight="1">
      <c r="A502" s="8"/>
      <c r="B502" s="25"/>
      <c r="C502" s="94" t="s">
        <v>230</v>
      </c>
      <c r="D502" s="95"/>
      <c r="E502" s="95"/>
      <c r="F502" s="95"/>
      <c r="G502" s="95"/>
      <c r="H502" s="95"/>
      <c r="I502" s="95"/>
      <c r="J502" s="95"/>
      <c r="K502" s="95"/>
      <c r="L502" s="95"/>
      <c r="M502" s="95"/>
      <c r="N502" s="95"/>
      <c r="O502" s="95"/>
      <c r="P502" s="95"/>
      <c r="Q502" s="95"/>
      <c r="R502" s="95"/>
      <c r="S502" s="95"/>
      <c r="T502" s="95"/>
      <c r="U502" s="95"/>
      <c r="V502" s="95"/>
      <c r="W502" s="95"/>
      <c r="X502" s="95"/>
      <c r="Y502" s="95"/>
      <c r="Z502" s="96"/>
      <c r="AA502" s="97">
        <v>20559</v>
      </c>
      <c r="AB502" s="98"/>
      <c r="AC502" s="98"/>
      <c r="AD502" s="98"/>
      <c r="AE502" s="98"/>
      <c r="AF502" s="98"/>
      <c r="AG502" s="98"/>
      <c r="AH502" s="98"/>
      <c r="AI502" s="99"/>
      <c r="AJ502" s="97">
        <v>21117</v>
      </c>
      <c r="AK502" s="98"/>
      <c r="AL502" s="98"/>
      <c r="AM502" s="98"/>
      <c r="AN502" s="98"/>
      <c r="AO502" s="98"/>
      <c r="AP502" s="98"/>
      <c r="AQ502" s="98"/>
      <c r="AR502" s="99"/>
      <c r="AS502" s="135"/>
      <c r="AT502" s="136"/>
      <c r="AU502" s="136"/>
      <c r="AV502" s="136"/>
      <c r="AW502" s="136"/>
      <c r="AX502" s="137"/>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row>
    <row r="503" spans="1:251" s="16" customFormat="1" ht="18.75" customHeight="1" thickBot="1">
      <c r="A503" s="17"/>
      <c r="B503" s="106" t="s">
        <v>14</v>
      </c>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8"/>
      <c r="AA503" s="109">
        <v>5894878</v>
      </c>
      <c r="AB503" s="110"/>
      <c r="AC503" s="110"/>
      <c r="AD503" s="110"/>
      <c r="AE503" s="110"/>
      <c r="AF503" s="110"/>
      <c r="AG503" s="110"/>
      <c r="AH503" s="110"/>
      <c r="AI503" s="111"/>
      <c r="AJ503" s="109">
        <v>3541452</v>
      </c>
      <c r="AK503" s="110"/>
      <c r="AL503" s="110"/>
      <c r="AM503" s="110"/>
      <c r="AN503" s="110"/>
      <c r="AO503" s="110"/>
      <c r="AP503" s="110"/>
      <c r="AQ503" s="110"/>
      <c r="AR503" s="111"/>
      <c r="AS503" s="112"/>
      <c r="AT503" s="113"/>
      <c r="AU503" s="113"/>
      <c r="AV503" s="113"/>
      <c r="AW503" s="113"/>
      <c r="AX503" s="114"/>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row>
    <row r="505" spans="1:251" ht="19.2">
      <c r="A505" s="1" t="s">
        <v>0</v>
      </c>
      <c r="AW505" s="3"/>
      <c r="AX505" s="4"/>
      <c r="AY505" s="3"/>
    </row>
    <row r="507" spans="1:251" ht="18">
      <c r="B507" s="115" t="s">
        <v>8</v>
      </c>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c r="AA507" s="138"/>
      <c r="AB507" s="138"/>
      <c r="AC507" s="138"/>
      <c r="AD507" s="138"/>
      <c r="AE507" s="138"/>
      <c r="AF507" s="138"/>
      <c r="AG507" s="138"/>
      <c r="AH507" s="138"/>
      <c r="AI507" s="138"/>
      <c r="AJ507" s="138"/>
      <c r="AK507" s="138"/>
      <c r="AL507" s="138"/>
      <c r="AM507" s="138"/>
      <c r="AN507" s="138"/>
      <c r="AO507" s="138"/>
      <c r="AP507" s="138"/>
      <c r="AQ507" s="138"/>
      <c r="AR507" s="138"/>
      <c r="AS507" s="138"/>
      <c r="AT507" s="138"/>
      <c r="AU507" s="138"/>
      <c r="AV507" s="138"/>
      <c r="AW507" s="138"/>
      <c r="AX507" s="138"/>
    </row>
    <row r="508" spans="1:251">
      <c r="Z508" s="5"/>
      <c r="AD508" s="5"/>
      <c r="AE508" s="5"/>
      <c r="AF508" s="5"/>
      <c r="AG508" s="5"/>
      <c r="AH508" s="5"/>
      <c r="AI508" s="5"/>
      <c r="AO508" s="5"/>
    </row>
    <row r="509" spans="1:251" ht="13.8" thickBot="1">
      <c r="Z509" s="5"/>
      <c r="AD509" s="5"/>
      <c r="AE509" s="5"/>
      <c r="AF509" s="5"/>
      <c r="AG509" s="5"/>
      <c r="AH509" s="5"/>
      <c r="AI509" s="5"/>
      <c r="AO509" s="5"/>
      <c r="DI509" s="6"/>
    </row>
    <row r="510" spans="1:251" ht="24.75" customHeight="1" thickBot="1">
      <c r="B510" s="117" t="s">
        <v>1</v>
      </c>
      <c r="C510" s="118"/>
      <c r="D510" s="118"/>
      <c r="E510" s="118"/>
      <c r="F510" s="118"/>
      <c r="G510" s="118"/>
      <c r="H510" s="119" t="s">
        <v>37</v>
      </c>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1"/>
      <c r="DI510" s="6"/>
    </row>
    <row r="511" spans="1:251" ht="14.4">
      <c r="B511" s="7"/>
      <c r="C511" s="7"/>
      <c r="D511" s="7"/>
      <c r="E511" s="7"/>
      <c r="F511" s="7"/>
      <c r="G511" s="7"/>
      <c r="H511" s="8"/>
      <c r="I511" s="8"/>
      <c r="J511" s="8"/>
      <c r="K511" s="8"/>
      <c r="L511" s="9"/>
      <c r="M511" s="9"/>
      <c r="N511" s="9"/>
      <c r="O511" s="9"/>
      <c r="P511" s="8"/>
      <c r="Q511" s="8"/>
      <c r="R511" s="8"/>
      <c r="S511" s="8"/>
      <c r="T511" s="8"/>
      <c r="U511" s="8"/>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DI511" s="6"/>
    </row>
    <row r="512" spans="1:251" ht="15" thickBot="1">
      <c r="A512" s="11"/>
      <c r="B512" s="10" t="s">
        <v>2</v>
      </c>
      <c r="C512" s="8"/>
      <c r="D512" s="8"/>
      <c r="E512" s="8"/>
      <c r="F512" s="8"/>
      <c r="G512" s="8"/>
      <c r="H512" s="8"/>
      <c r="I512" s="8"/>
      <c r="J512" s="8"/>
      <c r="K512" s="8"/>
      <c r="L512" s="9"/>
      <c r="M512" s="9"/>
      <c r="N512" s="9"/>
      <c r="O512" s="9"/>
      <c r="P512" s="8"/>
      <c r="Q512" s="8"/>
      <c r="R512" s="8"/>
      <c r="S512" s="8"/>
      <c r="T512" s="8"/>
      <c r="U512" s="8"/>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DI512" s="6"/>
    </row>
    <row r="513" spans="1:113" ht="14.4">
      <c r="A513" s="8"/>
      <c r="B513" s="12"/>
      <c r="C513" s="7"/>
      <c r="D513" s="7"/>
      <c r="E513" s="7"/>
      <c r="F513" s="7"/>
      <c r="G513" s="7"/>
      <c r="H513" s="7"/>
      <c r="I513" s="7"/>
      <c r="J513" s="7"/>
      <c r="K513" s="7"/>
      <c r="L513" s="13"/>
      <c r="M513" s="13"/>
      <c r="N513" s="13"/>
      <c r="O513" s="13"/>
      <c r="P513" s="7"/>
      <c r="Q513" s="7"/>
      <c r="R513" s="7"/>
      <c r="S513" s="7"/>
      <c r="T513" s="7"/>
      <c r="U513" s="7"/>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5"/>
    </row>
    <row r="514" spans="1:113" ht="12" customHeight="1">
      <c r="A514" s="8"/>
      <c r="B514" s="122" t="s">
        <v>38</v>
      </c>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c r="AA514" s="123"/>
      <c r="AB514" s="123"/>
      <c r="AC514" s="123"/>
      <c r="AD514" s="123"/>
      <c r="AE514" s="123"/>
      <c r="AF514" s="123"/>
      <c r="AG514" s="123"/>
      <c r="AH514" s="123"/>
      <c r="AI514" s="123"/>
      <c r="AJ514" s="123"/>
      <c r="AK514" s="123"/>
      <c r="AL514" s="123"/>
      <c r="AM514" s="123"/>
      <c r="AN514" s="123"/>
      <c r="AO514" s="123"/>
      <c r="AP514" s="123"/>
      <c r="AQ514" s="123"/>
      <c r="AR514" s="123"/>
      <c r="AS514" s="123"/>
      <c r="AT514" s="123"/>
      <c r="AU514" s="123"/>
      <c r="AV514" s="123"/>
      <c r="AW514" s="123"/>
      <c r="AX514" s="124"/>
    </row>
    <row r="515" spans="1:113" ht="12" customHeight="1">
      <c r="A515" s="8"/>
      <c r="B515" s="122"/>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c r="AA515" s="123"/>
      <c r="AB515" s="123"/>
      <c r="AC515" s="123"/>
      <c r="AD515" s="123"/>
      <c r="AE515" s="123"/>
      <c r="AF515" s="123"/>
      <c r="AG515" s="123"/>
      <c r="AH515" s="123"/>
      <c r="AI515" s="123"/>
      <c r="AJ515" s="123"/>
      <c r="AK515" s="123"/>
      <c r="AL515" s="123"/>
      <c r="AM515" s="123"/>
      <c r="AN515" s="123"/>
      <c r="AO515" s="123"/>
      <c r="AP515" s="123"/>
      <c r="AQ515" s="123"/>
      <c r="AR515" s="123"/>
      <c r="AS515" s="123"/>
      <c r="AT515" s="123"/>
      <c r="AU515" s="123"/>
      <c r="AV515" s="123"/>
      <c r="AW515" s="123"/>
      <c r="AX515" s="124"/>
      <c r="BC515" s="16"/>
    </row>
    <row r="516" spans="1:113" ht="12" customHeight="1">
      <c r="A516" s="8"/>
      <c r="B516" s="122"/>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3"/>
      <c r="AL516" s="123"/>
      <c r="AM516" s="123"/>
      <c r="AN516" s="123"/>
      <c r="AO516" s="123"/>
      <c r="AP516" s="123"/>
      <c r="AQ516" s="123"/>
      <c r="AR516" s="123"/>
      <c r="AS516" s="123"/>
      <c r="AT516" s="123"/>
      <c r="AU516" s="123"/>
      <c r="AV516" s="123"/>
      <c r="AW516" s="123"/>
      <c r="AX516" s="124"/>
    </row>
    <row r="517" spans="1:113" ht="12" customHeight="1">
      <c r="A517" s="8"/>
      <c r="B517" s="122"/>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4"/>
    </row>
    <row r="518" spans="1:113" ht="12" customHeight="1">
      <c r="A518" s="8"/>
      <c r="B518" s="122"/>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113" ht="15" thickBot="1">
      <c r="A519" s="17"/>
      <c r="B519" s="18"/>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20"/>
    </row>
    <row r="520" spans="1:113">
      <c r="B520" s="21"/>
    </row>
    <row r="521" spans="1:113" ht="15" thickBot="1">
      <c r="A521" s="11"/>
      <c r="B521" s="10" t="s">
        <v>3</v>
      </c>
      <c r="C521" s="8"/>
      <c r="D521" s="8"/>
      <c r="E521" s="8"/>
      <c r="F521" s="8"/>
      <c r="G521" s="8"/>
      <c r="H521" s="8"/>
      <c r="I521" s="8"/>
      <c r="J521" s="8"/>
      <c r="K521" s="8"/>
      <c r="L521" s="9"/>
      <c r="M521" s="9"/>
      <c r="N521" s="9"/>
      <c r="O521" s="9"/>
      <c r="P521" s="8"/>
      <c r="Q521" s="8"/>
      <c r="R521" s="8"/>
      <c r="S521" s="8"/>
      <c r="T521" s="8"/>
      <c r="U521" s="8"/>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DI521" s="6"/>
    </row>
    <row r="522" spans="1:113" ht="14.4">
      <c r="A522" s="8"/>
      <c r="B522" s="12"/>
      <c r="C522" s="7"/>
      <c r="D522" s="7"/>
      <c r="E522" s="7"/>
      <c r="F522" s="7"/>
      <c r="G522" s="7"/>
      <c r="H522" s="7"/>
      <c r="I522" s="7"/>
      <c r="J522" s="7"/>
      <c r="K522" s="7"/>
      <c r="L522" s="13"/>
      <c r="M522" s="13"/>
      <c r="N522" s="13"/>
      <c r="O522" s="13"/>
      <c r="P522" s="7"/>
      <c r="Q522" s="7"/>
      <c r="R522" s="7"/>
      <c r="S522" s="7"/>
      <c r="T522" s="7"/>
      <c r="U522" s="7"/>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5"/>
    </row>
    <row r="523" spans="1:113" ht="12" customHeight="1">
      <c r="A523" s="8"/>
      <c r="B523" s="122" t="s">
        <v>39</v>
      </c>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3"/>
      <c r="AL523" s="123"/>
      <c r="AM523" s="123"/>
      <c r="AN523" s="123"/>
      <c r="AO523" s="123"/>
      <c r="AP523" s="123"/>
      <c r="AQ523" s="123"/>
      <c r="AR523" s="123"/>
      <c r="AS523" s="123"/>
      <c r="AT523" s="123"/>
      <c r="AU523" s="123"/>
      <c r="AV523" s="123"/>
      <c r="AW523" s="123"/>
      <c r="AX523" s="124"/>
    </row>
    <row r="524" spans="1:113" ht="12" customHeight="1">
      <c r="A524" s="8"/>
      <c r="B524" s="122"/>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3"/>
      <c r="AL524" s="123"/>
      <c r="AM524" s="123"/>
      <c r="AN524" s="123"/>
      <c r="AO524" s="123"/>
      <c r="AP524" s="123"/>
      <c r="AQ524" s="123"/>
      <c r="AR524" s="123"/>
      <c r="AS524" s="123"/>
      <c r="AT524" s="123"/>
      <c r="AU524" s="123"/>
      <c r="AV524" s="123"/>
      <c r="AW524" s="123"/>
      <c r="AX524" s="124"/>
      <c r="BC524" s="16"/>
    </row>
    <row r="525" spans="1:113" ht="12" customHeight="1">
      <c r="A525" s="8"/>
      <c r="B525" s="122"/>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4"/>
    </row>
    <row r="526" spans="1:113" ht="12" customHeight="1">
      <c r="A526" s="8"/>
      <c r="B526" s="122"/>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c r="AT526" s="123"/>
      <c r="AU526" s="123"/>
      <c r="AV526" s="123"/>
      <c r="AW526" s="123"/>
      <c r="AX526" s="124"/>
    </row>
    <row r="527" spans="1:113" ht="12" customHeight="1">
      <c r="A527" s="8"/>
      <c r="B527" s="122"/>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3"/>
      <c r="AN527" s="123"/>
      <c r="AO527" s="123"/>
      <c r="AP527" s="123"/>
      <c r="AQ527" s="123"/>
      <c r="AR527" s="123"/>
      <c r="AS527" s="123"/>
      <c r="AT527" s="123"/>
      <c r="AU527" s="123"/>
      <c r="AV527" s="123"/>
      <c r="AW527" s="123"/>
      <c r="AX527" s="124"/>
    </row>
    <row r="528" spans="1:113" ht="15" thickBot="1">
      <c r="A528" s="17"/>
      <c r="B528" s="18"/>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20"/>
    </row>
    <row r="529" spans="1:251">
      <c r="B529" s="21"/>
    </row>
    <row r="530" spans="1:251" ht="14.4">
      <c r="B530" s="10" t="s">
        <v>4</v>
      </c>
      <c r="C530" s="8"/>
      <c r="D530" s="8"/>
      <c r="E530" s="8"/>
      <c r="F530" s="8"/>
      <c r="G530" s="8"/>
      <c r="H530" s="8"/>
      <c r="I530" s="8"/>
      <c r="J530" s="8"/>
      <c r="K530" s="8"/>
      <c r="L530" s="9"/>
      <c r="M530" s="9"/>
      <c r="N530" s="9"/>
      <c r="O530" s="9"/>
      <c r="P530" s="8"/>
      <c r="Q530" s="8"/>
      <c r="R530" s="8"/>
      <c r="S530" s="8"/>
      <c r="T530" s="8"/>
      <c r="U530" s="8"/>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row>
    <row r="531" spans="1:251" ht="15" thickBot="1">
      <c r="B531" s="8"/>
      <c r="C531" s="8"/>
      <c r="D531" s="8"/>
      <c r="E531" s="8"/>
      <c r="F531" s="8"/>
      <c r="G531" s="8"/>
      <c r="H531" s="8"/>
      <c r="I531" s="8"/>
      <c r="J531" s="8"/>
      <c r="K531" s="8"/>
      <c r="L531" s="9"/>
      <c r="M531" s="9"/>
      <c r="N531" s="9"/>
      <c r="O531" s="9"/>
      <c r="P531" s="8"/>
      <c r="Q531" s="8"/>
      <c r="R531" s="8"/>
      <c r="S531" s="8"/>
      <c r="T531" s="8"/>
      <c r="U531" s="8"/>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22" t="s">
        <v>5</v>
      </c>
    </row>
    <row r="532" spans="1:251" s="16" customFormat="1" ht="13.5" customHeight="1">
      <c r="A532" s="8"/>
      <c r="B532" s="125" t="s">
        <v>6</v>
      </c>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7"/>
      <c r="AA532" s="131" t="s">
        <v>12</v>
      </c>
      <c r="AB532" s="126"/>
      <c r="AC532" s="126"/>
      <c r="AD532" s="126"/>
      <c r="AE532" s="126"/>
      <c r="AF532" s="126"/>
      <c r="AG532" s="126"/>
      <c r="AH532" s="126"/>
      <c r="AI532" s="127"/>
      <c r="AJ532" s="131" t="s">
        <v>13</v>
      </c>
      <c r="AK532" s="126"/>
      <c r="AL532" s="126"/>
      <c r="AM532" s="126"/>
      <c r="AN532" s="126"/>
      <c r="AO532" s="126"/>
      <c r="AP532" s="126"/>
      <c r="AQ532" s="126"/>
      <c r="AR532" s="127"/>
      <c r="AS532" s="131" t="s">
        <v>7</v>
      </c>
      <c r="AT532" s="126"/>
      <c r="AU532" s="126"/>
      <c r="AV532" s="126"/>
      <c r="AW532" s="126"/>
      <c r="AX532" s="133"/>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c r="IE532" s="2"/>
      <c r="IF532" s="2"/>
      <c r="IG532" s="2"/>
      <c r="IH532" s="2"/>
      <c r="II532" s="2"/>
      <c r="IJ532" s="2"/>
      <c r="IK532" s="2"/>
      <c r="IL532" s="2"/>
      <c r="IM532" s="2"/>
      <c r="IN532" s="2"/>
      <c r="IO532" s="2"/>
      <c r="IP532" s="2"/>
      <c r="IQ532" s="2"/>
    </row>
    <row r="533" spans="1:251" s="16" customFormat="1">
      <c r="A533" s="8"/>
      <c r="B533" s="128"/>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30"/>
      <c r="AA533" s="132"/>
      <c r="AB533" s="129"/>
      <c r="AC533" s="129"/>
      <c r="AD533" s="129"/>
      <c r="AE533" s="129"/>
      <c r="AF533" s="129"/>
      <c r="AG533" s="129"/>
      <c r="AH533" s="129"/>
      <c r="AI533" s="130"/>
      <c r="AJ533" s="132"/>
      <c r="AK533" s="129"/>
      <c r="AL533" s="129"/>
      <c r="AM533" s="129"/>
      <c r="AN533" s="129"/>
      <c r="AO533" s="129"/>
      <c r="AP533" s="129"/>
      <c r="AQ533" s="129"/>
      <c r="AR533" s="130"/>
      <c r="AS533" s="132"/>
      <c r="AT533" s="129"/>
      <c r="AU533" s="129"/>
      <c r="AV533" s="129"/>
      <c r="AW533" s="129"/>
      <c r="AX533" s="134"/>
      <c r="AY533" s="2"/>
      <c r="AZ533" s="2"/>
      <c r="BA533" s="2"/>
      <c r="BB533" s="23"/>
      <c r="BC533" s="24"/>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c r="IE533" s="2"/>
      <c r="IF533" s="2"/>
      <c r="IG533" s="2"/>
      <c r="IH533" s="2"/>
      <c r="II533" s="2"/>
      <c r="IJ533" s="2"/>
      <c r="IK533" s="2"/>
      <c r="IL533" s="2"/>
      <c r="IM533" s="2"/>
      <c r="IN533" s="2"/>
      <c r="IO533" s="2"/>
      <c r="IP533" s="2"/>
      <c r="IQ533" s="2"/>
    </row>
    <row r="534" spans="1:251" s="16" customFormat="1" ht="18.75" customHeight="1">
      <c r="A534" s="8"/>
      <c r="B534" s="25"/>
      <c r="C534" s="94" t="s">
        <v>231</v>
      </c>
      <c r="D534" s="95"/>
      <c r="E534" s="95"/>
      <c r="F534" s="95"/>
      <c r="G534" s="95"/>
      <c r="H534" s="95"/>
      <c r="I534" s="95"/>
      <c r="J534" s="95"/>
      <c r="K534" s="95"/>
      <c r="L534" s="95"/>
      <c r="M534" s="95"/>
      <c r="N534" s="95"/>
      <c r="O534" s="95"/>
      <c r="P534" s="95"/>
      <c r="Q534" s="95"/>
      <c r="R534" s="95"/>
      <c r="S534" s="95"/>
      <c r="T534" s="95"/>
      <c r="U534" s="95"/>
      <c r="V534" s="95"/>
      <c r="W534" s="95"/>
      <c r="X534" s="95"/>
      <c r="Y534" s="95"/>
      <c r="Z534" s="96"/>
      <c r="AA534" s="97">
        <v>77911</v>
      </c>
      <c r="AB534" s="98"/>
      <c r="AC534" s="98"/>
      <c r="AD534" s="98"/>
      <c r="AE534" s="98"/>
      <c r="AF534" s="98"/>
      <c r="AG534" s="98"/>
      <c r="AH534" s="98"/>
      <c r="AI534" s="99"/>
      <c r="AJ534" s="97">
        <v>84537</v>
      </c>
      <c r="AK534" s="98"/>
      <c r="AL534" s="98"/>
      <c r="AM534" s="98"/>
      <c r="AN534" s="98"/>
      <c r="AO534" s="98"/>
      <c r="AP534" s="98"/>
      <c r="AQ534" s="98"/>
      <c r="AR534" s="99"/>
      <c r="AS534" s="135"/>
      <c r="AT534" s="136"/>
      <c r="AU534" s="136"/>
      <c r="AV534" s="136"/>
      <c r="AW534" s="136"/>
      <c r="AX534" s="137"/>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c r="IE534" s="2"/>
      <c r="IF534" s="2"/>
      <c r="IG534" s="2"/>
      <c r="IH534" s="2"/>
      <c r="II534" s="2"/>
      <c r="IJ534" s="2"/>
      <c r="IK534" s="2"/>
      <c r="IL534" s="2"/>
      <c r="IM534" s="2"/>
      <c r="IN534" s="2"/>
      <c r="IO534" s="2"/>
      <c r="IP534" s="2"/>
      <c r="IQ534" s="2"/>
    </row>
    <row r="535" spans="1:251" s="16" customFormat="1" ht="18.75" customHeight="1" thickBot="1">
      <c r="A535" s="17"/>
      <c r="B535" s="106" t="s">
        <v>14</v>
      </c>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8"/>
      <c r="AA535" s="109">
        <v>77911</v>
      </c>
      <c r="AB535" s="110"/>
      <c r="AC535" s="110"/>
      <c r="AD535" s="110"/>
      <c r="AE535" s="110"/>
      <c r="AF535" s="110"/>
      <c r="AG535" s="110"/>
      <c r="AH535" s="110"/>
      <c r="AI535" s="111"/>
      <c r="AJ535" s="109">
        <v>84537</v>
      </c>
      <c r="AK535" s="110"/>
      <c r="AL535" s="110"/>
      <c r="AM535" s="110"/>
      <c r="AN535" s="110"/>
      <c r="AO535" s="110"/>
      <c r="AP535" s="110"/>
      <c r="AQ535" s="110"/>
      <c r="AR535" s="111"/>
      <c r="AS535" s="112"/>
      <c r="AT535" s="113"/>
      <c r="AU535" s="113"/>
      <c r="AV535" s="113"/>
      <c r="AW535" s="113"/>
      <c r="AX535" s="114"/>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c r="IE535" s="2"/>
      <c r="IF535" s="2"/>
      <c r="IG535" s="2"/>
      <c r="IH535" s="2"/>
      <c r="II535" s="2"/>
      <c r="IJ535" s="2"/>
      <c r="IK535" s="2"/>
      <c r="IL535" s="2"/>
      <c r="IM535" s="2"/>
      <c r="IN535" s="2"/>
      <c r="IO535" s="2"/>
      <c r="IP535" s="2"/>
      <c r="IQ535" s="2"/>
    </row>
    <row r="537" spans="1:251" ht="19.2">
      <c r="A537" s="1" t="s">
        <v>0</v>
      </c>
      <c r="AW537" s="3"/>
      <c r="AX537" s="4"/>
      <c r="AY537" s="3"/>
    </row>
    <row r="539" spans="1:251" ht="18">
      <c r="B539" s="115" t="s">
        <v>8</v>
      </c>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c r="AA539" s="138"/>
      <c r="AB539" s="138"/>
      <c r="AC539" s="138"/>
      <c r="AD539" s="138"/>
      <c r="AE539" s="138"/>
      <c r="AF539" s="138"/>
      <c r="AG539" s="138"/>
      <c r="AH539" s="138"/>
      <c r="AI539" s="138"/>
      <c r="AJ539" s="138"/>
      <c r="AK539" s="138"/>
      <c r="AL539" s="138"/>
      <c r="AM539" s="138"/>
      <c r="AN539" s="138"/>
      <c r="AO539" s="138"/>
      <c r="AP539" s="138"/>
      <c r="AQ539" s="138"/>
      <c r="AR539" s="138"/>
      <c r="AS539" s="138"/>
      <c r="AT539" s="138"/>
      <c r="AU539" s="138"/>
      <c r="AV539" s="138"/>
      <c r="AW539" s="138"/>
      <c r="AX539" s="138"/>
    </row>
    <row r="540" spans="1:251">
      <c r="Z540" s="5"/>
      <c r="AD540" s="5"/>
      <c r="AE540" s="5"/>
      <c r="AF540" s="5"/>
      <c r="AG540" s="5"/>
      <c r="AH540" s="5"/>
      <c r="AI540" s="5"/>
      <c r="AO540" s="5"/>
    </row>
    <row r="541" spans="1:251" ht="13.8" thickBot="1">
      <c r="Z541" s="5"/>
      <c r="AD541" s="5"/>
      <c r="AE541" s="5"/>
      <c r="AF541" s="5"/>
      <c r="AG541" s="5"/>
      <c r="AH541" s="5"/>
      <c r="AI541" s="5"/>
      <c r="AO541" s="5"/>
      <c r="DI541" s="6"/>
    </row>
    <row r="542" spans="1:251" ht="24.75" customHeight="1" thickBot="1">
      <c r="B542" s="117" t="s">
        <v>1</v>
      </c>
      <c r="C542" s="118"/>
      <c r="D542" s="118"/>
      <c r="E542" s="118"/>
      <c r="F542" s="118"/>
      <c r="G542" s="118"/>
      <c r="H542" s="119" t="s">
        <v>48</v>
      </c>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1"/>
      <c r="DI542" s="6"/>
    </row>
    <row r="543" spans="1:251" ht="14.4">
      <c r="B543" s="7"/>
      <c r="C543" s="7"/>
      <c r="D543" s="7"/>
      <c r="E543" s="7"/>
      <c r="F543" s="7"/>
      <c r="G543" s="7"/>
      <c r="H543" s="8"/>
      <c r="I543" s="8"/>
      <c r="J543" s="8"/>
      <c r="K543" s="8"/>
      <c r="L543" s="9"/>
      <c r="M543" s="9"/>
      <c r="N543" s="9"/>
      <c r="O543" s="9"/>
      <c r="P543" s="8"/>
      <c r="Q543" s="8"/>
      <c r="R543" s="8"/>
      <c r="S543" s="8"/>
      <c r="T543" s="8"/>
      <c r="U543" s="8"/>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DI543" s="6"/>
    </row>
    <row r="544" spans="1:251" ht="15" thickBot="1">
      <c r="A544" s="11"/>
      <c r="B544" s="10" t="s">
        <v>2</v>
      </c>
      <c r="C544" s="8"/>
      <c r="D544" s="8"/>
      <c r="E544" s="8"/>
      <c r="F544" s="8"/>
      <c r="G544" s="8"/>
      <c r="H544" s="8"/>
      <c r="I544" s="8"/>
      <c r="J544" s="8"/>
      <c r="K544" s="8"/>
      <c r="L544" s="9"/>
      <c r="M544" s="9"/>
      <c r="N544" s="9"/>
      <c r="O544" s="9"/>
      <c r="P544" s="8"/>
      <c r="Q544" s="8"/>
      <c r="R544" s="8"/>
      <c r="S544" s="8"/>
      <c r="T544" s="8"/>
      <c r="U544" s="8"/>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DI544" s="6"/>
    </row>
    <row r="545" spans="1:113" ht="14.4">
      <c r="A545" s="8"/>
      <c r="B545" s="12"/>
      <c r="C545" s="7"/>
      <c r="D545" s="7"/>
      <c r="E545" s="7"/>
      <c r="F545" s="7"/>
      <c r="G545" s="7"/>
      <c r="H545" s="7"/>
      <c r="I545" s="7"/>
      <c r="J545" s="7"/>
      <c r="K545" s="7"/>
      <c r="L545" s="13"/>
      <c r="M545" s="13"/>
      <c r="N545" s="13"/>
      <c r="O545" s="13"/>
      <c r="P545" s="7"/>
      <c r="Q545" s="7"/>
      <c r="R545" s="7"/>
      <c r="S545" s="7"/>
      <c r="T545" s="7"/>
      <c r="U545" s="7"/>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5"/>
    </row>
    <row r="546" spans="1:113" ht="12" customHeight="1">
      <c r="A546" s="8"/>
      <c r="B546" s="122" t="s">
        <v>49</v>
      </c>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3"/>
      <c r="AN546" s="123"/>
      <c r="AO546" s="123"/>
      <c r="AP546" s="123"/>
      <c r="AQ546" s="123"/>
      <c r="AR546" s="123"/>
      <c r="AS546" s="123"/>
      <c r="AT546" s="123"/>
      <c r="AU546" s="123"/>
      <c r="AV546" s="123"/>
      <c r="AW546" s="123"/>
      <c r="AX546" s="124"/>
    </row>
    <row r="547" spans="1:113" ht="12" customHeight="1">
      <c r="A547" s="8"/>
      <c r="B547" s="122"/>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23"/>
      <c r="AJ547" s="123"/>
      <c r="AK547" s="123"/>
      <c r="AL547" s="123"/>
      <c r="AM547" s="123"/>
      <c r="AN547" s="123"/>
      <c r="AO547" s="123"/>
      <c r="AP547" s="123"/>
      <c r="AQ547" s="123"/>
      <c r="AR547" s="123"/>
      <c r="AS547" s="123"/>
      <c r="AT547" s="123"/>
      <c r="AU547" s="123"/>
      <c r="AV547" s="123"/>
      <c r="AW547" s="123"/>
      <c r="AX547" s="124"/>
      <c r="BC547" s="16"/>
    </row>
    <row r="548" spans="1:113" ht="12" customHeight="1">
      <c r="A548" s="8"/>
      <c r="B548" s="122"/>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c r="AA548" s="123"/>
      <c r="AB548" s="123"/>
      <c r="AC548" s="123"/>
      <c r="AD548" s="123"/>
      <c r="AE548" s="123"/>
      <c r="AF548" s="123"/>
      <c r="AG548" s="123"/>
      <c r="AH548" s="123"/>
      <c r="AI548" s="123"/>
      <c r="AJ548" s="123"/>
      <c r="AK548" s="123"/>
      <c r="AL548" s="123"/>
      <c r="AM548" s="123"/>
      <c r="AN548" s="123"/>
      <c r="AO548" s="123"/>
      <c r="AP548" s="123"/>
      <c r="AQ548" s="123"/>
      <c r="AR548" s="123"/>
      <c r="AS548" s="123"/>
      <c r="AT548" s="123"/>
      <c r="AU548" s="123"/>
      <c r="AV548" s="123"/>
      <c r="AW548" s="123"/>
      <c r="AX548" s="124"/>
    </row>
    <row r="549" spans="1:113" ht="12" customHeight="1">
      <c r="A549" s="8"/>
      <c r="B549" s="122"/>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c r="AA549" s="123"/>
      <c r="AB549" s="123"/>
      <c r="AC549" s="123"/>
      <c r="AD549" s="123"/>
      <c r="AE549" s="123"/>
      <c r="AF549" s="123"/>
      <c r="AG549" s="123"/>
      <c r="AH549" s="123"/>
      <c r="AI549" s="123"/>
      <c r="AJ549" s="123"/>
      <c r="AK549" s="123"/>
      <c r="AL549" s="123"/>
      <c r="AM549" s="123"/>
      <c r="AN549" s="123"/>
      <c r="AO549" s="123"/>
      <c r="AP549" s="123"/>
      <c r="AQ549" s="123"/>
      <c r="AR549" s="123"/>
      <c r="AS549" s="123"/>
      <c r="AT549" s="123"/>
      <c r="AU549" s="123"/>
      <c r="AV549" s="123"/>
      <c r="AW549" s="123"/>
      <c r="AX549" s="124"/>
    </row>
    <row r="550" spans="1:113" ht="12" customHeight="1">
      <c r="A550" s="8"/>
      <c r="B550" s="122"/>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c r="AA550" s="123"/>
      <c r="AB550" s="123"/>
      <c r="AC550" s="123"/>
      <c r="AD550" s="123"/>
      <c r="AE550" s="123"/>
      <c r="AF550" s="123"/>
      <c r="AG550" s="123"/>
      <c r="AH550" s="123"/>
      <c r="AI550" s="123"/>
      <c r="AJ550" s="123"/>
      <c r="AK550" s="123"/>
      <c r="AL550" s="123"/>
      <c r="AM550" s="123"/>
      <c r="AN550" s="123"/>
      <c r="AO550" s="123"/>
      <c r="AP550" s="123"/>
      <c r="AQ550" s="123"/>
      <c r="AR550" s="123"/>
      <c r="AS550" s="123"/>
      <c r="AT550" s="123"/>
      <c r="AU550" s="123"/>
      <c r="AV550" s="123"/>
      <c r="AW550" s="123"/>
      <c r="AX550" s="124"/>
    </row>
    <row r="551" spans="1:113" ht="15" thickBot="1">
      <c r="A551" s="17"/>
      <c r="B551" s="18"/>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20"/>
    </row>
    <row r="552" spans="1:113">
      <c r="B552" s="21"/>
    </row>
    <row r="553" spans="1:113" ht="15" thickBot="1">
      <c r="A553" s="11"/>
      <c r="B553" s="10" t="s">
        <v>3</v>
      </c>
      <c r="C553" s="8"/>
      <c r="D553" s="8"/>
      <c r="E553" s="8"/>
      <c r="F553" s="8"/>
      <c r="G553" s="8"/>
      <c r="H553" s="8"/>
      <c r="I553" s="8"/>
      <c r="J553" s="8"/>
      <c r="K553" s="8"/>
      <c r="L553" s="9"/>
      <c r="M553" s="9"/>
      <c r="N553" s="9"/>
      <c r="O553" s="9"/>
      <c r="P553" s="8"/>
      <c r="Q553" s="8"/>
      <c r="R553" s="8"/>
      <c r="S553" s="8"/>
      <c r="T553" s="8"/>
      <c r="U553" s="8"/>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DI553" s="6"/>
    </row>
    <row r="554" spans="1:113" ht="14.4">
      <c r="A554" s="8"/>
      <c r="B554" s="12"/>
      <c r="C554" s="7"/>
      <c r="D554" s="7"/>
      <c r="E554" s="7"/>
      <c r="F554" s="7"/>
      <c r="G554" s="7"/>
      <c r="H554" s="7"/>
      <c r="I554" s="7"/>
      <c r="J554" s="7"/>
      <c r="K554" s="7"/>
      <c r="L554" s="13"/>
      <c r="M554" s="13"/>
      <c r="N554" s="13"/>
      <c r="O554" s="13"/>
      <c r="P554" s="7"/>
      <c r="Q554" s="7"/>
      <c r="R554" s="7"/>
      <c r="S554" s="7"/>
      <c r="T554" s="7"/>
      <c r="U554" s="7"/>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5"/>
    </row>
    <row r="555" spans="1:113" ht="12" customHeight="1">
      <c r="A555" s="8"/>
      <c r="B555" s="122" t="s">
        <v>240</v>
      </c>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3"/>
      <c r="AL555" s="123"/>
      <c r="AM555" s="123"/>
      <c r="AN555" s="123"/>
      <c r="AO555" s="123"/>
      <c r="AP555" s="123"/>
      <c r="AQ555" s="123"/>
      <c r="AR555" s="123"/>
      <c r="AS555" s="123"/>
      <c r="AT555" s="123"/>
      <c r="AU555" s="123"/>
      <c r="AV555" s="123"/>
      <c r="AW555" s="123"/>
      <c r="AX555" s="124"/>
    </row>
    <row r="556" spans="1:113" ht="12" customHeight="1">
      <c r="A556" s="8"/>
      <c r="B556" s="122"/>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c r="AA556" s="123"/>
      <c r="AB556" s="123"/>
      <c r="AC556" s="123"/>
      <c r="AD556" s="123"/>
      <c r="AE556" s="123"/>
      <c r="AF556" s="123"/>
      <c r="AG556" s="123"/>
      <c r="AH556" s="123"/>
      <c r="AI556" s="123"/>
      <c r="AJ556" s="123"/>
      <c r="AK556" s="123"/>
      <c r="AL556" s="123"/>
      <c r="AM556" s="123"/>
      <c r="AN556" s="123"/>
      <c r="AO556" s="123"/>
      <c r="AP556" s="123"/>
      <c r="AQ556" s="123"/>
      <c r="AR556" s="123"/>
      <c r="AS556" s="123"/>
      <c r="AT556" s="123"/>
      <c r="AU556" s="123"/>
      <c r="AV556" s="123"/>
      <c r="AW556" s="123"/>
      <c r="AX556" s="124"/>
    </row>
    <row r="557" spans="1:113" ht="12" customHeight="1">
      <c r="A557" s="8"/>
      <c r="B557" s="122"/>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c r="AA557" s="123"/>
      <c r="AB557" s="123"/>
      <c r="AC557" s="123"/>
      <c r="AD557" s="123"/>
      <c r="AE557" s="123"/>
      <c r="AF557" s="123"/>
      <c r="AG557" s="123"/>
      <c r="AH557" s="123"/>
      <c r="AI557" s="123"/>
      <c r="AJ557" s="123"/>
      <c r="AK557" s="123"/>
      <c r="AL557" s="123"/>
      <c r="AM557" s="123"/>
      <c r="AN557" s="123"/>
      <c r="AO557" s="123"/>
      <c r="AP557" s="123"/>
      <c r="AQ557" s="123"/>
      <c r="AR557" s="123"/>
      <c r="AS557" s="123"/>
      <c r="AT557" s="123"/>
      <c r="AU557" s="123"/>
      <c r="AV557" s="123"/>
      <c r="AW557" s="123"/>
      <c r="AX557" s="124"/>
    </row>
    <row r="558" spans="1:113" ht="12" customHeight="1">
      <c r="A558" s="8"/>
      <c r="B558" s="122"/>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c r="AA558" s="123"/>
      <c r="AB558" s="123"/>
      <c r="AC558" s="123"/>
      <c r="AD558" s="123"/>
      <c r="AE558" s="123"/>
      <c r="AF558" s="123"/>
      <c r="AG558" s="123"/>
      <c r="AH558" s="123"/>
      <c r="AI558" s="123"/>
      <c r="AJ558" s="123"/>
      <c r="AK558" s="123"/>
      <c r="AL558" s="123"/>
      <c r="AM558" s="123"/>
      <c r="AN558" s="123"/>
      <c r="AO558" s="123"/>
      <c r="AP558" s="123"/>
      <c r="AQ558" s="123"/>
      <c r="AR558" s="123"/>
      <c r="AS558" s="123"/>
      <c r="AT558" s="123"/>
      <c r="AU558" s="123"/>
      <c r="AV558" s="123"/>
      <c r="AW558" s="123"/>
      <c r="AX558" s="124"/>
      <c r="BC558" s="16"/>
    </row>
    <row r="559" spans="1:113" ht="12" customHeight="1">
      <c r="A559" s="8"/>
      <c r="B559" s="122"/>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c r="AG559" s="123"/>
      <c r="AH559" s="123"/>
      <c r="AI559" s="123"/>
      <c r="AJ559" s="123"/>
      <c r="AK559" s="123"/>
      <c r="AL559" s="123"/>
      <c r="AM559" s="123"/>
      <c r="AN559" s="123"/>
      <c r="AO559" s="123"/>
      <c r="AP559" s="123"/>
      <c r="AQ559" s="123"/>
      <c r="AR559" s="123"/>
      <c r="AS559" s="123"/>
      <c r="AT559" s="123"/>
      <c r="AU559" s="123"/>
      <c r="AV559" s="123"/>
      <c r="AW559" s="123"/>
      <c r="AX559" s="124"/>
    </row>
    <row r="560" spans="1:113" ht="12" customHeight="1">
      <c r="A560" s="8"/>
      <c r="B560" s="122"/>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c r="AA560" s="123"/>
      <c r="AB560" s="123"/>
      <c r="AC560" s="123"/>
      <c r="AD560" s="123"/>
      <c r="AE560" s="123"/>
      <c r="AF560" s="123"/>
      <c r="AG560" s="123"/>
      <c r="AH560" s="123"/>
      <c r="AI560" s="123"/>
      <c r="AJ560" s="123"/>
      <c r="AK560" s="123"/>
      <c r="AL560" s="123"/>
      <c r="AM560" s="123"/>
      <c r="AN560" s="123"/>
      <c r="AO560" s="123"/>
      <c r="AP560" s="123"/>
      <c r="AQ560" s="123"/>
      <c r="AR560" s="123"/>
      <c r="AS560" s="123"/>
      <c r="AT560" s="123"/>
      <c r="AU560" s="123"/>
      <c r="AV560" s="123"/>
      <c r="AW560" s="123"/>
      <c r="AX560" s="124"/>
    </row>
    <row r="561" spans="1:251" ht="12" customHeight="1">
      <c r="A561" s="8"/>
      <c r="B561" s="122"/>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c r="AG561" s="123"/>
      <c r="AH561" s="123"/>
      <c r="AI561" s="123"/>
      <c r="AJ561" s="123"/>
      <c r="AK561" s="123"/>
      <c r="AL561" s="123"/>
      <c r="AM561" s="123"/>
      <c r="AN561" s="123"/>
      <c r="AO561" s="123"/>
      <c r="AP561" s="123"/>
      <c r="AQ561" s="123"/>
      <c r="AR561" s="123"/>
      <c r="AS561" s="123"/>
      <c r="AT561" s="123"/>
      <c r="AU561" s="123"/>
      <c r="AV561" s="123"/>
      <c r="AW561" s="123"/>
      <c r="AX561" s="124"/>
    </row>
    <row r="562" spans="1:251" ht="15" thickBot="1">
      <c r="A562" s="17"/>
      <c r="B562" s="18"/>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20"/>
    </row>
    <row r="563" spans="1:251">
      <c r="B563" s="21"/>
    </row>
    <row r="564" spans="1:251" ht="14.4">
      <c r="B564" s="10" t="s">
        <v>4</v>
      </c>
      <c r="C564" s="8"/>
      <c r="D564" s="8"/>
      <c r="E564" s="8"/>
      <c r="F564" s="8"/>
      <c r="G564" s="8"/>
      <c r="H564" s="8"/>
      <c r="I564" s="8"/>
      <c r="J564" s="8"/>
      <c r="K564" s="8"/>
      <c r="L564" s="9"/>
      <c r="M564" s="9"/>
      <c r="N564" s="9"/>
      <c r="O564" s="9"/>
      <c r="P564" s="8"/>
      <c r="Q564" s="8"/>
      <c r="R564" s="8"/>
      <c r="S564" s="8"/>
      <c r="T564" s="8"/>
      <c r="U564" s="8"/>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row>
    <row r="565" spans="1:251" ht="15" thickBot="1">
      <c r="B565" s="8"/>
      <c r="C565" s="8"/>
      <c r="D565" s="8"/>
      <c r="E565" s="8"/>
      <c r="F565" s="8"/>
      <c r="G565" s="8"/>
      <c r="H565" s="8"/>
      <c r="I565" s="8"/>
      <c r="J565" s="8"/>
      <c r="K565" s="8"/>
      <c r="L565" s="9"/>
      <c r="M565" s="9"/>
      <c r="N565" s="9"/>
      <c r="O565" s="9"/>
      <c r="P565" s="8"/>
      <c r="Q565" s="8"/>
      <c r="R565" s="8"/>
      <c r="S565" s="8"/>
      <c r="T565" s="8"/>
      <c r="U565" s="8"/>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22" t="s">
        <v>5</v>
      </c>
    </row>
    <row r="566" spans="1:251" s="16" customFormat="1" ht="13.5" customHeight="1">
      <c r="A566" s="8"/>
      <c r="B566" s="125" t="s">
        <v>6</v>
      </c>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7"/>
      <c r="AA566" s="131" t="s">
        <v>12</v>
      </c>
      <c r="AB566" s="126"/>
      <c r="AC566" s="126"/>
      <c r="AD566" s="126"/>
      <c r="AE566" s="126"/>
      <c r="AF566" s="126"/>
      <c r="AG566" s="126"/>
      <c r="AH566" s="126"/>
      <c r="AI566" s="127"/>
      <c r="AJ566" s="131" t="s">
        <v>13</v>
      </c>
      <c r="AK566" s="126"/>
      <c r="AL566" s="126"/>
      <c r="AM566" s="126"/>
      <c r="AN566" s="126"/>
      <c r="AO566" s="126"/>
      <c r="AP566" s="126"/>
      <c r="AQ566" s="126"/>
      <c r="AR566" s="127"/>
      <c r="AS566" s="131" t="s">
        <v>7</v>
      </c>
      <c r="AT566" s="126"/>
      <c r="AU566" s="126"/>
      <c r="AV566" s="126"/>
      <c r="AW566" s="126"/>
      <c r="AX566" s="133"/>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c r="GQ566" s="2"/>
      <c r="GR566" s="2"/>
      <c r="GS566" s="2"/>
      <c r="GT566" s="2"/>
      <c r="GU566" s="2"/>
      <c r="GV566" s="2"/>
      <c r="GW566" s="2"/>
      <c r="GX566" s="2"/>
      <c r="GY566" s="2"/>
      <c r="GZ566" s="2"/>
      <c r="HA566" s="2"/>
      <c r="HB566" s="2"/>
      <c r="HC566" s="2"/>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row>
    <row r="567" spans="1:251" s="16" customFormat="1">
      <c r="A567" s="8"/>
      <c r="B567" s="128"/>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30"/>
      <c r="AA567" s="132"/>
      <c r="AB567" s="129"/>
      <c r="AC567" s="129"/>
      <c r="AD567" s="129"/>
      <c r="AE567" s="129"/>
      <c r="AF567" s="129"/>
      <c r="AG567" s="129"/>
      <c r="AH567" s="129"/>
      <c r="AI567" s="130"/>
      <c r="AJ567" s="132"/>
      <c r="AK567" s="129"/>
      <c r="AL567" s="129"/>
      <c r="AM567" s="129"/>
      <c r="AN567" s="129"/>
      <c r="AO567" s="129"/>
      <c r="AP567" s="129"/>
      <c r="AQ567" s="129"/>
      <c r="AR567" s="130"/>
      <c r="AS567" s="132"/>
      <c r="AT567" s="129"/>
      <c r="AU567" s="129"/>
      <c r="AV567" s="129"/>
      <c r="AW567" s="129"/>
      <c r="AX567" s="134"/>
      <c r="AY567" s="2"/>
      <c r="AZ567" s="2"/>
      <c r="BA567" s="2"/>
      <c r="BB567" s="23"/>
      <c r="BC567" s="24"/>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c r="GQ567" s="2"/>
      <c r="GR567" s="2"/>
      <c r="GS567" s="2"/>
      <c r="GT567" s="2"/>
      <c r="GU567" s="2"/>
      <c r="GV567" s="2"/>
      <c r="GW567" s="2"/>
      <c r="GX567" s="2"/>
      <c r="GY567" s="2"/>
      <c r="GZ567" s="2"/>
      <c r="HA567" s="2"/>
      <c r="HB567" s="2"/>
      <c r="HC567" s="2"/>
      <c r="HD567" s="2"/>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row>
    <row r="568" spans="1:251" s="16" customFormat="1" ht="18.75" customHeight="1">
      <c r="A568" s="8"/>
      <c r="B568" s="25"/>
      <c r="C568" s="94" t="s">
        <v>232</v>
      </c>
      <c r="D568" s="95"/>
      <c r="E568" s="95"/>
      <c r="F568" s="95"/>
      <c r="G568" s="95"/>
      <c r="H568" s="95"/>
      <c r="I568" s="95"/>
      <c r="J568" s="95"/>
      <c r="K568" s="95"/>
      <c r="L568" s="95"/>
      <c r="M568" s="95"/>
      <c r="N568" s="95"/>
      <c r="O568" s="95"/>
      <c r="P568" s="95"/>
      <c r="Q568" s="95"/>
      <c r="R568" s="95"/>
      <c r="S568" s="95"/>
      <c r="T568" s="95"/>
      <c r="U568" s="95"/>
      <c r="V568" s="95"/>
      <c r="W568" s="95"/>
      <c r="X568" s="95"/>
      <c r="Y568" s="95"/>
      <c r="Z568" s="96"/>
      <c r="AA568" s="97">
        <v>3442880</v>
      </c>
      <c r="AB568" s="98"/>
      <c r="AC568" s="98"/>
      <c r="AD568" s="98"/>
      <c r="AE568" s="98"/>
      <c r="AF568" s="98"/>
      <c r="AG568" s="98"/>
      <c r="AH568" s="98"/>
      <c r="AI568" s="99"/>
      <c r="AJ568" s="97">
        <v>186268</v>
      </c>
      <c r="AK568" s="98"/>
      <c r="AL568" s="98"/>
      <c r="AM568" s="98"/>
      <c r="AN568" s="98"/>
      <c r="AO568" s="98"/>
      <c r="AP568" s="98"/>
      <c r="AQ568" s="98"/>
      <c r="AR568" s="99"/>
      <c r="AS568" s="135"/>
      <c r="AT568" s="136"/>
      <c r="AU568" s="136"/>
      <c r="AV568" s="136"/>
      <c r="AW568" s="136"/>
      <c r="AX568" s="137"/>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c r="GQ568" s="2"/>
      <c r="GR568" s="2"/>
      <c r="GS568" s="2"/>
      <c r="GT568" s="2"/>
      <c r="GU568" s="2"/>
      <c r="GV568" s="2"/>
      <c r="GW568" s="2"/>
      <c r="GX568" s="2"/>
      <c r="GY568" s="2"/>
      <c r="GZ568" s="2"/>
      <c r="HA568" s="2"/>
      <c r="HB568" s="2"/>
      <c r="HC568" s="2"/>
      <c r="HD568" s="2"/>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row>
    <row r="569" spans="1:251" s="16" customFormat="1" ht="18.75" customHeight="1" thickBot="1">
      <c r="A569" s="17"/>
      <c r="B569" s="106" t="s">
        <v>14</v>
      </c>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8"/>
      <c r="AA569" s="109">
        <v>3442880</v>
      </c>
      <c r="AB569" s="110"/>
      <c r="AC569" s="110"/>
      <c r="AD569" s="110"/>
      <c r="AE569" s="110"/>
      <c r="AF569" s="110"/>
      <c r="AG569" s="110"/>
      <c r="AH569" s="110"/>
      <c r="AI569" s="111"/>
      <c r="AJ569" s="109">
        <v>186268</v>
      </c>
      <c r="AK569" s="110"/>
      <c r="AL569" s="110"/>
      <c r="AM569" s="110"/>
      <c r="AN569" s="110"/>
      <c r="AO569" s="110"/>
      <c r="AP569" s="110"/>
      <c r="AQ569" s="110"/>
      <c r="AR569" s="111"/>
      <c r="AS569" s="112"/>
      <c r="AT569" s="113"/>
      <c r="AU569" s="113"/>
      <c r="AV569" s="113"/>
      <c r="AW569" s="113"/>
      <c r="AX569" s="114"/>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c r="GQ569" s="2"/>
      <c r="GR569" s="2"/>
      <c r="GS569" s="2"/>
      <c r="GT569" s="2"/>
      <c r="GU569" s="2"/>
      <c r="GV569" s="2"/>
      <c r="GW569" s="2"/>
      <c r="GX569" s="2"/>
      <c r="GY569" s="2"/>
      <c r="GZ569" s="2"/>
      <c r="HA569" s="2"/>
      <c r="HB569" s="2"/>
      <c r="HC569" s="2"/>
      <c r="HD569" s="2"/>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row>
    <row r="571" spans="1:251" ht="19.2" customHeight="1">
      <c r="A571" s="1" t="s">
        <v>0</v>
      </c>
      <c r="AW571" s="3"/>
      <c r="AX571" s="4"/>
      <c r="AY571" s="3"/>
    </row>
    <row r="573" spans="1:251" ht="18">
      <c r="B573" s="115" t="s">
        <v>8</v>
      </c>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38"/>
    </row>
    <row r="574" spans="1:251">
      <c r="Z574" s="5"/>
      <c r="AD574" s="5"/>
      <c r="AE574" s="5"/>
      <c r="AF574" s="5"/>
      <c r="AG574" s="5"/>
      <c r="AH574" s="5"/>
      <c r="AI574" s="5"/>
      <c r="AO574" s="5"/>
    </row>
    <row r="575" spans="1:251" ht="13.8" thickBot="1">
      <c r="Z575" s="5"/>
      <c r="AD575" s="5"/>
      <c r="AE575" s="5"/>
      <c r="AF575" s="5"/>
      <c r="AG575" s="5"/>
      <c r="AH575" s="5"/>
      <c r="AI575" s="5"/>
      <c r="AO575" s="5"/>
      <c r="DI575" s="6"/>
    </row>
    <row r="576" spans="1:251" ht="24.75" customHeight="1" thickBot="1">
      <c r="B576" s="117" t="s">
        <v>1</v>
      </c>
      <c r="C576" s="118"/>
      <c r="D576" s="118"/>
      <c r="E576" s="118"/>
      <c r="F576" s="118"/>
      <c r="G576" s="118"/>
      <c r="H576" s="119" t="s">
        <v>69</v>
      </c>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1"/>
      <c r="DI576" s="6"/>
    </row>
    <row r="577" spans="1:113" ht="14.4">
      <c r="B577" s="7"/>
      <c r="C577" s="7"/>
      <c r="D577" s="7"/>
      <c r="E577" s="7"/>
      <c r="F577" s="7"/>
      <c r="G577" s="7"/>
      <c r="H577" s="8"/>
      <c r="I577" s="8"/>
      <c r="J577" s="8"/>
      <c r="K577" s="8"/>
      <c r="L577" s="9"/>
      <c r="M577" s="9"/>
      <c r="N577" s="9"/>
      <c r="O577" s="9"/>
      <c r="P577" s="8"/>
      <c r="Q577" s="8"/>
      <c r="R577" s="8"/>
      <c r="S577" s="8"/>
      <c r="T577" s="8"/>
      <c r="U577" s="8"/>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DI577" s="6"/>
    </row>
    <row r="578" spans="1:113" ht="15" thickBot="1">
      <c r="A578" s="11"/>
      <c r="B578" s="10" t="s">
        <v>2</v>
      </c>
      <c r="C578" s="8"/>
      <c r="D578" s="8"/>
      <c r="E578" s="8"/>
      <c r="F578" s="8"/>
      <c r="G578" s="8"/>
      <c r="H578" s="8"/>
      <c r="I578" s="8"/>
      <c r="J578" s="8"/>
      <c r="K578" s="8"/>
      <c r="L578" s="9"/>
      <c r="M578" s="9"/>
      <c r="N578" s="9"/>
      <c r="O578" s="9"/>
      <c r="P578" s="8"/>
      <c r="Q578" s="8"/>
      <c r="R578" s="8"/>
      <c r="S578" s="8"/>
      <c r="T578" s="8"/>
      <c r="U578" s="8"/>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DI578" s="6"/>
    </row>
    <row r="579" spans="1:113" ht="14.4">
      <c r="A579" s="8"/>
      <c r="B579" s="12"/>
      <c r="C579" s="7"/>
      <c r="D579" s="7"/>
      <c r="E579" s="7"/>
      <c r="F579" s="7"/>
      <c r="G579" s="7"/>
      <c r="H579" s="7"/>
      <c r="I579" s="7"/>
      <c r="J579" s="7"/>
      <c r="K579" s="7"/>
      <c r="L579" s="13"/>
      <c r="M579" s="13"/>
      <c r="N579" s="13"/>
      <c r="O579" s="13"/>
      <c r="P579" s="7"/>
      <c r="Q579" s="7"/>
      <c r="R579" s="7"/>
      <c r="S579" s="7"/>
      <c r="T579" s="7"/>
      <c r="U579" s="7"/>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5"/>
    </row>
    <row r="580" spans="1:113" ht="12" customHeight="1">
      <c r="A580" s="8"/>
      <c r="B580" s="122" t="s">
        <v>70</v>
      </c>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c r="AA580" s="123"/>
      <c r="AB580" s="123"/>
      <c r="AC580" s="123"/>
      <c r="AD580" s="123"/>
      <c r="AE580" s="123"/>
      <c r="AF580" s="123"/>
      <c r="AG580" s="123"/>
      <c r="AH580" s="123"/>
      <c r="AI580" s="123"/>
      <c r="AJ580" s="123"/>
      <c r="AK580" s="123"/>
      <c r="AL580" s="123"/>
      <c r="AM580" s="123"/>
      <c r="AN580" s="123"/>
      <c r="AO580" s="123"/>
      <c r="AP580" s="123"/>
      <c r="AQ580" s="123"/>
      <c r="AR580" s="123"/>
      <c r="AS580" s="123"/>
      <c r="AT580" s="123"/>
      <c r="AU580" s="123"/>
      <c r="AV580" s="123"/>
      <c r="AW580" s="123"/>
      <c r="AX580" s="124"/>
    </row>
    <row r="581" spans="1:113" ht="12" customHeight="1">
      <c r="A581" s="8"/>
      <c r="B581" s="122"/>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c r="AA581" s="123"/>
      <c r="AB581" s="123"/>
      <c r="AC581" s="123"/>
      <c r="AD581" s="123"/>
      <c r="AE581" s="123"/>
      <c r="AF581" s="123"/>
      <c r="AG581" s="123"/>
      <c r="AH581" s="123"/>
      <c r="AI581" s="123"/>
      <c r="AJ581" s="123"/>
      <c r="AK581" s="123"/>
      <c r="AL581" s="123"/>
      <c r="AM581" s="123"/>
      <c r="AN581" s="123"/>
      <c r="AO581" s="123"/>
      <c r="AP581" s="123"/>
      <c r="AQ581" s="123"/>
      <c r="AR581" s="123"/>
      <c r="AS581" s="123"/>
      <c r="AT581" s="123"/>
      <c r="AU581" s="123"/>
      <c r="AV581" s="123"/>
      <c r="AW581" s="123"/>
      <c r="AX581" s="124"/>
      <c r="BC581" s="16"/>
    </row>
    <row r="582" spans="1:113" ht="12" customHeight="1">
      <c r="A582" s="8"/>
      <c r="B582" s="122"/>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c r="AA582" s="123"/>
      <c r="AB582" s="123"/>
      <c r="AC582" s="123"/>
      <c r="AD582" s="123"/>
      <c r="AE582" s="123"/>
      <c r="AF582" s="123"/>
      <c r="AG582" s="123"/>
      <c r="AH582" s="123"/>
      <c r="AI582" s="123"/>
      <c r="AJ582" s="123"/>
      <c r="AK582" s="123"/>
      <c r="AL582" s="123"/>
      <c r="AM582" s="123"/>
      <c r="AN582" s="123"/>
      <c r="AO582" s="123"/>
      <c r="AP582" s="123"/>
      <c r="AQ582" s="123"/>
      <c r="AR582" s="123"/>
      <c r="AS582" s="123"/>
      <c r="AT582" s="123"/>
      <c r="AU582" s="123"/>
      <c r="AV582" s="123"/>
      <c r="AW582" s="123"/>
      <c r="AX582" s="124"/>
    </row>
    <row r="583" spans="1:113" ht="12" customHeight="1">
      <c r="A583" s="8"/>
      <c r="B583" s="122"/>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3"/>
      <c r="AL583" s="123"/>
      <c r="AM583" s="123"/>
      <c r="AN583" s="123"/>
      <c r="AO583" s="123"/>
      <c r="AP583" s="123"/>
      <c r="AQ583" s="123"/>
      <c r="AR583" s="123"/>
      <c r="AS583" s="123"/>
      <c r="AT583" s="123"/>
      <c r="AU583" s="123"/>
      <c r="AV583" s="123"/>
      <c r="AW583" s="123"/>
      <c r="AX583" s="124"/>
    </row>
    <row r="584" spans="1:113" ht="12" customHeight="1">
      <c r="A584" s="8"/>
      <c r="B584" s="122"/>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c r="AA584" s="123"/>
      <c r="AB584" s="123"/>
      <c r="AC584" s="123"/>
      <c r="AD584" s="123"/>
      <c r="AE584" s="123"/>
      <c r="AF584" s="123"/>
      <c r="AG584" s="123"/>
      <c r="AH584" s="123"/>
      <c r="AI584" s="123"/>
      <c r="AJ584" s="123"/>
      <c r="AK584" s="123"/>
      <c r="AL584" s="123"/>
      <c r="AM584" s="123"/>
      <c r="AN584" s="123"/>
      <c r="AO584" s="123"/>
      <c r="AP584" s="123"/>
      <c r="AQ584" s="123"/>
      <c r="AR584" s="123"/>
      <c r="AS584" s="123"/>
      <c r="AT584" s="123"/>
      <c r="AU584" s="123"/>
      <c r="AV584" s="123"/>
      <c r="AW584" s="123"/>
      <c r="AX584" s="124"/>
    </row>
    <row r="585" spans="1:113" ht="15" thickBot="1">
      <c r="A585" s="17"/>
      <c r="B585" s="18"/>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20"/>
    </row>
    <row r="586" spans="1:113">
      <c r="B586" s="21"/>
    </row>
    <row r="587" spans="1:113" ht="15" thickBot="1">
      <c r="A587" s="11"/>
      <c r="B587" s="10" t="s">
        <v>3</v>
      </c>
      <c r="C587" s="8"/>
      <c r="D587" s="8"/>
      <c r="E587" s="8"/>
      <c r="F587" s="8"/>
      <c r="G587" s="8"/>
      <c r="H587" s="8"/>
      <c r="I587" s="8"/>
      <c r="J587" s="8"/>
      <c r="K587" s="8"/>
      <c r="L587" s="9"/>
      <c r="M587" s="9"/>
      <c r="N587" s="9"/>
      <c r="O587" s="9"/>
      <c r="P587" s="8"/>
      <c r="Q587" s="8"/>
      <c r="R587" s="8"/>
      <c r="S587" s="8"/>
      <c r="T587" s="8"/>
      <c r="U587" s="8"/>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DI587" s="6"/>
    </row>
    <row r="588" spans="1:113" ht="14.4">
      <c r="A588" s="8"/>
      <c r="B588" s="12"/>
      <c r="C588" s="7"/>
      <c r="D588" s="7"/>
      <c r="E588" s="7"/>
      <c r="F588" s="7"/>
      <c r="G588" s="7"/>
      <c r="H588" s="7"/>
      <c r="I588" s="7"/>
      <c r="J588" s="7"/>
      <c r="K588" s="7"/>
      <c r="L588" s="13"/>
      <c r="M588" s="13"/>
      <c r="N588" s="13"/>
      <c r="O588" s="13"/>
      <c r="P588" s="7"/>
      <c r="Q588" s="7"/>
      <c r="R588" s="7"/>
      <c r="S588" s="7"/>
      <c r="T588" s="7"/>
      <c r="U588" s="7"/>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5"/>
    </row>
    <row r="589" spans="1:113" ht="12" customHeight="1">
      <c r="A589" s="8"/>
      <c r="B589" s="122" t="s">
        <v>71</v>
      </c>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113" ht="12" customHeight="1">
      <c r="A590" s="8"/>
      <c r="B590" s="122"/>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113" ht="12" customHeight="1">
      <c r="A591" s="8"/>
      <c r="B591" s="122"/>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113" ht="12" customHeight="1">
      <c r="A592" s="8"/>
      <c r="B592" s="122"/>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3"/>
      <c r="AL592" s="123"/>
      <c r="AM592" s="123"/>
      <c r="AN592" s="123"/>
      <c r="AO592" s="123"/>
      <c r="AP592" s="123"/>
      <c r="AQ592" s="123"/>
      <c r="AR592" s="123"/>
      <c r="AS592" s="123"/>
      <c r="AT592" s="123"/>
      <c r="AU592" s="123"/>
      <c r="AV592" s="123"/>
      <c r="AW592" s="123"/>
      <c r="AX592" s="124"/>
    </row>
    <row r="593" spans="1:251" ht="12" customHeight="1">
      <c r="A593" s="8"/>
      <c r="B593" s="122"/>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c r="AA593" s="123"/>
      <c r="AB593" s="123"/>
      <c r="AC593" s="123"/>
      <c r="AD593" s="123"/>
      <c r="AE593" s="123"/>
      <c r="AF593" s="123"/>
      <c r="AG593" s="123"/>
      <c r="AH593" s="123"/>
      <c r="AI593" s="123"/>
      <c r="AJ593" s="123"/>
      <c r="AK593" s="123"/>
      <c r="AL593" s="123"/>
      <c r="AM593" s="123"/>
      <c r="AN593" s="123"/>
      <c r="AO593" s="123"/>
      <c r="AP593" s="123"/>
      <c r="AQ593" s="123"/>
      <c r="AR593" s="123"/>
      <c r="AS593" s="123"/>
      <c r="AT593" s="123"/>
      <c r="AU593" s="123"/>
      <c r="AV593" s="123"/>
      <c r="AW593" s="123"/>
      <c r="AX593" s="124"/>
    </row>
    <row r="594" spans="1:251" ht="12" customHeight="1">
      <c r="A594" s="8"/>
      <c r="B594" s="122"/>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c r="AA594" s="123"/>
      <c r="AB594" s="123"/>
      <c r="AC594" s="123"/>
      <c r="AD594" s="123"/>
      <c r="AE594" s="123"/>
      <c r="AF594" s="123"/>
      <c r="AG594" s="123"/>
      <c r="AH594" s="123"/>
      <c r="AI594" s="123"/>
      <c r="AJ594" s="123"/>
      <c r="AK594" s="123"/>
      <c r="AL594" s="123"/>
      <c r="AM594" s="123"/>
      <c r="AN594" s="123"/>
      <c r="AO594" s="123"/>
      <c r="AP594" s="123"/>
      <c r="AQ594" s="123"/>
      <c r="AR594" s="123"/>
      <c r="AS594" s="123"/>
      <c r="AT594" s="123"/>
      <c r="AU594" s="123"/>
      <c r="AV594" s="123"/>
      <c r="AW594" s="123"/>
      <c r="AX594" s="124"/>
    </row>
    <row r="595" spans="1:251" ht="12" customHeight="1">
      <c r="A595" s="8"/>
      <c r="B595" s="122"/>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c r="AA595" s="123"/>
      <c r="AB595" s="123"/>
      <c r="AC595" s="123"/>
      <c r="AD595" s="123"/>
      <c r="AE595" s="123"/>
      <c r="AF595" s="123"/>
      <c r="AG595" s="123"/>
      <c r="AH595" s="123"/>
      <c r="AI595" s="123"/>
      <c r="AJ595" s="123"/>
      <c r="AK595" s="123"/>
      <c r="AL595" s="123"/>
      <c r="AM595" s="123"/>
      <c r="AN595" s="123"/>
      <c r="AO595" s="123"/>
      <c r="AP595" s="123"/>
      <c r="AQ595" s="123"/>
      <c r="AR595" s="123"/>
      <c r="AS595" s="123"/>
      <c r="AT595" s="123"/>
      <c r="AU595" s="123"/>
      <c r="AV595" s="123"/>
      <c r="AW595" s="123"/>
      <c r="AX595" s="124"/>
      <c r="BC595" s="16"/>
    </row>
    <row r="596" spans="1:251" ht="12" customHeight="1">
      <c r="A596" s="8"/>
      <c r="B596" s="122"/>
      <c r="C596" s="123"/>
      <c r="D596" s="123"/>
      <c r="E596" s="123"/>
      <c r="F596" s="123"/>
      <c r="G596" s="123"/>
      <c r="H596" s="123"/>
      <c r="I596" s="123"/>
      <c r="J596" s="123"/>
      <c r="K596" s="123"/>
      <c r="L596" s="123"/>
      <c r="M596" s="123"/>
      <c r="N596" s="123"/>
      <c r="O596" s="123"/>
      <c r="P596" s="123"/>
      <c r="Q596" s="123"/>
      <c r="R596" s="123"/>
      <c r="S596" s="123"/>
      <c r="T596" s="123"/>
      <c r="U596" s="123"/>
      <c r="V596" s="123"/>
      <c r="W596" s="123"/>
      <c r="X596" s="123"/>
      <c r="Y596" s="123"/>
      <c r="Z596" s="123"/>
      <c r="AA596" s="123"/>
      <c r="AB596" s="123"/>
      <c r="AC596" s="123"/>
      <c r="AD596" s="123"/>
      <c r="AE596" s="123"/>
      <c r="AF596" s="123"/>
      <c r="AG596" s="123"/>
      <c r="AH596" s="123"/>
      <c r="AI596" s="123"/>
      <c r="AJ596" s="123"/>
      <c r="AK596" s="123"/>
      <c r="AL596" s="123"/>
      <c r="AM596" s="123"/>
      <c r="AN596" s="123"/>
      <c r="AO596" s="123"/>
      <c r="AP596" s="123"/>
      <c r="AQ596" s="123"/>
      <c r="AR596" s="123"/>
      <c r="AS596" s="123"/>
      <c r="AT596" s="123"/>
      <c r="AU596" s="123"/>
      <c r="AV596" s="123"/>
      <c r="AW596" s="123"/>
      <c r="AX596" s="124"/>
    </row>
    <row r="597" spans="1:251" ht="12" customHeight="1">
      <c r="A597" s="8"/>
      <c r="B597" s="122"/>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3"/>
      <c r="AL597" s="123"/>
      <c r="AM597" s="123"/>
      <c r="AN597" s="123"/>
      <c r="AO597" s="123"/>
      <c r="AP597" s="123"/>
      <c r="AQ597" s="123"/>
      <c r="AR597" s="123"/>
      <c r="AS597" s="123"/>
      <c r="AT597" s="123"/>
      <c r="AU597" s="123"/>
      <c r="AV597" s="123"/>
      <c r="AW597" s="123"/>
      <c r="AX597" s="124"/>
    </row>
    <row r="598" spans="1:251" ht="12" customHeight="1">
      <c r="A598" s="8"/>
      <c r="B598" s="122"/>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c r="AG598" s="123"/>
      <c r="AH598" s="123"/>
      <c r="AI598" s="123"/>
      <c r="AJ598" s="123"/>
      <c r="AK598" s="123"/>
      <c r="AL598" s="123"/>
      <c r="AM598" s="123"/>
      <c r="AN598" s="123"/>
      <c r="AO598" s="123"/>
      <c r="AP598" s="123"/>
      <c r="AQ598" s="123"/>
      <c r="AR598" s="123"/>
      <c r="AS598" s="123"/>
      <c r="AT598" s="123"/>
      <c r="AU598" s="123"/>
      <c r="AV598" s="123"/>
      <c r="AW598" s="123"/>
      <c r="AX598" s="124"/>
    </row>
    <row r="599" spans="1:251" ht="15" thickBot="1">
      <c r="A599" s="17"/>
      <c r="B599" s="18"/>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20"/>
    </row>
    <row r="600" spans="1:251">
      <c r="B600" s="21"/>
    </row>
    <row r="601" spans="1:251" ht="14.4">
      <c r="B601" s="10" t="s">
        <v>4</v>
      </c>
      <c r="C601" s="8"/>
      <c r="D601" s="8"/>
      <c r="E601" s="8"/>
      <c r="F601" s="8"/>
      <c r="G601" s="8"/>
      <c r="H601" s="8"/>
      <c r="I601" s="8"/>
      <c r="J601" s="8"/>
      <c r="K601" s="8"/>
      <c r="L601" s="9"/>
      <c r="M601" s="9"/>
      <c r="N601" s="9"/>
      <c r="O601" s="9"/>
      <c r="P601" s="8"/>
      <c r="Q601" s="8"/>
      <c r="R601" s="8"/>
      <c r="S601" s="8"/>
      <c r="T601" s="8"/>
      <c r="U601" s="8"/>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row>
    <row r="602" spans="1:251" ht="15" thickBot="1">
      <c r="B602" s="8"/>
      <c r="C602" s="8"/>
      <c r="D602" s="8"/>
      <c r="E602" s="8"/>
      <c r="F602" s="8"/>
      <c r="G602" s="8"/>
      <c r="H602" s="8"/>
      <c r="I602" s="8"/>
      <c r="J602" s="8"/>
      <c r="K602" s="8"/>
      <c r="L602" s="9"/>
      <c r="M602" s="9"/>
      <c r="N602" s="9"/>
      <c r="O602" s="9"/>
      <c r="P602" s="8"/>
      <c r="Q602" s="8"/>
      <c r="R602" s="8"/>
      <c r="S602" s="8"/>
      <c r="T602" s="8"/>
      <c r="U602" s="8"/>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22" t="s">
        <v>5</v>
      </c>
    </row>
    <row r="603" spans="1:251" s="16" customFormat="1" ht="13.5" customHeight="1">
      <c r="A603" s="8"/>
      <c r="B603" s="125" t="s">
        <v>6</v>
      </c>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7"/>
      <c r="AA603" s="131" t="s">
        <v>12</v>
      </c>
      <c r="AB603" s="126"/>
      <c r="AC603" s="126"/>
      <c r="AD603" s="126"/>
      <c r="AE603" s="126"/>
      <c r="AF603" s="126"/>
      <c r="AG603" s="126"/>
      <c r="AH603" s="126"/>
      <c r="AI603" s="127"/>
      <c r="AJ603" s="131" t="s">
        <v>13</v>
      </c>
      <c r="AK603" s="126"/>
      <c r="AL603" s="126"/>
      <c r="AM603" s="126"/>
      <c r="AN603" s="126"/>
      <c r="AO603" s="126"/>
      <c r="AP603" s="126"/>
      <c r="AQ603" s="126"/>
      <c r="AR603" s="127"/>
      <c r="AS603" s="131" t="s">
        <v>7</v>
      </c>
      <c r="AT603" s="126"/>
      <c r="AU603" s="126"/>
      <c r="AV603" s="126"/>
      <c r="AW603" s="126"/>
      <c r="AX603" s="133"/>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c r="GQ603" s="2"/>
      <c r="GR603" s="2"/>
      <c r="GS603" s="2"/>
      <c r="GT603" s="2"/>
      <c r="GU603" s="2"/>
      <c r="GV603" s="2"/>
      <c r="GW603" s="2"/>
      <c r="GX603" s="2"/>
      <c r="GY603" s="2"/>
      <c r="GZ603" s="2"/>
      <c r="HA603" s="2"/>
      <c r="HB603" s="2"/>
      <c r="HC603" s="2"/>
      <c r="HD603" s="2"/>
      <c r="HE603" s="2"/>
      <c r="HF603" s="2"/>
      <c r="HG603" s="2"/>
      <c r="HH603" s="2"/>
      <c r="HI603" s="2"/>
      <c r="HJ603" s="2"/>
      <c r="HK603" s="2"/>
      <c r="HL603" s="2"/>
      <c r="HM603" s="2"/>
      <c r="HN603" s="2"/>
      <c r="HO603" s="2"/>
      <c r="HP603" s="2"/>
      <c r="HQ603" s="2"/>
      <c r="HR603" s="2"/>
      <c r="HS603" s="2"/>
      <c r="HT603" s="2"/>
      <c r="HU603" s="2"/>
      <c r="HV603" s="2"/>
      <c r="HW603" s="2"/>
      <c r="HX603" s="2"/>
      <c r="HY603" s="2"/>
      <c r="HZ603" s="2"/>
      <c r="IA603" s="2"/>
      <c r="IB603" s="2"/>
      <c r="IC603" s="2"/>
      <c r="ID603" s="2"/>
      <c r="IE603" s="2"/>
      <c r="IF603" s="2"/>
      <c r="IG603" s="2"/>
      <c r="IH603" s="2"/>
      <c r="II603" s="2"/>
      <c r="IJ603" s="2"/>
      <c r="IK603" s="2"/>
      <c r="IL603" s="2"/>
      <c r="IM603" s="2"/>
      <c r="IN603" s="2"/>
      <c r="IO603" s="2"/>
      <c r="IP603" s="2"/>
      <c r="IQ603" s="2"/>
    </row>
    <row r="604" spans="1:251" s="16" customFormat="1">
      <c r="A604" s="8"/>
      <c r="B604" s="128"/>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30"/>
      <c r="AA604" s="132"/>
      <c r="AB604" s="129"/>
      <c r="AC604" s="129"/>
      <c r="AD604" s="129"/>
      <c r="AE604" s="129"/>
      <c r="AF604" s="129"/>
      <c r="AG604" s="129"/>
      <c r="AH604" s="129"/>
      <c r="AI604" s="130"/>
      <c r="AJ604" s="132"/>
      <c r="AK604" s="129"/>
      <c r="AL604" s="129"/>
      <c r="AM604" s="129"/>
      <c r="AN604" s="129"/>
      <c r="AO604" s="129"/>
      <c r="AP604" s="129"/>
      <c r="AQ604" s="129"/>
      <c r="AR604" s="130"/>
      <c r="AS604" s="132"/>
      <c r="AT604" s="129"/>
      <c r="AU604" s="129"/>
      <c r="AV604" s="129"/>
      <c r="AW604" s="129"/>
      <c r="AX604" s="134"/>
      <c r="AY604" s="2"/>
      <c r="AZ604" s="2"/>
      <c r="BA604" s="2"/>
      <c r="BB604" s="23"/>
      <c r="BC604" s="24"/>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c r="GQ604" s="2"/>
      <c r="GR604" s="2"/>
      <c r="GS604" s="2"/>
      <c r="GT604" s="2"/>
      <c r="GU604" s="2"/>
      <c r="GV604" s="2"/>
      <c r="GW604" s="2"/>
      <c r="GX604" s="2"/>
      <c r="GY604" s="2"/>
      <c r="GZ604" s="2"/>
      <c r="HA604" s="2"/>
      <c r="HB604" s="2"/>
      <c r="HC604" s="2"/>
      <c r="HD604" s="2"/>
      <c r="HE604" s="2"/>
      <c r="HF604" s="2"/>
      <c r="HG604" s="2"/>
      <c r="HH604" s="2"/>
      <c r="HI604" s="2"/>
      <c r="HJ604" s="2"/>
      <c r="HK604" s="2"/>
      <c r="HL604" s="2"/>
      <c r="HM604" s="2"/>
      <c r="HN604" s="2"/>
      <c r="HO604" s="2"/>
      <c r="HP604" s="2"/>
      <c r="HQ604" s="2"/>
      <c r="HR604" s="2"/>
      <c r="HS604" s="2"/>
      <c r="HT604" s="2"/>
      <c r="HU604" s="2"/>
      <c r="HV604" s="2"/>
      <c r="HW604" s="2"/>
      <c r="HX604" s="2"/>
      <c r="HY604" s="2"/>
      <c r="HZ604" s="2"/>
      <c r="IA604" s="2"/>
      <c r="IB604" s="2"/>
      <c r="IC604" s="2"/>
      <c r="ID604" s="2"/>
      <c r="IE604" s="2"/>
      <c r="IF604" s="2"/>
      <c r="IG604" s="2"/>
      <c r="IH604" s="2"/>
      <c r="II604" s="2"/>
      <c r="IJ604" s="2"/>
      <c r="IK604" s="2"/>
      <c r="IL604" s="2"/>
      <c r="IM604" s="2"/>
      <c r="IN604" s="2"/>
      <c r="IO604" s="2"/>
      <c r="IP604" s="2"/>
      <c r="IQ604" s="2"/>
    </row>
    <row r="605" spans="1:251" s="16" customFormat="1" ht="18.75" customHeight="1">
      <c r="A605" s="8"/>
      <c r="B605" s="25"/>
      <c r="C605" s="94" t="s">
        <v>68</v>
      </c>
      <c r="D605" s="95"/>
      <c r="E605" s="95"/>
      <c r="F605" s="95"/>
      <c r="G605" s="95"/>
      <c r="H605" s="95"/>
      <c r="I605" s="95"/>
      <c r="J605" s="95"/>
      <c r="K605" s="95"/>
      <c r="L605" s="95"/>
      <c r="M605" s="95"/>
      <c r="N605" s="95"/>
      <c r="O605" s="95"/>
      <c r="P605" s="95"/>
      <c r="Q605" s="95"/>
      <c r="R605" s="95"/>
      <c r="S605" s="95"/>
      <c r="T605" s="95"/>
      <c r="U605" s="95"/>
      <c r="V605" s="95"/>
      <c r="W605" s="95"/>
      <c r="X605" s="95"/>
      <c r="Y605" s="95"/>
      <c r="Z605" s="96"/>
      <c r="AA605" s="97">
        <v>2201333</v>
      </c>
      <c r="AB605" s="98"/>
      <c r="AC605" s="98"/>
      <c r="AD605" s="98"/>
      <c r="AE605" s="98"/>
      <c r="AF605" s="98"/>
      <c r="AG605" s="98"/>
      <c r="AH605" s="98"/>
      <c r="AI605" s="99"/>
      <c r="AJ605" s="97">
        <v>1398895</v>
      </c>
      <c r="AK605" s="98"/>
      <c r="AL605" s="98"/>
      <c r="AM605" s="98"/>
      <c r="AN605" s="98"/>
      <c r="AO605" s="98"/>
      <c r="AP605" s="98"/>
      <c r="AQ605" s="98"/>
      <c r="AR605" s="99"/>
      <c r="AS605" s="135"/>
      <c r="AT605" s="136"/>
      <c r="AU605" s="136"/>
      <c r="AV605" s="136"/>
      <c r="AW605" s="136"/>
      <c r="AX605" s="137"/>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c r="GQ605" s="2"/>
      <c r="GR605" s="2"/>
      <c r="GS605" s="2"/>
      <c r="GT605" s="2"/>
      <c r="GU605" s="2"/>
      <c r="GV605" s="2"/>
      <c r="GW605" s="2"/>
      <c r="GX605" s="2"/>
      <c r="GY605" s="2"/>
      <c r="GZ605" s="2"/>
      <c r="HA605" s="2"/>
      <c r="HB605" s="2"/>
      <c r="HC605" s="2"/>
      <c r="HD605" s="2"/>
      <c r="HE605" s="2"/>
      <c r="HF605" s="2"/>
      <c r="HG605" s="2"/>
      <c r="HH605" s="2"/>
      <c r="HI605" s="2"/>
      <c r="HJ605" s="2"/>
      <c r="HK605" s="2"/>
      <c r="HL605" s="2"/>
      <c r="HM605" s="2"/>
      <c r="HN605" s="2"/>
      <c r="HO605" s="2"/>
      <c r="HP605" s="2"/>
      <c r="HQ605" s="2"/>
      <c r="HR605" s="2"/>
      <c r="HS605" s="2"/>
      <c r="HT605" s="2"/>
      <c r="HU605" s="2"/>
      <c r="HV605" s="2"/>
      <c r="HW605" s="2"/>
      <c r="HX605" s="2"/>
      <c r="HY605" s="2"/>
      <c r="HZ605" s="2"/>
      <c r="IA605" s="2"/>
      <c r="IB605" s="2"/>
      <c r="IC605" s="2"/>
      <c r="ID605" s="2"/>
      <c r="IE605" s="2"/>
      <c r="IF605" s="2"/>
      <c r="IG605" s="2"/>
      <c r="IH605" s="2"/>
      <c r="II605" s="2"/>
      <c r="IJ605" s="2"/>
      <c r="IK605" s="2"/>
      <c r="IL605" s="2"/>
      <c r="IM605" s="2"/>
      <c r="IN605" s="2"/>
      <c r="IO605" s="2"/>
      <c r="IP605" s="2"/>
      <c r="IQ605" s="2"/>
    </row>
    <row r="606" spans="1:251" s="16" customFormat="1" ht="18.75" customHeight="1" thickBot="1">
      <c r="A606" s="17"/>
      <c r="B606" s="106" t="s">
        <v>14</v>
      </c>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8"/>
      <c r="AA606" s="109">
        <v>2201333</v>
      </c>
      <c r="AB606" s="110"/>
      <c r="AC606" s="110"/>
      <c r="AD606" s="110"/>
      <c r="AE606" s="110"/>
      <c r="AF606" s="110"/>
      <c r="AG606" s="110"/>
      <c r="AH606" s="110"/>
      <c r="AI606" s="111"/>
      <c r="AJ606" s="109">
        <v>1398895</v>
      </c>
      <c r="AK606" s="110"/>
      <c r="AL606" s="110"/>
      <c r="AM606" s="110"/>
      <c r="AN606" s="110"/>
      <c r="AO606" s="110"/>
      <c r="AP606" s="110"/>
      <c r="AQ606" s="110"/>
      <c r="AR606" s="111"/>
      <c r="AS606" s="112"/>
      <c r="AT606" s="113"/>
      <c r="AU606" s="113"/>
      <c r="AV606" s="113"/>
      <c r="AW606" s="113"/>
      <c r="AX606" s="114"/>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c r="GQ606" s="2"/>
      <c r="GR606" s="2"/>
      <c r="GS606" s="2"/>
      <c r="GT606" s="2"/>
      <c r="GU606" s="2"/>
      <c r="GV606" s="2"/>
      <c r="GW606" s="2"/>
      <c r="GX606" s="2"/>
      <c r="GY606" s="2"/>
      <c r="GZ606" s="2"/>
      <c r="HA606" s="2"/>
      <c r="HB606" s="2"/>
      <c r="HC606" s="2"/>
      <c r="HD606" s="2"/>
      <c r="HE606" s="2"/>
      <c r="HF606" s="2"/>
      <c r="HG606" s="2"/>
      <c r="HH606" s="2"/>
      <c r="HI606" s="2"/>
      <c r="HJ606" s="2"/>
      <c r="HK606" s="2"/>
      <c r="HL606" s="2"/>
      <c r="HM606" s="2"/>
      <c r="HN606" s="2"/>
      <c r="HO606" s="2"/>
      <c r="HP606" s="2"/>
      <c r="HQ606" s="2"/>
      <c r="HR606" s="2"/>
      <c r="HS606" s="2"/>
      <c r="HT606" s="2"/>
      <c r="HU606" s="2"/>
      <c r="HV606" s="2"/>
      <c r="HW606" s="2"/>
      <c r="HX606" s="2"/>
      <c r="HY606" s="2"/>
      <c r="HZ606" s="2"/>
      <c r="IA606" s="2"/>
      <c r="IB606" s="2"/>
      <c r="IC606" s="2"/>
      <c r="ID606" s="2"/>
      <c r="IE606" s="2"/>
      <c r="IF606" s="2"/>
      <c r="IG606" s="2"/>
      <c r="IH606" s="2"/>
      <c r="II606" s="2"/>
      <c r="IJ606" s="2"/>
      <c r="IK606" s="2"/>
      <c r="IL606" s="2"/>
      <c r="IM606" s="2"/>
      <c r="IN606" s="2"/>
      <c r="IO606" s="2"/>
      <c r="IP606" s="2"/>
      <c r="IQ606" s="2"/>
    </row>
    <row r="608" spans="1:251" ht="19.2" customHeight="1">
      <c r="A608" s="1" t="s">
        <v>0</v>
      </c>
      <c r="AW608" s="3"/>
      <c r="AX608" s="4"/>
      <c r="AY608" s="3"/>
    </row>
    <row r="610" spans="1:113" ht="18">
      <c r="B610" s="115" t="s">
        <v>8</v>
      </c>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c r="AA610" s="138"/>
      <c r="AB610" s="138"/>
      <c r="AC610" s="138"/>
      <c r="AD610" s="138"/>
      <c r="AE610" s="138"/>
      <c r="AF610" s="138"/>
      <c r="AG610" s="138"/>
      <c r="AH610" s="138"/>
      <c r="AI610" s="138"/>
      <c r="AJ610" s="138"/>
      <c r="AK610" s="138"/>
      <c r="AL610" s="138"/>
      <c r="AM610" s="138"/>
      <c r="AN610" s="138"/>
      <c r="AO610" s="138"/>
      <c r="AP610" s="138"/>
      <c r="AQ610" s="138"/>
      <c r="AR610" s="138"/>
      <c r="AS610" s="138"/>
      <c r="AT610" s="138"/>
      <c r="AU610" s="138"/>
      <c r="AV610" s="138"/>
      <c r="AW610" s="138"/>
      <c r="AX610" s="138"/>
    </row>
    <row r="611" spans="1:113">
      <c r="Z611" s="5"/>
      <c r="AD611" s="5"/>
      <c r="AE611" s="5"/>
      <c r="AF611" s="5"/>
      <c r="AG611" s="5"/>
      <c r="AH611" s="5"/>
      <c r="AI611" s="5"/>
      <c r="AO611" s="5"/>
    </row>
    <row r="612" spans="1:113" ht="13.8" thickBot="1">
      <c r="Z612" s="5"/>
      <c r="AD612" s="5"/>
      <c r="AE612" s="5"/>
      <c r="AF612" s="5"/>
      <c r="AG612" s="5"/>
      <c r="AH612" s="5"/>
      <c r="AI612" s="5"/>
      <c r="AO612" s="5"/>
      <c r="DI612" s="6"/>
    </row>
    <row r="613" spans="1:113" ht="24.75" customHeight="1" thickBot="1">
      <c r="B613" s="117" t="s">
        <v>1</v>
      </c>
      <c r="C613" s="118"/>
      <c r="D613" s="118"/>
      <c r="E613" s="118"/>
      <c r="F613" s="118"/>
      <c r="G613" s="118"/>
      <c r="H613" s="119" t="s">
        <v>34</v>
      </c>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20"/>
      <c r="AW613" s="120"/>
      <c r="AX613" s="121"/>
      <c r="DI613" s="6"/>
    </row>
    <row r="614" spans="1:113" ht="14.4">
      <c r="B614" s="7"/>
      <c r="C614" s="7"/>
      <c r="D614" s="7"/>
      <c r="E614" s="7"/>
      <c r="F614" s="7"/>
      <c r="G614" s="7"/>
      <c r="H614" s="8"/>
      <c r="I614" s="8"/>
      <c r="J614" s="8"/>
      <c r="K614" s="8"/>
      <c r="L614" s="9"/>
      <c r="M614" s="9"/>
      <c r="N614" s="9"/>
      <c r="O614" s="9"/>
      <c r="P614" s="8"/>
      <c r="Q614" s="8"/>
      <c r="R614" s="8"/>
      <c r="S614" s="8"/>
      <c r="T614" s="8"/>
      <c r="U614" s="8"/>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DI614" s="6"/>
    </row>
    <row r="615" spans="1:113" ht="15" thickBot="1">
      <c r="A615" s="11"/>
      <c r="B615" s="10" t="s">
        <v>2</v>
      </c>
      <c r="C615" s="8"/>
      <c r="D615" s="8"/>
      <c r="E615" s="8"/>
      <c r="F615" s="8"/>
      <c r="G615" s="8"/>
      <c r="H615" s="8"/>
      <c r="I615" s="8"/>
      <c r="J615" s="8"/>
      <c r="K615" s="8"/>
      <c r="L615" s="9"/>
      <c r="M615" s="9"/>
      <c r="N615" s="9"/>
      <c r="O615" s="9"/>
      <c r="P615" s="8"/>
      <c r="Q615" s="8"/>
      <c r="R615" s="8"/>
      <c r="S615" s="8"/>
      <c r="T615" s="8"/>
      <c r="U615" s="8"/>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DI615" s="6"/>
    </row>
    <row r="616" spans="1:113" ht="14.4">
      <c r="A616" s="8"/>
      <c r="B616" s="12"/>
      <c r="C616" s="7"/>
      <c r="D616" s="7"/>
      <c r="E616" s="7"/>
      <c r="F616" s="7"/>
      <c r="G616" s="7"/>
      <c r="H616" s="7"/>
      <c r="I616" s="7"/>
      <c r="J616" s="7"/>
      <c r="K616" s="7"/>
      <c r="L616" s="13"/>
      <c r="M616" s="13"/>
      <c r="N616" s="13"/>
      <c r="O616" s="13"/>
      <c r="P616" s="7"/>
      <c r="Q616" s="7"/>
      <c r="R616" s="7"/>
      <c r="S616" s="7"/>
      <c r="T616" s="7"/>
      <c r="U616" s="7"/>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5"/>
    </row>
    <row r="617" spans="1:113" ht="12" customHeight="1">
      <c r="A617" s="8"/>
      <c r="B617" s="122" t="s">
        <v>35</v>
      </c>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c r="AG617" s="123"/>
      <c r="AH617" s="123"/>
      <c r="AI617" s="123"/>
      <c r="AJ617" s="123"/>
      <c r="AK617" s="123"/>
      <c r="AL617" s="123"/>
      <c r="AM617" s="123"/>
      <c r="AN617" s="123"/>
      <c r="AO617" s="123"/>
      <c r="AP617" s="123"/>
      <c r="AQ617" s="123"/>
      <c r="AR617" s="123"/>
      <c r="AS617" s="123"/>
      <c r="AT617" s="123"/>
      <c r="AU617" s="123"/>
      <c r="AV617" s="123"/>
      <c r="AW617" s="123"/>
      <c r="AX617" s="124"/>
    </row>
    <row r="618" spans="1:113" ht="12" customHeight="1">
      <c r="A618" s="8"/>
      <c r="B618" s="122"/>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3"/>
      <c r="AL618" s="123"/>
      <c r="AM618" s="123"/>
      <c r="AN618" s="123"/>
      <c r="AO618" s="123"/>
      <c r="AP618" s="123"/>
      <c r="AQ618" s="123"/>
      <c r="AR618" s="123"/>
      <c r="AS618" s="123"/>
      <c r="AT618" s="123"/>
      <c r="AU618" s="123"/>
      <c r="AV618" s="123"/>
      <c r="AW618" s="123"/>
      <c r="AX618" s="124"/>
      <c r="BC618" s="16"/>
    </row>
    <row r="619" spans="1:113" ht="12" customHeight="1">
      <c r="A619" s="8"/>
      <c r="B619" s="122"/>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c r="AG619" s="123"/>
      <c r="AH619" s="123"/>
      <c r="AI619" s="123"/>
      <c r="AJ619" s="123"/>
      <c r="AK619" s="123"/>
      <c r="AL619" s="123"/>
      <c r="AM619" s="123"/>
      <c r="AN619" s="123"/>
      <c r="AO619" s="123"/>
      <c r="AP619" s="123"/>
      <c r="AQ619" s="123"/>
      <c r="AR619" s="123"/>
      <c r="AS619" s="123"/>
      <c r="AT619" s="123"/>
      <c r="AU619" s="123"/>
      <c r="AV619" s="123"/>
      <c r="AW619" s="123"/>
      <c r="AX619" s="124"/>
    </row>
    <row r="620" spans="1:113" ht="12" customHeight="1">
      <c r="A620" s="8"/>
      <c r="B620" s="122"/>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3"/>
      <c r="AN620" s="123"/>
      <c r="AO620" s="123"/>
      <c r="AP620" s="123"/>
      <c r="AQ620" s="123"/>
      <c r="AR620" s="123"/>
      <c r="AS620" s="123"/>
      <c r="AT620" s="123"/>
      <c r="AU620" s="123"/>
      <c r="AV620" s="123"/>
      <c r="AW620" s="123"/>
      <c r="AX620" s="124"/>
    </row>
    <row r="621" spans="1:113" ht="12" customHeight="1">
      <c r="A621" s="8"/>
      <c r="B621" s="122"/>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3"/>
      <c r="AN621" s="123"/>
      <c r="AO621" s="123"/>
      <c r="AP621" s="123"/>
      <c r="AQ621" s="123"/>
      <c r="AR621" s="123"/>
      <c r="AS621" s="123"/>
      <c r="AT621" s="123"/>
      <c r="AU621" s="123"/>
      <c r="AV621" s="123"/>
      <c r="AW621" s="123"/>
      <c r="AX621" s="124"/>
    </row>
    <row r="622" spans="1:113" ht="15" thickBot="1">
      <c r="A622" s="17"/>
      <c r="B622" s="18"/>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20"/>
    </row>
    <row r="623" spans="1:113">
      <c r="B623" s="21"/>
    </row>
    <row r="624" spans="1:113" ht="15" thickBot="1">
      <c r="A624" s="11"/>
      <c r="B624" s="10" t="s">
        <v>3</v>
      </c>
      <c r="C624" s="8"/>
      <c r="D624" s="8"/>
      <c r="E624" s="8"/>
      <c r="F624" s="8"/>
      <c r="G624" s="8"/>
      <c r="H624" s="8"/>
      <c r="I624" s="8"/>
      <c r="J624" s="8"/>
      <c r="K624" s="8"/>
      <c r="L624" s="9"/>
      <c r="M624" s="9"/>
      <c r="N624" s="9"/>
      <c r="O624" s="9"/>
      <c r="P624" s="8"/>
      <c r="Q624" s="8"/>
      <c r="R624" s="8"/>
      <c r="S624" s="8"/>
      <c r="T624" s="8"/>
      <c r="U624" s="8"/>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DI624" s="6"/>
    </row>
    <row r="625" spans="1:251" ht="14.4">
      <c r="A625" s="8"/>
      <c r="B625" s="12"/>
      <c r="C625" s="7"/>
      <c r="D625" s="7"/>
      <c r="E625" s="7"/>
      <c r="F625" s="7"/>
      <c r="G625" s="7"/>
      <c r="H625" s="7"/>
      <c r="I625" s="7"/>
      <c r="J625" s="7"/>
      <c r="K625" s="7"/>
      <c r="L625" s="13"/>
      <c r="M625" s="13"/>
      <c r="N625" s="13"/>
      <c r="O625" s="13"/>
      <c r="P625" s="7"/>
      <c r="Q625" s="7"/>
      <c r="R625" s="7"/>
      <c r="S625" s="7"/>
      <c r="T625" s="7"/>
      <c r="U625" s="7"/>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5"/>
    </row>
    <row r="626" spans="1:251" ht="12" customHeight="1">
      <c r="A626" s="8"/>
      <c r="B626" s="122" t="s">
        <v>36</v>
      </c>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251" ht="12" customHeight="1">
      <c r="A627" s="8"/>
      <c r="B627" s="122"/>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3"/>
      <c r="AL627" s="123"/>
      <c r="AM627" s="123"/>
      <c r="AN627" s="123"/>
      <c r="AO627" s="123"/>
      <c r="AP627" s="123"/>
      <c r="AQ627" s="123"/>
      <c r="AR627" s="123"/>
      <c r="AS627" s="123"/>
      <c r="AT627" s="123"/>
      <c r="AU627" s="123"/>
      <c r="AV627" s="123"/>
      <c r="AW627" s="123"/>
      <c r="AX627" s="124"/>
      <c r="BC627" s="16"/>
    </row>
    <row r="628" spans="1:251" ht="12" customHeight="1">
      <c r="A628" s="8"/>
      <c r="B628" s="122"/>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3"/>
      <c r="AA628" s="123"/>
      <c r="AB628" s="123"/>
      <c r="AC628" s="123"/>
      <c r="AD628" s="123"/>
      <c r="AE628" s="123"/>
      <c r="AF628" s="123"/>
      <c r="AG628" s="123"/>
      <c r="AH628" s="123"/>
      <c r="AI628" s="123"/>
      <c r="AJ628" s="123"/>
      <c r="AK628" s="123"/>
      <c r="AL628" s="123"/>
      <c r="AM628" s="123"/>
      <c r="AN628" s="123"/>
      <c r="AO628" s="123"/>
      <c r="AP628" s="123"/>
      <c r="AQ628" s="123"/>
      <c r="AR628" s="123"/>
      <c r="AS628" s="123"/>
      <c r="AT628" s="123"/>
      <c r="AU628" s="123"/>
      <c r="AV628" s="123"/>
      <c r="AW628" s="123"/>
      <c r="AX628" s="124"/>
    </row>
    <row r="629" spans="1:251" ht="12" customHeight="1">
      <c r="A629" s="8"/>
      <c r="B629" s="122"/>
      <c r="C629" s="123"/>
      <c r="D629" s="123"/>
      <c r="E629" s="123"/>
      <c r="F629" s="123"/>
      <c r="G629" s="123"/>
      <c r="H629" s="123"/>
      <c r="I629" s="123"/>
      <c r="J629" s="123"/>
      <c r="K629" s="123"/>
      <c r="L629" s="123"/>
      <c r="M629" s="123"/>
      <c r="N629" s="123"/>
      <c r="O629" s="123"/>
      <c r="P629" s="123"/>
      <c r="Q629" s="123"/>
      <c r="R629" s="123"/>
      <c r="S629" s="123"/>
      <c r="T629" s="123"/>
      <c r="U629" s="123"/>
      <c r="V629" s="123"/>
      <c r="W629" s="123"/>
      <c r="X629" s="123"/>
      <c r="Y629" s="123"/>
      <c r="Z629" s="123"/>
      <c r="AA629" s="123"/>
      <c r="AB629" s="123"/>
      <c r="AC629" s="123"/>
      <c r="AD629" s="123"/>
      <c r="AE629" s="123"/>
      <c r="AF629" s="123"/>
      <c r="AG629" s="123"/>
      <c r="AH629" s="123"/>
      <c r="AI629" s="123"/>
      <c r="AJ629" s="123"/>
      <c r="AK629" s="123"/>
      <c r="AL629" s="123"/>
      <c r="AM629" s="123"/>
      <c r="AN629" s="123"/>
      <c r="AO629" s="123"/>
      <c r="AP629" s="123"/>
      <c r="AQ629" s="123"/>
      <c r="AR629" s="123"/>
      <c r="AS629" s="123"/>
      <c r="AT629" s="123"/>
      <c r="AU629" s="123"/>
      <c r="AV629" s="123"/>
      <c r="AW629" s="123"/>
      <c r="AX629" s="124"/>
    </row>
    <row r="630" spans="1:251" ht="12" customHeight="1">
      <c r="A630" s="8"/>
      <c r="B630" s="122"/>
      <c r="C630" s="123"/>
      <c r="D630" s="123"/>
      <c r="E630" s="123"/>
      <c r="F630" s="123"/>
      <c r="G630" s="123"/>
      <c r="H630" s="123"/>
      <c r="I630" s="123"/>
      <c r="J630" s="123"/>
      <c r="K630" s="123"/>
      <c r="L630" s="123"/>
      <c r="M630" s="123"/>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3"/>
      <c r="AL630" s="123"/>
      <c r="AM630" s="123"/>
      <c r="AN630" s="123"/>
      <c r="AO630" s="123"/>
      <c r="AP630" s="123"/>
      <c r="AQ630" s="123"/>
      <c r="AR630" s="123"/>
      <c r="AS630" s="123"/>
      <c r="AT630" s="123"/>
      <c r="AU630" s="123"/>
      <c r="AV630" s="123"/>
      <c r="AW630" s="123"/>
      <c r="AX630" s="124"/>
    </row>
    <row r="631" spans="1:251" ht="15" thickBot="1">
      <c r="A631" s="17"/>
      <c r="B631" s="18"/>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20"/>
    </row>
    <row r="632" spans="1:251">
      <c r="B632" s="21"/>
    </row>
    <row r="633" spans="1:251" ht="14.4">
      <c r="B633" s="10" t="s">
        <v>4</v>
      </c>
      <c r="C633" s="8"/>
      <c r="D633" s="8"/>
      <c r="E633" s="8"/>
      <c r="F633" s="8"/>
      <c r="G633" s="8"/>
      <c r="H633" s="8"/>
      <c r="I633" s="8"/>
      <c r="J633" s="8"/>
      <c r="K633" s="8"/>
      <c r="L633" s="9"/>
      <c r="M633" s="9"/>
      <c r="N633" s="9"/>
      <c r="O633" s="9"/>
      <c r="P633" s="8"/>
      <c r="Q633" s="8"/>
      <c r="R633" s="8"/>
      <c r="S633" s="8"/>
      <c r="T633" s="8"/>
      <c r="U633" s="8"/>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row>
    <row r="634" spans="1:251" ht="15" thickBot="1">
      <c r="B634" s="8"/>
      <c r="C634" s="8"/>
      <c r="D634" s="8"/>
      <c r="E634" s="8"/>
      <c r="F634" s="8"/>
      <c r="G634" s="8"/>
      <c r="H634" s="8"/>
      <c r="I634" s="8"/>
      <c r="J634" s="8"/>
      <c r="K634" s="8"/>
      <c r="L634" s="9"/>
      <c r="M634" s="9"/>
      <c r="N634" s="9"/>
      <c r="O634" s="9"/>
      <c r="P634" s="8"/>
      <c r="Q634" s="8"/>
      <c r="R634" s="8"/>
      <c r="S634" s="8"/>
      <c r="T634" s="8"/>
      <c r="U634" s="8"/>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22" t="s">
        <v>5</v>
      </c>
    </row>
    <row r="635" spans="1:251" s="16" customFormat="1" ht="13.5" customHeight="1">
      <c r="A635" s="8"/>
      <c r="B635" s="125" t="s">
        <v>6</v>
      </c>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7"/>
      <c r="AA635" s="131" t="s">
        <v>12</v>
      </c>
      <c r="AB635" s="126"/>
      <c r="AC635" s="126"/>
      <c r="AD635" s="126"/>
      <c r="AE635" s="126"/>
      <c r="AF635" s="126"/>
      <c r="AG635" s="126"/>
      <c r="AH635" s="126"/>
      <c r="AI635" s="127"/>
      <c r="AJ635" s="131" t="s">
        <v>13</v>
      </c>
      <c r="AK635" s="126"/>
      <c r="AL635" s="126"/>
      <c r="AM635" s="126"/>
      <c r="AN635" s="126"/>
      <c r="AO635" s="126"/>
      <c r="AP635" s="126"/>
      <c r="AQ635" s="126"/>
      <c r="AR635" s="127"/>
      <c r="AS635" s="131" t="s">
        <v>7</v>
      </c>
      <c r="AT635" s="126"/>
      <c r="AU635" s="126"/>
      <c r="AV635" s="126"/>
      <c r="AW635" s="126"/>
      <c r="AX635" s="133"/>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c r="GQ635" s="2"/>
      <c r="GR635" s="2"/>
      <c r="GS635" s="2"/>
      <c r="GT635" s="2"/>
      <c r="GU635" s="2"/>
      <c r="GV635" s="2"/>
      <c r="GW635" s="2"/>
      <c r="GX635" s="2"/>
      <c r="GY635" s="2"/>
      <c r="GZ635" s="2"/>
      <c r="HA635" s="2"/>
      <c r="HB635" s="2"/>
      <c r="HC635" s="2"/>
      <c r="HD635" s="2"/>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row>
    <row r="636" spans="1:251" s="16" customFormat="1">
      <c r="A636" s="8"/>
      <c r="B636" s="128"/>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30"/>
      <c r="AA636" s="132"/>
      <c r="AB636" s="129"/>
      <c r="AC636" s="129"/>
      <c r="AD636" s="129"/>
      <c r="AE636" s="129"/>
      <c r="AF636" s="129"/>
      <c r="AG636" s="129"/>
      <c r="AH636" s="129"/>
      <c r="AI636" s="130"/>
      <c r="AJ636" s="132"/>
      <c r="AK636" s="129"/>
      <c r="AL636" s="129"/>
      <c r="AM636" s="129"/>
      <c r="AN636" s="129"/>
      <c r="AO636" s="129"/>
      <c r="AP636" s="129"/>
      <c r="AQ636" s="129"/>
      <c r="AR636" s="130"/>
      <c r="AS636" s="132"/>
      <c r="AT636" s="129"/>
      <c r="AU636" s="129"/>
      <c r="AV636" s="129"/>
      <c r="AW636" s="129"/>
      <c r="AX636" s="134"/>
      <c r="AY636" s="2"/>
      <c r="AZ636" s="2"/>
      <c r="BA636" s="2"/>
      <c r="BB636" s="23"/>
      <c r="BC636" s="24"/>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c r="GQ636" s="2"/>
      <c r="GR636" s="2"/>
      <c r="GS636" s="2"/>
      <c r="GT636" s="2"/>
      <c r="GU636" s="2"/>
      <c r="GV636" s="2"/>
      <c r="GW636" s="2"/>
      <c r="GX636" s="2"/>
      <c r="GY636" s="2"/>
      <c r="GZ636" s="2"/>
      <c r="HA636" s="2"/>
      <c r="HB636" s="2"/>
      <c r="HC636" s="2"/>
      <c r="HD636" s="2"/>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row>
    <row r="637" spans="1:251" s="16" customFormat="1" ht="18.75" customHeight="1">
      <c r="A637" s="8"/>
      <c r="B637" s="25"/>
      <c r="C637" s="94" t="s">
        <v>233</v>
      </c>
      <c r="D637" s="95"/>
      <c r="E637" s="95"/>
      <c r="F637" s="95"/>
      <c r="G637" s="95"/>
      <c r="H637" s="95"/>
      <c r="I637" s="95"/>
      <c r="J637" s="95"/>
      <c r="K637" s="95"/>
      <c r="L637" s="95"/>
      <c r="M637" s="95"/>
      <c r="N637" s="95"/>
      <c r="O637" s="95"/>
      <c r="P637" s="95"/>
      <c r="Q637" s="95"/>
      <c r="R637" s="95"/>
      <c r="S637" s="95"/>
      <c r="T637" s="95"/>
      <c r="U637" s="95"/>
      <c r="V637" s="95"/>
      <c r="W637" s="95"/>
      <c r="X637" s="95"/>
      <c r="Y637" s="95"/>
      <c r="Z637" s="96"/>
      <c r="AA637" s="97">
        <v>519746</v>
      </c>
      <c r="AB637" s="98"/>
      <c r="AC637" s="98"/>
      <c r="AD637" s="98"/>
      <c r="AE637" s="98"/>
      <c r="AF637" s="98"/>
      <c r="AG637" s="98"/>
      <c r="AH637" s="98"/>
      <c r="AI637" s="99"/>
      <c r="AJ637" s="97">
        <v>521575</v>
      </c>
      <c r="AK637" s="98"/>
      <c r="AL637" s="98"/>
      <c r="AM637" s="98"/>
      <c r="AN637" s="98"/>
      <c r="AO637" s="98"/>
      <c r="AP637" s="98"/>
      <c r="AQ637" s="98"/>
      <c r="AR637" s="99"/>
      <c r="AS637" s="135"/>
      <c r="AT637" s="136"/>
      <c r="AU637" s="136"/>
      <c r="AV637" s="136"/>
      <c r="AW637" s="136"/>
      <c r="AX637" s="137"/>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c r="GQ637" s="2"/>
      <c r="GR637" s="2"/>
      <c r="GS637" s="2"/>
      <c r="GT637" s="2"/>
      <c r="GU637" s="2"/>
      <c r="GV637" s="2"/>
      <c r="GW637" s="2"/>
      <c r="GX637" s="2"/>
      <c r="GY637" s="2"/>
      <c r="GZ637" s="2"/>
      <c r="HA637" s="2"/>
      <c r="HB637" s="2"/>
      <c r="HC637" s="2"/>
      <c r="HD637" s="2"/>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row>
    <row r="638" spans="1:251" s="16" customFormat="1" ht="18.75" customHeight="1" thickBot="1">
      <c r="A638" s="17"/>
      <c r="B638" s="106" t="s">
        <v>14</v>
      </c>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8"/>
      <c r="AA638" s="109">
        <v>519746</v>
      </c>
      <c r="AB638" s="110"/>
      <c r="AC638" s="110"/>
      <c r="AD638" s="110"/>
      <c r="AE638" s="110"/>
      <c r="AF638" s="110"/>
      <c r="AG638" s="110"/>
      <c r="AH638" s="110"/>
      <c r="AI638" s="111"/>
      <c r="AJ638" s="109">
        <v>521575</v>
      </c>
      <c r="AK638" s="110"/>
      <c r="AL638" s="110"/>
      <c r="AM638" s="110"/>
      <c r="AN638" s="110"/>
      <c r="AO638" s="110"/>
      <c r="AP638" s="110"/>
      <c r="AQ638" s="110"/>
      <c r="AR638" s="111"/>
      <c r="AS638" s="112"/>
      <c r="AT638" s="113"/>
      <c r="AU638" s="113"/>
      <c r="AV638" s="113"/>
      <c r="AW638" s="113"/>
      <c r="AX638" s="114"/>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c r="GQ638" s="2"/>
      <c r="GR638" s="2"/>
      <c r="GS638" s="2"/>
      <c r="GT638" s="2"/>
      <c r="GU638" s="2"/>
      <c r="GV638" s="2"/>
      <c r="GW638" s="2"/>
      <c r="GX638" s="2"/>
      <c r="GY638" s="2"/>
      <c r="GZ638" s="2"/>
      <c r="HA638" s="2"/>
      <c r="HB638" s="2"/>
      <c r="HC638" s="2"/>
      <c r="HD638" s="2"/>
      <c r="HE638" s="2"/>
      <c r="HF638" s="2"/>
      <c r="HG638" s="2"/>
      <c r="HH638" s="2"/>
      <c r="HI638" s="2"/>
      <c r="HJ638" s="2"/>
      <c r="HK638" s="2"/>
      <c r="HL638" s="2"/>
      <c r="HM638" s="2"/>
      <c r="HN638" s="2"/>
      <c r="HO638" s="2"/>
      <c r="HP638" s="2"/>
      <c r="HQ638" s="2"/>
      <c r="HR638" s="2"/>
      <c r="HS638" s="2"/>
      <c r="HT638" s="2"/>
      <c r="HU638" s="2"/>
      <c r="HV638" s="2"/>
      <c r="HW638" s="2"/>
      <c r="HX638" s="2"/>
      <c r="HY638" s="2"/>
      <c r="HZ638" s="2"/>
      <c r="IA638" s="2"/>
      <c r="IB638" s="2"/>
      <c r="IC638" s="2"/>
      <c r="ID638" s="2"/>
      <c r="IE638" s="2"/>
      <c r="IF638" s="2"/>
      <c r="IG638" s="2"/>
      <c r="IH638" s="2"/>
      <c r="II638" s="2"/>
      <c r="IJ638" s="2"/>
      <c r="IK638" s="2"/>
      <c r="IL638" s="2"/>
      <c r="IM638" s="2"/>
      <c r="IN638" s="2"/>
      <c r="IO638" s="2"/>
      <c r="IP638" s="2"/>
      <c r="IQ638" s="2"/>
    </row>
    <row r="640" spans="1:251" ht="19.2">
      <c r="A640" s="1" t="s">
        <v>0</v>
      </c>
      <c r="AW640" s="3"/>
      <c r="AX640" s="4"/>
      <c r="AY640" s="3"/>
    </row>
    <row r="642" spans="1:113" ht="18">
      <c r="B642" s="115" t="s">
        <v>8</v>
      </c>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c r="AA642" s="138"/>
      <c r="AB642" s="138"/>
      <c r="AC642" s="138"/>
      <c r="AD642" s="138"/>
      <c r="AE642" s="138"/>
      <c r="AF642" s="138"/>
      <c r="AG642" s="138"/>
      <c r="AH642" s="138"/>
      <c r="AI642" s="138"/>
      <c r="AJ642" s="138"/>
      <c r="AK642" s="138"/>
      <c r="AL642" s="138"/>
      <c r="AM642" s="138"/>
      <c r="AN642" s="138"/>
      <c r="AO642" s="138"/>
      <c r="AP642" s="138"/>
      <c r="AQ642" s="138"/>
      <c r="AR642" s="138"/>
      <c r="AS642" s="138"/>
      <c r="AT642" s="138"/>
      <c r="AU642" s="138"/>
      <c r="AV642" s="138"/>
      <c r="AW642" s="138"/>
      <c r="AX642" s="138"/>
    </row>
    <row r="643" spans="1:113">
      <c r="Z643" s="5"/>
      <c r="AD643" s="5"/>
      <c r="AE643" s="5"/>
      <c r="AF643" s="5"/>
      <c r="AG643" s="5"/>
      <c r="AH643" s="5"/>
      <c r="AI643" s="5"/>
      <c r="AO643" s="5"/>
    </row>
    <row r="644" spans="1:113" ht="13.8" thickBot="1">
      <c r="Z644" s="5"/>
      <c r="AD644" s="5"/>
      <c r="AE644" s="5"/>
      <c r="AF644" s="5"/>
      <c r="AG644" s="5"/>
      <c r="AH644" s="5"/>
      <c r="AI644" s="5"/>
      <c r="AO644" s="5"/>
      <c r="DI644" s="6"/>
    </row>
    <row r="645" spans="1:113" ht="24.75" customHeight="1" thickBot="1">
      <c r="B645" s="117" t="s">
        <v>1</v>
      </c>
      <c r="C645" s="118"/>
      <c r="D645" s="118"/>
      <c r="E645" s="118"/>
      <c r="F645" s="118"/>
      <c r="G645" s="118"/>
      <c r="H645" s="119" t="s">
        <v>33</v>
      </c>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c r="DI645" s="6"/>
    </row>
    <row r="646" spans="1:113" ht="14.4">
      <c r="B646" s="7"/>
      <c r="C646" s="7"/>
      <c r="D646" s="7"/>
      <c r="E646" s="7"/>
      <c r="F646" s="7"/>
      <c r="G646" s="7"/>
      <c r="H646" s="8"/>
      <c r="I646" s="8"/>
      <c r="J646" s="8"/>
      <c r="K646" s="8"/>
      <c r="L646" s="9"/>
      <c r="M646" s="9"/>
      <c r="N646" s="9"/>
      <c r="O646" s="9"/>
      <c r="P646" s="8"/>
      <c r="Q646" s="8"/>
      <c r="R646" s="8"/>
      <c r="S646" s="8"/>
      <c r="T646" s="8"/>
      <c r="U646" s="8"/>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DI646" s="6"/>
    </row>
    <row r="647" spans="1:113" ht="15" thickBot="1">
      <c r="A647" s="11"/>
      <c r="B647" s="10" t="s">
        <v>2</v>
      </c>
      <c r="C647" s="8"/>
      <c r="D647" s="8"/>
      <c r="E647" s="8"/>
      <c r="F647" s="8"/>
      <c r="G647" s="8"/>
      <c r="H647" s="8"/>
      <c r="I647" s="8"/>
      <c r="J647" s="8"/>
      <c r="K647" s="8"/>
      <c r="L647" s="9"/>
      <c r="M647" s="9"/>
      <c r="N647" s="9"/>
      <c r="O647" s="9"/>
      <c r="P647" s="8"/>
      <c r="Q647" s="8"/>
      <c r="R647" s="8"/>
      <c r="S647" s="8"/>
      <c r="T647" s="8"/>
      <c r="U647" s="8"/>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DI647" s="6"/>
    </row>
    <row r="648" spans="1:113" ht="14.4">
      <c r="A648" s="8"/>
      <c r="B648" s="12"/>
      <c r="C648" s="7"/>
      <c r="D648" s="7"/>
      <c r="E648" s="7"/>
      <c r="F648" s="7"/>
      <c r="G648" s="7"/>
      <c r="H648" s="7"/>
      <c r="I648" s="7"/>
      <c r="J648" s="7"/>
      <c r="K648" s="7"/>
      <c r="L648" s="13"/>
      <c r="M648" s="13"/>
      <c r="N648" s="13"/>
      <c r="O648" s="13"/>
      <c r="P648" s="7"/>
      <c r="Q648" s="7"/>
      <c r="R648" s="7"/>
      <c r="S648" s="7"/>
      <c r="T648" s="7"/>
      <c r="U648" s="7"/>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5"/>
    </row>
    <row r="649" spans="1:113" ht="12" customHeight="1">
      <c r="A649" s="8"/>
      <c r="B649" s="122" t="s">
        <v>10</v>
      </c>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3"/>
      <c r="AN649" s="123"/>
      <c r="AO649" s="123"/>
      <c r="AP649" s="123"/>
      <c r="AQ649" s="123"/>
      <c r="AR649" s="123"/>
      <c r="AS649" s="123"/>
      <c r="AT649" s="123"/>
      <c r="AU649" s="123"/>
      <c r="AV649" s="123"/>
      <c r="AW649" s="123"/>
      <c r="AX649" s="124"/>
    </row>
    <row r="650" spans="1:113" ht="12" customHeight="1">
      <c r="A650" s="8"/>
      <c r="B650" s="122"/>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3"/>
      <c r="AL650" s="123"/>
      <c r="AM650" s="123"/>
      <c r="AN650" s="123"/>
      <c r="AO650" s="123"/>
      <c r="AP650" s="123"/>
      <c r="AQ650" s="123"/>
      <c r="AR650" s="123"/>
      <c r="AS650" s="123"/>
      <c r="AT650" s="123"/>
      <c r="AU650" s="123"/>
      <c r="AV650" s="123"/>
      <c r="AW650" s="123"/>
      <c r="AX650" s="124"/>
      <c r="BC650" s="16"/>
    </row>
    <row r="651" spans="1:113" ht="12" customHeight="1">
      <c r="A651" s="8"/>
      <c r="B651" s="122"/>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c r="AG651" s="123"/>
      <c r="AH651" s="123"/>
      <c r="AI651" s="123"/>
      <c r="AJ651" s="123"/>
      <c r="AK651" s="123"/>
      <c r="AL651" s="123"/>
      <c r="AM651" s="123"/>
      <c r="AN651" s="123"/>
      <c r="AO651" s="123"/>
      <c r="AP651" s="123"/>
      <c r="AQ651" s="123"/>
      <c r="AR651" s="123"/>
      <c r="AS651" s="123"/>
      <c r="AT651" s="123"/>
      <c r="AU651" s="123"/>
      <c r="AV651" s="123"/>
      <c r="AW651" s="123"/>
      <c r="AX651" s="124"/>
    </row>
    <row r="652" spans="1:113" ht="12" customHeight="1">
      <c r="A652" s="8"/>
      <c r="B652" s="122"/>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c r="AG652" s="123"/>
      <c r="AH652" s="123"/>
      <c r="AI652" s="123"/>
      <c r="AJ652" s="123"/>
      <c r="AK652" s="123"/>
      <c r="AL652" s="123"/>
      <c r="AM652" s="123"/>
      <c r="AN652" s="123"/>
      <c r="AO652" s="123"/>
      <c r="AP652" s="123"/>
      <c r="AQ652" s="123"/>
      <c r="AR652" s="123"/>
      <c r="AS652" s="123"/>
      <c r="AT652" s="123"/>
      <c r="AU652" s="123"/>
      <c r="AV652" s="123"/>
      <c r="AW652" s="123"/>
      <c r="AX652" s="124"/>
    </row>
    <row r="653" spans="1:113" ht="12" customHeight="1">
      <c r="A653" s="8"/>
      <c r="B653" s="122"/>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c r="AA653" s="123"/>
      <c r="AB653" s="123"/>
      <c r="AC653" s="123"/>
      <c r="AD653" s="123"/>
      <c r="AE653" s="123"/>
      <c r="AF653" s="123"/>
      <c r="AG653" s="123"/>
      <c r="AH653" s="123"/>
      <c r="AI653" s="123"/>
      <c r="AJ653" s="123"/>
      <c r="AK653" s="123"/>
      <c r="AL653" s="123"/>
      <c r="AM653" s="123"/>
      <c r="AN653" s="123"/>
      <c r="AO653" s="123"/>
      <c r="AP653" s="123"/>
      <c r="AQ653" s="123"/>
      <c r="AR653" s="123"/>
      <c r="AS653" s="123"/>
      <c r="AT653" s="123"/>
      <c r="AU653" s="123"/>
      <c r="AV653" s="123"/>
      <c r="AW653" s="123"/>
      <c r="AX653" s="124"/>
    </row>
    <row r="654" spans="1:113" ht="15" thickBot="1">
      <c r="A654" s="17"/>
      <c r="B654" s="18"/>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20"/>
    </row>
    <row r="655" spans="1:113">
      <c r="B655" s="21"/>
    </row>
    <row r="656" spans="1:113" ht="15" thickBot="1">
      <c r="A656" s="11"/>
      <c r="B656" s="10" t="s">
        <v>3</v>
      </c>
      <c r="C656" s="8"/>
      <c r="D656" s="8"/>
      <c r="E656" s="8"/>
      <c r="F656" s="8"/>
      <c r="G656" s="8"/>
      <c r="H656" s="8"/>
      <c r="I656" s="8"/>
      <c r="J656" s="8"/>
      <c r="K656" s="8"/>
      <c r="L656" s="9"/>
      <c r="M656" s="9"/>
      <c r="N656" s="9"/>
      <c r="O656" s="9"/>
      <c r="P656" s="8"/>
      <c r="Q656" s="8"/>
      <c r="R656" s="8"/>
      <c r="S656" s="8"/>
      <c r="T656" s="8"/>
      <c r="U656" s="8"/>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DI656" s="6"/>
    </row>
    <row r="657" spans="1:251" ht="14.4">
      <c r="A657" s="8"/>
      <c r="B657" s="12"/>
      <c r="C657" s="7"/>
      <c r="D657" s="7"/>
      <c r="E657" s="7"/>
      <c r="F657" s="7"/>
      <c r="G657" s="7"/>
      <c r="H657" s="7"/>
      <c r="I657" s="7"/>
      <c r="J657" s="7"/>
      <c r="K657" s="7"/>
      <c r="L657" s="13"/>
      <c r="M657" s="13"/>
      <c r="N657" s="13"/>
      <c r="O657" s="13"/>
      <c r="P657" s="7"/>
      <c r="Q657" s="7"/>
      <c r="R657" s="7"/>
      <c r="S657" s="7"/>
      <c r="T657" s="7"/>
      <c r="U657" s="7"/>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5"/>
    </row>
    <row r="658" spans="1:251" ht="12" customHeight="1">
      <c r="A658" s="8"/>
      <c r="B658" s="122" t="s">
        <v>11</v>
      </c>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c r="AU658" s="123"/>
      <c r="AV658" s="123"/>
      <c r="AW658" s="123"/>
      <c r="AX658" s="124"/>
    </row>
    <row r="659" spans="1:251" ht="12" customHeight="1">
      <c r="A659" s="8"/>
      <c r="B659" s="122"/>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3"/>
      <c r="AL659" s="123"/>
      <c r="AM659" s="123"/>
      <c r="AN659" s="123"/>
      <c r="AO659" s="123"/>
      <c r="AP659" s="123"/>
      <c r="AQ659" s="123"/>
      <c r="AR659" s="123"/>
      <c r="AS659" s="123"/>
      <c r="AT659" s="123"/>
      <c r="AU659" s="123"/>
      <c r="AV659" s="123"/>
      <c r="AW659" s="123"/>
      <c r="AX659" s="124"/>
      <c r="BC659" s="16"/>
    </row>
    <row r="660" spans="1:251" ht="12" customHeight="1">
      <c r="A660" s="8"/>
      <c r="B660" s="122"/>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3"/>
      <c r="AL660" s="123"/>
      <c r="AM660" s="123"/>
      <c r="AN660" s="123"/>
      <c r="AO660" s="123"/>
      <c r="AP660" s="123"/>
      <c r="AQ660" s="123"/>
      <c r="AR660" s="123"/>
      <c r="AS660" s="123"/>
      <c r="AT660" s="123"/>
      <c r="AU660" s="123"/>
      <c r="AV660" s="123"/>
      <c r="AW660" s="123"/>
      <c r="AX660" s="124"/>
    </row>
    <row r="661" spans="1:251" ht="12" customHeight="1">
      <c r="A661" s="8"/>
      <c r="B661" s="122"/>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c r="AA661" s="123"/>
      <c r="AB661" s="123"/>
      <c r="AC661" s="123"/>
      <c r="AD661" s="123"/>
      <c r="AE661" s="123"/>
      <c r="AF661" s="123"/>
      <c r="AG661" s="123"/>
      <c r="AH661" s="123"/>
      <c r="AI661" s="123"/>
      <c r="AJ661" s="123"/>
      <c r="AK661" s="123"/>
      <c r="AL661" s="123"/>
      <c r="AM661" s="123"/>
      <c r="AN661" s="123"/>
      <c r="AO661" s="123"/>
      <c r="AP661" s="123"/>
      <c r="AQ661" s="123"/>
      <c r="AR661" s="123"/>
      <c r="AS661" s="123"/>
      <c r="AT661" s="123"/>
      <c r="AU661" s="123"/>
      <c r="AV661" s="123"/>
      <c r="AW661" s="123"/>
      <c r="AX661" s="124"/>
    </row>
    <row r="662" spans="1:251" ht="12" customHeight="1">
      <c r="A662" s="8"/>
      <c r="B662" s="122"/>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c r="AG662" s="123"/>
      <c r="AH662" s="123"/>
      <c r="AI662" s="123"/>
      <c r="AJ662" s="123"/>
      <c r="AK662" s="123"/>
      <c r="AL662" s="123"/>
      <c r="AM662" s="123"/>
      <c r="AN662" s="123"/>
      <c r="AO662" s="123"/>
      <c r="AP662" s="123"/>
      <c r="AQ662" s="123"/>
      <c r="AR662" s="123"/>
      <c r="AS662" s="123"/>
      <c r="AT662" s="123"/>
      <c r="AU662" s="123"/>
      <c r="AV662" s="123"/>
      <c r="AW662" s="123"/>
      <c r="AX662" s="124"/>
    </row>
    <row r="663" spans="1:251" ht="15" thickBot="1">
      <c r="A663" s="17"/>
      <c r="B663" s="18"/>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20"/>
    </row>
    <row r="664" spans="1:251">
      <c r="B664" s="21"/>
    </row>
    <row r="665" spans="1:251" ht="14.4">
      <c r="B665" s="10" t="s">
        <v>4</v>
      </c>
      <c r="C665" s="8"/>
      <c r="D665" s="8"/>
      <c r="E665" s="8"/>
      <c r="F665" s="8"/>
      <c r="G665" s="8"/>
      <c r="H665" s="8"/>
      <c r="I665" s="8"/>
      <c r="J665" s="8"/>
      <c r="K665" s="8"/>
      <c r="L665" s="9"/>
      <c r="M665" s="9"/>
      <c r="N665" s="9"/>
      <c r="O665" s="9"/>
      <c r="P665" s="8"/>
      <c r="Q665" s="8"/>
      <c r="R665" s="8"/>
      <c r="S665" s="8"/>
      <c r="T665" s="8"/>
      <c r="U665" s="8"/>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row>
    <row r="666" spans="1:251" ht="15" thickBot="1">
      <c r="B666" s="8"/>
      <c r="C666" s="8"/>
      <c r="D666" s="8"/>
      <c r="E666" s="8"/>
      <c r="F666" s="8"/>
      <c r="G666" s="8"/>
      <c r="H666" s="8"/>
      <c r="I666" s="8"/>
      <c r="J666" s="8"/>
      <c r="K666" s="8"/>
      <c r="L666" s="9"/>
      <c r="M666" s="9"/>
      <c r="N666" s="9"/>
      <c r="O666" s="9"/>
      <c r="P666" s="8"/>
      <c r="Q666" s="8"/>
      <c r="R666" s="8"/>
      <c r="S666" s="8"/>
      <c r="T666" s="8"/>
      <c r="U666" s="8"/>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22" t="s">
        <v>5</v>
      </c>
    </row>
    <row r="667" spans="1:251" s="16" customFormat="1" ht="13.5" customHeight="1">
      <c r="A667" s="8"/>
      <c r="B667" s="125" t="s">
        <v>6</v>
      </c>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7"/>
      <c r="AA667" s="131" t="s">
        <v>12</v>
      </c>
      <c r="AB667" s="126"/>
      <c r="AC667" s="126"/>
      <c r="AD667" s="126"/>
      <c r="AE667" s="126"/>
      <c r="AF667" s="126"/>
      <c r="AG667" s="126"/>
      <c r="AH667" s="126"/>
      <c r="AI667" s="127"/>
      <c r="AJ667" s="131" t="s">
        <v>13</v>
      </c>
      <c r="AK667" s="126"/>
      <c r="AL667" s="126"/>
      <c r="AM667" s="126"/>
      <c r="AN667" s="126"/>
      <c r="AO667" s="126"/>
      <c r="AP667" s="126"/>
      <c r="AQ667" s="126"/>
      <c r="AR667" s="127"/>
      <c r="AS667" s="131" t="s">
        <v>7</v>
      </c>
      <c r="AT667" s="126"/>
      <c r="AU667" s="126"/>
      <c r="AV667" s="126"/>
      <c r="AW667" s="126"/>
      <c r="AX667" s="133"/>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row>
    <row r="668" spans="1:251" s="16" customFormat="1">
      <c r="A668" s="8"/>
      <c r="B668" s="128"/>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30"/>
      <c r="AA668" s="132"/>
      <c r="AB668" s="129"/>
      <c r="AC668" s="129"/>
      <c r="AD668" s="129"/>
      <c r="AE668" s="129"/>
      <c r="AF668" s="129"/>
      <c r="AG668" s="129"/>
      <c r="AH668" s="129"/>
      <c r="AI668" s="130"/>
      <c r="AJ668" s="132"/>
      <c r="AK668" s="129"/>
      <c r="AL668" s="129"/>
      <c r="AM668" s="129"/>
      <c r="AN668" s="129"/>
      <c r="AO668" s="129"/>
      <c r="AP668" s="129"/>
      <c r="AQ668" s="129"/>
      <c r="AR668" s="130"/>
      <c r="AS668" s="132"/>
      <c r="AT668" s="129"/>
      <c r="AU668" s="129"/>
      <c r="AV668" s="129"/>
      <c r="AW668" s="129"/>
      <c r="AX668" s="134"/>
      <c r="AY668" s="2"/>
      <c r="AZ668" s="2"/>
      <c r="BA668" s="2"/>
      <c r="BB668" s="23"/>
      <c r="BC668" s="24"/>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c r="IN668" s="2"/>
      <c r="IO668" s="2"/>
      <c r="IP668" s="2"/>
      <c r="IQ668" s="2"/>
    </row>
    <row r="669" spans="1:251" s="16" customFormat="1" ht="18.75" customHeight="1">
      <c r="A669" s="8"/>
      <c r="B669" s="25"/>
      <c r="C669" s="94" t="s">
        <v>9</v>
      </c>
      <c r="D669" s="95"/>
      <c r="E669" s="95"/>
      <c r="F669" s="95"/>
      <c r="G669" s="95"/>
      <c r="H669" s="95"/>
      <c r="I669" s="95"/>
      <c r="J669" s="95"/>
      <c r="K669" s="95"/>
      <c r="L669" s="95"/>
      <c r="M669" s="95"/>
      <c r="N669" s="95"/>
      <c r="O669" s="95"/>
      <c r="P669" s="95"/>
      <c r="Q669" s="95"/>
      <c r="R669" s="95"/>
      <c r="S669" s="95"/>
      <c r="T669" s="95"/>
      <c r="U669" s="95"/>
      <c r="V669" s="95"/>
      <c r="W669" s="95"/>
      <c r="X669" s="95"/>
      <c r="Y669" s="95"/>
      <c r="Z669" s="96"/>
      <c r="AA669" s="97">
        <v>1558040</v>
      </c>
      <c r="AB669" s="98"/>
      <c r="AC669" s="98"/>
      <c r="AD669" s="98"/>
      <c r="AE669" s="98"/>
      <c r="AF669" s="98"/>
      <c r="AG669" s="98"/>
      <c r="AH669" s="98"/>
      <c r="AI669" s="99"/>
      <c r="AJ669" s="97"/>
      <c r="AK669" s="98"/>
      <c r="AL669" s="98"/>
      <c r="AM669" s="98"/>
      <c r="AN669" s="98"/>
      <c r="AO669" s="98"/>
      <c r="AP669" s="98"/>
      <c r="AQ669" s="98"/>
      <c r="AR669" s="99"/>
      <c r="AS669" s="135" t="s">
        <v>245</v>
      </c>
      <c r="AT669" s="136"/>
      <c r="AU669" s="136"/>
      <c r="AV669" s="136"/>
      <c r="AW669" s="136"/>
      <c r="AX669" s="137"/>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c r="IN669" s="2"/>
      <c r="IO669" s="2"/>
      <c r="IP669" s="2"/>
      <c r="IQ669" s="2"/>
    </row>
    <row r="670" spans="1:251" s="16" customFormat="1" ht="18.75" customHeight="1" thickBot="1">
      <c r="A670" s="17"/>
      <c r="B670" s="106" t="s">
        <v>14</v>
      </c>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8"/>
      <c r="AA670" s="109">
        <f>SUM($AA$669:$AA$669)</f>
        <v>1558040</v>
      </c>
      <c r="AB670" s="110"/>
      <c r="AC670" s="110"/>
      <c r="AD670" s="110"/>
      <c r="AE670" s="110"/>
      <c r="AF670" s="110"/>
      <c r="AG670" s="110"/>
      <c r="AH670" s="110"/>
      <c r="AI670" s="111"/>
      <c r="AJ670" s="109"/>
      <c r="AK670" s="110"/>
      <c r="AL670" s="110"/>
      <c r="AM670" s="110"/>
      <c r="AN670" s="110"/>
      <c r="AO670" s="110"/>
      <c r="AP670" s="110"/>
      <c r="AQ670" s="110"/>
      <c r="AR670" s="111"/>
      <c r="AS670" s="112"/>
      <c r="AT670" s="113"/>
      <c r="AU670" s="113"/>
      <c r="AV670" s="113"/>
      <c r="AW670" s="113"/>
      <c r="AX670" s="114"/>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c r="IN670" s="2"/>
      <c r="IO670" s="2"/>
      <c r="IP670" s="2"/>
      <c r="IQ670" s="2"/>
    </row>
    <row r="672" spans="1:251" ht="19.2">
      <c r="A672" s="1" t="s">
        <v>0</v>
      </c>
      <c r="AW672" s="3"/>
      <c r="AX672" s="4"/>
      <c r="AY672" s="3"/>
    </row>
    <row r="674" spans="1:113" ht="18">
      <c r="B674" s="115" t="s">
        <v>8</v>
      </c>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c r="AA674" s="138"/>
      <c r="AB674" s="138"/>
      <c r="AC674" s="138"/>
      <c r="AD674" s="138"/>
      <c r="AE674" s="138"/>
      <c r="AF674" s="138"/>
      <c r="AG674" s="138"/>
      <c r="AH674" s="138"/>
      <c r="AI674" s="138"/>
      <c r="AJ674" s="138"/>
      <c r="AK674" s="138"/>
      <c r="AL674" s="138"/>
      <c r="AM674" s="138"/>
      <c r="AN674" s="138"/>
      <c r="AO674" s="138"/>
      <c r="AP674" s="138"/>
      <c r="AQ674" s="138"/>
      <c r="AR674" s="138"/>
      <c r="AS674" s="138"/>
      <c r="AT674" s="138"/>
      <c r="AU674" s="138"/>
      <c r="AV674" s="138"/>
      <c r="AW674" s="138"/>
      <c r="AX674" s="138"/>
    </row>
    <row r="675" spans="1:113">
      <c r="Z675" s="5"/>
      <c r="AD675" s="5"/>
      <c r="AE675" s="5"/>
      <c r="AF675" s="5"/>
      <c r="AG675" s="5"/>
      <c r="AH675" s="5"/>
      <c r="AI675" s="5"/>
      <c r="AO675" s="5"/>
    </row>
    <row r="676" spans="1:113" ht="13.8" thickBot="1">
      <c r="Z676" s="5"/>
      <c r="AD676" s="5"/>
      <c r="AE676" s="5"/>
      <c r="AF676" s="5"/>
      <c r="AG676" s="5"/>
      <c r="AH676" s="5"/>
      <c r="AI676" s="5"/>
      <c r="AO676" s="5"/>
      <c r="DI676" s="6"/>
    </row>
    <row r="677" spans="1:113" ht="24.75" customHeight="1" thickBot="1">
      <c r="B677" s="117" t="s">
        <v>1</v>
      </c>
      <c r="C677" s="118"/>
      <c r="D677" s="118"/>
      <c r="E677" s="118"/>
      <c r="F677" s="118"/>
      <c r="G677" s="118"/>
      <c r="H677" s="119" t="s">
        <v>108</v>
      </c>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20"/>
      <c r="AW677" s="120"/>
      <c r="AX677" s="121"/>
      <c r="DI677" s="6"/>
    </row>
    <row r="678" spans="1:113" ht="14.4">
      <c r="B678" s="7"/>
      <c r="C678" s="7"/>
      <c r="D678" s="7"/>
      <c r="E678" s="7"/>
      <c r="F678" s="7"/>
      <c r="G678" s="7"/>
      <c r="H678" s="8"/>
      <c r="I678" s="8"/>
      <c r="J678" s="8"/>
      <c r="K678" s="8"/>
      <c r="L678" s="9"/>
      <c r="M678" s="9"/>
      <c r="N678" s="9"/>
      <c r="O678" s="9"/>
      <c r="P678" s="8"/>
      <c r="Q678" s="8"/>
      <c r="R678" s="8"/>
      <c r="S678" s="8"/>
      <c r="T678" s="8"/>
      <c r="U678" s="8"/>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DI678" s="6"/>
    </row>
    <row r="679" spans="1:113" ht="15" thickBot="1">
      <c r="A679" s="11"/>
      <c r="B679" s="10" t="s">
        <v>2</v>
      </c>
      <c r="C679" s="8"/>
      <c r="D679" s="8"/>
      <c r="E679" s="8"/>
      <c r="F679" s="8"/>
      <c r="G679" s="8"/>
      <c r="H679" s="8"/>
      <c r="I679" s="8"/>
      <c r="J679" s="8"/>
      <c r="K679" s="8"/>
      <c r="L679" s="9"/>
      <c r="M679" s="9"/>
      <c r="N679" s="9"/>
      <c r="O679" s="9"/>
      <c r="P679" s="8"/>
      <c r="Q679" s="8"/>
      <c r="R679" s="8"/>
      <c r="S679" s="8"/>
      <c r="T679" s="8"/>
      <c r="U679" s="8"/>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DI679" s="6"/>
    </row>
    <row r="680" spans="1:113" ht="14.4">
      <c r="A680" s="8"/>
      <c r="B680" s="12"/>
      <c r="C680" s="7"/>
      <c r="D680" s="7"/>
      <c r="E680" s="7"/>
      <c r="F680" s="7"/>
      <c r="G680" s="7"/>
      <c r="H680" s="7"/>
      <c r="I680" s="7"/>
      <c r="J680" s="7"/>
      <c r="K680" s="7"/>
      <c r="L680" s="13"/>
      <c r="M680" s="13"/>
      <c r="N680" s="13"/>
      <c r="O680" s="13"/>
      <c r="P680" s="7"/>
      <c r="Q680" s="7"/>
      <c r="R680" s="7"/>
      <c r="S680" s="7"/>
      <c r="T680" s="7"/>
      <c r="U680" s="7"/>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5"/>
    </row>
    <row r="681" spans="1:113" ht="12" customHeight="1">
      <c r="A681" s="8"/>
      <c r="B681" s="122" t="s">
        <v>109</v>
      </c>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3"/>
      <c r="AN681" s="123"/>
      <c r="AO681" s="123"/>
      <c r="AP681" s="123"/>
      <c r="AQ681" s="123"/>
      <c r="AR681" s="123"/>
      <c r="AS681" s="123"/>
      <c r="AT681" s="123"/>
      <c r="AU681" s="123"/>
      <c r="AV681" s="123"/>
      <c r="AW681" s="123"/>
      <c r="AX681" s="124"/>
    </row>
    <row r="682" spans="1:113" ht="12" customHeight="1">
      <c r="A682" s="8"/>
      <c r="B682" s="122"/>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3"/>
      <c r="AL682" s="123"/>
      <c r="AM682" s="123"/>
      <c r="AN682" s="123"/>
      <c r="AO682" s="123"/>
      <c r="AP682" s="123"/>
      <c r="AQ682" s="123"/>
      <c r="AR682" s="123"/>
      <c r="AS682" s="123"/>
      <c r="AT682" s="123"/>
      <c r="AU682" s="123"/>
      <c r="AV682" s="123"/>
      <c r="AW682" s="123"/>
      <c r="AX682" s="124"/>
    </row>
    <row r="683" spans="1:113" ht="12" customHeight="1">
      <c r="A683" s="8"/>
      <c r="B683" s="122"/>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3"/>
      <c r="AL683" s="123"/>
      <c r="AM683" s="123"/>
      <c r="AN683" s="123"/>
      <c r="AO683" s="123"/>
      <c r="AP683" s="123"/>
      <c r="AQ683" s="123"/>
      <c r="AR683" s="123"/>
      <c r="AS683" s="123"/>
      <c r="AT683" s="123"/>
      <c r="AU683" s="123"/>
      <c r="AV683" s="123"/>
      <c r="AW683" s="123"/>
      <c r="AX683" s="124"/>
    </row>
    <row r="684" spans="1:113" ht="12" customHeight="1">
      <c r="A684" s="8"/>
      <c r="B684" s="122"/>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c r="AA684" s="123"/>
      <c r="AB684" s="123"/>
      <c r="AC684" s="123"/>
      <c r="AD684" s="123"/>
      <c r="AE684" s="123"/>
      <c r="AF684" s="123"/>
      <c r="AG684" s="123"/>
      <c r="AH684" s="123"/>
      <c r="AI684" s="123"/>
      <c r="AJ684" s="123"/>
      <c r="AK684" s="123"/>
      <c r="AL684" s="123"/>
      <c r="AM684" s="123"/>
      <c r="AN684" s="123"/>
      <c r="AO684" s="123"/>
      <c r="AP684" s="123"/>
      <c r="AQ684" s="123"/>
      <c r="AR684" s="123"/>
      <c r="AS684" s="123"/>
      <c r="AT684" s="123"/>
      <c r="AU684" s="123"/>
      <c r="AV684" s="123"/>
      <c r="AW684" s="123"/>
      <c r="AX684" s="124"/>
    </row>
    <row r="685" spans="1:113" ht="12" customHeight="1">
      <c r="A685" s="8"/>
      <c r="B685" s="122"/>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3"/>
      <c r="AL685" s="123"/>
      <c r="AM685" s="123"/>
      <c r="AN685" s="123"/>
      <c r="AO685" s="123"/>
      <c r="AP685" s="123"/>
      <c r="AQ685" s="123"/>
      <c r="AR685" s="123"/>
      <c r="AS685" s="123"/>
      <c r="AT685" s="123"/>
      <c r="AU685" s="123"/>
      <c r="AV685" s="123"/>
      <c r="AW685" s="123"/>
      <c r="AX685" s="124"/>
    </row>
    <row r="686" spans="1:113" ht="12" customHeight="1">
      <c r="A686" s="8"/>
      <c r="B686" s="122"/>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3"/>
      <c r="AN686" s="123"/>
      <c r="AO686" s="123"/>
      <c r="AP686" s="123"/>
      <c r="AQ686" s="123"/>
      <c r="AR686" s="123"/>
      <c r="AS686" s="123"/>
      <c r="AT686" s="123"/>
      <c r="AU686" s="123"/>
      <c r="AV686" s="123"/>
      <c r="AW686" s="123"/>
      <c r="AX686" s="124"/>
    </row>
    <row r="687" spans="1:113" ht="12" customHeight="1">
      <c r="A687" s="8"/>
      <c r="B687" s="122"/>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3"/>
      <c r="AL687" s="123"/>
      <c r="AM687" s="123"/>
      <c r="AN687" s="123"/>
      <c r="AO687" s="123"/>
      <c r="AP687" s="123"/>
      <c r="AQ687" s="123"/>
      <c r="AR687" s="123"/>
      <c r="AS687" s="123"/>
      <c r="AT687" s="123"/>
      <c r="AU687" s="123"/>
      <c r="AV687" s="123"/>
      <c r="AW687" s="123"/>
      <c r="AX687" s="124"/>
    </row>
    <row r="688" spans="1:113" ht="12" customHeight="1">
      <c r="A688" s="8"/>
      <c r="B688" s="122"/>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23"/>
      <c r="AL688" s="123"/>
      <c r="AM688" s="123"/>
      <c r="AN688" s="123"/>
      <c r="AO688" s="123"/>
      <c r="AP688" s="123"/>
      <c r="AQ688" s="123"/>
      <c r="AR688" s="123"/>
      <c r="AS688" s="123"/>
      <c r="AT688" s="123"/>
      <c r="AU688" s="123"/>
      <c r="AV688" s="123"/>
      <c r="AW688" s="123"/>
      <c r="AX688" s="124"/>
    </row>
    <row r="689" spans="1:113" ht="12" customHeight="1">
      <c r="A689" s="8"/>
      <c r="B689" s="122"/>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3"/>
      <c r="AL689" s="123"/>
      <c r="AM689" s="123"/>
      <c r="AN689" s="123"/>
      <c r="AO689" s="123"/>
      <c r="AP689" s="123"/>
      <c r="AQ689" s="123"/>
      <c r="AR689" s="123"/>
      <c r="AS689" s="123"/>
      <c r="AT689" s="123"/>
      <c r="AU689" s="123"/>
      <c r="AV689" s="123"/>
      <c r="AW689" s="123"/>
      <c r="AX689" s="124"/>
      <c r="BC689" s="16"/>
    </row>
    <row r="690" spans="1:113" ht="12" customHeight="1">
      <c r="A690" s="8"/>
      <c r="B690" s="122"/>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3"/>
      <c r="AL690" s="123"/>
      <c r="AM690" s="123"/>
      <c r="AN690" s="123"/>
      <c r="AO690" s="123"/>
      <c r="AP690" s="123"/>
      <c r="AQ690" s="123"/>
      <c r="AR690" s="123"/>
      <c r="AS690" s="123"/>
      <c r="AT690" s="123"/>
      <c r="AU690" s="123"/>
      <c r="AV690" s="123"/>
      <c r="AW690" s="123"/>
      <c r="AX690" s="124"/>
    </row>
    <row r="691" spans="1:113" ht="12" customHeight="1">
      <c r="A691" s="8"/>
      <c r="B691" s="122"/>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3"/>
      <c r="AL691" s="123"/>
      <c r="AM691" s="123"/>
      <c r="AN691" s="123"/>
      <c r="AO691" s="123"/>
      <c r="AP691" s="123"/>
      <c r="AQ691" s="123"/>
      <c r="AR691" s="123"/>
      <c r="AS691" s="123"/>
      <c r="AT691" s="123"/>
      <c r="AU691" s="123"/>
      <c r="AV691" s="123"/>
      <c r="AW691" s="123"/>
      <c r="AX691" s="124"/>
    </row>
    <row r="692" spans="1:113" ht="12" customHeight="1">
      <c r="A692" s="8"/>
      <c r="B692" s="122"/>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3"/>
      <c r="AL692" s="123"/>
      <c r="AM692" s="123"/>
      <c r="AN692" s="123"/>
      <c r="AO692" s="123"/>
      <c r="AP692" s="123"/>
      <c r="AQ692" s="123"/>
      <c r="AR692" s="123"/>
      <c r="AS692" s="123"/>
      <c r="AT692" s="123"/>
      <c r="AU692" s="123"/>
      <c r="AV692" s="123"/>
      <c r="AW692" s="123"/>
      <c r="AX692" s="124"/>
    </row>
    <row r="693" spans="1:113" ht="15" thickBot="1">
      <c r="A693" s="17"/>
      <c r="B693" s="18"/>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20"/>
    </row>
    <row r="694" spans="1:113">
      <c r="B694" s="21"/>
    </row>
    <row r="695" spans="1:113" ht="15" thickBot="1">
      <c r="A695" s="11"/>
      <c r="B695" s="10" t="s">
        <v>3</v>
      </c>
      <c r="C695" s="8"/>
      <c r="D695" s="8"/>
      <c r="E695" s="8"/>
      <c r="F695" s="8"/>
      <c r="G695" s="8"/>
      <c r="H695" s="8"/>
      <c r="I695" s="8"/>
      <c r="J695" s="8"/>
      <c r="K695" s="8"/>
      <c r="L695" s="9"/>
      <c r="M695" s="9"/>
      <c r="N695" s="9"/>
      <c r="O695" s="9"/>
      <c r="P695" s="8"/>
      <c r="Q695" s="8"/>
      <c r="R695" s="8"/>
      <c r="S695" s="8"/>
      <c r="T695" s="8"/>
      <c r="U695" s="8"/>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DI695" s="6"/>
    </row>
    <row r="696" spans="1:113" ht="14.4">
      <c r="A696" s="8"/>
      <c r="B696" s="12"/>
      <c r="C696" s="7"/>
      <c r="D696" s="7"/>
      <c r="E696" s="7"/>
      <c r="F696" s="7"/>
      <c r="G696" s="7"/>
      <c r="H696" s="7"/>
      <c r="I696" s="7"/>
      <c r="J696" s="7"/>
      <c r="K696" s="7"/>
      <c r="L696" s="13"/>
      <c r="M696" s="13"/>
      <c r="N696" s="13"/>
      <c r="O696" s="13"/>
      <c r="P696" s="7"/>
      <c r="Q696" s="7"/>
      <c r="R696" s="7"/>
      <c r="S696" s="7"/>
      <c r="T696" s="7"/>
      <c r="U696" s="7"/>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5"/>
    </row>
    <row r="697" spans="1:113" ht="12" customHeight="1">
      <c r="A697" s="8"/>
      <c r="B697" s="122" t="s">
        <v>110</v>
      </c>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113" ht="12" customHeight="1">
      <c r="A698" s="8"/>
      <c r="B698" s="122"/>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113" ht="12" customHeight="1">
      <c r="A699" s="8"/>
      <c r="B699" s="122"/>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3"/>
      <c r="AL699" s="123"/>
      <c r="AM699" s="123"/>
      <c r="AN699" s="123"/>
      <c r="AO699" s="123"/>
      <c r="AP699" s="123"/>
      <c r="AQ699" s="123"/>
      <c r="AR699" s="123"/>
      <c r="AS699" s="123"/>
      <c r="AT699" s="123"/>
      <c r="AU699" s="123"/>
      <c r="AV699" s="123"/>
      <c r="AW699" s="123"/>
      <c r="AX699" s="124"/>
      <c r="BC699" s="16"/>
    </row>
    <row r="700" spans="1:113" ht="12" customHeight="1">
      <c r="A700" s="8"/>
      <c r="B700" s="122"/>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c r="AG700" s="123"/>
      <c r="AH700" s="123"/>
      <c r="AI700" s="123"/>
      <c r="AJ700" s="123"/>
      <c r="AK700" s="123"/>
      <c r="AL700" s="123"/>
      <c r="AM700" s="123"/>
      <c r="AN700" s="123"/>
      <c r="AO700" s="123"/>
      <c r="AP700" s="123"/>
      <c r="AQ700" s="123"/>
      <c r="AR700" s="123"/>
      <c r="AS700" s="123"/>
      <c r="AT700" s="123"/>
      <c r="AU700" s="123"/>
      <c r="AV700" s="123"/>
      <c r="AW700" s="123"/>
      <c r="AX700" s="124"/>
    </row>
    <row r="701" spans="1:113" ht="12" customHeight="1">
      <c r="A701" s="8"/>
      <c r="B701" s="122"/>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c r="AG701" s="123"/>
      <c r="AH701" s="123"/>
      <c r="AI701" s="123"/>
      <c r="AJ701" s="123"/>
      <c r="AK701" s="123"/>
      <c r="AL701" s="123"/>
      <c r="AM701" s="123"/>
      <c r="AN701" s="123"/>
      <c r="AO701" s="123"/>
      <c r="AP701" s="123"/>
      <c r="AQ701" s="123"/>
      <c r="AR701" s="123"/>
      <c r="AS701" s="123"/>
      <c r="AT701" s="123"/>
      <c r="AU701" s="123"/>
      <c r="AV701" s="123"/>
      <c r="AW701" s="123"/>
      <c r="AX701" s="124"/>
    </row>
    <row r="702" spans="1:113" ht="12" customHeight="1">
      <c r="A702" s="8"/>
      <c r="B702" s="122"/>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3"/>
      <c r="AL702" s="123"/>
      <c r="AM702" s="123"/>
      <c r="AN702" s="123"/>
      <c r="AO702" s="123"/>
      <c r="AP702" s="123"/>
      <c r="AQ702" s="123"/>
      <c r="AR702" s="123"/>
      <c r="AS702" s="123"/>
      <c r="AT702" s="123"/>
      <c r="AU702" s="123"/>
      <c r="AV702" s="123"/>
      <c r="AW702" s="123"/>
      <c r="AX702" s="124"/>
    </row>
    <row r="703" spans="1:113" ht="15" thickBot="1">
      <c r="A703" s="17"/>
      <c r="B703" s="18"/>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20"/>
    </row>
    <row r="704" spans="1:113">
      <c r="B704" s="21"/>
    </row>
    <row r="705" spans="1:251" ht="14.4">
      <c r="B705" s="10" t="s">
        <v>4</v>
      </c>
      <c r="C705" s="8"/>
      <c r="D705" s="8"/>
      <c r="E705" s="8"/>
      <c r="F705" s="8"/>
      <c r="G705" s="8"/>
      <c r="H705" s="8"/>
      <c r="I705" s="8"/>
      <c r="J705" s="8"/>
      <c r="K705" s="8"/>
      <c r="L705" s="9"/>
      <c r="M705" s="9"/>
      <c r="N705" s="9"/>
      <c r="O705" s="9"/>
      <c r="P705" s="8"/>
      <c r="Q705" s="8"/>
      <c r="R705" s="8"/>
      <c r="S705" s="8"/>
      <c r="T705" s="8"/>
      <c r="U705" s="8"/>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row>
    <row r="706" spans="1:251" ht="15" thickBot="1">
      <c r="B706" s="8"/>
      <c r="C706" s="8"/>
      <c r="D706" s="8"/>
      <c r="E706" s="8"/>
      <c r="F706" s="8"/>
      <c r="G706" s="8"/>
      <c r="H706" s="8"/>
      <c r="I706" s="8"/>
      <c r="J706" s="8"/>
      <c r="K706" s="8"/>
      <c r="L706" s="9"/>
      <c r="M706" s="9"/>
      <c r="N706" s="9"/>
      <c r="O706" s="9"/>
      <c r="P706" s="8"/>
      <c r="Q706" s="8"/>
      <c r="R706" s="8"/>
      <c r="S706" s="8"/>
      <c r="T706" s="8"/>
      <c r="U706" s="8"/>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22" t="s">
        <v>5</v>
      </c>
    </row>
    <row r="707" spans="1:251" s="16" customFormat="1" ht="13.5" customHeight="1">
      <c r="A707" s="8"/>
      <c r="B707" s="125" t="s">
        <v>6</v>
      </c>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7"/>
      <c r="AA707" s="131" t="s">
        <v>12</v>
      </c>
      <c r="AB707" s="126"/>
      <c r="AC707" s="126"/>
      <c r="AD707" s="126"/>
      <c r="AE707" s="126"/>
      <c r="AF707" s="126"/>
      <c r="AG707" s="126"/>
      <c r="AH707" s="126"/>
      <c r="AI707" s="127"/>
      <c r="AJ707" s="131" t="s">
        <v>13</v>
      </c>
      <c r="AK707" s="126"/>
      <c r="AL707" s="126"/>
      <c r="AM707" s="126"/>
      <c r="AN707" s="126"/>
      <c r="AO707" s="126"/>
      <c r="AP707" s="126"/>
      <c r="AQ707" s="126"/>
      <c r="AR707" s="127"/>
      <c r="AS707" s="131" t="s">
        <v>7</v>
      </c>
      <c r="AT707" s="126"/>
      <c r="AU707" s="126"/>
      <c r="AV707" s="126"/>
      <c r="AW707" s="126"/>
      <c r="AX707" s="133"/>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c r="IE707" s="2"/>
      <c r="IF707" s="2"/>
      <c r="IG707" s="2"/>
      <c r="IH707" s="2"/>
      <c r="II707" s="2"/>
      <c r="IJ707" s="2"/>
      <c r="IK707" s="2"/>
      <c r="IL707" s="2"/>
      <c r="IM707" s="2"/>
      <c r="IN707" s="2"/>
      <c r="IO707" s="2"/>
      <c r="IP707" s="2"/>
      <c r="IQ707" s="2"/>
    </row>
    <row r="708" spans="1:251" s="16" customFormat="1">
      <c r="A708" s="8"/>
      <c r="B708" s="128"/>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30"/>
      <c r="AA708" s="132"/>
      <c r="AB708" s="129"/>
      <c r="AC708" s="129"/>
      <c r="AD708" s="129"/>
      <c r="AE708" s="129"/>
      <c r="AF708" s="129"/>
      <c r="AG708" s="129"/>
      <c r="AH708" s="129"/>
      <c r="AI708" s="130"/>
      <c r="AJ708" s="132"/>
      <c r="AK708" s="129"/>
      <c r="AL708" s="129"/>
      <c r="AM708" s="129"/>
      <c r="AN708" s="129"/>
      <c r="AO708" s="129"/>
      <c r="AP708" s="129"/>
      <c r="AQ708" s="129"/>
      <c r="AR708" s="130"/>
      <c r="AS708" s="132"/>
      <c r="AT708" s="129"/>
      <c r="AU708" s="129"/>
      <c r="AV708" s="129"/>
      <c r="AW708" s="129"/>
      <c r="AX708" s="134"/>
      <c r="AY708" s="2"/>
      <c r="AZ708" s="2"/>
      <c r="BA708" s="2"/>
      <c r="BB708" s="23"/>
      <c r="BC708" s="24"/>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c r="IE708" s="2"/>
      <c r="IF708" s="2"/>
      <c r="IG708" s="2"/>
      <c r="IH708" s="2"/>
      <c r="II708" s="2"/>
      <c r="IJ708" s="2"/>
      <c r="IK708" s="2"/>
      <c r="IL708" s="2"/>
      <c r="IM708" s="2"/>
      <c r="IN708" s="2"/>
      <c r="IO708" s="2"/>
      <c r="IP708" s="2"/>
      <c r="IQ708" s="2"/>
    </row>
    <row r="709" spans="1:251" s="16" customFormat="1" ht="18.75" customHeight="1">
      <c r="A709" s="8"/>
      <c r="B709" s="25"/>
      <c r="C709" s="94" t="s">
        <v>111</v>
      </c>
      <c r="D709" s="95"/>
      <c r="E709" s="95"/>
      <c r="F709" s="95"/>
      <c r="G709" s="95"/>
      <c r="H709" s="95"/>
      <c r="I709" s="95"/>
      <c r="J709" s="95"/>
      <c r="K709" s="95"/>
      <c r="L709" s="95"/>
      <c r="M709" s="95"/>
      <c r="N709" s="95"/>
      <c r="O709" s="95"/>
      <c r="P709" s="95"/>
      <c r="Q709" s="95"/>
      <c r="R709" s="95"/>
      <c r="S709" s="95"/>
      <c r="T709" s="95"/>
      <c r="U709" s="95"/>
      <c r="V709" s="95"/>
      <c r="W709" s="95"/>
      <c r="X709" s="95"/>
      <c r="Y709" s="95"/>
      <c r="Z709" s="96"/>
      <c r="AA709" s="97">
        <v>3502180</v>
      </c>
      <c r="AB709" s="98"/>
      <c r="AC709" s="98"/>
      <c r="AD709" s="98"/>
      <c r="AE709" s="98"/>
      <c r="AF709" s="98"/>
      <c r="AG709" s="98"/>
      <c r="AH709" s="98"/>
      <c r="AI709" s="99"/>
      <c r="AJ709" s="97">
        <v>2883376</v>
      </c>
      <c r="AK709" s="98"/>
      <c r="AL709" s="98"/>
      <c r="AM709" s="98"/>
      <c r="AN709" s="98"/>
      <c r="AO709" s="98"/>
      <c r="AP709" s="98"/>
      <c r="AQ709" s="98"/>
      <c r="AR709" s="99"/>
      <c r="AS709" s="135"/>
      <c r="AT709" s="136"/>
      <c r="AU709" s="136"/>
      <c r="AV709" s="136"/>
      <c r="AW709" s="136"/>
      <c r="AX709" s="137"/>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c r="IE709" s="2"/>
      <c r="IF709" s="2"/>
      <c r="IG709" s="2"/>
      <c r="IH709" s="2"/>
      <c r="II709" s="2"/>
      <c r="IJ709" s="2"/>
      <c r="IK709" s="2"/>
      <c r="IL709" s="2"/>
      <c r="IM709" s="2"/>
      <c r="IN709" s="2"/>
      <c r="IO709" s="2"/>
      <c r="IP709" s="2"/>
      <c r="IQ709" s="2"/>
    </row>
    <row r="710" spans="1:251" s="16" customFormat="1" ht="18.75" customHeight="1">
      <c r="A710" s="8"/>
      <c r="B710" s="25"/>
      <c r="C710" s="94" t="s">
        <v>241</v>
      </c>
      <c r="D710" s="95"/>
      <c r="E710" s="95"/>
      <c r="F710" s="95"/>
      <c r="G710" s="95"/>
      <c r="H710" s="95"/>
      <c r="I710" s="95"/>
      <c r="J710" s="95"/>
      <c r="K710" s="95"/>
      <c r="L710" s="95"/>
      <c r="M710" s="95"/>
      <c r="N710" s="95"/>
      <c r="O710" s="95"/>
      <c r="P710" s="95"/>
      <c r="Q710" s="95"/>
      <c r="R710" s="95"/>
      <c r="S710" s="95"/>
      <c r="T710" s="95"/>
      <c r="U710" s="95"/>
      <c r="V710" s="95"/>
      <c r="W710" s="95"/>
      <c r="X710" s="95"/>
      <c r="Y710" s="95"/>
      <c r="Z710" s="96"/>
      <c r="AA710" s="97">
        <v>3179489</v>
      </c>
      <c r="AB710" s="98"/>
      <c r="AC710" s="98"/>
      <c r="AD710" s="98"/>
      <c r="AE710" s="98"/>
      <c r="AF710" s="98"/>
      <c r="AG710" s="98"/>
      <c r="AH710" s="98"/>
      <c r="AI710" s="99"/>
      <c r="AJ710" s="97">
        <v>2131595</v>
      </c>
      <c r="AK710" s="98"/>
      <c r="AL710" s="98"/>
      <c r="AM710" s="98"/>
      <c r="AN710" s="98"/>
      <c r="AO710" s="98"/>
      <c r="AP710" s="98"/>
      <c r="AQ710" s="98"/>
      <c r="AR710" s="99"/>
      <c r="AS710" s="135"/>
      <c r="AT710" s="136"/>
      <c r="AU710" s="136"/>
      <c r="AV710" s="136"/>
      <c r="AW710" s="136"/>
      <c r="AX710" s="137"/>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row>
    <row r="711" spans="1:251" s="16" customFormat="1" ht="18.75" customHeight="1" thickBot="1">
      <c r="A711" s="17"/>
      <c r="B711" s="106" t="s">
        <v>14</v>
      </c>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8"/>
      <c r="AA711" s="109">
        <v>6681669</v>
      </c>
      <c r="AB711" s="110"/>
      <c r="AC711" s="110"/>
      <c r="AD711" s="110"/>
      <c r="AE711" s="110"/>
      <c r="AF711" s="110"/>
      <c r="AG711" s="110"/>
      <c r="AH711" s="110"/>
      <c r="AI711" s="111"/>
      <c r="AJ711" s="109">
        <v>5014971</v>
      </c>
      <c r="AK711" s="110"/>
      <c r="AL711" s="110"/>
      <c r="AM711" s="110"/>
      <c r="AN711" s="110"/>
      <c r="AO711" s="110"/>
      <c r="AP711" s="110"/>
      <c r="AQ711" s="110"/>
      <c r="AR711" s="111"/>
      <c r="AS711" s="112"/>
      <c r="AT711" s="113"/>
      <c r="AU711" s="113"/>
      <c r="AV711" s="113"/>
      <c r="AW711" s="113"/>
      <c r="AX711" s="114"/>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c r="IE711" s="2"/>
      <c r="IF711" s="2"/>
      <c r="IG711" s="2"/>
      <c r="IH711" s="2"/>
      <c r="II711" s="2"/>
      <c r="IJ711" s="2"/>
      <c r="IK711" s="2"/>
      <c r="IL711" s="2"/>
      <c r="IM711" s="2"/>
      <c r="IN711" s="2"/>
      <c r="IO711" s="2"/>
      <c r="IP711" s="2"/>
      <c r="IQ711" s="2"/>
    </row>
    <row r="713" spans="1:251" ht="19.2">
      <c r="A713" s="1" t="s">
        <v>0</v>
      </c>
      <c r="AW713" s="3"/>
      <c r="AX713" s="4"/>
      <c r="AY713" s="3"/>
    </row>
    <row r="715" spans="1:251" ht="18">
      <c r="B715" s="115" t="s">
        <v>8</v>
      </c>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c r="AA715" s="138"/>
      <c r="AB715" s="138"/>
      <c r="AC715" s="138"/>
      <c r="AD715" s="138"/>
      <c r="AE715" s="138"/>
      <c r="AF715" s="138"/>
      <c r="AG715" s="138"/>
      <c r="AH715" s="138"/>
      <c r="AI715" s="138"/>
      <c r="AJ715" s="138"/>
      <c r="AK715" s="138"/>
      <c r="AL715" s="138"/>
      <c r="AM715" s="138"/>
      <c r="AN715" s="138"/>
      <c r="AO715" s="138"/>
      <c r="AP715" s="138"/>
      <c r="AQ715" s="138"/>
      <c r="AR715" s="138"/>
      <c r="AS715" s="138"/>
      <c r="AT715" s="138"/>
      <c r="AU715" s="138"/>
      <c r="AV715" s="138"/>
      <c r="AW715" s="138"/>
      <c r="AX715" s="138"/>
    </row>
    <row r="716" spans="1:251">
      <c r="Z716" s="5"/>
      <c r="AD716" s="5"/>
      <c r="AE716" s="5"/>
      <c r="AF716" s="5"/>
      <c r="AG716" s="5"/>
      <c r="AH716" s="5"/>
      <c r="AI716" s="5"/>
      <c r="AO716" s="5"/>
    </row>
    <row r="717" spans="1:251" ht="13.8" thickBot="1">
      <c r="Z717" s="5"/>
      <c r="AD717" s="5"/>
      <c r="AE717" s="5"/>
      <c r="AF717" s="5"/>
      <c r="AG717" s="5"/>
      <c r="AH717" s="5"/>
      <c r="AI717" s="5"/>
      <c r="AO717" s="5"/>
      <c r="DI717" s="6"/>
    </row>
    <row r="718" spans="1:251" ht="24.75" customHeight="1" thickBot="1">
      <c r="B718" s="117" t="s">
        <v>1</v>
      </c>
      <c r="C718" s="118"/>
      <c r="D718" s="118"/>
      <c r="E718" s="118"/>
      <c r="F718" s="118"/>
      <c r="G718" s="118"/>
      <c r="H718" s="119" t="s">
        <v>54</v>
      </c>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c r="AV718" s="120"/>
      <c r="AW718" s="120"/>
      <c r="AX718" s="121"/>
      <c r="DI718" s="6"/>
    </row>
    <row r="719" spans="1:251" ht="14.4">
      <c r="B719" s="7"/>
      <c r="C719" s="7"/>
      <c r="D719" s="7"/>
      <c r="E719" s="7"/>
      <c r="F719" s="7"/>
      <c r="G719" s="7"/>
      <c r="H719" s="8"/>
      <c r="I719" s="8"/>
      <c r="J719" s="8"/>
      <c r="K719" s="8"/>
      <c r="L719" s="9"/>
      <c r="M719" s="9"/>
      <c r="N719" s="9"/>
      <c r="O719" s="9"/>
      <c r="P719" s="8"/>
      <c r="Q719" s="8"/>
      <c r="R719" s="8"/>
      <c r="S719" s="8"/>
      <c r="T719" s="8"/>
      <c r="U719" s="8"/>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DI719" s="6"/>
    </row>
    <row r="720" spans="1:251" ht="14.4">
      <c r="A720" s="11"/>
      <c r="B720" s="10" t="s">
        <v>2</v>
      </c>
      <c r="C720" s="8"/>
      <c r="D720" s="8"/>
      <c r="E720" s="8"/>
      <c r="F720" s="8"/>
      <c r="G720" s="8"/>
      <c r="H720" s="8"/>
      <c r="I720" s="8"/>
      <c r="J720" s="8"/>
      <c r="K720" s="8"/>
      <c r="L720" s="9"/>
      <c r="M720" s="9"/>
      <c r="N720" s="9"/>
      <c r="O720" s="9"/>
      <c r="P720" s="8"/>
      <c r="Q720" s="8"/>
      <c r="R720" s="8"/>
      <c r="S720" s="8"/>
      <c r="T720" s="8"/>
      <c r="U720" s="8"/>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DI720" s="6"/>
    </row>
    <row r="721" spans="1:113" ht="14.4">
      <c r="A721" s="8"/>
      <c r="B721" s="12"/>
      <c r="C721" s="7"/>
      <c r="D721" s="7"/>
      <c r="E721" s="7"/>
      <c r="F721" s="7"/>
      <c r="G721" s="7"/>
      <c r="H721" s="7"/>
      <c r="I721" s="7"/>
      <c r="J721" s="7"/>
      <c r="K721" s="7"/>
      <c r="L721" s="13"/>
      <c r="M721" s="13"/>
      <c r="N721" s="13"/>
      <c r="O721" s="13"/>
      <c r="P721" s="7"/>
      <c r="Q721" s="7"/>
      <c r="R721" s="7"/>
      <c r="S721" s="7"/>
      <c r="T721" s="7"/>
      <c r="U721" s="7"/>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5"/>
    </row>
    <row r="722" spans="1:113" ht="12" customHeight="1">
      <c r="A722" s="8"/>
      <c r="B722" s="122" t="s">
        <v>242</v>
      </c>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c r="AG722" s="123"/>
      <c r="AH722" s="123"/>
      <c r="AI722" s="123"/>
      <c r="AJ722" s="123"/>
      <c r="AK722" s="123"/>
      <c r="AL722" s="123"/>
      <c r="AM722" s="123"/>
      <c r="AN722" s="123"/>
      <c r="AO722" s="123"/>
      <c r="AP722" s="123"/>
      <c r="AQ722" s="123"/>
      <c r="AR722" s="123"/>
      <c r="AS722" s="123"/>
      <c r="AT722" s="123"/>
      <c r="AU722" s="123"/>
      <c r="AV722" s="123"/>
      <c r="AW722" s="123"/>
      <c r="AX722" s="124"/>
    </row>
    <row r="723" spans="1:113" ht="12" customHeight="1">
      <c r="A723" s="8"/>
      <c r="B723" s="122"/>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c r="AG723" s="123"/>
      <c r="AH723" s="123"/>
      <c r="AI723" s="123"/>
      <c r="AJ723" s="123"/>
      <c r="AK723" s="123"/>
      <c r="AL723" s="123"/>
      <c r="AM723" s="123"/>
      <c r="AN723" s="123"/>
      <c r="AO723" s="123"/>
      <c r="AP723" s="123"/>
      <c r="AQ723" s="123"/>
      <c r="AR723" s="123"/>
      <c r="AS723" s="123"/>
      <c r="AT723" s="123"/>
      <c r="AU723" s="123"/>
      <c r="AV723" s="123"/>
      <c r="AW723" s="123"/>
      <c r="AX723" s="124"/>
    </row>
    <row r="724" spans="1:113" ht="12" customHeight="1">
      <c r="A724" s="8"/>
      <c r="B724" s="122"/>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3"/>
      <c r="AL724" s="123"/>
      <c r="AM724" s="123"/>
      <c r="AN724" s="123"/>
      <c r="AO724" s="123"/>
      <c r="AP724" s="123"/>
      <c r="AQ724" s="123"/>
      <c r="AR724" s="123"/>
      <c r="AS724" s="123"/>
      <c r="AT724" s="123"/>
      <c r="AU724" s="123"/>
      <c r="AV724" s="123"/>
      <c r="AW724" s="123"/>
      <c r="AX724" s="124"/>
    </row>
    <row r="725" spans="1:113" ht="12" customHeight="1">
      <c r="A725" s="8"/>
      <c r="B725" s="122"/>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123"/>
      <c r="AM725" s="123"/>
      <c r="AN725" s="123"/>
      <c r="AO725" s="123"/>
      <c r="AP725" s="123"/>
      <c r="AQ725" s="123"/>
      <c r="AR725" s="123"/>
      <c r="AS725" s="123"/>
      <c r="AT725" s="123"/>
      <c r="AU725" s="123"/>
      <c r="AV725" s="123"/>
      <c r="AW725" s="123"/>
      <c r="AX725" s="124"/>
    </row>
    <row r="726" spans="1:113" ht="12" customHeight="1">
      <c r="A726" s="8"/>
      <c r="B726" s="122"/>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3"/>
      <c r="AL726" s="123"/>
      <c r="AM726" s="123"/>
      <c r="AN726" s="123"/>
      <c r="AO726" s="123"/>
      <c r="AP726" s="123"/>
      <c r="AQ726" s="123"/>
      <c r="AR726" s="123"/>
      <c r="AS726" s="123"/>
      <c r="AT726" s="123"/>
      <c r="AU726" s="123"/>
      <c r="AV726" s="123"/>
      <c r="AW726" s="123"/>
      <c r="AX726" s="124"/>
    </row>
    <row r="727" spans="1:113" ht="12" customHeight="1">
      <c r="A727" s="8"/>
      <c r="B727" s="122"/>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3"/>
      <c r="AN727" s="123"/>
      <c r="AO727" s="123"/>
      <c r="AP727" s="123"/>
      <c r="AQ727" s="123"/>
      <c r="AR727" s="123"/>
      <c r="AS727" s="123"/>
      <c r="AT727" s="123"/>
      <c r="AU727" s="123"/>
      <c r="AV727" s="123"/>
      <c r="AW727" s="123"/>
      <c r="AX727" s="124"/>
      <c r="BC727" s="16"/>
    </row>
    <row r="728" spans="1:113" ht="12" customHeight="1">
      <c r="A728" s="8"/>
      <c r="B728" s="122"/>
      <c r="C728" s="123"/>
      <c r="D728" s="123"/>
      <c r="E728" s="123"/>
      <c r="F728" s="123"/>
      <c r="G728" s="123"/>
      <c r="H728" s="123"/>
      <c r="I728" s="123"/>
      <c r="J728" s="123"/>
      <c r="K728" s="123"/>
      <c r="L728" s="123"/>
      <c r="M728" s="123"/>
      <c r="N728" s="123"/>
      <c r="O728" s="123"/>
      <c r="P728" s="123"/>
      <c r="Q728" s="123"/>
      <c r="R728" s="123"/>
      <c r="S728" s="123"/>
      <c r="T728" s="123"/>
      <c r="U728" s="123"/>
      <c r="V728" s="123"/>
      <c r="W728" s="123"/>
      <c r="X728" s="123"/>
      <c r="Y728" s="123"/>
      <c r="Z728" s="123"/>
      <c r="AA728" s="123"/>
      <c r="AB728" s="123"/>
      <c r="AC728" s="123"/>
      <c r="AD728" s="123"/>
      <c r="AE728" s="123"/>
      <c r="AF728" s="123"/>
      <c r="AG728" s="123"/>
      <c r="AH728" s="123"/>
      <c r="AI728" s="123"/>
      <c r="AJ728" s="123"/>
      <c r="AK728" s="123"/>
      <c r="AL728" s="123"/>
      <c r="AM728" s="123"/>
      <c r="AN728" s="123"/>
      <c r="AO728" s="123"/>
      <c r="AP728" s="123"/>
      <c r="AQ728" s="123"/>
      <c r="AR728" s="123"/>
      <c r="AS728" s="123"/>
      <c r="AT728" s="123"/>
      <c r="AU728" s="123"/>
      <c r="AV728" s="123"/>
      <c r="AW728" s="123"/>
      <c r="AX728" s="124"/>
    </row>
    <row r="729" spans="1:113" ht="12" customHeight="1">
      <c r="A729" s="8"/>
      <c r="B729" s="122"/>
      <c r="C729" s="123"/>
      <c r="D729" s="123"/>
      <c r="E729" s="123"/>
      <c r="F729" s="123"/>
      <c r="G729" s="123"/>
      <c r="H729" s="123"/>
      <c r="I729" s="123"/>
      <c r="J729" s="123"/>
      <c r="K729" s="123"/>
      <c r="L729" s="123"/>
      <c r="M729" s="123"/>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3"/>
      <c r="AL729" s="123"/>
      <c r="AM729" s="123"/>
      <c r="AN729" s="123"/>
      <c r="AO729" s="123"/>
      <c r="AP729" s="123"/>
      <c r="AQ729" s="123"/>
      <c r="AR729" s="123"/>
      <c r="AS729" s="123"/>
      <c r="AT729" s="123"/>
      <c r="AU729" s="123"/>
      <c r="AV729" s="123"/>
      <c r="AW729" s="123"/>
      <c r="AX729" s="124"/>
    </row>
    <row r="730" spans="1:113" ht="12" customHeight="1">
      <c r="A730" s="8"/>
      <c r="B730" s="122"/>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c r="AG730" s="123"/>
      <c r="AH730" s="123"/>
      <c r="AI730" s="123"/>
      <c r="AJ730" s="123"/>
      <c r="AK730" s="123"/>
      <c r="AL730" s="123"/>
      <c r="AM730" s="123"/>
      <c r="AN730" s="123"/>
      <c r="AO730" s="123"/>
      <c r="AP730" s="123"/>
      <c r="AQ730" s="123"/>
      <c r="AR730" s="123"/>
      <c r="AS730" s="123"/>
      <c r="AT730" s="123"/>
      <c r="AU730" s="123"/>
      <c r="AV730" s="123"/>
      <c r="AW730" s="123"/>
      <c r="AX730" s="124"/>
    </row>
    <row r="731" spans="1:113" ht="15" thickBot="1">
      <c r="A731" s="17"/>
      <c r="B731" s="18"/>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20"/>
    </row>
    <row r="732" spans="1:113">
      <c r="B732" s="21"/>
    </row>
    <row r="733" spans="1:113" ht="15" thickBot="1">
      <c r="A733" s="11"/>
      <c r="B733" s="10" t="s">
        <v>3</v>
      </c>
      <c r="C733" s="8"/>
      <c r="D733" s="8"/>
      <c r="E733" s="8"/>
      <c r="F733" s="8"/>
      <c r="G733" s="8"/>
      <c r="H733" s="8"/>
      <c r="I733" s="8"/>
      <c r="J733" s="8"/>
      <c r="K733" s="8"/>
      <c r="L733" s="9"/>
      <c r="M733" s="9"/>
      <c r="N733" s="9"/>
      <c r="O733" s="9"/>
      <c r="P733" s="8"/>
      <c r="Q733" s="8"/>
      <c r="R733" s="8"/>
      <c r="S733" s="8"/>
      <c r="T733" s="8"/>
      <c r="U733" s="8"/>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DI733" s="6"/>
    </row>
    <row r="734" spans="1:113" ht="14.4">
      <c r="A734" s="8"/>
      <c r="B734" s="12"/>
      <c r="C734" s="7"/>
      <c r="D734" s="7"/>
      <c r="E734" s="7"/>
      <c r="F734" s="7"/>
      <c r="G734" s="7"/>
      <c r="H734" s="7"/>
      <c r="I734" s="7"/>
      <c r="J734" s="7"/>
      <c r="K734" s="7"/>
      <c r="L734" s="13"/>
      <c r="M734" s="13"/>
      <c r="N734" s="13"/>
      <c r="O734" s="13"/>
      <c r="P734" s="7"/>
      <c r="Q734" s="7"/>
      <c r="R734" s="7"/>
      <c r="S734" s="7"/>
      <c r="T734" s="7"/>
      <c r="U734" s="7"/>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5"/>
    </row>
    <row r="735" spans="1:113" ht="12" customHeight="1">
      <c r="A735" s="8"/>
      <c r="B735" s="122" t="s">
        <v>55</v>
      </c>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3"/>
      <c r="AI735" s="123"/>
      <c r="AJ735" s="123"/>
      <c r="AK735" s="123"/>
      <c r="AL735" s="123"/>
      <c r="AM735" s="123"/>
      <c r="AN735" s="123"/>
      <c r="AO735" s="123"/>
      <c r="AP735" s="123"/>
      <c r="AQ735" s="123"/>
      <c r="AR735" s="123"/>
      <c r="AS735" s="123"/>
      <c r="AT735" s="123"/>
      <c r="AU735" s="123"/>
      <c r="AV735" s="123"/>
      <c r="AW735" s="123"/>
      <c r="AX735" s="124"/>
    </row>
    <row r="736" spans="1:113" ht="12" customHeight="1">
      <c r="A736" s="8"/>
      <c r="B736" s="122"/>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3"/>
      <c r="AL736" s="123"/>
      <c r="AM736" s="123"/>
      <c r="AN736" s="123"/>
      <c r="AO736" s="123"/>
      <c r="AP736" s="123"/>
      <c r="AQ736" s="123"/>
      <c r="AR736" s="123"/>
      <c r="AS736" s="123"/>
      <c r="AT736" s="123"/>
      <c r="AU736" s="123"/>
      <c r="AV736" s="123"/>
      <c r="AW736" s="123"/>
      <c r="AX736" s="124"/>
      <c r="BC736" s="16"/>
    </row>
    <row r="737" spans="1:251" ht="12" customHeight="1">
      <c r="A737" s="8"/>
      <c r="B737" s="122"/>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c r="AG737" s="123"/>
      <c r="AH737" s="123"/>
      <c r="AI737" s="123"/>
      <c r="AJ737" s="123"/>
      <c r="AK737" s="123"/>
      <c r="AL737" s="123"/>
      <c r="AM737" s="123"/>
      <c r="AN737" s="123"/>
      <c r="AO737" s="123"/>
      <c r="AP737" s="123"/>
      <c r="AQ737" s="123"/>
      <c r="AR737" s="123"/>
      <c r="AS737" s="123"/>
      <c r="AT737" s="123"/>
      <c r="AU737" s="123"/>
      <c r="AV737" s="123"/>
      <c r="AW737" s="123"/>
      <c r="AX737" s="124"/>
    </row>
    <row r="738" spans="1:251" ht="12" customHeight="1">
      <c r="A738" s="8"/>
      <c r="B738" s="122"/>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23"/>
      <c r="AJ738" s="123"/>
      <c r="AK738" s="123"/>
      <c r="AL738" s="123"/>
      <c r="AM738" s="123"/>
      <c r="AN738" s="123"/>
      <c r="AO738" s="123"/>
      <c r="AP738" s="123"/>
      <c r="AQ738" s="123"/>
      <c r="AR738" s="123"/>
      <c r="AS738" s="123"/>
      <c r="AT738" s="123"/>
      <c r="AU738" s="123"/>
      <c r="AV738" s="123"/>
      <c r="AW738" s="123"/>
      <c r="AX738" s="124"/>
    </row>
    <row r="739" spans="1:251" ht="12" customHeight="1">
      <c r="A739" s="8"/>
      <c r="B739" s="122"/>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c r="AG739" s="123"/>
      <c r="AH739" s="123"/>
      <c r="AI739" s="123"/>
      <c r="AJ739" s="123"/>
      <c r="AK739" s="123"/>
      <c r="AL739" s="123"/>
      <c r="AM739" s="123"/>
      <c r="AN739" s="123"/>
      <c r="AO739" s="123"/>
      <c r="AP739" s="123"/>
      <c r="AQ739" s="123"/>
      <c r="AR739" s="123"/>
      <c r="AS739" s="123"/>
      <c r="AT739" s="123"/>
      <c r="AU739" s="123"/>
      <c r="AV739" s="123"/>
      <c r="AW739" s="123"/>
      <c r="AX739" s="124"/>
    </row>
    <row r="740" spans="1:251" ht="15" thickBot="1">
      <c r="A740" s="17"/>
      <c r="B740" s="18"/>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20"/>
    </row>
    <row r="741" spans="1:251">
      <c r="B741" s="21"/>
    </row>
    <row r="742" spans="1:251" ht="14.4">
      <c r="B742" s="10" t="s">
        <v>4</v>
      </c>
      <c r="C742" s="8"/>
      <c r="D742" s="8"/>
      <c r="E742" s="8"/>
      <c r="F742" s="8"/>
      <c r="G742" s="8"/>
      <c r="H742" s="8"/>
      <c r="I742" s="8"/>
      <c r="J742" s="8"/>
      <c r="K742" s="8"/>
      <c r="L742" s="9"/>
      <c r="M742" s="9"/>
      <c r="N742" s="9"/>
      <c r="O742" s="9"/>
      <c r="P742" s="8"/>
      <c r="Q742" s="8"/>
      <c r="R742" s="8"/>
      <c r="S742" s="8"/>
      <c r="T742" s="8"/>
      <c r="U742" s="8"/>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row>
    <row r="743" spans="1:251" ht="15" thickBot="1">
      <c r="B743" s="8"/>
      <c r="C743" s="8"/>
      <c r="D743" s="8"/>
      <c r="E743" s="8"/>
      <c r="F743" s="8"/>
      <c r="G743" s="8"/>
      <c r="H743" s="8"/>
      <c r="I743" s="8"/>
      <c r="J743" s="8"/>
      <c r="K743" s="8"/>
      <c r="L743" s="9"/>
      <c r="M743" s="9"/>
      <c r="N743" s="9"/>
      <c r="O743" s="9"/>
      <c r="P743" s="8"/>
      <c r="Q743" s="8"/>
      <c r="R743" s="8"/>
      <c r="S743" s="8"/>
      <c r="T743" s="8"/>
      <c r="U743" s="8"/>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22" t="s">
        <v>5</v>
      </c>
    </row>
    <row r="744" spans="1:251" s="16" customFormat="1" ht="13.5" customHeight="1">
      <c r="A744" s="8"/>
      <c r="B744" s="125" t="s">
        <v>6</v>
      </c>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7"/>
      <c r="AA744" s="131" t="s">
        <v>12</v>
      </c>
      <c r="AB744" s="126"/>
      <c r="AC744" s="126"/>
      <c r="AD744" s="126"/>
      <c r="AE744" s="126"/>
      <c r="AF744" s="126"/>
      <c r="AG744" s="126"/>
      <c r="AH744" s="126"/>
      <c r="AI744" s="127"/>
      <c r="AJ744" s="131" t="s">
        <v>13</v>
      </c>
      <c r="AK744" s="126"/>
      <c r="AL744" s="126"/>
      <c r="AM744" s="126"/>
      <c r="AN744" s="126"/>
      <c r="AO744" s="126"/>
      <c r="AP744" s="126"/>
      <c r="AQ744" s="126"/>
      <c r="AR744" s="127"/>
      <c r="AS744" s="131" t="s">
        <v>7</v>
      </c>
      <c r="AT744" s="126"/>
      <c r="AU744" s="126"/>
      <c r="AV744" s="126"/>
      <c r="AW744" s="126"/>
      <c r="AX744" s="133"/>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row>
    <row r="745" spans="1:251" s="16" customFormat="1">
      <c r="A745" s="8"/>
      <c r="B745" s="128"/>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30"/>
      <c r="AA745" s="132"/>
      <c r="AB745" s="129"/>
      <c r="AC745" s="129"/>
      <c r="AD745" s="129"/>
      <c r="AE745" s="129"/>
      <c r="AF745" s="129"/>
      <c r="AG745" s="129"/>
      <c r="AH745" s="129"/>
      <c r="AI745" s="130"/>
      <c r="AJ745" s="132"/>
      <c r="AK745" s="129"/>
      <c r="AL745" s="129"/>
      <c r="AM745" s="129"/>
      <c r="AN745" s="129"/>
      <c r="AO745" s="129"/>
      <c r="AP745" s="129"/>
      <c r="AQ745" s="129"/>
      <c r="AR745" s="130"/>
      <c r="AS745" s="132"/>
      <c r="AT745" s="129"/>
      <c r="AU745" s="129"/>
      <c r="AV745" s="129"/>
      <c r="AW745" s="129"/>
      <c r="AX745" s="134"/>
      <c r="AY745" s="2"/>
      <c r="AZ745" s="2"/>
      <c r="BA745" s="2"/>
      <c r="BB745" s="23"/>
      <c r="BC745" s="24"/>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row>
    <row r="746" spans="1:251" s="16" customFormat="1" ht="18.75" customHeight="1">
      <c r="A746" s="8"/>
      <c r="B746" s="25"/>
      <c r="C746" s="94" t="s">
        <v>234</v>
      </c>
      <c r="D746" s="95"/>
      <c r="E746" s="95"/>
      <c r="F746" s="95"/>
      <c r="G746" s="95"/>
      <c r="H746" s="95"/>
      <c r="I746" s="95"/>
      <c r="J746" s="95"/>
      <c r="K746" s="95"/>
      <c r="L746" s="95"/>
      <c r="M746" s="95"/>
      <c r="N746" s="95"/>
      <c r="O746" s="95"/>
      <c r="P746" s="95"/>
      <c r="Q746" s="95"/>
      <c r="R746" s="95"/>
      <c r="S746" s="95"/>
      <c r="T746" s="95"/>
      <c r="U746" s="95"/>
      <c r="V746" s="95"/>
      <c r="W746" s="95"/>
      <c r="X746" s="95"/>
      <c r="Y746" s="95"/>
      <c r="Z746" s="96"/>
      <c r="AA746" s="97">
        <v>530200</v>
      </c>
      <c r="AB746" s="98"/>
      <c r="AC746" s="98"/>
      <c r="AD746" s="98"/>
      <c r="AE746" s="98"/>
      <c r="AF746" s="98"/>
      <c r="AG746" s="98"/>
      <c r="AH746" s="98"/>
      <c r="AI746" s="99"/>
      <c r="AJ746" s="97">
        <v>547540</v>
      </c>
      <c r="AK746" s="98"/>
      <c r="AL746" s="98"/>
      <c r="AM746" s="98"/>
      <c r="AN746" s="98"/>
      <c r="AO746" s="98"/>
      <c r="AP746" s="98"/>
      <c r="AQ746" s="98"/>
      <c r="AR746" s="99"/>
      <c r="AS746" s="135"/>
      <c r="AT746" s="136"/>
      <c r="AU746" s="136"/>
      <c r="AV746" s="136"/>
      <c r="AW746" s="136"/>
      <c r="AX746" s="137"/>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c r="GS746" s="2"/>
      <c r="GT746" s="2"/>
      <c r="GU746" s="2"/>
      <c r="GV746" s="2"/>
      <c r="GW746" s="2"/>
      <c r="GX746" s="2"/>
      <c r="GY746" s="2"/>
      <c r="GZ746" s="2"/>
      <c r="HA746" s="2"/>
      <c r="HB746" s="2"/>
      <c r="HC746" s="2"/>
      <c r="HD746" s="2"/>
      <c r="HE746" s="2"/>
      <c r="HF746" s="2"/>
      <c r="HG746" s="2"/>
      <c r="HH746" s="2"/>
      <c r="HI746" s="2"/>
      <c r="HJ746" s="2"/>
      <c r="HK746" s="2"/>
      <c r="HL746" s="2"/>
      <c r="HM746" s="2"/>
      <c r="HN746" s="2"/>
      <c r="HO746" s="2"/>
      <c r="HP746" s="2"/>
      <c r="HQ746" s="2"/>
      <c r="HR746" s="2"/>
      <c r="HS746" s="2"/>
      <c r="HT746" s="2"/>
      <c r="HU746" s="2"/>
      <c r="HV746" s="2"/>
      <c r="HW746" s="2"/>
      <c r="HX746" s="2"/>
      <c r="HY746" s="2"/>
      <c r="HZ746" s="2"/>
      <c r="IA746" s="2"/>
      <c r="IB746" s="2"/>
      <c r="IC746" s="2"/>
      <c r="ID746" s="2"/>
      <c r="IE746" s="2"/>
      <c r="IF746" s="2"/>
      <c r="IG746" s="2"/>
      <c r="IH746" s="2"/>
      <c r="II746" s="2"/>
      <c r="IJ746" s="2"/>
      <c r="IK746" s="2"/>
      <c r="IL746" s="2"/>
      <c r="IM746" s="2"/>
      <c r="IN746" s="2"/>
      <c r="IO746" s="2"/>
      <c r="IP746" s="2"/>
      <c r="IQ746" s="2"/>
    </row>
    <row r="747" spans="1:251" s="16" customFormat="1" ht="18.75" customHeight="1" thickBot="1">
      <c r="A747" s="17"/>
      <c r="B747" s="106" t="s">
        <v>14</v>
      </c>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8"/>
      <c r="AA747" s="109">
        <v>530200</v>
      </c>
      <c r="AB747" s="110"/>
      <c r="AC747" s="110"/>
      <c r="AD747" s="110"/>
      <c r="AE747" s="110"/>
      <c r="AF747" s="110"/>
      <c r="AG747" s="110"/>
      <c r="AH747" s="110"/>
      <c r="AI747" s="111"/>
      <c r="AJ747" s="109">
        <v>547540</v>
      </c>
      <c r="AK747" s="110"/>
      <c r="AL747" s="110"/>
      <c r="AM747" s="110"/>
      <c r="AN747" s="110"/>
      <c r="AO747" s="110"/>
      <c r="AP747" s="110"/>
      <c r="AQ747" s="110"/>
      <c r="AR747" s="111"/>
      <c r="AS747" s="112"/>
      <c r="AT747" s="113"/>
      <c r="AU747" s="113"/>
      <c r="AV747" s="113"/>
      <c r="AW747" s="113"/>
      <c r="AX747" s="114"/>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c r="GQ747" s="2"/>
      <c r="GR747" s="2"/>
      <c r="GS747" s="2"/>
      <c r="GT747" s="2"/>
      <c r="GU747" s="2"/>
      <c r="GV747" s="2"/>
      <c r="GW747" s="2"/>
      <c r="GX747" s="2"/>
      <c r="GY747" s="2"/>
      <c r="GZ747" s="2"/>
      <c r="HA747" s="2"/>
      <c r="HB747" s="2"/>
      <c r="HC747" s="2"/>
      <c r="HD747" s="2"/>
      <c r="HE747" s="2"/>
      <c r="HF747" s="2"/>
      <c r="HG747" s="2"/>
      <c r="HH747" s="2"/>
      <c r="HI747" s="2"/>
      <c r="HJ747" s="2"/>
      <c r="HK747" s="2"/>
      <c r="HL747" s="2"/>
      <c r="HM747" s="2"/>
      <c r="HN747" s="2"/>
      <c r="HO747" s="2"/>
      <c r="HP747" s="2"/>
      <c r="HQ747" s="2"/>
      <c r="HR747" s="2"/>
      <c r="HS747" s="2"/>
      <c r="HT747" s="2"/>
      <c r="HU747" s="2"/>
      <c r="HV747" s="2"/>
      <c r="HW747" s="2"/>
      <c r="HX747" s="2"/>
      <c r="HY747" s="2"/>
      <c r="HZ747" s="2"/>
      <c r="IA747" s="2"/>
      <c r="IB747" s="2"/>
      <c r="IC747" s="2"/>
      <c r="ID747" s="2"/>
      <c r="IE747" s="2"/>
      <c r="IF747" s="2"/>
      <c r="IG747" s="2"/>
      <c r="IH747" s="2"/>
      <c r="II747" s="2"/>
      <c r="IJ747" s="2"/>
      <c r="IK747" s="2"/>
      <c r="IL747" s="2"/>
      <c r="IM747" s="2"/>
      <c r="IN747" s="2"/>
      <c r="IO747" s="2"/>
      <c r="IP747" s="2"/>
      <c r="IQ747" s="2"/>
    </row>
    <row r="749" spans="1:251" ht="19.2">
      <c r="A749" s="1" t="s">
        <v>0</v>
      </c>
      <c r="AW749" s="3"/>
      <c r="AX749" s="4"/>
      <c r="AY749" s="3"/>
    </row>
    <row r="751" spans="1:251" ht="18">
      <c r="B751" s="115" t="s">
        <v>8</v>
      </c>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138"/>
      <c r="AJ751" s="138"/>
      <c r="AK751" s="138"/>
      <c r="AL751" s="138"/>
      <c r="AM751" s="138"/>
      <c r="AN751" s="138"/>
      <c r="AO751" s="138"/>
      <c r="AP751" s="138"/>
      <c r="AQ751" s="138"/>
      <c r="AR751" s="138"/>
      <c r="AS751" s="138"/>
      <c r="AT751" s="138"/>
      <c r="AU751" s="138"/>
      <c r="AV751" s="138"/>
      <c r="AW751" s="138"/>
      <c r="AX751" s="138"/>
    </row>
    <row r="752" spans="1:251">
      <c r="Z752" s="5"/>
      <c r="AD752" s="5"/>
      <c r="AE752" s="5"/>
      <c r="AF752" s="5"/>
      <c r="AG752" s="5"/>
      <c r="AH752" s="5"/>
      <c r="AI752" s="5"/>
      <c r="AO752" s="5"/>
    </row>
    <row r="753" spans="1:113" ht="13.8" thickBot="1">
      <c r="Z753" s="5"/>
      <c r="AD753" s="5"/>
      <c r="AE753" s="5"/>
      <c r="AF753" s="5"/>
      <c r="AG753" s="5"/>
      <c r="AH753" s="5"/>
      <c r="AI753" s="5"/>
      <c r="AO753" s="5"/>
      <c r="DI753" s="6"/>
    </row>
    <row r="754" spans="1:113" ht="24.75" customHeight="1" thickBot="1">
      <c r="B754" s="117" t="s">
        <v>1</v>
      </c>
      <c r="C754" s="118"/>
      <c r="D754" s="118"/>
      <c r="E754" s="118"/>
      <c r="F754" s="118"/>
      <c r="G754" s="118"/>
      <c r="H754" s="119" t="s">
        <v>105</v>
      </c>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20"/>
      <c r="AW754" s="120"/>
      <c r="AX754" s="121"/>
      <c r="DI754" s="6"/>
    </row>
    <row r="755" spans="1:113" ht="14.4">
      <c r="B755" s="7"/>
      <c r="C755" s="7"/>
      <c r="D755" s="7"/>
      <c r="E755" s="7"/>
      <c r="F755" s="7"/>
      <c r="G755" s="7"/>
      <c r="H755" s="8"/>
      <c r="I755" s="8"/>
      <c r="J755" s="8"/>
      <c r="K755" s="8"/>
      <c r="L755" s="9"/>
      <c r="M755" s="9"/>
      <c r="N755" s="9"/>
      <c r="O755" s="9"/>
      <c r="P755" s="8"/>
      <c r="Q755" s="8"/>
      <c r="R755" s="8"/>
      <c r="S755" s="8"/>
      <c r="T755" s="8"/>
      <c r="U755" s="8"/>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DI755" s="6"/>
    </row>
    <row r="756" spans="1:113" ht="15" thickBot="1">
      <c r="A756" s="11"/>
      <c r="B756" s="10" t="s">
        <v>2</v>
      </c>
      <c r="C756" s="8"/>
      <c r="D756" s="8"/>
      <c r="E756" s="8"/>
      <c r="F756" s="8"/>
      <c r="G756" s="8"/>
      <c r="H756" s="8"/>
      <c r="I756" s="8"/>
      <c r="J756" s="8"/>
      <c r="K756" s="8"/>
      <c r="L756" s="9"/>
      <c r="M756" s="9"/>
      <c r="N756" s="9"/>
      <c r="O756" s="9"/>
      <c r="P756" s="8"/>
      <c r="Q756" s="8"/>
      <c r="R756" s="8"/>
      <c r="S756" s="8"/>
      <c r="T756" s="8"/>
      <c r="U756" s="8"/>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DI756" s="6"/>
    </row>
    <row r="757" spans="1:113" ht="14.4">
      <c r="A757" s="8"/>
      <c r="B757" s="12"/>
      <c r="C757" s="7"/>
      <c r="D757" s="7"/>
      <c r="E757" s="7"/>
      <c r="F757" s="7"/>
      <c r="G757" s="7"/>
      <c r="H757" s="7"/>
      <c r="I757" s="7"/>
      <c r="J757" s="7"/>
      <c r="K757" s="7"/>
      <c r="L757" s="13"/>
      <c r="M757" s="13"/>
      <c r="N757" s="13"/>
      <c r="O757" s="13"/>
      <c r="P757" s="7"/>
      <c r="Q757" s="7"/>
      <c r="R757" s="7"/>
      <c r="S757" s="7"/>
      <c r="T757" s="7"/>
      <c r="U757" s="7"/>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5"/>
    </row>
    <row r="758" spans="1:113" ht="12" customHeight="1">
      <c r="A758" s="8"/>
      <c r="B758" s="122" t="s">
        <v>106</v>
      </c>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3"/>
      <c r="AN758" s="123"/>
      <c r="AO758" s="123"/>
      <c r="AP758" s="123"/>
      <c r="AQ758" s="123"/>
      <c r="AR758" s="123"/>
      <c r="AS758" s="123"/>
      <c r="AT758" s="123"/>
      <c r="AU758" s="123"/>
      <c r="AV758" s="123"/>
      <c r="AW758" s="123"/>
      <c r="AX758" s="124"/>
    </row>
    <row r="759" spans="1:113" ht="12" customHeight="1">
      <c r="A759" s="8"/>
      <c r="B759" s="122"/>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3"/>
      <c r="AN759" s="123"/>
      <c r="AO759" s="123"/>
      <c r="AP759" s="123"/>
      <c r="AQ759" s="123"/>
      <c r="AR759" s="123"/>
      <c r="AS759" s="123"/>
      <c r="AT759" s="123"/>
      <c r="AU759" s="123"/>
      <c r="AV759" s="123"/>
      <c r="AW759" s="123"/>
      <c r="AX759" s="124"/>
      <c r="BC759" s="16"/>
    </row>
    <row r="760" spans="1:113" ht="12" customHeight="1">
      <c r="A760" s="8"/>
      <c r="B760" s="122"/>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c r="AA760" s="123"/>
      <c r="AB760" s="123"/>
      <c r="AC760" s="123"/>
      <c r="AD760" s="123"/>
      <c r="AE760" s="123"/>
      <c r="AF760" s="123"/>
      <c r="AG760" s="123"/>
      <c r="AH760" s="123"/>
      <c r="AI760" s="123"/>
      <c r="AJ760" s="123"/>
      <c r="AK760" s="123"/>
      <c r="AL760" s="123"/>
      <c r="AM760" s="123"/>
      <c r="AN760" s="123"/>
      <c r="AO760" s="123"/>
      <c r="AP760" s="123"/>
      <c r="AQ760" s="123"/>
      <c r="AR760" s="123"/>
      <c r="AS760" s="123"/>
      <c r="AT760" s="123"/>
      <c r="AU760" s="123"/>
      <c r="AV760" s="123"/>
      <c r="AW760" s="123"/>
      <c r="AX760" s="124"/>
    </row>
    <row r="761" spans="1:113" ht="12" customHeight="1">
      <c r="A761" s="8"/>
      <c r="B761" s="122"/>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3"/>
      <c r="AA761" s="123"/>
      <c r="AB761" s="123"/>
      <c r="AC761" s="123"/>
      <c r="AD761" s="123"/>
      <c r="AE761" s="123"/>
      <c r="AF761" s="123"/>
      <c r="AG761" s="123"/>
      <c r="AH761" s="123"/>
      <c r="AI761" s="123"/>
      <c r="AJ761" s="123"/>
      <c r="AK761" s="123"/>
      <c r="AL761" s="123"/>
      <c r="AM761" s="123"/>
      <c r="AN761" s="123"/>
      <c r="AO761" s="123"/>
      <c r="AP761" s="123"/>
      <c r="AQ761" s="123"/>
      <c r="AR761" s="123"/>
      <c r="AS761" s="123"/>
      <c r="AT761" s="123"/>
      <c r="AU761" s="123"/>
      <c r="AV761" s="123"/>
      <c r="AW761" s="123"/>
      <c r="AX761" s="124"/>
    </row>
    <row r="762" spans="1:113" ht="12" customHeight="1">
      <c r="A762" s="8"/>
      <c r="B762" s="122"/>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3"/>
      <c r="AL762" s="123"/>
      <c r="AM762" s="123"/>
      <c r="AN762" s="123"/>
      <c r="AO762" s="123"/>
      <c r="AP762" s="123"/>
      <c r="AQ762" s="123"/>
      <c r="AR762" s="123"/>
      <c r="AS762" s="123"/>
      <c r="AT762" s="123"/>
      <c r="AU762" s="123"/>
      <c r="AV762" s="123"/>
      <c r="AW762" s="123"/>
      <c r="AX762" s="124"/>
    </row>
    <row r="763" spans="1:113" ht="15" thickBot="1">
      <c r="A763" s="17"/>
      <c r="B763" s="18"/>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20"/>
    </row>
    <row r="764" spans="1:113">
      <c r="B764" s="21"/>
    </row>
    <row r="765" spans="1:113" ht="15" thickBot="1">
      <c r="A765" s="11"/>
      <c r="B765" s="10" t="s">
        <v>3</v>
      </c>
      <c r="C765" s="8"/>
      <c r="D765" s="8"/>
      <c r="E765" s="8"/>
      <c r="F765" s="8"/>
      <c r="G765" s="8"/>
      <c r="H765" s="8"/>
      <c r="I765" s="8"/>
      <c r="J765" s="8"/>
      <c r="K765" s="8"/>
      <c r="L765" s="9"/>
      <c r="M765" s="9"/>
      <c r="N765" s="9"/>
      <c r="O765" s="9"/>
      <c r="P765" s="8"/>
      <c r="Q765" s="8"/>
      <c r="R765" s="8"/>
      <c r="S765" s="8"/>
      <c r="T765" s="8"/>
      <c r="U765" s="8"/>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DI765" s="6"/>
    </row>
    <row r="766" spans="1:113" ht="14.4">
      <c r="A766" s="8"/>
      <c r="B766" s="12"/>
      <c r="C766" s="7"/>
      <c r="D766" s="7"/>
      <c r="E766" s="7"/>
      <c r="F766" s="7"/>
      <c r="G766" s="7"/>
      <c r="H766" s="7"/>
      <c r="I766" s="7"/>
      <c r="J766" s="7"/>
      <c r="K766" s="7"/>
      <c r="L766" s="13"/>
      <c r="M766" s="13"/>
      <c r="N766" s="13"/>
      <c r="O766" s="13"/>
      <c r="P766" s="7"/>
      <c r="Q766" s="7"/>
      <c r="R766" s="7"/>
      <c r="S766" s="7"/>
      <c r="T766" s="7"/>
      <c r="U766" s="7"/>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5"/>
    </row>
    <row r="767" spans="1:113" ht="12" customHeight="1">
      <c r="A767" s="8"/>
      <c r="B767" s="122" t="s">
        <v>107</v>
      </c>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c r="AA767" s="123"/>
      <c r="AB767" s="123"/>
      <c r="AC767" s="123"/>
      <c r="AD767" s="123"/>
      <c r="AE767" s="123"/>
      <c r="AF767" s="123"/>
      <c r="AG767" s="123"/>
      <c r="AH767" s="123"/>
      <c r="AI767" s="123"/>
      <c r="AJ767" s="123"/>
      <c r="AK767" s="123"/>
      <c r="AL767" s="123"/>
      <c r="AM767" s="123"/>
      <c r="AN767" s="123"/>
      <c r="AO767" s="123"/>
      <c r="AP767" s="123"/>
      <c r="AQ767" s="123"/>
      <c r="AR767" s="123"/>
      <c r="AS767" s="123"/>
      <c r="AT767" s="123"/>
      <c r="AU767" s="123"/>
      <c r="AV767" s="123"/>
      <c r="AW767" s="123"/>
      <c r="AX767" s="124"/>
    </row>
    <row r="768" spans="1:113" ht="12" customHeight="1">
      <c r="A768" s="8"/>
      <c r="B768" s="122"/>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c r="AA768" s="123"/>
      <c r="AB768" s="123"/>
      <c r="AC768" s="123"/>
      <c r="AD768" s="123"/>
      <c r="AE768" s="123"/>
      <c r="AF768" s="123"/>
      <c r="AG768" s="123"/>
      <c r="AH768" s="123"/>
      <c r="AI768" s="123"/>
      <c r="AJ768" s="123"/>
      <c r="AK768" s="123"/>
      <c r="AL768" s="123"/>
      <c r="AM768" s="123"/>
      <c r="AN768" s="123"/>
      <c r="AO768" s="123"/>
      <c r="AP768" s="123"/>
      <c r="AQ768" s="123"/>
      <c r="AR768" s="123"/>
      <c r="AS768" s="123"/>
      <c r="AT768" s="123"/>
      <c r="AU768" s="123"/>
      <c r="AV768" s="123"/>
      <c r="AW768" s="123"/>
      <c r="AX768" s="124"/>
      <c r="BC768" s="16"/>
    </row>
    <row r="769" spans="1:251" ht="12" customHeight="1">
      <c r="A769" s="8"/>
      <c r="B769" s="122"/>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c r="AG769" s="123"/>
      <c r="AH769" s="123"/>
      <c r="AI769" s="123"/>
      <c r="AJ769" s="123"/>
      <c r="AK769" s="123"/>
      <c r="AL769" s="123"/>
      <c r="AM769" s="123"/>
      <c r="AN769" s="123"/>
      <c r="AO769" s="123"/>
      <c r="AP769" s="123"/>
      <c r="AQ769" s="123"/>
      <c r="AR769" s="123"/>
      <c r="AS769" s="123"/>
      <c r="AT769" s="123"/>
      <c r="AU769" s="123"/>
      <c r="AV769" s="123"/>
      <c r="AW769" s="123"/>
      <c r="AX769" s="124"/>
    </row>
    <row r="770" spans="1:251" ht="12" customHeight="1">
      <c r="A770" s="8"/>
      <c r="B770" s="122"/>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c r="AG770" s="123"/>
      <c r="AH770" s="123"/>
      <c r="AI770" s="123"/>
      <c r="AJ770" s="123"/>
      <c r="AK770" s="123"/>
      <c r="AL770" s="123"/>
      <c r="AM770" s="123"/>
      <c r="AN770" s="123"/>
      <c r="AO770" s="123"/>
      <c r="AP770" s="123"/>
      <c r="AQ770" s="123"/>
      <c r="AR770" s="123"/>
      <c r="AS770" s="123"/>
      <c r="AT770" s="123"/>
      <c r="AU770" s="123"/>
      <c r="AV770" s="123"/>
      <c r="AW770" s="123"/>
      <c r="AX770" s="124"/>
    </row>
    <row r="771" spans="1:251" ht="12" customHeight="1">
      <c r="A771" s="8"/>
      <c r="B771" s="122"/>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123"/>
      <c r="AM771" s="123"/>
      <c r="AN771" s="123"/>
      <c r="AO771" s="123"/>
      <c r="AP771" s="123"/>
      <c r="AQ771" s="123"/>
      <c r="AR771" s="123"/>
      <c r="AS771" s="123"/>
      <c r="AT771" s="123"/>
      <c r="AU771" s="123"/>
      <c r="AV771" s="123"/>
      <c r="AW771" s="123"/>
      <c r="AX771" s="124"/>
    </row>
    <row r="772" spans="1:251" ht="15" thickBot="1">
      <c r="A772" s="17"/>
      <c r="B772" s="18"/>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20"/>
    </row>
    <row r="773" spans="1:251">
      <c r="B773" s="21"/>
    </row>
    <row r="774" spans="1:251" ht="14.4">
      <c r="B774" s="10" t="s">
        <v>4</v>
      </c>
      <c r="C774" s="8"/>
      <c r="D774" s="8"/>
      <c r="E774" s="8"/>
      <c r="F774" s="8"/>
      <c r="G774" s="8"/>
      <c r="H774" s="8"/>
      <c r="I774" s="8"/>
      <c r="J774" s="8"/>
      <c r="K774" s="8"/>
      <c r="L774" s="9"/>
      <c r="M774" s="9"/>
      <c r="N774" s="9"/>
      <c r="O774" s="9"/>
      <c r="P774" s="8"/>
      <c r="Q774" s="8"/>
      <c r="R774" s="8"/>
      <c r="S774" s="8"/>
      <c r="T774" s="8"/>
      <c r="U774" s="8"/>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row>
    <row r="775" spans="1:251" ht="15" thickBot="1">
      <c r="B775" s="8"/>
      <c r="C775" s="8"/>
      <c r="D775" s="8"/>
      <c r="E775" s="8"/>
      <c r="F775" s="8"/>
      <c r="G775" s="8"/>
      <c r="H775" s="8"/>
      <c r="I775" s="8"/>
      <c r="J775" s="8"/>
      <c r="K775" s="8"/>
      <c r="L775" s="9"/>
      <c r="M775" s="9"/>
      <c r="N775" s="9"/>
      <c r="O775" s="9"/>
      <c r="P775" s="8"/>
      <c r="Q775" s="8"/>
      <c r="R775" s="8"/>
      <c r="S775" s="8"/>
      <c r="T775" s="8"/>
      <c r="U775" s="8"/>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22" t="s">
        <v>5</v>
      </c>
    </row>
    <row r="776" spans="1:251" s="16" customFormat="1" ht="13.5" customHeight="1">
      <c r="A776" s="8"/>
      <c r="B776" s="125" t="s">
        <v>6</v>
      </c>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7"/>
      <c r="AA776" s="131" t="s">
        <v>12</v>
      </c>
      <c r="AB776" s="126"/>
      <c r="AC776" s="126"/>
      <c r="AD776" s="126"/>
      <c r="AE776" s="126"/>
      <c r="AF776" s="126"/>
      <c r="AG776" s="126"/>
      <c r="AH776" s="126"/>
      <c r="AI776" s="127"/>
      <c r="AJ776" s="131" t="s">
        <v>13</v>
      </c>
      <c r="AK776" s="126"/>
      <c r="AL776" s="126"/>
      <c r="AM776" s="126"/>
      <c r="AN776" s="126"/>
      <c r="AO776" s="126"/>
      <c r="AP776" s="126"/>
      <c r="AQ776" s="126"/>
      <c r="AR776" s="127"/>
      <c r="AS776" s="131" t="s">
        <v>7</v>
      </c>
      <c r="AT776" s="126"/>
      <c r="AU776" s="126"/>
      <c r="AV776" s="126"/>
      <c r="AW776" s="126"/>
      <c r="AX776" s="133"/>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c r="IE776" s="2"/>
      <c r="IF776" s="2"/>
      <c r="IG776" s="2"/>
      <c r="IH776" s="2"/>
      <c r="II776" s="2"/>
      <c r="IJ776" s="2"/>
      <c r="IK776" s="2"/>
      <c r="IL776" s="2"/>
      <c r="IM776" s="2"/>
      <c r="IN776" s="2"/>
      <c r="IO776" s="2"/>
      <c r="IP776" s="2"/>
      <c r="IQ776" s="2"/>
    </row>
    <row r="777" spans="1:251" s="16" customFormat="1">
      <c r="A777" s="8"/>
      <c r="B777" s="128"/>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30"/>
      <c r="AA777" s="132"/>
      <c r="AB777" s="129"/>
      <c r="AC777" s="129"/>
      <c r="AD777" s="129"/>
      <c r="AE777" s="129"/>
      <c r="AF777" s="129"/>
      <c r="AG777" s="129"/>
      <c r="AH777" s="129"/>
      <c r="AI777" s="130"/>
      <c r="AJ777" s="132"/>
      <c r="AK777" s="129"/>
      <c r="AL777" s="129"/>
      <c r="AM777" s="129"/>
      <c r="AN777" s="129"/>
      <c r="AO777" s="129"/>
      <c r="AP777" s="129"/>
      <c r="AQ777" s="129"/>
      <c r="AR777" s="130"/>
      <c r="AS777" s="132"/>
      <c r="AT777" s="129"/>
      <c r="AU777" s="129"/>
      <c r="AV777" s="129"/>
      <c r="AW777" s="129"/>
      <c r="AX777" s="134"/>
      <c r="AY777" s="2"/>
      <c r="AZ777" s="2"/>
      <c r="BA777" s="2"/>
      <c r="BB777" s="23"/>
      <c r="BC777" s="24"/>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c r="GS777" s="2"/>
      <c r="GT777" s="2"/>
      <c r="GU777" s="2"/>
      <c r="GV777" s="2"/>
      <c r="GW777" s="2"/>
      <c r="GX777" s="2"/>
      <c r="GY777" s="2"/>
      <c r="GZ777" s="2"/>
      <c r="HA777" s="2"/>
      <c r="HB777" s="2"/>
      <c r="HC777" s="2"/>
      <c r="HD777" s="2"/>
      <c r="HE777" s="2"/>
      <c r="HF777" s="2"/>
      <c r="HG777" s="2"/>
      <c r="HH777" s="2"/>
      <c r="HI777" s="2"/>
      <c r="HJ777" s="2"/>
      <c r="HK777" s="2"/>
      <c r="HL777" s="2"/>
      <c r="HM777" s="2"/>
      <c r="HN777" s="2"/>
      <c r="HO777" s="2"/>
      <c r="HP777" s="2"/>
      <c r="HQ777" s="2"/>
      <c r="HR777" s="2"/>
      <c r="HS777" s="2"/>
      <c r="HT777" s="2"/>
      <c r="HU777" s="2"/>
      <c r="HV777" s="2"/>
      <c r="HW777" s="2"/>
      <c r="HX777" s="2"/>
      <c r="HY777" s="2"/>
      <c r="HZ777" s="2"/>
      <c r="IA777" s="2"/>
      <c r="IB777" s="2"/>
      <c r="IC777" s="2"/>
      <c r="ID777" s="2"/>
      <c r="IE777" s="2"/>
      <c r="IF777" s="2"/>
      <c r="IG777" s="2"/>
      <c r="IH777" s="2"/>
      <c r="II777" s="2"/>
      <c r="IJ777" s="2"/>
      <c r="IK777" s="2"/>
      <c r="IL777" s="2"/>
      <c r="IM777" s="2"/>
      <c r="IN777" s="2"/>
      <c r="IO777" s="2"/>
      <c r="IP777" s="2"/>
      <c r="IQ777" s="2"/>
    </row>
    <row r="778" spans="1:251" s="16" customFormat="1" ht="18.75" customHeight="1">
      <c r="A778" s="8"/>
      <c r="B778" s="25"/>
      <c r="C778" s="94" t="s">
        <v>235</v>
      </c>
      <c r="D778" s="95"/>
      <c r="E778" s="95"/>
      <c r="F778" s="95"/>
      <c r="G778" s="95"/>
      <c r="H778" s="95"/>
      <c r="I778" s="95"/>
      <c r="J778" s="95"/>
      <c r="K778" s="95"/>
      <c r="L778" s="95"/>
      <c r="M778" s="95"/>
      <c r="N778" s="95"/>
      <c r="O778" s="95"/>
      <c r="P778" s="95"/>
      <c r="Q778" s="95"/>
      <c r="R778" s="95"/>
      <c r="S778" s="95"/>
      <c r="T778" s="95"/>
      <c r="U778" s="95"/>
      <c r="V778" s="95"/>
      <c r="W778" s="95"/>
      <c r="X778" s="95"/>
      <c r="Y778" s="95"/>
      <c r="Z778" s="96"/>
      <c r="AA778" s="97">
        <v>157577</v>
      </c>
      <c r="AB778" s="98"/>
      <c r="AC778" s="98"/>
      <c r="AD778" s="98"/>
      <c r="AE778" s="98"/>
      <c r="AF778" s="98"/>
      <c r="AG778" s="98"/>
      <c r="AH778" s="98"/>
      <c r="AI778" s="99"/>
      <c r="AJ778" s="97">
        <v>164202</v>
      </c>
      <c r="AK778" s="98"/>
      <c r="AL778" s="98"/>
      <c r="AM778" s="98"/>
      <c r="AN778" s="98"/>
      <c r="AO778" s="98"/>
      <c r="AP778" s="98"/>
      <c r="AQ778" s="98"/>
      <c r="AR778" s="99"/>
      <c r="AS778" s="135"/>
      <c r="AT778" s="136"/>
      <c r="AU778" s="136"/>
      <c r="AV778" s="136"/>
      <c r="AW778" s="136"/>
      <c r="AX778" s="137"/>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c r="GQ778" s="2"/>
      <c r="GR778" s="2"/>
      <c r="GS778" s="2"/>
      <c r="GT778" s="2"/>
      <c r="GU778" s="2"/>
      <c r="GV778" s="2"/>
      <c r="GW778" s="2"/>
      <c r="GX778" s="2"/>
      <c r="GY778" s="2"/>
      <c r="GZ778" s="2"/>
      <c r="HA778" s="2"/>
      <c r="HB778" s="2"/>
      <c r="HC778" s="2"/>
      <c r="HD778" s="2"/>
      <c r="HE778" s="2"/>
      <c r="HF778" s="2"/>
      <c r="HG778" s="2"/>
      <c r="HH778" s="2"/>
      <c r="HI778" s="2"/>
      <c r="HJ778" s="2"/>
      <c r="HK778" s="2"/>
      <c r="HL778" s="2"/>
      <c r="HM778" s="2"/>
      <c r="HN778" s="2"/>
      <c r="HO778" s="2"/>
      <c r="HP778" s="2"/>
      <c r="HQ778" s="2"/>
      <c r="HR778" s="2"/>
      <c r="HS778" s="2"/>
      <c r="HT778" s="2"/>
      <c r="HU778" s="2"/>
      <c r="HV778" s="2"/>
      <c r="HW778" s="2"/>
      <c r="HX778" s="2"/>
      <c r="HY778" s="2"/>
      <c r="HZ778" s="2"/>
      <c r="IA778" s="2"/>
      <c r="IB778" s="2"/>
      <c r="IC778" s="2"/>
      <c r="ID778" s="2"/>
      <c r="IE778" s="2"/>
      <c r="IF778" s="2"/>
      <c r="IG778" s="2"/>
      <c r="IH778" s="2"/>
      <c r="II778" s="2"/>
      <c r="IJ778" s="2"/>
      <c r="IK778" s="2"/>
      <c r="IL778" s="2"/>
      <c r="IM778" s="2"/>
      <c r="IN778" s="2"/>
      <c r="IO778" s="2"/>
      <c r="IP778" s="2"/>
      <c r="IQ778" s="2"/>
    </row>
    <row r="779" spans="1:251" s="16" customFormat="1" ht="18.75" customHeight="1" thickBot="1">
      <c r="A779" s="17"/>
      <c r="B779" s="106" t="s">
        <v>14</v>
      </c>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8"/>
      <c r="AA779" s="109">
        <v>157577</v>
      </c>
      <c r="AB779" s="110"/>
      <c r="AC779" s="110"/>
      <c r="AD779" s="110"/>
      <c r="AE779" s="110"/>
      <c r="AF779" s="110"/>
      <c r="AG779" s="110"/>
      <c r="AH779" s="110"/>
      <c r="AI779" s="111"/>
      <c r="AJ779" s="109">
        <v>164202</v>
      </c>
      <c r="AK779" s="110"/>
      <c r="AL779" s="110"/>
      <c r="AM779" s="110"/>
      <c r="AN779" s="110"/>
      <c r="AO779" s="110"/>
      <c r="AP779" s="110"/>
      <c r="AQ779" s="110"/>
      <c r="AR779" s="111"/>
      <c r="AS779" s="112"/>
      <c r="AT779" s="113"/>
      <c r="AU779" s="113"/>
      <c r="AV779" s="113"/>
      <c r="AW779" s="113"/>
      <c r="AX779" s="114"/>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c r="GQ779" s="2"/>
      <c r="GR779" s="2"/>
      <c r="GS779" s="2"/>
      <c r="GT779" s="2"/>
      <c r="GU779" s="2"/>
      <c r="GV779" s="2"/>
      <c r="GW779" s="2"/>
      <c r="GX779" s="2"/>
      <c r="GY779" s="2"/>
      <c r="GZ779" s="2"/>
      <c r="HA779" s="2"/>
      <c r="HB779" s="2"/>
      <c r="HC779" s="2"/>
      <c r="HD779" s="2"/>
      <c r="HE779" s="2"/>
      <c r="HF779" s="2"/>
      <c r="HG779" s="2"/>
      <c r="HH779" s="2"/>
      <c r="HI779" s="2"/>
      <c r="HJ779" s="2"/>
      <c r="HK779" s="2"/>
      <c r="HL779" s="2"/>
      <c r="HM779" s="2"/>
      <c r="HN779" s="2"/>
      <c r="HO779" s="2"/>
      <c r="HP779" s="2"/>
      <c r="HQ779" s="2"/>
      <c r="HR779" s="2"/>
      <c r="HS779" s="2"/>
      <c r="HT779" s="2"/>
      <c r="HU779" s="2"/>
      <c r="HV779" s="2"/>
      <c r="HW779" s="2"/>
      <c r="HX779" s="2"/>
      <c r="HY779" s="2"/>
      <c r="HZ779" s="2"/>
      <c r="IA779" s="2"/>
      <c r="IB779" s="2"/>
      <c r="IC779" s="2"/>
      <c r="ID779" s="2"/>
      <c r="IE779" s="2"/>
      <c r="IF779" s="2"/>
      <c r="IG779" s="2"/>
      <c r="IH779" s="2"/>
      <c r="II779" s="2"/>
      <c r="IJ779" s="2"/>
      <c r="IK779" s="2"/>
      <c r="IL779" s="2"/>
      <c r="IM779" s="2"/>
      <c r="IN779" s="2"/>
      <c r="IO779" s="2"/>
      <c r="IP779" s="2"/>
      <c r="IQ779" s="2"/>
    </row>
    <row r="781" spans="1:251" ht="19.2">
      <c r="A781" s="1" t="s">
        <v>0</v>
      </c>
      <c r="AW781" s="3"/>
      <c r="AX781" s="4"/>
      <c r="AY781" s="3"/>
    </row>
    <row r="783" spans="1:251" ht="18">
      <c r="B783" s="115" t="s">
        <v>8</v>
      </c>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row>
    <row r="784" spans="1:251">
      <c r="Z784" s="5"/>
      <c r="AD784" s="5"/>
      <c r="AE784" s="5"/>
      <c r="AF784" s="5"/>
      <c r="AG784" s="5"/>
      <c r="AH784" s="5"/>
      <c r="AI784" s="5"/>
      <c r="AO784" s="5"/>
    </row>
    <row r="785" spans="1:113" ht="13.8" thickBot="1">
      <c r="Z785" s="5"/>
      <c r="AD785" s="5"/>
      <c r="AE785" s="5"/>
      <c r="AF785" s="5"/>
      <c r="AG785" s="5"/>
      <c r="AH785" s="5"/>
      <c r="AI785" s="5"/>
      <c r="AO785" s="5"/>
      <c r="DI785" s="6"/>
    </row>
    <row r="786" spans="1:113" ht="24.75" customHeight="1" thickBot="1">
      <c r="B786" s="117" t="s">
        <v>1</v>
      </c>
      <c r="C786" s="118"/>
      <c r="D786" s="118"/>
      <c r="E786" s="118"/>
      <c r="F786" s="118"/>
      <c r="G786" s="118"/>
      <c r="H786" s="119" t="s">
        <v>102</v>
      </c>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c r="AV786" s="120"/>
      <c r="AW786" s="120"/>
      <c r="AX786" s="121"/>
      <c r="DI786" s="6"/>
    </row>
    <row r="787" spans="1:113" ht="14.4">
      <c r="B787" s="7"/>
      <c r="C787" s="7"/>
      <c r="D787" s="7"/>
      <c r="E787" s="7"/>
      <c r="F787" s="7"/>
      <c r="G787" s="7"/>
      <c r="H787" s="8"/>
      <c r="I787" s="8"/>
      <c r="J787" s="8"/>
      <c r="K787" s="8"/>
      <c r="L787" s="9"/>
      <c r="M787" s="9"/>
      <c r="N787" s="9"/>
      <c r="O787" s="9"/>
      <c r="P787" s="8"/>
      <c r="Q787" s="8"/>
      <c r="R787" s="8"/>
      <c r="S787" s="8"/>
      <c r="T787" s="8"/>
      <c r="U787" s="8"/>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DI787" s="6"/>
    </row>
    <row r="788" spans="1:113" ht="15" thickBot="1">
      <c r="A788" s="11"/>
      <c r="B788" s="10" t="s">
        <v>2</v>
      </c>
      <c r="C788" s="8"/>
      <c r="D788" s="8"/>
      <c r="E788" s="8"/>
      <c r="F788" s="8"/>
      <c r="G788" s="8"/>
      <c r="H788" s="8"/>
      <c r="I788" s="8"/>
      <c r="J788" s="8"/>
      <c r="K788" s="8"/>
      <c r="L788" s="9"/>
      <c r="M788" s="9"/>
      <c r="N788" s="9"/>
      <c r="O788" s="9"/>
      <c r="P788" s="8"/>
      <c r="Q788" s="8"/>
      <c r="R788" s="8"/>
      <c r="S788" s="8"/>
      <c r="T788" s="8"/>
      <c r="U788" s="8"/>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DI788" s="6"/>
    </row>
    <row r="789" spans="1:113" ht="14.4">
      <c r="A789" s="8"/>
      <c r="B789" s="12"/>
      <c r="C789" s="7"/>
      <c r="D789" s="7"/>
      <c r="E789" s="7"/>
      <c r="F789" s="7"/>
      <c r="G789" s="7"/>
      <c r="H789" s="7"/>
      <c r="I789" s="7"/>
      <c r="J789" s="7"/>
      <c r="K789" s="7"/>
      <c r="L789" s="13"/>
      <c r="M789" s="13"/>
      <c r="N789" s="13"/>
      <c r="O789" s="13"/>
      <c r="P789" s="7"/>
      <c r="Q789" s="7"/>
      <c r="R789" s="7"/>
      <c r="S789" s="7"/>
      <c r="T789" s="7"/>
      <c r="U789" s="7"/>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5"/>
    </row>
    <row r="790" spans="1:113" ht="12" customHeight="1">
      <c r="A790" s="8"/>
      <c r="B790" s="122" t="s">
        <v>103</v>
      </c>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c r="AA790" s="123"/>
      <c r="AB790" s="123"/>
      <c r="AC790" s="123"/>
      <c r="AD790" s="123"/>
      <c r="AE790" s="123"/>
      <c r="AF790" s="123"/>
      <c r="AG790" s="123"/>
      <c r="AH790" s="123"/>
      <c r="AI790" s="123"/>
      <c r="AJ790" s="123"/>
      <c r="AK790" s="123"/>
      <c r="AL790" s="123"/>
      <c r="AM790" s="123"/>
      <c r="AN790" s="123"/>
      <c r="AO790" s="123"/>
      <c r="AP790" s="123"/>
      <c r="AQ790" s="123"/>
      <c r="AR790" s="123"/>
      <c r="AS790" s="123"/>
      <c r="AT790" s="123"/>
      <c r="AU790" s="123"/>
      <c r="AV790" s="123"/>
      <c r="AW790" s="123"/>
      <c r="AX790" s="124"/>
    </row>
    <row r="791" spans="1:113" ht="12" customHeight="1">
      <c r="A791" s="8"/>
      <c r="B791" s="122"/>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c r="AG791" s="123"/>
      <c r="AH791" s="123"/>
      <c r="AI791" s="123"/>
      <c r="AJ791" s="123"/>
      <c r="AK791" s="123"/>
      <c r="AL791" s="123"/>
      <c r="AM791" s="123"/>
      <c r="AN791" s="123"/>
      <c r="AO791" s="123"/>
      <c r="AP791" s="123"/>
      <c r="AQ791" s="123"/>
      <c r="AR791" s="123"/>
      <c r="AS791" s="123"/>
      <c r="AT791" s="123"/>
      <c r="AU791" s="123"/>
      <c r="AV791" s="123"/>
      <c r="AW791" s="123"/>
      <c r="AX791" s="124"/>
    </row>
    <row r="792" spans="1:113" ht="12" customHeight="1">
      <c r="A792" s="8"/>
      <c r="B792" s="122"/>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c r="AG792" s="123"/>
      <c r="AH792" s="123"/>
      <c r="AI792" s="123"/>
      <c r="AJ792" s="123"/>
      <c r="AK792" s="123"/>
      <c r="AL792" s="123"/>
      <c r="AM792" s="123"/>
      <c r="AN792" s="123"/>
      <c r="AO792" s="123"/>
      <c r="AP792" s="123"/>
      <c r="AQ792" s="123"/>
      <c r="AR792" s="123"/>
      <c r="AS792" s="123"/>
      <c r="AT792" s="123"/>
      <c r="AU792" s="123"/>
      <c r="AV792" s="123"/>
      <c r="AW792" s="123"/>
      <c r="AX792" s="124"/>
      <c r="BC792" s="16"/>
    </row>
    <row r="793" spans="1:113" ht="12" customHeight="1">
      <c r="A793" s="8"/>
      <c r="B793" s="122"/>
      <c r="C793" s="123"/>
      <c r="D793" s="123"/>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c r="AA793" s="123"/>
      <c r="AB793" s="123"/>
      <c r="AC793" s="123"/>
      <c r="AD793" s="123"/>
      <c r="AE793" s="123"/>
      <c r="AF793" s="123"/>
      <c r="AG793" s="123"/>
      <c r="AH793" s="123"/>
      <c r="AI793" s="123"/>
      <c r="AJ793" s="123"/>
      <c r="AK793" s="123"/>
      <c r="AL793" s="123"/>
      <c r="AM793" s="123"/>
      <c r="AN793" s="123"/>
      <c r="AO793" s="123"/>
      <c r="AP793" s="123"/>
      <c r="AQ793" s="123"/>
      <c r="AR793" s="123"/>
      <c r="AS793" s="123"/>
      <c r="AT793" s="123"/>
      <c r="AU793" s="123"/>
      <c r="AV793" s="123"/>
      <c r="AW793" s="123"/>
      <c r="AX793" s="124"/>
    </row>
    <row r="794" spans="1:113" ht="12" customHeight="1">
      <c r="A794" s="8"/>
      <c r="B794" s="122"/>
      <c r="C794" s="123"/>
      <c r="D794" s="123"/>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c r="AA794" s="123"/>
      <c r="AB794" s="123"/>
      <c r="AC794" s="123"/>
      <c r="AD794" s="123"/>
      <c r="AE794" s="123"/>
      <c r="AF794" s="123"/>
      <c r="AG794" s="123"/>
      <c r="AH794" s="123"/>
      <c r="AI794" s="123"/>
      <c r="AJ794" s="123"/>
      <c r="AK794" s="123"/>
      <c r="AL794" s="123"/>
      <c r="AM794" s="123"/>
      <c r="AN794" s="123"/>
      <c r="AO794" s="123"/>
      <c r="AP794" s="123"/>
      <c r="AQ794" s="123"/>
      <c r="AR794" s="123"/>
      <c r="AS794" s="123"/>
      <c r="AT794" s="123"/>
      <c r="AU794" s="123"/>
      <c r="AV794" s="123"/>
      <c r="AW794" s="123"/>
      <c r="AX794" s="124"/>
    </row>
    <row r="795" spans="1:113" ht="12" customHeight="1">
      <c r="A795" s="8"/>
      <c r="B795" s="122"/>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3"/>
      <c r="AL795" s="123"/>
      <c r="AM795" s="123"/>
      <c r="AN795" s="123"/>
      <c r="AO795" s="123"/>
      <c r="AP795" s="123"/>
      <c r="AQ795" s="123"/>
      <c r="AR795" s="123"/>
      <c r="AS795" s="123"/>
      <c r="AT795" s="123"/>
      <c r="AU795" s="123"/>
      <c r="AV795" s="123"/>
      <c r="AW795" s="123"/>
      <c r="AX795" s="124"/>
    </row>
    <row r="796" spans="1:113" ht="15" thickBot="1">
      <c r="A796" s="17"/>
      <c r="B796" s="18"/>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20"/>
    </row>
    <row r="797" spans="1:113">
      <c r="B797" s="21"/>
    </row>
    <row r="798" spans="1:113" ht="15" thickBot="1">
      <c r="A798" s="11"/>
      <c r="B798" s="10" t="s">
        <v>3</v>
      </c>
      <c r="C798" s="8"/>
      <c r="D798" s="8"/>
      <c r="E798" s="8"/>
      <c r="F798" s="8"/>
      <c r="G798" s="8"/>
      <c r="H798" s="8"/>
      <c r="I798" s="8"/>
      <c r="J798" s="8"/>
      <c r="K798" s="8"/>
      <c r="L798" s="9"/>
      <c r="M798" s="9"/>
      <c r="N798" s="9"/>
      <c r="O798" s="9"/>
      <c r="P798" s="8"/>
      <c r="Q798" s="8"/>
      <c r="R798" s="8"/>
      <c r="S798" s="8"/>
      <c r="T798" s="8"/>
      <c r="U798" s="8"/>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DI798" s="6"/>
    </row>
    <row r="799" spans="1:113" ht="14.4">
      <c r="A799" s="8"/>
      <c r="B799" s="12"/>
      <c r="C799" s="7"/>
      <c r="D799" s="7"/>
      <c r="E799" s="7"/>
      <c r="F799" s="7"/>
      <c r="G799" s="7"/>
      <c r="H799" s="7"/>
      <c r="I799" s="7"/>
      <c r="J799" s="7"/>
      <c r="K799" s="7"/>
      <c r="L799" s="13"/>
      <c r="M799" s="13"/>
      <c r="N799" s="13"/>
      <c r="O799" s="13"/>
      <c r="P799" s="7"/>
      <c r="Q799" s="7"/>
      <c r="R799" s="7"/>
      <c r="S799" s="7"/>
      <c r="T799" s="7"/>
      <c r="U799" s="7"/>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5"/>
    </row>
    <row r="800" spans="1:113" ht="12" customHeight="1">
      <c r="A800" s="8"/>
      <c r="B800" s="122" t="s">
        <v>104</v>
      </c>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c r="AG800" s="123"/>
      <c r="AH800" s="123"/>
      <c r="AI800" s="123"/>
      <c r="AJ800" s="123"/>
      <c r="AK800" s="123"/>
      <c r="AL800" s="123"/>
      <c r="AM800" s="123"/>
      <c r="AN800" s="123"/>
      <c r="AO800" s="123"/>
      <c r="AP800" s="123"/>
      <c r="AQ800" s="123"/>
      <c r="AR800" s="123"/>
      <c r="AS800" s="123"/>
      <c r="AT800" s="123"/>
      <c r="AU800" s="123"/>
      <c r="AV800" s="123"/>
      <c r="AW800" s="123"/>
      <c r="AX800" s="124"/>
    </row>
    <row r="801" spans="1:251" ht="12" customHeight="1">
      <c r="A801" s="8"/>
      <c r="B801" s="122"/>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3"/>
      <c r="AL801" s="123"/>
      <c r="AM801" s="123"/>
      <c r="AN801" s="123"/>
      <c r="AO801" s="123"/>
      <c r="AP801" s="123"/>
      <c r="AQ801" s="123"/>
      <c r="AR801" s="123"/>
      <c r="AS801" s="123"/>
      <c r="AT801" s="123"/>
      <c r="AU801" s="123"/>
      <c r="AV801" s="123"/>
      <c r="AW801" s="123"/>
      <c r="AX801" s="124"/>
      <c r="BC801" s="16"/>
    </row>
    <row r="802" spans="1:251" ht="12" customHeight="1">
      <c r="A802" s="8"/>
      <c r="B802" s="122"/>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c r="AG802" s="123"/>
      <c r="AH802" s="123"/>
      <c r="AI802" s="123"/>
      <c r="AJ802" s="123"/>
      <c r="AK802" s="123"/>
      <c r="AL802" s="123"/>
      <c r="AM802" s="123"/>
      <c r="AN802" s="123"/>
      <c r="AO802" s="123"/>
      <c r="AP802" s="123"/>
      <c r="AQ802" s="123"/>
      <c r="AR802" s="123"/>
      <c r="AS802" s="123"/>
      <c r="AT802" s="123"/>
      <c r="AU802" s="123"/>
      <c r="AV802" s="123"/>
      <c r="AW802" s="123"/>
      <c r="AX802" s="124"/>
    </row>
    <row r="803" spans="1:251" ht="12" customHeight="1">
      <c r="A803" s="8"/>
      <c r="B803" s="122"/>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c r="AG803" s="123"/>
      <c r="AH803" s="123"/>
      <c r="AI803" s="123"/>
      <c r="AJ803" s="123"/>
      <c r="AK803" s="123"/>
      <c r="AL803" s="123"/>
      <c r="AM803" s="123"/>
      <c r="AN803" s="123"/>
      <c r="AO803" s="123"/>
      <c r="AP803" s="123"/>
      <c r="AQ803" s="123"/>
      <c r="AR803" s="123"/>
      <c r="AS803" s="123"/>
      <c r="AT803" s="123"/>
      <c r="AU803" s="123"/>
      <c r="AV803" s="123"/>
      <c r="AW803" s="123"/>
      <c r="AX803" s="124"/>
    </row>
    <row r="804" spans="1:251" ht="12" customHeight="1">
      <c r="A804" s="8"/>
      <c r="B804" s="122"/>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3"/>
      <c r="AL804" s="123"/>
      <c r="AM804" s="123"/>
      <c r="AN804" s="123"/>
      <c r="AO804" s="123"/>
      <c r="AP804" s="123"/>
      <c r="AQ804" s="123"/>
      <c r="AR804" s="123"/>
      <c r="AS804" s="123"/>
      <c r="AT804" s="123"/>
      <c r="AU804" s="123"/>
      <c r="AV804" s="123"/>
      <c r="AW804" s="123"/>
      <c r="AX804" s="124"/>
    </row>
    <row r="805" spans="1:251" ht="15" thickBot="1">
      <c r="A805" s="17"/>
      <c r="B805" s="18"/>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20"/>
    </row>
    <row r="806" spans="1:251">
      <c r="B806" s="21"/>
    </row>
    <row r="807" spans="1:251" ht="14.4">
      <c r="B807" s="10" t="s">
        <v>4</v>
      </c>
      <c r="C807" s="8"/>
      <c r="D807" s="8"/>
      <c r="E807" s="8"/>
      <c r="F807" s="8"/>
      <c r="G807" s="8"/>
      <c r="H807" s="8"/>
      <c r="I807" s="8"/>
      <c r="J807" s="8"/>
      <c r="K807" s="8"/>
      <c r="L807" s="9"/>
      <c r="M807" s="9"/>
      <c r="N807" s="9"/>
      <c r="O807" s="9"/>
      <c r="P807" s="8"/>
      <c r="Q807" s="8"/>
      <c r="R807" s="8"/>
      <c r="S807" s="8"/>
      <c r="T807" s="8"/>
      <c r="U807" s="8"/>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row>
    <row r="808" spans="1:251" ht="15" thickBot="1">
      <c r="B808" s="8"/>
      <c r="C808" s="8"/>
      <c r="D808" s="8"/>
      <c r="E808" s="8"/>
      <c r="F808" s="8"/>
      <c r="G808" s="8"/>
      <c r="H808" s="8"/>
      <c r="I808" s="8"/>
      <c r="J808" s="8"/>
      <c r="K808" s="8"/>
      <c r="L808" s="9"/>
      <c r="M808" s="9"/>
      <c r="N808" s="9"/>
      <c r="O808" s="9"/>
      <c r="P808" s="8"/>
      <c r="Q808" s="8"/>
      <c r="R808" s="8"/>
      <c r="S808" s="8"/>
      <c r="T808" s="8"/>
      <c r="U808" s="8"/>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22" t="s">
        <v>5</v>
      </c>
    </row>
    <row r="809" spans="1:251" s="16" customFormat="1" ht="13.5" customHeight="1">
      <c r="A809" s="8"/>
      <c r="B809" s="125" t="s">
        <v>6</v>
      </c>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7"/>
      <c r="AA809" s="131" t="s">
        <v>12</v>
      </c>
      <c r="AB809" s="126"/>
      <c r="AC809" s="126"/>
      <c r="AD809" s="126"/>
      <c r="AE809" s="126"/>
      <c r="AF809" s="126"/>
      <c r="AG809" s="126"/>
      <c r="AH809" s="126"/>
      <c r="AI809" s="127"/>
      <c r="AJ809" s="131" t="s">
        <v>13</v>
      </c>
      <c r="AK809" s="126"/>
      <c r="AL809" s="126"/>
      <c r="AM809" s="126"/>
      <c r="AN809" s="126"/>
      <c r="AO809" s="126"/>
      <c r="AP809" s="126"/>
      <c r="AQ809" s="126"/>
      <c r="AR809" s="127"/>
      <c r="AS809" s="131" t="s">
        <v>7</v>
      </c>
      <c r="AT809" s="126"/>
      <c r="AU809" s="126"/>
      <c r="AV809" s="126"/>
      <c r="AW809" s="126"/>
      <c r="AX809" s="133"/>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row>
    <row r="810" spans="1:251" s="16" customFormat="1">
      <c r="A810" s="8"/>
      <c r="B810" s="128"/>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30"/>
      <c r="AA810" s="132"/>
      <c r="AB810" s="129"/>
      <c r="AC810" s="129"/>
      <c r="AD810" s="129"/>
      <c r="AE810" s="129"/>
      <c r="AF810" s="129"/>
      <c r="AG810" s="129"/>
      <c r="AH810" s="129"/>
      <c r="AI810" s="130"/>
      <c r="AJ810" s="132"/>
      <c r="AK810" s="129"/>
      <c r="AL810" s="129"/>
      <c r="AM810" s="129"/>
      <c r="AN810" s="129"/>
      <c r="AO810" s="129"/>
      <c r="AP810" s="129"/>
      <c r="AQ810" s="129"/>
      <c r="AR810" s="130"/>
      <c r="AS810" s="132"/>
      <c r="AT810" s="129"/>
      <c r="AU810" s="129"/>
      <c r="AV810" s="129"/>
      <c r="AW810" s="129"/>
      <c r="AX810" s="134"/>
      <c r="AY810" s="2"/>
      <c r="AZ810" s="2"/>
      <c r="BA810" s="2"/>
      <c r="BB810" s="23"/>
      <c r="BC810" s="24"/>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row>
    <row r="811" spans="1:251" s="16" customFormat="1" ht="18.75" customHeight="1">
      <c r="A811" s="8"/>
      <c r="B811" s="25"/>
      <c r="C811" s="94" t="s">
        <v>101</v>
      </c>
      <c r="D811" s="95"/>
      <c r="E811" s="95"/>
      <c r="F811" s="95"/>
      <c r="G811" s="95"/>
      <c r="H811" s="95"/>
      <c r="I811" s="95"/>
      <c r="J811" s="95"/>
      <c r="K811" s="95"/>
      <c r="L811" s="95"/>
      <c r="M811" s="95"/>
      <c r="N811" s="95"/>
      <c r="O811" s="95"/>
      <c r="P811" s="95"/>
      <c r="Q811" s="95"/>
      <c r="R811" s="95"/>
      <c r="S811" s="95"/>
      <c r="T811" s="95"/>
      <c r="U811" s="95"/>
      <c r="V811" s="95"/>
      <c r="W811" s="95"/>
      <c r="X811" s="95"/>
      <c r="Y811" s="95"/>
      <c r="Z811" s="96"/>
      <c r="AA811" s="97">
        <v>63793</v>
      </c>
      <c r="AB811" s="98"/>
      <c r="AC811" s="98"/>
      <c r="AD811" s="98"/>
      <c r="AE811" s="98"/>
      <c r="AF811" s="98"/>
      <c r="AG811" s="98"/>
      <c r="AH811" s="98"/>
      <c r="AI811" s="99"/>
      <c r="AJ811" s="97">
        <v>44265</v>
      </c>
      <c r="AK811" s="98"/>
      <c r="AL811" s="98"/>
      <c r="AM811" s="98"/>
      <c r="AN811" s="98"/>
      <c r="AO811" s="98"/>
      <c r="AP811" s="98"/>
      <c r="AQ811" s="98"/>
      <c r="AR811" s="99"/>
      <c r="AS811" s="135"/>
      <c r="AT811" s="136"/>
      <c r="AU811" s="136"/>
      <c r="AV811" s="136"/>
      <c r="AW811" s="136"/>
      <c r="AX811" s="137"/>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c r="IE811" s="2"/>
      <c r="IF811" s="2"/>
      <c r="IG811" s="2"/>
      <c r="IH811" s="2"/>
      <c r="II811" s="2"/>
      <c r="IJ811" s="2"/>
      <c r="IK811" s="2"/>
      <c r="IL811" s="2"/>
      <c r="IM811" s="2"/>
      <c r="IN811" s="2"/>
      <c r="IO811" s="2"/>
      <c r="IP811" s="2"/>
      <c r="IQ811" s="2"/>
    </row>
    <row r="812" spans="1:251" s="16" customFormat="1" ht="18.75" customHeight="1" thickBot="1">
      <c r="A812" s="17"/>
      <c r="B812" s="106" t="s">
        <v>14</v>
      </c>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8"/>
      <c r="AA812" s="109">
        <f>SUM($AA$811:$AA$811)</f>
        <v>63793</v>
      </c>
      <c r="AB812" s="110"/>
      <c r="AC812" s="110"/>
      <c r="AD812" s="110"/>
      <c r="AE812" s="110"/>
      <c r="AF812" s="110"/>
      <c r="AG812" s="110"/>
      <c r="AH812" s="110"/>
      <c r="AI812" s="111"/>
      <c r="AJ812" s="109">
        <f>SUM($AJ$811:$AJ$811)</f>
        <v>44265</v>
      </c>
      <c r="AK812" s="110"/>
      <c r="AL812" s="110"/>
      <c r="AM812" s="110"/>
      <c r="AN812" s="110"/>
      <c r="AO812" s="110"/>
      <c r="AP812" s="110"/>
      <c r="AQ812" s="110"/>
      <c r="AR812" s="111"/>
      <c r="AS812" s="112"/>
      <c r="AT812" s="113"/>
      <c r="AU812" s="113"/>
      <c r="AV812" s="113"/>
      <c r="AW812" s="113"/>
      <c r="AX812" s="114"/>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c r="GQ812" s="2"/>
      <c r="GR812" s="2"/>
      <c r="GS812" s="2"/>
      <c r="GT812" s="2"/>
      <c r="GU812" s="2"/>
      <c r="GV812" s="2"/>
      <c r="GW812" s="2"/>
      <c r="GX812" s="2"/>
      <c r="GY812" s="2"/>
      <c r="GZ812" s="2"/>
      <c r="HA812" s="2"/>
      <c r="HB812" s="2"/>
      <c r="HC812" s="2"/>
      <c r="HD812" s="2"/>
      <c r="HE812" s="2"/>
      <c r="HF812" s="2"/>
      <c r="HG812" s="2"/>
      <c r="HH812" s="2"/>
      <c r="HI812" s="2"/>
      <c r="HJ812" s="2"/>
      <c r="HK812" s="2"/>
      <c r="HL812" s="2"/>
      <c r="HM812" s="2"/>
      <c r="HN812" s="2"/>
      <c r="HO812" s="2"/>
      <c r="HP812" s="2"/>
      <c r="HQ812" s="2"/>
      <c r="HR812" s="2"/>
      <c r="HS812" s="2"/>
      <c r="HT812" s="2"/>
      <c r="HU812" s="2"/>
      <c r="HV812" s="2"/>
      <c r="HW812" s="2"/>
      <c r="HX812" s="2"/>
      <c r="HY812" s="2"/>
      <c r="HZ812" s="2"/>
      <c r="IA812" s="2"/>
      <c r="IB812" s="2"/>
      <c r="IC812" s="2"/>
      <c r="ID812" s="2"/>
      <c r="IE812" s="2"/>
      <c r="IF812" s="2"/>
      <c r="IG812" s="2"/>
      <c r="IH812" s="2"/>
      <c r="II812" s="2"/>
      <c r="IJ812" s="2"/>
      <c r="IK812" s="2"/>
      <c r="IL812" s="2"/>
      <c r="IM812" s="2"/>
      <c r="IN812" s="2"/>
      <c r="IO812" s="2"/>
      <c r="IP812" s="2"/>
      <c r="IQ812" s="2"/>
    </row>
    <row r="814" spans="1:251" ht="19.2">
      <c r="A814" s="1" t="s">
        <v>0</v>
      </c>
      <c r="AW814" s="3"/>
      <c r="AX814" s="4"/>
      <c r="AY814" s="3"/>
    </row>
    <row r="816" spans="1:251" ht="18">
      <c r="B816" s="115" t="s">
        <v>8</v>
      </c>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c r="AA816" s="138"/>
      <c r="AB816" s="138"/>
      <c r="AC816" s="138"/>
      <c r="AD816" s="138"/>
      <c r="AE816" s="138"/>
      <c r="AF816" s="138"/>
      <c r="AG816" s="138"/>
      <c r="AH816" s="138"/>
      <c r="AI816" s="138"/>
      <c r="AJ816" s="138"/>
      <c r="AK816" s="138"/>
      <c r="AL816" s="138"/>
      <c r="AM816" s="138"/>
      <c r="AN816" s="138"/>
      <c r="AO816" s="138"/>
      <c r="AP816" s="138"/>
      <c r="AQ816" s="138"/>
      <c r="AR816" s="138"/>
      <c r="AS816" s="138"/>
      <c r="AT816" s="138"/>
      <c r="AU816" s="138"/>
      <c r="AV816" s="138"/>
      <c r="AW816" s="138"/>
      <c r="AX816" s="138"/>
    </row>
    <row r="817" spans="1:113">
      <c r="Z817" s="5"/>
      <c r="AD817" s="5"/>
      <c r="AE817" s="5"/>
      <c r="AF817" s="5"/>
      <c r="AG817" s="5"/>
      <c r="AH817" s="5"/>
      <c r="AI817" s="5"/>
      <c r="AO817" s="5"/>
    </row>
    <row r="818" spans="1:113" ht="13.8" thickBot="1">
      <c r="Z818" s="5"/>
      <c r="AD818" s="5"/>
      <c r="AE818" s="5"/>
      <c r="AF818" s="5"/>
      <c r="AG818" s="5"/>
      <c r="AH818" s="5"/>
      <c r="AI818" s="5"/>
      <c r="AO818" s="5"/>
      <c r="DI818" s="6"/>
    </row>
    <row r="819" spans="1:113" ht="24.75" customHeight="1" thickBot="1">
      <c r="B819" s="117" t="s">
        <v>1</v>
      </c>
      <c r="C819" s="118"/>
      <c r="D819" s="118"/>
      <c r="E819" s="118"/>
      <c r="F819" s="118"/>
      <c r="G819" s="118"/>
      <c r="H819" s="119" t="s">
        <v>80</v>
      </c>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c r="AV819" s="120"/>
      <c r="AW819" s="120"/>
      <c r="AX819" s="121"/>
      <c r="DI819" s="6"/>
    </row>
    <row r="820" spans="1:113" ht="14.4">
      <c r="B820" s="7"/>
      <c r="C820" s="7"/>
      <c r="D820" s="7"/>
      <c r="E820" s="7"/>
      <c r="F820" s="7"/>
      <c r="G820" s="7"/>
      <c r="H820" s="8"/>
      <c r="I820" s="8"/>
      <c r="J820" s="8"/>
      <c r="K820" s="8"/>
      <c r="L820" s="9"/>
      <c r="M820" s="9"/>
      <c r="N820" s="9"/>
      <c r="O820" s="9"/>
      <c r="P820" s="8"/>
      <c r="Q820" s="8"/>
      <c r="R820" s="8"/>
      <c r="S820" s="8"/>
      <c r="T820" s="8"/>
      <c r="U820" s="8"/>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DI820" s="6"/>
    </row>
    <row r="821" spans="1:113" ht="15" thickBot="1">
      <c r="A821" s="11"/>
      <c r="B821" s="10" t="s">
        <v>2</v>
      </c>
      <c r="C821" s="8"/>
      <c r="D821" s="8"/>
      <c r="E821" s="8"/>
      <c r="F821" s="8"/>
      <c r="G821" s="8"/>
      <c r="H821" s="8"/>
      <c r="I821" s="8"/>
      <c r="J821" s="8"/>
      <c r="K821" s="8"/>
      <c r="L821" s="9"/>
      <c r="M821" s="9"/>
      <c r="N821" s="9"/>
      <c r="O821" s="9"/>
      <c r="P821" s="8"/>
      <c r="Q821" s="8"/>
      <c r="R821" s="8"/>
      <c r="S821" s="8"/>
      <c r="T821" s="8"/>
      <c r="U821" s="8"/>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DI821" s="6"/>
    </row>
    <row r="822" spans="1:113" ht="14.4">
      <c r="A822" s="8"/>
      <c r="B822" s="12"/>
      <c r="C822" s="7"/>
      <c r="D822" s="7"/>
      <c r="E822" s="7"/>
      <c r="F822" s="7"/>
      <c r="G822" s="7"/>
      <c r="H822" s="7"/>
      <c r="I822" s="7"/>
      <c r="J822" s="7"/>
      <c r="K822" s="7"/>
      <c r="L822" s="13"/>
      <c r="M822" s="13"/>
      <c r="N822" s="13"/>
      <c r="O822" s="13"/>
      <c r="P822" s="7"/>
      <c r="Q822" s="7"/>
      <c r="R822" s="7"/>
      <c r="S822" s="7"/>
      <c r="T822" s="7"/>
      <c r="U822" s="7"/>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5"/>
    </row>
    <row r="823" spans="1:113" ht="12" customHeight="1">
      <c r="A823" s="8"/>
      <c r="B823" s="122" t="s">
        <v>81</v>
      </c>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3"/>
      <c r="AN823" s="123"/>
      <c r="AO823" s="123"/>
      <c r="AP823" s="123"/>
      <c r="AQ823" s="123"/>
      <c r="AR823" s="123"/>
      <c r="AS823" s="123"/>
      <c r="AT823" s="123"/>
      <c r="AU823" s="123"/>
      <c r="AV823" s="123"/>
      <c r="AW823" s="123"/>
      <c r="AX823" s="124"/>
    </row>
    <row r="824" spans="1:113" ht="12" customHeight="1">
      <c r="A824" s="8"/>
      <c r="B824" s="122"/>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4"/>
      <c r="BC824" s="16"/>
    </row>
    <row r="825" spans="1:113" ht="12" customHeight="1">
      <c r="A825" s="8"/>
      <c r="B825" s="122"/>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c r="AU825" s="123"/>
      <c r="AV825" s="123"/>
      <c r="AW825" s="123"/>
      <c r="AX825" s="124"/>
    </row>
    <row r="826" spans="1:113" ht="12" customHeight="1">
      <c r="A826" s="8"/>
      <c r="B826" s="122"/>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c r="AA826" s="123"/>
      <c r="AB826" s="123"/>
      <c r="AC826" s="123"/>
      <c r="AD826" s="123"/>
      <c r="AE826" s="123"/>
      <c r="AF826" s="123"/>
      <c r="AG826" s="123"/>
      <c r="AH826" s="123"/>
      <c r="AI826" s="123"/>
      <c r="AJ826" s="123"/>
      <c r="AK826" s="123"/>
      <c r="AL826" s="123"/>
      <c r="AM826" s="123"/>
      <c r="AN826" s="123"/>
      <c r="AO826" s="123"/>
      <c r="AP826" s="123"/>
      <c r="AQ826" s="123"/>
      <c r="AR826" s="123"/>
      <c r="AS826" s="123"/>
      <c r="AT826" s="123"/>
      <c r="AU826" s="123"/>
      <c r="AV826" s="123"/>
      <c r="AW826" s="123"/>
      <c r="AX826" s="124"/>
    </row>
    <row r="827" spans="1:113" ht="12" customHeight="1">
      <c r="A827" s="8"/>
      <c r="B827" s="122"/>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c r="AA827" s="123"/>
      <c r="AB827" s="123"/>
      <c r="AC827" s="123"/>
      <c r="AD827" s="123"/>
      <c r="AE827" s="123"/>
      <c r="AF827" s="123"/>
      <c r="AG827" s="123"/>
      <c r="AH827" s="123"/>
      <c r="AI827" s="123"/>
      <c r="AJ827" s="123"/>
      <c r="AK827" s="123"/>
      <c r="AL827" s="123"/>
      <c r="AM827" s="123"/>
      <c r="AN827" s="123"/>
      <c r="AO827" s="123"/>
      <c r="AP827" s="123"/>
      <c r="AQ827" s="123"/>
      <c r="AR827" s="123"/>
      <c r="AS827" s="123"/>
      <c r="AT827" s="123"/>
      <c r="AU827" s="123"/>
      <c r="AV827" s="123"/>
      <c r="AW827" s="123"/>
      <c r="AX827" s="124"/>
    </row>
    <row r="828" spans="1:113" ht="15" thickBot="1">
      <c r="A828" s="17"/>
      <c r="B828" s="18"/>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20"/>
    </row>
    <row r="829" spans="1:113">
      <c r="B829" s="21"/>
    </row>
    <row r="830" spans="1:113" ht="15" thickBot="1">
      <c r="A830" s="11"/>
      <c r="B830" s="10" t="s">
        <v>3</v>
      </c>
      <c r="C830" s="8"/>
      <c r="D830" s="8"/>
      <c r="E830" s="8"/>
      <c r="F830" s="8"/>
      <c r="G830" s="8"/>
      <c r="H830" s="8"/>
      <c r="I830" s="8"/>
      <c r="J830" s="8"/>
      <c r="K830" s="8"/>
      <c r="L830" s="9"/>
      <c r="M830" s="9"/>
      <c r="N830" s="9"/>
      <c r="O830" s="9"/>
      <c r="P830" s="8"/>
      <c r="Q830" s="8"/>
      <c r="R830" s="8"/>
      <c r="S830" s="8"/>
      <c r="T830" s="8"/>
      <c r="U830" s="8"/>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DI830" s="6"/>
    </row>
    <row r="831" spans="1:113" ht="14.4">
      <c r="A831" s="8"/>
      <c r="B831" s="12"/>
      <c r="C831" s="7"/>
      <c r="D831" s="7"/>
      <c r="E831" s="7"/>
      <c r="F831" s="7"/>
      <c r="G831" s="7"/>
      <c r="H831" s="7"/>
      <c r="I831" s="7"/>
      <c r="J831" s="7"/>
      <c r="K831" s="7"/>
      <c r="L831" s="13"/>
      <c r="M831" s="13"/>
      <c r="N831" s="13"/>
      <c r="O831" s="13"/>
      <c r="P831" s="7"/>
      <c r="Q831" s="7"/>
      <c r="R831" s="7"/>
      <c r="S831" s="7"/>
      <c r="T831" s="7"/>
      <c r="U831" s="7"/>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5"/>
    </row>
    <row r="832" spans="1:113" ht="12" customHeight="1">
      <c r="A832" s="8"/>
      <c r="B832" s="122" t="s">
        <v>82</v>
      </c>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c r="AG832" s="123"/>
      <c r="AH832" s="123"/>
      <c r="AI832" s="123"/>
      <c r="AJ832" s="123"/>
      <c r="AK832" s="123"/>
      <c r="AL832" s="123"/>
      <c r="AM832" s="123"/>
      <c r="AN832" s="123"/>
      <c r="AO832" s="123"/>
      <c r="AP832" s="123"/>
      <c r="AQ832" s="123"/>
      <c r="AR832" s="123"/>
      <c r="AS832" s="123"/>
      <c r="AT832" s="123"/>
      <c r="AU832" s="123"/>
      <c r="AV832" s="123"/>
      <c r="AW832" s="123"/>
      <c r="AX832" s="124"/>
    </row>
    <row r="833" spans="1:251" ht="12" customHeight="1">
      <c r="A833" s="8"/>
      <c r="B833" s="122"/>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3"/>
      <c r="AL833" s="123"/>
      <c r="AM833" s="123"/>
      <c r="AN833" s="123"/>
      <c r="AO833" s="123"/>
      <c r="AP833" s="123"/>
      <c r="AQ833" s="123"/>
      <c r="AR833" s="123"/>
      <c r="AS833" s="123"/>
      <c r="AT833" s="123"/>
      <c r="AU833" s="123"/>
      <c r="AV833" s="123"/>
      <c r="AW833" s="123"/>
      <c r="AX833" s="124"/>
      <c r="BC833" s="16"/>
    </row>
    <row r="834" spans="1:251" ht="12" customHeight="1">
      <c r="A834" s="8"/>
      <c r="B834" s="122"/>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c r="AA834" s="123"/>
      <c r="AB834" s="123"/>
      <c r="AC834" s="123"/>
      <c r="AD834" s="123"/>
      <c r="AE834" s="123"/>
      <c r="AF834" s="123"/>
      <c r="AG834" s="123"/>
      <c r="AH834" s="123"/>
      <c r="AI834" s="123"/>
      <c r="AJ834" s="123"/>
      <c r="AK834" s="123"/>
      <c r="AL834" s="123"/>
      <c r="AM834" s="123"/>
      <c r="AN834" s="123"/>
      <c r="AO834" s="123"/>
      <c r="AP834" s="123"/>
      <c r="AQ834" s="123"/>
      <c r="AR834" s="123"/>
      <c r="AS834" s="123"/>
      <c r="AT834" s="123"/>
      <c r="AU834" s="123"/>
      <c r="AV834" s="123"/>
      <c r="AW834" s="123"/>
      <c r="AX834" s="124"/>
    </row>
    <row r="835" spans="1:251" ht="12" customHeight="1">
      <c r="A835" s="8"/>
      <c r="B835" s="122"/>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c r="AG835" s="123"/>
      <c r="AH835" s="123"/>
      <c r="AI835" s="123"/>
      <c r="AJ835" s="123"/>
      <c r="AK835" s="123"/>
      <c r="AL835" s="123"/>
      <c r="AM835" s="123"/>
      <c r="AN835" s="123"/>
      <c r="AO835" s="123"/>
      <c r="AP835" s="123"/>
      <c r="AQ835" s="123"/>
      <c r="AR835" s="123"/>
      <c r="AS835" s="123"/>
      <c r="AT835" s="123"/>
      <c r="AU835" s="123"/>
      <c r="AV835" s="123"/>
      <c r="AW835" s="123"/>
      <c r="AX835" s="124"/>
    </row>
    <row r="836" spans="1:251" ht="12" customHeight="1">
      <c r="A836" s="8"/>
      <c r="B836" s="122"/>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c r="AA836" s="123"/>
      <c r="AB836" s="123"/>
      <c r="AC836" s="123"/>
      <c r="AD836" s="123"/>
      <c r="AE836" s="123"/>
      <c r="AF836" s="123"/>
      <c r="AG836" s="123"/>
      <c r="AH836" s="123"/>
      <c r="AI836" s="123"/>
      <c r="AJ836" s="123"/>
      <c r="AK836" s="123"/>
      <c r="AL836" s="123"/>
      <c r="AM836" s="123"/>
      <c r="AN836" s="123"/>
      <c r="AO836" s="123"/>
      <c r="AP836" s="123"/>
      <c r="AQ836" s="123"/>
      <c r="AR836" s="123"/>
      <c r="AS836" s="123"/>
      <c r="AT836" s="123"/>
      <c r="AU836" s="123"/>
      <c r="AV836" s="123"/>
      <c r="AW836" s="123"/>
      <c r="AX836" s="124"/>
    </row>
    <row r="837" spans="1:251" ht="15" thickBot="1">
      <c r="A837" s="17"/>
      <c r="B837" s="18"/>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20"/>
    </row>
    <row r="838" spans="1:251">
      <c r="B838" s="21"/>
    </row>
    <row r="839" spans="1:251" ht="14.4">
      <c r="B839" s="10" t="s">
        <v>4</v>
      </c>
      <c r="C839" s="8"/>
      <c r="D839" s="8"/>
      <c r="E839" s="8"/>
      <c r="F839" s="8"/>
      <c r="G839" s="8"/>
      <c r="H839" s="8"/>
      <c r="I839" s="8"/>
      <c r="J839" s="8"/>
      <c r="K839" s="8"/>
      <c r="L839" s="9"/>
      <c r="M839" s="9"/>
      <c r="N839" s="9"/>
      <c r="O839" s="9"/>
      <c r="P839" s="8"/>
      <c r="Q839" s="8"/>
      <c r="R839" s="8"/>
      <c r="S839" s="8"/>
      <c r="T839" s="8"/>
      <c r="U839" s="8"/>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row>
    <row r="840" spans="1:251" ht="15" thickBot="1">
      <c r="B840" s="8"/>
      <c r="C840" s="8"/>
      <c r="D840" s="8"/>
      <c r="E840" s="8"/>
      <c r="F840" s="8"/>
      <c r="G840" s="8"/>
      <c r="H840" s="8"/>
      <c r="I840" s="8"/>
      <c r="J840" s="8"/>
      <c r="K840" s="8"/>
      <c r="L840" s="9"/>
      <c r="M840" s="9"/>
      <c r="N840" s="9"/>
      <c r="O840" s="9"/>
      <c r="P840" s="8"/>
      <c r="Q840" s="8"/>
      <c r="R840" s="8"/>
      <c r="S840" s="8"/>
      <c r="T840" s="8"/>
      <c r="U840" s="8"/>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22" t="s">
        <v>5</v>
      </c>
    </row>
    <row r="841" spans="1:251" s="16" customFormat="1" ht="13.5" customHeight="1">
      <c r="A841" s="8"/>
      <c r="B841" s="125" t="s">
        <v>6</v>
      </c>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7"/>
      <c r="AA841" s="131" t="s">
        <v>12</v>
      </c>
      <c r="AB841" s="126"/>
      <c r="AC841" s="126"/>
      <c r="AD841" s="126"/>
      <c r="AE841" s="126"/>
      <c r="AF841" s="126"/>
      <c r="AG841" s="126"/>
      <c r="AH841" s="126"/>
      <c r="AI841" s="127"/>
      <c r="AJ841" s="131" t="s">
        <v>13</v>
      </c>
      <c r="AK841" s="126"/>
      <c r="AL841" s="126"/>
      <c r="AM841" s="126"/>
      <c r="AN841" s="126"/>
      <c r="AO841" s="126"/>
      <c r="AP841" s="126"/>
      <c r="AQ841" s="126"/>
      <c r="AR841" s="127"/>
      <c r="AS841" s="131" t="s">
        <v>7</v>
      </c>
      <c r="AT841" s="126"/>
      <c r="AU841" s="126"/>
      <c r="AV841" s="126"/>
      <c r="AW841" s="126"/>
      <c r="AX841" s="133"/>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c r="GQ841" s="2"/>
      <c r="GR841" s="2"/>
      <c r="GS841" s="2"/>
      <c r="GT841" s="2"/>
      <c r="GU841" s="2"/>
      <c r="GV841" s="2"/>
      <c r="GW841" s="2"/>
      <c r="GX841" s="2"/>
      <c r="GY841" s="2"/>
      <c r="GZ841" s="2"/>
      <c r="HA841" s="2"/>
      <c r="HB841" s="2"/>
      <c r="HC841" s="2"/>
      <c r="HD841" s="2"/>
      <c r="HE841" s="2"/>
      <c r="HF841" s="2"/>
      <c r="HG841" s="2"/>
      <c r="HH841" s="2"/>
      <c r="HI841" s="2"/>
      <c r="HJ841" s="2"/>
      <c r="HK841" s="2"/>
      <c r="HL841" s="2"/>
      <c r="HM841" s="2"/>
      <c r="HN841" s="2"/>
      <c r="HO841" s="2"/>
      <c r="HP841" s="2"/>
      <c r="HQ841" s="2"/>
      <c r="HR841" s="2"/>
      <c r="HS841" s="2"/>
      <c r="HT841" s="2"/>
      <c r="HU841" s="2"/>
      <c r="HV841" s="2"/>
      <c r="HW841" s="2"/>
      <c r="HX841" s="2"/>
      <c r="HY841" s="2"/>
      <c r="HZ841" s="2"/>
      <c r="IA841" s="2"/>
      <c r="IB841" s="2"/>
      <c r="IC841" s="2"/>
      <c r="ID841" s="2"/>
      <c r="IE841" s="2"/>
      <c r="IF841" s="2"/>
      <c r="IG841" s="2"/>
      <c r="IH841" s="2"/>
      <c r="II841" s="2"/>
      <c r="IJ841" s="2"/>
      <c r="IK841" s="2"/>
      <c r="IL841" s="2"/>
      <c r="IM841" s="2"/>
      <c r="IN841" s="2"/>
      <c r="IO841" s="2"/>
      <c r="IP841" s="2"/>
      <c r="IQ841" s="2"/>
    </row>
    <row r="842" spans="1:251" s="16" customFormat="1">
      <c r="A842" s="8"/>
      <c r="B842" s="128"/>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30"/>
      <c r="AA842" s="132"/>
      <c r="AB842" s="129"/>
      <c r="AC842" s="129"/>
      <c r="AD842" s="129"/>
      <c r="AE842" s="129"/>
      <c r="AF842" s="129"/>
      <c r="AG842" s="129"/>
      <c r="AH842" s="129"/>
      <c r="AI842" s="130"/>
      <c r="AJ842" s="132"/>
      <c r="AK842" s="129"/>
      <c r="AL842" s="129"/>
      <c r="AM842" s="129"/>
      <c r="AN842" s="129"/>
      <c r="AO842" s="129"/>
      <c r="AP842" s="129"/>
      <c r="AQ842" s="129"/>
      <c r="AR842" s="130"/>
      <c r="AS842" s="132"/>
      <c r="AT842" s="129"/>
      <c r="AU842" s="129"/>
      <c r="AV842" s="129"/>
      <c r="AW842" s="129"/>
      <c r="AX842" s="134"/>
      <c r="AY842" s="2"/>
      <c r="AZ842" s="2"/>
      <c r="BA842" s="2"/>
      <c r="BB842" s="23"/>
      <c r="BC842" s="24"/>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c r="GQ842" s="2"/>
      <c r="GR842" s="2"/>
      <c r="GS842" s="2"/>
      <c r="GT842" s="2"/>
      <c r="GU842" s="2"/>
      <c r="GV842" s="2"/>
      <c r="GW842" s="2"/>
      <c r="GX842" s="2"/>
      <c r="GY842" s="2"/>
      <c r="GZ842" s="2"/>
      <c r="HA842" s="2"/>
      <c r="HB842" s="2"/>
      <c r="HC842" s="2"/>
      <c r="HD842" s="2"/>
      <c r="HE842" s="2"/>
      <c r="HF842" s="2"/>
      <c r="HG842" s="2"/>
      <c r="HH842" s="2"/>
      <c r="HI842" s="2"/>
      <c r="HJ842" s="2"/>
      <c r="HK842" s="2"/>
      <c r="HL842" s="2"/>
      <c r="HM842" s="2"/>
      <c r="HN842" s="2"/>
      <c r="HO842" s="2"/>
      <c r="HP842" s="2"/>
      <c r="HQ842" s="2"/>
      <c r="HR842" s="2"/>
      <c r="HS842" s="2"/>
      <c r="HT842" s="2"/>
      <c r="HU842" s="2"/>
      <c r="HV842" s="2"/>
      <c r="HW842" s="2"/>
      <c r="HX842" s="2"/>
      <c r="HY842" s="2"/>
      <c r="HZ842" s="2"/>
      <c r="IA842" s="2"/>
      <c r="IB842" s="2"/>
      <c r="IC842" s="2"/>
      <c r="ID842" s="2"/>
      <c r="IE842" s="2"/>
      <c r="IF842" s="2"/>
      <c r="IG842" s="2"/>
      <c r="IH842" s="2"/>
      <c r="II842" s="2"/>
      <c r="IJ842" s="2"/>
      <c r="IK842" s="2"/>
      <c r="IL842" s="2"/>
      <c r="IM842" s="2"/>
      <c r="IN842" s="2"/>
      <c r="IO842" s="2"/>
      <c r="IP842" s="2"/>
      <c r="IQ842" s="2"/>
    </row>
    <row r="843" spans="1:251" s="16" customFormat="1" ht="18.75" customHeight="1">
      <c r="A843" s="8"/>
      <c r="B843" s="25"/>
      <c r="C843" s="94" t="s">
        <v>236</v>
      </c>
      <c r="D843" s="95"/>
      <c r="E843" s="95"/>
      <c r="F843" s="95"/>
      <c r="G843" s="95"/>
      <c r="H843" s="95"/>
      <c r="I843" s="95"/>
      <c r="J843" s="95"/>
      <c r="K843" s="95"/>
      <c r="L843" s="95"/>
      <c r="M843" s="95"/>
      <c r="N843" s="95"/>
      <c r="O843" s="95"/>
      <c r="P843" s="95"/>
      <c r="Q843" s="95"/>
      <c r="R843" s="95"/>
      <c r="S843" s="95"/>
      <c r="T843" s="95"/>
      <c r="U843" s="95"/>
      <c r="V843" s="95"/>
      <c r="W843" s="95"/>
      <c r="X843" s="95"/>
      <c r="Y843" s="95"/>
      <c r="Z843" s="96"/>
      <c r="AA843" s="97">
        <v>1461050</v>
      </c>
      <c r="AB843" s="98"/>
      <c r="AC843" s="98"/>
      <c r="AD843" s="98"/>
      <c r="AE843" s="98"/>
      <c r="AF843" s="98"/>
      <c r="AG843" s="98"/>
      <c r="AH843" s="98"/>
      <c r="AI843" s="99"/>
      <c r="AJ843" s="97">
        <v>369730</v>
      </c>
      <c r="AK843" s="98"/>
      <c r="AL843" s="98"/>
      <c r="AM843" s="98"/>
      <c r="AN843" s="98"/>
      <c r="AO843" s="98"/>
      <c r="AP843" s="98"/>
      <c r="AQ843" s="98"/>
      <c r="AR843" s="99"/>
      <c r="AS843" s="135"/>
      <c r="AT843" s="136"/>
      <c r="AU843" s="136"/>
      <c r="AV843" s="136"/>
      <c r="AW843" s="136"/>
      <c r="AX843" s="137"/>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c r="GQ843" s="2"/>
      <c r="GR843" s="2"/>
      <c r="GS843" s="2"/>
      <c r="GT843" s="2"/>
      <c r="GU843" s="2"/>
      <c r="GV843" s="2"/>
      <c r="GW843" s="2"/>
      <c r="GX843" s="2"/>
      <c r="GY843" s="2"/>
      <c r="GZ843" s="2"/>
      <c r="HA843" s="2"/>
      <c r="HB843" s="2"/>
      <c r="HC843" s="2"/>
      <c r="HD843" s="2"/>
      <c r="HE843" s="2"/>
      <c r="HF843" s="2"/>
      <c r="HG843" s="2"/>
      <c r="HH843" s="2"/>
      <c r="HI843" s="2"/>
      <c r="HJ843" s="2"/>
      <c r="HK843" s="2"/>
      <c r="HL843" s="2"/>
      <c r="HM843" s="2"/>
      <c r="HN843" s="2"/>
      <c r="HO843" s="2"/>
      <c r="HP843" s="2"/>
      <c r="HQ843" s="2"/>
      <c r="HR843" s="2"/>
      <c r="HS843" s="2"/>
      <c r="HT843" s="2"/>
      <c r="HU843" s="2"/>
      <c r="HV843" s="2"/>
      <c r="HW843" s="2"/>
      <c r="HX843" s="2"/>
      <c r="HY843" s="2"/>
      <c r="HZ843" s="2"/>
      <c r="IA843" s="2"/>
      <c r="IB843" s="2"/>
      <c r="IC843" s="2"/>
      <c r="ID843" s="2"/>
      <c r="IE843" s="2"/>
      <c r="IF843" s="2"/>
      <c r="IG843" s="2"/>
      <c r="IH843" s="2"/>
      <c r="II843" s="2"/>
      <c r="IJ843" s="2"/>
      <c r="IK843" s="2"/>
      <c r="IL843" s="2"/>
      <c r="IM843" s="2"/>
      <c r="IN843" s="2"/>
      <c r="IO843" s="2"/>
      <c r="IP843" s="2"/>
      <c r="IQ843" s="2"/>
    </row>
    <row r="844" spans="1:251" s="16" customFormat="1" ht="18.75" customHeight="1" thickBot="1">
      <c r="A844" s="17"/>
      <c r="B844" s="106" t="s">
        <v>14</v>
      </c>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8"/>
      <c r="AA844" s="109">
        <v>1461050</v>
      </c>
      <c r="AB844" s="110"/>
      <c r="AC844" s="110"/>
      <c r="AD844" s="110"/>
      <c r="AE844" s="110"/>
      <c r="AF844" s="110"/>
      <c r="AG844" s="110"/>
      <c r="AH844" s="110"/>
      <c r="AI844" s="111"/>
      <c r="AJ844" s="109">
        <v>369730</v>
      </c>
      <c r="AK844" s="110"/>
      <c r="AL844" s="110"/>
      <c r="AM844" s="110"/>
      <c r="AN844" s="110"/>
      <c r="AO844" s="110"/>
      <c r="AP844" s="110"/>
      <c r="AQ844" s="110"/>
      <c r="AR844" s="111"/>
      <c r="AS844" s="112"/>
      <c r="AT844" s="113"/>
      <c r="AU844" s="113"/>
      <c r="AV844" s="113"/>
      <c r="AW844" s="113"/>
      <c r="AX844" s="114"/>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c r="GQ844" s="2"/>
      <c r="GR844" s="2"/>
      <c r="GS844" s="2"/>
      <c r="GT844" s="2"/>
      <c r="GU844" s="2"/>
      <c r="GV844" s="2"/>
      <c r="GW844" s="2"/>
      <c r="GX844" s="2"/>
      <c r="GY844" s="2"/>
      <c r="GZ844" s="2"/>
      <c r="HA844" s="2"/>
      <c r="HB844" s="2"/>
      <c r="HC844" s="2"/>
      <c r="HD844" s="2"/>
      <c r="HE844" s="2"/>
      <c r="HF844" s="2"/>
      <c r="HG844" s="2"/>
      <c r="HH844" s="2"/>
      <c r="HI844" s="2"/>
      <c r="HJ844" s="2"/>
      <c r="HK844" s="2"/>
      <c r="HL844" s="2"/>
      <c r="HM844" s="2"/>
      <c r="HN844" s="2"/>
      <c r="HO844" s="2"/>
      <c r="HP844" s="2"/>
      <c r="HQ844" s="2"/>
      <c r="HR844" s="2"/>
      <c r="HS844" s="2"/>
      <c r="HT844" s="2"/>
      <c r="HU844" s="2"/>
      <c r="HV844" s="2"/>
      <c r="HW844" s="2"/>
      <c r="HX844" s="2"/>
      <c r="HY844" s="2"/>
      <c r="HZ844" s="2"/>
      <c r="IA844" s="2"/>
      <c r="IB844" s="2"/>
      <c r="IC844" s="2"/>
      <c r="ID844" s="2"/>
      <c r="IE844" s="2"/>
      <c r="IF844" s="2"/>
      <c r="IG844" s="2"/>
      <c r="IH844" s="2"/>
      <c r="II844" s="2"/>
      <c r="IJ844" s="2"/>
      <c r="IK844" s="2"/>
      <c r="IL844" s="2"/>
      <c r="IM844" s="2"/>
      <c r="IN844" s="2"/>
      <c r="IO844" s="2"/>
      <c r="IP844" s="2"/>
      <c r="IQ844" s="2"/>
    </row>
    <row r="846" spans="1:251" ht="19.2">
      <c r="A846" s="1" t="s">
        <v>0</v>
      </c>
      <c r="AW846" s="3"/>
      <c r="AX846" s="4"/>
      <c r="AY846" s="3"/>
    </row>
    <row r="848" spans="1:251" ht="18">
      <c r="B848" s="115" t="s">
        <v>8</v>
      </c>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c r="AA848" s="138"/>
      <c r="AB848" s="138"/>
      <c r="AC848" s="138"/>
      <c r="AD848" s="138"/>
      <c r="AE848" s="138"/>
      <c r="AF848" s="138"/>
      <c r="AG848" s="138"/>
      <c r="AH848" s="138"/>
      <c r="AI848" s="138"/>
      <c r="AJ848" s="138"/>
      <c r="AK848" s="138"/>
      <c r="AL848" s="138"/>
      <c r="AM848" s="138"/>
      <c r="AN848" s="138"/>
      <c r="AO848" s="138"/>
      <c r="AP848" s="138"/>
      <c r="AQ848" s="138"/>
      <c r="AR848" s="138"/>
      <c r="AS848" s="138"/>
      <c r="AT848" s="138"/>
      <c r="AU848" s="138"/>
      <c r="AV848" s="138"/>
      <c r="AW848" s="138"/>
      <c r="AX848" s="138"/>
    </row>
    <row r="849" spans="1:113">
      <c r="Z849" s="5"/>
      <c r="AD849" s="5"/>
      <c r="AE849" s="5"/>
      <c r="AF849" s="5"/>
      <c r="AG849" s="5"/>
      <c r="AH849" s="5"/>
      <c r="AI849" s="5"/>
      <c r="AO849" s="5"/>
    </row>
    <row r="850" spans="1:113" ht="13.8" thickBot="1">
      <c r="Z850" s="5"/>
      <c r="AD850" s="5"/>
      <c r="AE850" s="5"/>
      <c r="AF850" s="5"/>
      <c r="AG850" s="5"/>
      <c r="AH850" s="5"/>
      <c r="AI850" s="5"/>
      <c r="AO850" s="5"/>
      <c r="DI850" s="6"/>
    </row>
    <row r="851" spans="1:113" ht="24.75" customHeight="1" thickBot="1">
      <c r="B851" s="117" t="s">
        <v>1</v>
      </c>
      <c r="C851" s="118"/>
      <c r="D851" s="118"/>
      <c r="E851" s="118"/>
      <c r="F851" s="118"/>
      <c r="G851" s="118"/>
      <c r="H851" s="119" t="s">
        <v>117</v>
      </c>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c r="AV851" s="120"/>
      <c r="AW851" s="120"/>
      <c r="AX851" s="121"/>
      <c r="DI851" s="6"/>
    </row>
    <row r="852" spans="1:113" ht="14.4">
      <c r="B852" s="7"/>
      <c r="C852" s="7"/>
      <c r="D852" s="7"/>
      <c r="E852" s="7"/>
      <c r="F852" s="7"/>
      <c r="G852" s="7"/>
      <c r="H852" s="8"/>
      <c r="I852" s="8"/>
      <c r="J852" s="8"/>
      <c r="K852" s="8"/>
      <c r="L852" s="9"/>
      <c r="M852" s="9"/>
      <c r="N852" s="9"/>
      <c r="O852" s="9"/>
      <c r="P852" s="8"/>
      <c r="Q852" s="8"/>
      <c r="R852" s="8"/>
      <c r="S852" s="8"/>
      <c r="T852" s="8"/>
      <c r="U852" s="8"/>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DI852" s="6"/>
    </row>
    <row r="853" spans="1:113" ht="15" thickBot="1">
      <c r="A853" s="11"/>
      <c r="B853" s="10" t="s">
        <v>2</v>
      </c>
      <c r="C853" s="8"/>
      <c r="D853" s="8"/>
      <c r="E853" s="8"/>
      <c r="F853" s="8"/>
      <c r="G853" s="8"/>
      <c r="H853" s="8"/>
      <c r="I853" s="8"/>
      <c r="J853" s="8"/>
      <c r="K853" s="8"/>
      <c r="L853" s="9"/>
      <c r="M853" s="9"/>
      <c r="N853" s="9"/>
      <c r="O853" s="9"/>
      <c r="P853" s="8"/>
      <c r="Q853" s="8"/>
      <c r="R853" s="8"/>
      <c r="S853" s="8"/>
      <c r="T853" s="8"/>
      <c r="U853" s="8"/>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DI853" s="6"/>
    </row>
    <row r="854" spans="1:113" ht="14.4">
      <c r="A854" s="8"/>
      <c r="B854" s="12"/>
      <c r="C854" s="7"/>
      <c r="D854" s="7"/>
      <c r="E854" s="7"/>
      <c r="F854" s="7"/>
      <c r="G854" s="7"/>
      <c r="H854" s="7"/>
      <c r="I854" s="7"/>
      <c r="J854" s="7"/>
      <c r="K854" s="7"/>
      <c r="L854" s="13"/>
      <c r="M854" s="13"/>
      <c r="N854" s="13"/>
      <c r="O854" s="13"/>
      <c r="P854" s="7"/>
      <c r="Q854" s="7"/>
      <c r="R854" s="7"/>
      <c r="S854" s="7"/>
      <c r="T854" s="7"/>
      <c r="U854" s="7"/>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5"/>
    </row>
    <row r="855" spans="1:113" ht="12" customHeight="1">
      <c r="A855" s="8"/>
      <c r="B855" s="122" t="s">
        <v>118</v>
      </c>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3"/>
      <c r="AL855" s="123"/>
      <c r="AM855" s="123"/>
      <c r="AN855" s="123"/>
      <c r="AO855" s="123"/>
      <c r="AP855" s="123"/>
      <c r="AQ855" s="123"/>
      <c r="AR855" s="123"/>
      <c r="AS855" s="123"/>
      <c r="AT855" s="123"/>
      <c r="AU855" s="123"/>
      <c r="AV855" s="123"/>
      <c r="AW855" s="123"/>
      <c r="AX855" s="124"/>
    </row>
    <row r="856" spans="1:113" ht="12" customHeight="1">
      <c r="A856" s="8"/>
      <c r="B856" s="122"/>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c r="AA856" s="123"/>
      <c r="AB856" s="123"/>
      <c r="AC856" s="123"/>
      <c r="AD856" s="123"/>
      <c r="AE856" s="123"/>
      <c r="AF856" s="123"/>
      <c r="AG856" s="123"/>
      <c r="AH856" s="123"/>
      <c r="AI856" s="123"/>
      <c r="AJ856" s="123"/>
      <c r="AK856" s="123"/>
      <c r="AL856" s="123"/>
      <c r="AM856" s="123"/>
      <c r="AN856" s="123"/>
      <c r="AO856" s="123"/>
      <c r="AP856" s="123"/>
      <c r="AQ856" s="123"/>
      <c r="AR856" s="123"/>
      <c r="AS856" s="123"/>
      <c r="AT856" s="123"/>
      <c r="AU856" s="123"/>
      <c r="AV856" s="123"/>
      <c r="AW856" s="123"/>
      <c r="AX856" s="124"/>
      <c r="BC856" s="16"/>
    </row>
    <row r="857" spans="1:113" ht="12" customHeight="1">
      <c r="A857" s="8"/>
      <c r="B857" s="122"/>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c r="AA857" s="123"/>
      <c r="AB857" s="123"/>
      <c r="AC857" s="123"/>
      <c r="AD857" s="123"/>
      <c r="AE857" s="123"/>
      <c r="AF857" s="123"/>
      <c r="AG857" s="123"/>
      <c r="AH857" s="123"/>
      <c r="AI857" s="123"/>
      <c r="AJ857" s="123"/>
      <c r="AK857" s="123"/>
      <c r="AL857" s="123"/>
      <c r="AM857" s="123"/>
      <c r="AN857" s="123"/>
      <c r="AO857" s="123"/>
      <c r="AP857" s="123"/>
      <c r="AQ857" s="123"/>
      <c r="AR857" s="123"/>
      <c r="AS857" s="123"/>
      <c r="AT857" s="123"/>
      <c r="AU857" s="123"/>
      <c r="AV857" s="123"/>
      <c r="AW857" s="123"/>
      <c r="AX857" s="124"/>
    </row>
    <row r="858" spans="1:113" ht="12" customHeight="1">
      <c r="A858" s="8"/>
      <c r="B858" s="122"/>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c r="AA858" s="123"/>
      <c r="AB858" s="123"/>
      <c r="AC858" s="123"/>
      <c r="AD858" s="123"/>
      <c r="AE858" s="123"/>
      <c r="AF858" s="123"/>
      <c r="AG858" s="123"/>
      <c r="AH858" s="123"/>
      <c r="AI858" s="123"/>
      <c r="AJ858" s="123"/>
      <c r="AK858" s="123"/>
      <c r="AL858" s="123"/>
      <c r="AM858" s="123"/>
      <c r="AN858" s="123"/>
      <c r="AO858" s="123"/>
      <c r="AP858" s="123"/>
      <c r="AQ858" s="123"/>
      <c r="AR858" s="123"/>
      <c r="AS858" s="123"/>
      <c r="AT858" s="123"/>
      <c r="AU858" s="123"/>
      <c r="AV858" s="123"/>
      <c r="AW858" s="123"/>
      <c r="AX858" s="124"/>
    </row>
    <row r="859" spans="1:113" ht="12" customHeight="1">
      <c r="A859" s="8"/>
      <c r="B859" s="122"/>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c r="AA859" s="123"/>
      <c r="AB859" s="123"/>
      <c r="AC859" s="123"/>
      <c r="AD859" s="123"/>
      <c r="AE859" s="123"/>
      <c r="AF859" s="123"/>
      <c r="AG859" s="123"/>
      <c r="AH859" s="123"/>
      <c r="AI859" s="123"/>
      <c r="AJ859" s="123"/>
      <c r="AK859" s="123"/>
      <c r="AL859" s="123"/>
      <c r="AM859" s="123"/>
      <c r="AN859" s="123"/>
      <c r="AO859" s="123"/>
      <c r="AP859" s="123"/>
      <c r="AQ859" s="123"/>
      <c r="AR859" s="123"/>
      <c r="AS859" s="123"/>
      <c r="AT859" s="123"/>
      <c r="AU859" s="123"/>
      <c r="AV859" s="123"/>
      <c r="AW859" s="123"/>
      <c r="AX859" s="124"/>
    </row>
    <row r="860" spans="1:113" ht="15" thickBot="1">
      <c r="A860" s="17"/>
      <c r="B860" s="18"/>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20"/>
    </row>
    <row r="861" spans="1:113">
      <c r="B861" s="21"/>
    </row>
    <row r="862" spans="1:113" ht="15" thickBot="1">
      <c r="A862" s="11"/>
      <c r="B862" s="10" t="s">
        <v>3</v>
      </c>
      <c r="C862" s="8"/>
      <c r="D862" s="8"/>
      <c r="E862" s="8"/>
      <c r="F862" s="8"/>
      <c r="G862" s="8"/>
      <c r="H862" s="8"/>
      <c r="I862" s="8"/>
      <c r="J862" s="8"/>
      <c r="K862" s="8"/>
      <c r="L862" s="9"/>
      <c r="M862" s="9"/>
      <c r="N862" s="9"/>
      <c r="O862" s="9"/>
      <c r="P862" s="8"/>
      <c r="Q862" s="8"/>
      <c r="R862" s="8"/>
      <c r="S862" s="8"/>
      <c r="T862" s="8"/>
      <c r="U862" s="8"/>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DI862" s="6"/>
    </row>
    <row r="863" spans="1:113" ht="14.4">
      <c r="A863" s="8"/>
      <c r="B863" s="12"/>
      <c r="C863" s="7"/>
      <c r="D863" s="7"/>
      <c r="E863" s="7"/>
      <c r="F863" s="7"/>
      <c r="G863" s="7"/>
      <c r="H863" s="7"/>
      <c r="I863" s="7"/>
      <c r="J863" s="7"/>
      <c r="K863" s="7"/>
      <c r="L863" s="13"/>
      <c r="M863" s="13"/>
      <c r="N863" s="13"/>
      <c r="O863" s="13"/>
      <c r="P863" s="7"/>
      <c r="Q863" s="7"/>
      <c r="R863" s="7"/>
      <c r="S863" s="7"/>
      <c r="T863" s="7"/>
      <c r="U863" s="7"/>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5"/>
    </row>
    <row r="864" spans="1:113" ht="12" customHeight="1">
      <c r="A864" s="8"/>
      <c r="B864" s="122" t="s">
        <v>119</v>
      </c>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c r="AG864" s="123"/>
      <c r="AH864" s="123"/>
      <c r="AI864" s="123"/>
      <c r="AJ864" s="123"/>
      <c r="AK864" s="123"/>
      <c r="AL864" s="123"/>
      <c r="AM864" s="123"/>
      <c r="AN864" s="123"/>
      <c r="AO864" s="123"/>
      <c r="AP864" s="123"/>
      <c r="AQ864" s="123"/>
      <c r="AR864" s="123"/>
      <c r="AS864" s="123"/>
      <c r="AT864" s="123"/>
      <c r="AU864" s="123"/>
      <c r="AV864" s="123"/>
      <c r="AW864" s="123"/>
      <c r="AX864" s="124"/>
    </row>
    <row r="865" spans="1:251" ht="12" customHeight="1">
      <c r="A865" s="8"/>
      <c r="B865" s="122"/>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3"/>
      <c r="AL865" s="123"/>
      <c r="AM865" s="123"/>
      <c r="AN865" s="123"/>
      <c r="AO865" s="123"/>
      <c r="AP865" s="123"/>
      <c r="AQ865" s="123"/>
      <c r="AR865" s="123"/>
      <c r="AS865" s="123"/>
      <c r="AT865" s="123"/>
      <c r="AU865" s="123"/>
      <c r="AV865" s="123"/>
      <c r="AW865" s="123"/>
      <c r="AX865" s="124"/>
      <c r="BC865" s="16"/>
    </row>
    <row r="866" spans="1:251" ht="12" customHeight="1">
      <c r="A866" s="8"/>
      <c r="B866" s="122"/>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c r="AA866" s="123"/>
      <c r="AB866" s="123"/>
      <c r="AC866" s="123"/>
      <c r="AD866" s="123"/>
      <c r="AE866" s="123"/>
      <c r="AF866" s="123"/>
      <c r="AG866" s="123"/>
      <c r="AH866" s="123"/>
      <c r="AI866" s="123"/>
      <c r="AJ866" s="123"/>
      <c r="AK866" s="123"/>
      <c r="AL866" s="123"/>
      <c r="AM866" s="123"/>
      <c r="AN866" s="123"/>
      <c r="AO866" s="123"/>
      <c r="AP866" s="123"/>
      <c r="AQ866" s="123"/>
      <c r="AR866" s="123"/>
      <c r="AS866" s="123"/>
      <c r="AT866" s="123"/>
      <c r="AU866" s="123"/>
      <c r="AV866" s="123"/>
      <c r="AW866" s="123"/>
      <c r="AX866" s="124"/>
    </row>
    <row r="867" spans="1:251" ht="12" customHeight="1">
      <c r="A867" s="8"/>
      <c r="B867" s="122"/>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3"/>
      <c r="AL867" s="123"/>
      <c r="AM867" s="123"/>
      <c r="AN867" s="123"/>
      <c r="AO867" s="123"/>
      <c r="AP867" s="123"/>
      <c r="AQ867" s="123"/>
      <c r="AR867" s="123"/>
      <c r="AS867" s="123"/>
      <c r="AT867" s="123"/>
      <c r="AU867" s="123"/>
      <c r="AV867" s="123"/>
      <c r="AW867" s="123"/>
      <c r="AX867" s="124"/>
    </row>
    <row r="868" spans="1:251" ht="12" customHeight="1">
      <c r="A868" s="8"/>
      <c r="B868" s="122"/>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3"/>
      <c r="AN868" s="123"/>
      <c r="AO868" s="123"/>
      <c r="AP868" s="123"/>
      <c r="AQ868" s="123"/>
      <c r="AR868" s="123"/>
      <c r="AS868" s="123"/>
      <c r="AT868" s="123"/>
      <c r="AU868" s="123"/>
      <c r="AV868" s="123"/>
      <c r="AW868" s="123"/>
      <c r="AX868" s="124"/>
    </row>
    <row r="869" spans="1:251" ht="15" thickBot="1">
      <c r="A869" s="17"/>
      <c r="B869" s="18"/>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20"/>
    </row>
    <row r="870" spans="1:251">
      <c r="B870" s="21"/>
    </row>
    <row r="871" spans="1:251" ht="14.4">
      <c r="B871" s="10" t="s">
        <v>4</v>
      </c>
      <c r="C871" s="8"/>
      <c r="D871" s="8"/>
      <c r="E871" s="8"/>
      <c r="F871" s="8"/>
      <c r="G871" s="8"/>
      <c r="H871" s="8"/>
      <c r="I871" s="8"/>
      <c r="J871" s="8"/>
      <c r="K871" s="8"/>
      <c r="L871" s="9"/>
      <c r="M871" s="9"/>
      <c r="N871" s="9"/>
      <c r="O871" s="9"/>
      <c r="P871" s="8"/>
      <c r="Q871" s="8"/>
      <c r="R871" s="8"/>
      <c r="S871" s="8"/>
      <c r="T871" s="8"/>
      <c r="U871" s="8"/>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row>
    <row r="872" spans="1:251" ht="15" thickBot="1">
      <c r="B872" s="8"/>
      <c r="C872" s="8"/>
      <c r="D872" s="8"/>
      <c r="E872" s="8"/>
      <c r="F872" s="8"/>
      <c r="G872" s="8"/>
      <c r="H872" s="8"/>
      <c r="I872" s="8"/>
      <c r="J872" s="8"/>
      <c r="K872" s="8"/>
      <c r="L872" s="9"/>
      <c r="M872" s="9"/>
      <c r="N872" s="9"/>
      <c r="O872" s="9"/>
      <c r="P872" s="8"/>
      <c r="Q872" s="8"/>
      <c r="R872" s="8"/>
      <c r="S872" s="8"/>
      <c r="T872" s="8"/>
      <c r="U872" s="8"/>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22" t="s">
        <v>5</v>
      </c>
    </row>
    <row r="873" spans="1:251" s="16" customFormat="1" ht="13.5" customHeight="1">
      <c r="A873" s="8"/>
      <c r="B873" s="125" t="s">
        <v>6</v>
      </c>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7"/>
      <c r="AA873" s="131" t="s">
        <v>12</v>
      </c>
      <c r="AB873" s="126"/>
      <c r="AC873" s="126"/>
      <c r="AD873" s="126"/>
      <c r="AE873" s="126"/>
      <c r="AF873" s="126"/>
      <c r="AG873" s="126"/>
      <c r="AH873" s="126"/>
      <c r="AI873" s="127"/>
      <c r="AJ873" s="131" t="s">
        <v>13</v>
      </c>
      <c r="AK873" s="126"/>
      <c r="AL873" s="126"/>
      <c r="AM873" s="126"/>
      <c r="AN873" s="126"/>
      <c r="AO873" s="126"/>
      <c r="AP873" s="126"/>
      <c r="AQ873" s="126"/>
      <c r="AR873" s="127"/>
      <c r="AS873" s="131" t="s">
        <v>7</v>
      </c>
      <c r="AT873" s="126"/>
      <c r="AU873" s="126"/>
      <c r="AV873" s="126"/>
      <c r="AW873" s="126"/>
      <c r="AX873" s="133"/>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c r="GS873" s="2"/>
      <c r="GT873" s="2"/>
      <c r="GU873" s="2"/>
      <c r="GV873" s="2"/>
      <c r="GW873" s="2"/>
      <c r="GX873" s="2"/>
      <c r="GY873" s="2"/>
      <c r="GZ873" s="2"/>
      <c r="HA873" s="2"/>
      <c r="HB873" s="2"/>
      <c r="HC873" s="2"/>
      <c r="HD873" s="2"/>
      <c r="HE873" s="2"/>
      <c r="HF873" s="2"/>
      <c r="HG873" s="2"/>
      <c r="HH873" s="2"/>
      <c r="HI873" s="2"/>
      <c r="HJ873" s="2"/>
      <c r="HK873" s="2"/>
      <c r="HL873" s="2"/>
      <c r="HM873" s="2"/>
      <c r="HN873" s="2"/>
      <c r="HO873" s="2"/>
      <c r="HP873" s="2"/>
      <c r="HQ873" s="2"/>
      <c r="HR873" s="2"/>
      <c r="HS873" s="2"/>
      <c r="HT873" s="2"/>
      <c r="HU873" s="2"/>
      <c r="HV873" s="2"/>
      <c r="HW873" s="2"/>
      <c r="HX873" s="2"/>
      <c r="HY873" s="2"/>
      <c r="HZ873" s="2"/>
      <c r="IA873" s="2"/>
      <c r="IB873" s="2"/>
      <c r="IC873" s="2"/>
      <c r="ID873" s="2"/>
      <c r="IE873" s="2"/>
      <c r="IF873" s="2"/>
      <c r="IG873" s="2"/>
      <c r="IH873" s="2"/>
      <c r="II873" s="2"/>
      <c r="IJ873" s="2"/>
      <c r="IK873" s="2"/>
      <c r="IL873" s="2"/>
      <c r="IM873" s="2"/>
      <c r="IN873" s="2"/>
      <c r="IO873" s="2"/>
      <c r="IP873" s="2"/>
      <c r="IQ873" s="2"/>
    </row>
    <row r="874" spans="1:251" s="16" customFormat="1">
      <c r="A874" s="8"/>
      <c r="B874" s="128"/>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30"/>
      <c r="AA874" s="132"/>
      <c r="AB874" s="129"/>
      <c r="AC874" s="129"/>
      <c r="AD874" s="129"/>
      <c r="AE874" s="129"/>
      <c r="AF874" s="129"/>
      <c r="AG874" s="129"/>
      <c r="AH874" s="129"/>
      <c r="AI874" s="130"/>
      <c r="AJ874" s="132"/>
      <c r="AK874" s="129"/>
      <c r="AL874" s="129"/>
      <c r="AM874" s="129"/>
      <c r="AN874" s="129"/>
      <c r="AO874" s="129"/>
      <c r="AP874" s="129"/>
      <c r="AQ874" s="129"/>
      <c r="AR874" s="130"/>
      <c r="AS874" s="132"/>
      <c r="AT874" s="129"/>
      <c r="AU874" s="129"/>
      <c r="AV874" s="129"/>
      <c r="AW874" s="129"/>
      <c r="AX874" s="134"/>
      <c r="AY874" s="2"/>
      <c r="AZ874" s="2"/>
      <c r="BA874" s="2"/>
      <c r="BB874" s="23"/>
      <c r="BC874" s="24"/>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c r="GS874" s="2"/>
      <c r="GT874" s="2"/>
      <c r="GU874" s="2"/>
      <c r="GV874" s="2"/>
      <c r="GW874" s="2"/>
      <c r="GX874" s="2"/>
      <c r="GY874" s="2"/>
      <c r="GZ874" s="2"/>
      <c r="HA874" s="2"/>
      <c r="HB874" s="2"/>
      <c r="HC874" s="2"/>
      <c r="HD874" s="2"/>
      <c r="HE874" s="2"/>
      <c r="HF874" s="2"/>
      <c r="HG874" s="2"/>
      <c r="HH874" s="2"/>
      <c r="HI874" s="2"/>
      <c r="HJ874" s="2"/>
      <c r="HK874" s="2"/>
      <c r="HL874" s="2"/>
      <c r="HM874" s="2"/>
      <c r="HN874" s="2"/>
      <c r="HO874" s="2"/>
      <c r="HP874" s="2"/>
      <c r="HQ874" s="2"/>
      <c r="HR874" s="2"/>
      <c r="HS874" s="2"/>
      <c r="HT874" s="2"/>
      <c r="HU874" s="2"/>
      <c r="HV874" s="2"/>
      <c r="HW874" s="2"/>
      <c r="HX874" s="2"/>
      <c r="HY874" s="2"/>
      <c r="HZ874" s="2"/>
      <c r="IA874" s="2"/>
      <c r="IB874" s="2"/>
      <c r="IC874" s="2"/>
      <c r="ID874" s="2"/>
      <c r="IE874" s="2"/>
      <c r="IF874" s="2"/>
      <c r="IG874" s="2"/>
      <c r="IH874" s="2"/>
      <c r="II874" s="2"/>
      <c r="IJ874" s="2"/>
      <c r="IK874" s="2"/>
      <c r="IL874" s="2"/>
      <c r="IM874" s="2"/>
      <c r="IN874" s="2"/>
      <c r="IO874" s="2"/>
      <c r="IP874" s="2"/>
      <c r="IQ874" s="2"/>
    </row>
    <row r="875" spans="1:251" s="16" customFormat="1" ht="18.75" customHeight="1">
      <c r="A875" s="8"/>
      <c r="B875" s="25"/>
      <c r="C875" s="94" t="s">
        <v>116</v>
      </c>
      <c r="D875" s="95"/>
      <c r="E875" s="95"/>
      <c r="F875" s="95"/>
      <c r="G875" s="95"/>
      <c r="H875" s="95"/>
      <c r="I875" s="95"/>
      <c r="J875" s="95"/>
      <c r="K875" s="95"/>
      <c r="L875" s="95"/>
      <c r="M875" s="95"/>
      <c r="N875" s="95"/>
      <c r="O875" s="95"/>
      <c r="P875" s="95"/>
      <c r="Q875" s="95"/>
      <c r="R875" s="95"/>
      <c r="S875" s="95"/>
      <c r="T875" s="95"/>
      <c r="U875" s="95"/>
      <c r="V875" s="95"/>
      <c r="W875" s="95"/>
      <c r="X875" s="95"/>
      <c r="Y875" s="95"/>
      <c r="Z875" s="96"/>
      <c r="AA875" s="97">
        <v>40000</v>
      </c>
      <c r="AB875" s="98"/>
      <c r="AC875" s="98"/>
      <c r="AD875" s="98"/>
      <c r="AE875" s="98"/>
      <c r="AF875" s="98"/>
      <c r="AG875" s="98"/>
      <c r="AH875" s="98"/>
      <c r="AI875" s="99"/>
      <c r="AJ875" s="97">
        <v>43560</v>
      </c>
      <c r="AK875" s="98"/>
      <c r="AL875" s="98"/>
      <c r="AM875" s="98"/>
      <c r="AN875" s="98"/>
      <c r="AO875" s="98"/>
      <c r="AP875" s="98"/>
      <c r="AQ875" s="98"/>
      <c r="AR875" s="99"/>
      <c r="AS875" s="135"/>
      <c r="AT875" s="136"/>
      <c r="AU875" s="136"/>
      <c r="AV875" s="136"/>
      <c r="AW875" s="136"/>
      <c r="AX875" s="137"/>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c r="GQ875" s="2"/>
      <c r="GR875" s="2"/>
      <c r="GS875" s="2"/>
      <c r="GT875" s="2"/>
      <c r="GU875" s="2"/>
      <c r="GV875" s="2"/>
      <c r="GW875" s="2"/>
      <c r="GX875" s="2"/>
      <c r="GY875" s="2"/>
      <c r="GZ875" s="2"/>
      <c r="HA875" s="2"/>
      <c r="HB875" s="2"/>
      <c r="HC875" s="2"/>
      <c r="HD875" s="2"/>
      <c r="HE875" s="2"/>
      <c r="HF875" s="2"/>
      <c r="HG875" s="2"/>
      <c r="HH875" s="2"/>
      <c r="HI875" s="2"/>
      <c r="HJ875" s="2"/>
      <c r="HK875" s="2"/>
      <c r="HL875" s="2"/>
      <c r="HM875" s="2"/>
      <c r="HN875" s="2"/>
      <c r="HO875" s="2"/>
      <c r="HP875" s="2"/>
      <c r="HQ875" s="2"/>
      <c r="HR875" s="2"/>
      <c r="HS875" s="2"/>
      <c r="HT875" s="2"/>
      <c r="HU875" s="2"/>
      <c r="HV875" s="2"/>
      <c r="HW875" s="2"/>
      <c r="HX875" s="2"/>
      <c r="HY875" s="2"/>
      <c r="HZ875" s="2"/>
      <c r="IA875" s="2"/>
      <c r="IB875" s="2"/>
      <c r="IC875" s="2"/>
      <c r="ID875" s="2"/>
      <c r="IE875" s="2"/>
      <c r="IF875" s="2"/>
      <c r="IG875" s="2"/>
      <c r="IH875" s="2"/>
      <c r="II875" s="2"/>
      <c r="IJ875" s="2"/>
      <c r="IK875" s="2"/>
      <c r="IL875" s="2"/>
      <c r="IM875" s="2"/>
      <c r="IN875" s="2"/>
      <c r="IO875" s="2"/>
      <c r="IP875" s="2"/>
      <c r="IQ875" s="2"/>
    </row>
    <row r="876" spans="1:251" s="16" customFormat="1" ht="18.75" customHeight="1" thickBot="1">
      <c r="A876" s="17"/>
      <c r="B876" s="106" t="s">
        <v>14</v>
      </c>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8"/>
      <c r="AA876" s="109">
        <f>SUM($AA$875:$AA$875)</f>
        <v>40000</v>
      </c>
      <c r="AB876" s="110"/>
      <c r="AC876" s="110"/>
      <c r="AD876" s="110"/>
      <c r="AE876" s="110"/>
      <c r="AF876" s="110"/>
      <c r="AG876" s="110"/>
      <c r="AH876" s="110"/>
      <c r="AI876" s="111"/>
      <c r="AJ876" s="109">
        <f>SUM($AJ$875:$AJ$875)</f>
        <v>43560</v>
      </c>
      <c r="AK876" s="110"/>
      <c r="AL876" s="110"/>
      <c r="AM876" s="110"/>
      <c r="AN876" s="110"/>
      <c r="AO876" s="110"/>
      <c r="AP876" s="110"/>
      <c r="AQ876" s="110"/>
      <c r="AR876" s="111"/>
      <c r="AS876" s="112"/>
      <c r="AT876" s="113"/>
      <c r="AU876" s="113"/>
      <c r="AV876" s="113"/>
      <c r="AW876" s="113"/>
      <c r="AX876" s="114"/>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c r="GQ876" s="2"/>
      <c r="GR876" s="2"/>
      <c r="GS876" s="2"/>
      <c r="GT876" s="2"/>
      <c r="GU876" s="2"/>
      <c r="GV876" s="2"/>
      <c r="GW876" s="2"/>
      <c r="GX876" s="2"/>
      <c r="GY876" s="2"/>
      <c r="GZ876" s="2"/>
      <c r="HA876" s="2"/>
      <c r="HB876" s="2"/>
      <c r="HC876" s="2"/>
      <c r="HD876" s="2"/>
      <c r="HE876" s="2"/>
      <c r="HF876" s="2"/>
      <c r="HG876" s="2"/>
      <c r="HH876" s="2"/>
      <c r="HI876" s="2"/>
      <c r="HJ876" s="2"/>
      <c r="HK876" s="2"/>
      <c r="HL876" s="2"/>
      <c r="HM876" s="2"/>
      <c r="HN876" s="2"/>
      <c r="HO876" s="2"/>
      <c r="HP876" s="2"/>
      <c r="HQ876" s="2"/>
      <c r="HR876" s="2"/>
      <c r="HS876" s="2"/>
      <c r="HT876" s="2"/>
      <c r="HU876" s="2"/>
      <c r="HV876" s="2"/>
      <c r="HW876" s="2"/>
      <c r="HX876" s="2"/>
      <c r="HY876" s="2"/>
      <c r="HZ876" s="2"/>
      <c r="IA876" s="2"/>
      <c r="IB876" s="2"/>
      <c r="IC876" s="2"/>
      <c r="ID876" s="2"/>
      <c r="IE876" s="2"/>
      <c r="IF876" s="2"/>
      <c r="IG876" s="2"/>
      <c r="IH876" s="2"/>
      <c r="II876" s="2"/>
      <c r="IJ876" s="2"/>
      <c r="IK876" s="2"/>
      <c r="IL876" s="2"/>
      <c r="IM876" s="2"/>
      <c r="IN876" s="2"/>
      <c r="IO876" s="2"/>
      <c r="IP876" s="2"/>
      <c r="IQ876" s="2"/>
    </row>
    <row r="878" spans="1:251" ht="19.2">
      <c r="A878" s="1" t="s">
        <v>0</v>
      </c>
      <c r="AW878" s="3"/>
      <c r="AX878" s="4"/>
      <c r="AY878" s="3"/>
    </row>
    <row r="880" spans="1:251" ht="18">
      <c r="B880" s="115" t="s">
        <v>8</v>
      </c>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138"/>
      <c r="AJ880" s="138"/>
      <c r="AK880" s="138"/>
      <c r="AL880" s="138"/>
      <c r="AM880" s="138"/>
      <c r="AN880" s="138"/>
      <c r="AO880" s="138"/>
      <c r="AP880" s="138"/>
      <c r="AQ880" s="138"/>
      <c r="AR880" s="138"/>
      <c r="AS880" s="138"/>
      <c r="AT880" s="138"/>
      <c r="AU880" s="138"/>
      <c r="AV880" s="138"/>
      <c r="AW880" s="138"/>
      <c r="AX880" s="138"/>
    </row>
    <row r="881" spans="1:113">
      <c r="Z881" s="5"/>
      <c r="AD881" s="5"/>
      <c r="AE881" s="5"/>
      <c r="AF881" s="5"/>
      <c r="AG881" s="5"/>
      <c r="AH881" s="5"/>
      <c r="AI881" s="5"/>
      <c r="AO881" s="5"/>
    </row>
    <row r="882" spans="1:113" ht="13.8" thickBot="1">
      <c r="Z882" s="5"/>
      <c r="AD882" s="5"/>
      <c r="AE882" s="5"/>
      <c r="AF882" s="5"/>
      <c r="AG882" s="5"/>
      <c r="AH882" s="5"/>
      <c r="AI882" s="5"/>
      <c r="AO882" s="5"/>
      <c r="DI882" s="6"/>
    </row>
    <row r="883" spans="1:113" ht="24.75" customHeight="1" thickBot="1">
      <c r="B883" s="117" t="s">
        <v>1</v>
      </c>
      <c r="C883" s="118"/>
      <c r="D883" s="118"/>
      <c r="E883" s="118"/>
      <c r="F883" s="118"/>
      <c r="G883" s="118"/>
      <c r="H883" s="119" t="s">
        <v>45</v>
      </c>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c r="AV883" s="120"/>
      <c r="AW883" s="120"/>
      <c r="AX883" s="121"/>
      <c r="DI883" s="6"/>
    </row>
    <row r="884" spans="1:113" ht="14.4">
      <c r="B884" s="7"/>
      <c r="C884" s="7"/>
      <c r="D884" s="7"/>
      <c r="E884" s="7"/>
      <c r="F884" s="7"/>
      <c r="G884" s="7"/>
      <c r="H884" s="8"/>
      <c r="I884" s="8"/>
      <c r="J884" s="8"/>
      <c r="K884" s="8"/>
      <c r="L884" s="9"/>
      <c r="M884" s="9"/>
      <c r="N884" s="9"/>
      <c r="O884" s="9"/>
      <c r="P884" s="8"/>
      <c r="Q884" s="8"/>
      <c r="R884" s="8"/>
      <c r="S884" s="8"/>
      <c r="T884" s="8"/>
      <c r="U884" s="8"/>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DI884" s="6"/>
    </row>
    <row r="885" spans="1:113" ht="15" thickBot="1">
      <c r="A885" s="11"/>
      <c r="B885" s="10" t="s">
        <v>2</v>
      </c>
      <c r="C885" s="8"/>
      <c r="D885" s="8"/>
      <c r="E885" s="8"/>
      <c r="F885" s="8"/>
      <c r="G885" s="8"/>
      <c r="H885" s="8"/>
      <c r="I885" s="8"/>
      <c r="J885" s="8"/>
      <c r="K885" s="8"/>
      <c r="L885" s="9"/>
      <c r="M885" s="9"/>
      <c r="N885" s="9"/>
      <c r="O885" s="9"/>
      <c r="P885" s="8"/>
      <c r="Q885" s="8"/>
      <c r="R885" s="8"/>
      <c r="S885" s="8"/>
      <c r="T885" s="8"/>
      <c r="U885" s="8"/>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DI885" s="6"/>
    </row>
    <row r="886" spans="1:113" ht="14.4">
      <c r="A886" s="8"/>
      <c r="B886" s="12"/>
      <c r="C886" s="7"/>
      <c r="D886" s="7"/>
      <c r="E886" s="7"/>
      <c r="F886" s="7"/>
      <c r="G886" s="7"/>
      <c r="H886" s="7"/>
      <c r="I886" s="7"/>
      <c r="J886" s="7"/>
      <c r="K886" s="7"/>
      <c r="L886" s="13"/>
      <c r="M886" s="13"/>
      <c r="N886" s="13"/>
      <c r="O886" s="13"/>
      <c r="P886" s="7"/>
      <c r="Q886" s="7"/>
      <c r="R886" s="7"/>
      <c r="S886" s="7"/>
      <c r="T886" s="7"/>
      <c r="U886" s="7"/>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5"/>
    </row>
    <row r="887" spans="1:113" ht="12" customHeight="1">
      <c r="A887" s="8"/>
      <c r="B887" s="122" t="s">
        <v>46</v>
      </c>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c r="AA887" s="123"/>
      <c r="AB887" s="123"/>
      <c r="AC887" s="123"/>
      <c r="AD887" s="123"/>
      <c r="AE887" s="123"/>
      <c r="AF887" s="123"/>
      <c r="AG887" s="123"/>
      <c r="AH887" s="123"/>
      <c r="AI887" s="123"/>
      <c r="AJ887" s="123"/>
      <c r="AK887" s="123"/>
      <c r="AL887" s="123"/>
      <c r="AM887" s="123"/>
      <c r="AN887" s="123"/>
      <c r="AO887" s="123"/>
      <c r="AP887" s="123"/>
      <c r="AQ887" s="123"/>
      <c r="AR887" s="123"/>
      <c r="AS887" s="123"/>
      <c r="AT887" s="123"/>
      <c r="AU887" s="123"/>
      <c r="AV887" s="123"/>
      <c r="AW887" s="123"/>
      <c r="AX887" s="124"/>
    </row>
    <row r="888" spans="1:113" ht="12" customHeight="1">
      <c r="A888" s="8"/>
      <c r="B888" s="122"/>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c r="AA888" s="123"/>
      <c r="AB888" s="123"/>
      <c r="AC888" s="123"/>
      <c r="AD888" s="123"/>
      <c r="AE888" s="123"/>
      <c r="AF888" s="123"/>
      <c r="AG888" s="123"/>
      <c r="AH888" s="123"/>
      <c r="AI888" s="123"/>
      <c r="AJ888" s="123"/>
      <c r="AK888" s="123"/>
      <c r="AL888" s="123"/>
      <c r="AM888" s="123"/>
      <c r="AN888" s="123"/>
      <c r="AO888" s="123"/>
      <c r="AP888" s="123"/>
      <c r="AQ888" s="123"/>
      <c r="AR888" s="123"/>
      <c r="AS888" s="123"/>
      <c r="AT888" s="123"/>
      <c r="AU888" s="123"/>
      <c r="AV888" s="123"/>
      <c r="AW888" s="123"/>
      <c r="AX888" s="124"/>
      <c r="BC888" s="16"/>
    </row>
    <row r="889" spans="1:113" ht="12" customHeight="1">
      <c r="A889" s="8"/>
      <c r="B889" s="122"/>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c r="AA889" s="123"/>
      <c r="AB889" s="123"/>
      <c r="AC889" s="123"/>
      <c r="AD889" s="123"/>
      <c r="AE889" s="123"/>
      <c r="AF889" s="123"/>
      <c r="AG889" s="123"/>
      <c r="AH889" s="123"/>
      <c r="AI889" s="123"/>
      <c r="AJ889" s="123"/>
      <c r="AK889" s="123"/>
      <c r="AL889" s="123"/>
      <c r="AM889" s="123"/>
      <c r="AN889" s="123"/>
      <c r="AO889" s="123"/>
      <c r="AP889" s="123"/>
      <c r="AQ889" s="123"/>
      <c r="AR889" s="123"/>
      <c r="AS889" s="123"/>
      <c r="AT889" s="123"/>
      <c r="AU889" s="123"/>
      <c r="AV889" s="123"/>
      <c r="AW889" s="123"/>
      <c r="AX889" s="124"/>
    </row>
    <row r="890" spans="1:113" ht="12" customHeight="1">
      <c r="A890" s="8"/>
      <c r="B890" s="122"/>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c r="AA890" s="123"/>
      <c r="AB890" s="123"/>
      <c r="AC890" s="123"/>
      <c r="AD890" s="123"/>
      <c r="AE890" s="123"/>
      <c r="AF890" s="123"/>
      <c r="AG890" s="123"/>
      <c r="AH890" s="123"/>
      <c r="AI890" s="123"/>
      <c r="AJ890" s="123"/>
      <c r="AK890" s="123"/>
      <c r="AL890" s="123"/>
      <c r="AM890" s="123"/>
      <c r="AN890" s="123"/>
      <c r="AO890" s="123"/>
      <c r="AP890" s="123"/>
      <c r="AQ890" s="123"/>
      <c r="AR890" s="123"/>
      <c r="AS890" s="123"/>
      <c r="AT890" s="123"/>
      <c r="AU890" s="123"/>
      <c r="AV890" s="123"/>
      <c r="AW890" s="123"/>
      <c r="AX890" s="124"/>
    </row>
    <row r="891" spans="1:113" ht="12" customHeight="1">
      <c r="A891" s="8"/>
      <c r="B891" s="122"/>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c r="AA891" s="123"/>
      <c r="AB891" s="123"/>
      <c r="AC891" s="123"/>
      <c r="AD891" s="123"/>
      <c r="AE891" s="123"/>
      <c r="AF891" s="123"/>
      <c r="AG891" s="123"/>
      <c r="AH891" s="123"/>
      <c r="AI891" s="123"/>
      <c r="AJ891" s="123"/>
      <c r="AK891" s="123"/>
      <c r="AL891" s="123"/>
      <c r="AM891" s="123"/>
      <c r="AN891" s="123"/>
      <c r="AO891" s="123"/>
      <c r="AP891" s="123"/>
      <c r="AQ891" s="123"/>
      <c r="AR891" s="123"/>
      <c r="AS891" s="123"/>
      <c r="AT891" s="123"/>
      <c r="AU891" s="123"/>
      <c r="AV891" s="123"/>
      <c r="AW891" s="123"/>
      <c r="AX891" s="124"/>
    </row>
    <row r="892" spans="1:113" ht="15" thickBot="1">
      <c r="A892" s="17"/>
      <c r="B892" s="18"/>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20"/>
    </row>
    <row r="893" spans="1:113">
      <c r="B893" s="21"/>
    </row>
    <row r="894" spans="1:113" ht="15" thickBot="1">
      <c r="A894" s="11"/>
      <c r="B894" s="10" t="s">
        <v>3</v>
      </c>
      <c r="C894" s="8"/>
      <c r="D894" s="8"/>
      <c r="E894" s="8"/>
      <c r="F894" s="8"/>
      <c r="G894" s="8"/>
      <c r="H894" s="8"/>
      <c r="I894" s="8"/>
      <c r="J894" s="8"/>
      <c r="K894" s="8"/>
      <c r="L894" s="9"/>
      <c r="M894" s="9"/>
      <c r="N894" s="9"/>
      <c r="O894" s="9"/>
      <c r="P894" s="8"/>
      <c r="Q894" s="8"/>
      <c r="R894" s="8"/>
      <c r="S894" s="8"/>
      <c r="T894" s="8"/>
      <c r="U894" s="8"/>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DI894" s="6"/>
    </row>
    <row r="895" spans="1:113" ht="14.4">
      <c r="A895" s="8"/>
      <c r="B895" s="12"/>
      <c r="C895" s="7"/>
      <c r="D895" s="7"/>
      <c r="E895" s="7"/>
      <c r="F895" s="7"/>
      <c r="G895" s="7"/>
      <c r="H895" s="7"/>
      <c r="I895" s="7"/>
      <c r="J895" s="7"/>
      <c r="K895" s="7"/>
      <c r="L895" s="13"/>
      <c r="M895" s="13"/>
      <c r="N895" s="13"/>
      <c r="O895" s="13"/>
      <c r="P895" s="7"/>
      <c r="Q895" s="7"/>
      <c r="R895" s="7"/>
      <c r="S895" s="7"/>
      <c r="T895" s="7"/>
      <c r="U895" s="7"/>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5"/>
    </row>
    <row r="896" spans="1:113" ht="12" customHeight="1">
      <c r="A896" s="8"/>
      <c r="B896" s="122" t="s">
        <v>47</v>
      </c>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c r="AG896" s="123"/>
      <c r="AH896" s="123"/>
      <c r="AI896" s="123"/>
      <c r="AJ896" s="123"/>
      <c r="AK896" s="123"/>
      <c r="AL896" s="123"/>
      <c r="AM896" s="123"/>
      <c r="AN896" s="123"/>
      <c r="AO896" s="123"/>
      <c r="AP896" s="123"/>
      <c r="AQ896" s="123"/>
      <c r="AR896" s="123"/>
      <c r="AS896" s="123"/>
      <c r="AT896" s="123"/>
      <c r="AU896" s="123"/>
      <c r="AV896" s="123"/>
      <c r="AW896" s="123"/>
      <c r="AX896" s="124"/>
    </row>
    <row r="897" spans="1:251" ht="12" customHeight="1">
      <c r="A897" s="8"/>
      <c r="B897" s="122"/>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c r="AA897" s="123"/>
      <c r="AB897" s="123"/>
      <c r="AC897" s="123"/>
      <c r="AD897" s="123"/>
      <c r="AE897" s="123"/>
      <c r="AF897" s="123"/>
      <c r="AG897" s="123"/>
      <c r="AH897" s="123"/>
      <c r="AI897" s="123"/>
      <c r="AJ897" s="123"/>
      <c r="AK897" s="123"/>
      <c r="AL897" s="123"/>
      <c r="AM897" s="123"/>
      <c r="AN897" s="123"/>
      <c r="AO897" s="123"/>
      <c r="AP897" s="123"/>
      <c r="AQ897" s="123"/>
      <c r="AR897" s="123"/>
      <c r="AS897" s="123"/>
      <c r="AT897" s="123"/>
      <c r="AU897" s="123"/>
      <c r="AV897" s="123"/>
      <c r="AW897" s="123"/>
      <c r="AX897" s="124"/>
      <c r="BC897" s="16"/>
    </row>
    <row r="898" spans="1:251" ht="12" customHeight="1">
      <c r="A898" s="8"/>
      <c r="B898" s="122"/>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3"/>
      <c r="AL898" s="123"/>
      <c r="AM898" s="123"/>
      <c r="AN898" s="123"/>
      <c r="AO898" s="123"/>
      <c r="AP898" s="123"/>
      <c r="AQ898" s="123"/>
      <c r="AR898" s="123"/>
      <c r="AS898" s="123"/>
      <c r="AT898" s="123"/>
      <c r="AU898" s="123"/>
      <c r="AV898" s="123"/>
      <c r="AW898" s="123"/>
      <c r="AX898" s="124"/>
    </row>
    <row r="899" spans="1:251" ht="12" customHeight="1">
      <c r="A899" s="8"/>
      <c r="B899" s="122"/>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3"/>
      <c r="AL899" s="123"/>
      <c r="AM899" s="123"/>
      <c r="AN899" s="123"/>
      <c r="AO899" s="123"/>
      <c r="AP899" s="123"/>
      <c r="AQ899" s="123"/>
      <c r="AR899" s="123"/>
      <c r="AS899" s="123"/>
      <c r="AT899" s="123"/>
      <c r="AU899" s="123"/>
      <c r="AV899" s="123"/>
      <c r="AW899" s="123"/>
      <c r="AX899" s="124"/>
    </row>
    <row r="900" spans="1:251" ht="12" customHeight="1">
      <c r="A900" s="8"/>
      <c r="B900" s="122"/>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23"/>
      <c r="AJ900" s="123"/>
      <c r="AK900" s="123"/>
      <c r="AL900" s="123"/>
      <c r="AM900" s="123"/>
      <c r="AN900" s="123"/>
      <c r="AO900" s="123"/>
      <c r="AP900" s="123"/>
      <c r="AQ900" s="123"/>
      <c r="AR900" s="123"/>
      <c r="AS900" s="123"/>
      <c r="AT900" s="123"/>
      <c r="AU900" s="123"/>
      <c r="AV900" s="123"/>
      <c r="AW900" s="123"/>
      <c r="AX900" s="124"/>
    </row>
    <row r="901" spans="1:251" ht="15" thickBot="1">
      <c r="A901" s="17"/>
      <c r="B901" s="18"/>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20"/>
    </row>
    <row r="902" spans="1:251">
      <c r="B902" s="21"/>
    </row>
    <row r="903" spans="1:251" ht="14.4">
      <c r="B903" s="10" t="s">
        <v>4</v>
      </c>
      <c r="C903" s="8"/>
      <c r="D903" s="8"/>
      <c r="E903" s="8"/>
      <c r="F903" s="8"/>
      <c r="G903" s="8"/>
      <c r="H903" s="8"/>
      <c r="I903" s="8"/>
      <c r="J903" s="8"/>
      <c r="K903" s="8"/>
      <c r="L903" s="9"/>
      <c r="M903" s="9"/>
      <c r="N903" s="9"/>
      <c r="O903" s="9"/>
      <c r="P903" s="8"/>
      <c r="Q903" s="8"/>
      <c r="R903" s="8"/>
      <c r="S903" s="8"/>
      <c r="T903" s="8"/>
      <c r="U903" s="8"/>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row>
    <row r="904" spans="1:251" ht="15" thickBot="1">
      <c r="B904" s="8"/>
      <c r="C904" s="8"/>
      <c r="D904" s="8"/>
      <c r="E904" s="8"/>
      <c r="F904" s="8"/>
      <c r="G904" s="8"/>
      <c r="H904" s="8"/>
      <c r="I904" s="8"/>
      <c r="J904" s="8"/>
      <c r="K904" s="8"/>
      <c r="L904" s="9"/>
      <c r="M904" s="9"/>
      <c r="N904" s="9"/>
      <c r="O904" s="9"/>
      <c r="P904" s="8"/>
      <c r="Q904" s="8"/>
      <c r="R904" s="8"/>
      <c r="S904" s="8"/>
      <c r="T904" s="8"/>
      <c r="U904" s="8"/>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22" t="s">
        <v>5</v>
      </c>
    </row>
    <row r="905" spans="1:251" s="16" customFormat="1" ht="13.5" customHeight="1">
      <c r="A905" s="8"/>
      <c r="B905" s="125" t="s">
        <v>6</v>
      </c>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7"/>
      <c r="AA905" s="131" t="s">
        <v>12</v>
      </c>
      <c r="AB905" s="126"/>
      <c r="AC905" s="126"/>
      <c r="AD905" s="126"/>
      <c r="AE905" s="126"/>
      <c r="AF905" s="126"/>
      <c r="AG905" s="126"/>
      <c r="AH905" s="126"/>
      <c r="AI905" s="127"/>
      <c r="AJ905" s="131" t="s">
        <v>13</v>
      </c>
      <c r="AK905" s="126"/>
      <c r="AL905" s="126"/>
      <c r="AM905" s="126"/>
      <c r="AN905" s="126"/>
      <c r="AO905" s="126"/>
      <c r="AP905" s="126"/>
      <c r="AQ905" s="126"/>
      <c r="AR905" s="127"/>
      <c r="AS905" s="131" t="s">
        <v>7</v>
      </c>
      <c r="AT905" s="126"/>
      <c r="AU905" s="126"/>
      <c r="AV905" s="126"/>
      <c r="AW905" s="126"/>
      <c r="AX905" s="133"/>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c r="GS905" s="2"/>
      <c r="GT905" s="2"/>
      <c r="GU905" s="2"/>
      <c r="GV905" s="2"/>
      <c r="GW905" s="2"/>
      <c r="GX905" s="2"/>
      <c r="GY905" s="2"/>
      <c r="GZ905" s="2"/>
      <c r="HA905" s="2"/>
      <c r="HB905" s="2"/>
      <c r="HC905" s="2"/>
      <c r="HD905" s="2"/>
      <c r="HE905" s="2"/>
      <c r="HF905" s="2"/>
      <c r="HG905" s="2"/>
      <c r="HH905" s="2"/>
      <c r="HI905" s="2"/>
      <c r="HJ905" s="2"/>
      <c r="HK905" s="2"/>
      <c r="HL905" s="2"/>
      <c r="HM905" s="2"/>
      <c r="HN905" s="2"/>
      <c r="HO905" s="2"/>
      <c r="HP905" s="2"/>
      <c r="HQ905" s="2"/>
      <c r="HR905" s="2"/>
      <c r="HS905" s="2"/>
      <c r="HT905" s="2"/>
      <c r="HU905" s="2"/>
      <c r="HV905" s="2"/>
      <c r="HW905" s="2"/>
      <c r="HX905" s="2"/>
      <c r="HY905" s="2"/>
      <c r="HZ905" s="2"/>
      <c r="IA905" s="2"/>
      <c r="IB905" s="2"/>
      <c r="IC905" s="2"/>
      <c r="ID905" s="2"/>
      <c r="IE905" s="2"/>
      <c r="IF905" s="2"/>
      <c r="IG905" s="2"/>
      <c r="IH905" s="2"/>
      <c r="II905" s="2"/>
      <c r="IJ905" s="2"/>
      <c r="IK905" s="2"/>
      <c r="IL905" s="2"/>
      <c r="IM905" s="2"/>
      <c r="IN905" s="2"/>
      <c r="IO905" s="2"/>
      <c r="IP905" s="2"/>
      <c r="IQ905" s="2"/>
    </row>
    <row r="906" spans="1:251" s="16" customFormat="1">
      <c r="A906" s="8"/>
      <c r="B906" s="128"/>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30"/>
      <c r="AA906" s="132"/>
      <c r="AB906" s="129"/>
      <c r="AC906" s="129"/>
      <c r="AD906" s="129"/>
      <c r="AE906" s="129"/>
      <c r="AF906" s="129"/>
      <c r="AG906" s="129"/>
      <c r="AH906" s="129"/>
      <c r="AI906" s="130"/>
      <c r="AJ906" s="132"/>
      <c r="AK906" s="129"/>
      <c r="AL906" s="129"/>
      <c r="AM906" s="129"/>
      <c r="AN906" s="129"/>
      <c r="AO906" s="129"/>
      <c r="AP906" s="129"/>
      <c r="AQ906" s="129"/>
      <c r="AR906" s="130"/>
      <c r="AS906" s="132"/>
      <c r="AT906" s="129"/>
      <c r="AU906" s="129"/>
      <c r="AV906" s="129"/>
      <c r="AW906" s="129"/>
      <c r="AX906" s="134"/>
      <c r="AY906" s="2"/>
      <c r="AZ906" s="2"/>
      <c r="BA906" s="2"/>
      <c r="BB906" s="23"/>
      <c r="BC906" s="24"/>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c r="GS906" s="2"/>
      <c r="GT906" s="2"/>
      <c r="GU906" s="2"/>
      <c r="GV906" s="2"/>
      <c r="GW906" s="2"/>
      <c r="GX906" s="2"/>
      <c r="GY906" s="2"/>
      <c r="GZ906" s="2"/>
      <c r="HA906" s="2"/>
      <c r="HB906" s="2"/>
      <c r="HC906" s="2"/>
      <c r="HD906" s="2"/>
      <c r="HE906" s="2"/>
      <c r="HF906" s="2"/>
      <c r="HG906" s="2"/>
      <c r="HH906" s="2"/>
      <c r="HI906" s="2"/>
      <c r="HJ906" s="2"/>
      <c r="HK906" s="2"/>
      <c r="HL906" s="2"/>
      <c r="HM906" s="2"/>
      <c r="HN906" s="2"/>
      <c r="HO906" s="2"/>
      <c r="HP906" s="2"/>
      <c r="HQ906" s="2"/>
      <c r="HR906" s="2"/>
      <c r="HS906" s="2"/>
      <c r="HT906" s="2"/>
      <c r="HU906" s="2"/>
      <c r="HV906" s="2"/>
      <c r="HW906" s="2"/>
      <c r="HX906" s="2"/>
      <c r="HY906" s="2"/>
      <c r="HZ906" s="2"/>
      <c r="IA906" s="2"/>
      <c r="IB906" s="2"/>
      <c r="IC906" s="2"/>
      <c r="ID906" s="2"/>
      <c r="IE906" s="2"/>
      <c r="IF906" s="2"/>
      <c r="IG906" s="2"/>
      <c r="IH906" s="2"/>
      <c r="II906" s="2"/>
      <c r="IJ906" s="2"/>
      <c r="IK906" s="2"/>
      <c r="IL906" s="2"/>
      <c r="IM906" s="2"/>
      <c r="IN906" s="2"/>
      <c r="IO906" s="2"/>
      <c r="IP906" s="2"/>
      <c r="IQ906" s="2"/>
    </row>
    <row r="907" spans="1:251" s="16" customFormat="1" ht="18.75" customHeight="1">
      <c r="A907" s="8"/>
      <c r="B907" s="25"/>
      <c r="C907" s="94" t="s">
        <v>44</v>
      </c>
      <c r="D907" s="95"/>
      <c r="E907" s="95"/>
      <c r="F907" s="95"/>
      <c r="G907" s="95"/>
      <c r="H907" s="95"/>
      <c r="I907" s="95"/>
      <c r="J907" s="95"/>
      <c r="K907" s="95"/>
      <c r="L907" s="95"/>
      <c r="M907" s="95"/>
      <c r="N907" s="95"/>
      <c r="O907" s="95"/>
      <c r="P907" s="95"/>
      <c r="Q907" s="95"/>
      <c r="R907" s="95"/>
      <c r="S907" s="95"/>
      <c r="T907" s="95"/>
      <c r="U907" s="95"/>
      <c r="V907" s="95"/>
      <c r="W907" s="95"/>
      <c r="X907" s="95"/>
      <c r="Y907" s="95"/>
      <c r="Z907" s="96"/>
      <c r="AA907" s="97">
        <v>170000</v>
      </c>
      <c r="AB907" s="98"/>
      <c r="AC907" s="98"/>
      <c r="AD907" s="98"/>
      <c r="AE907" s="98"/>
      <c r="AF907" s="98"/>
      <c r="AG907" s="98"/>
      <c r="AH907" s="98"/>
      <c r="AI907" s="99"/>
      <c r="AJ907" s="97">
        <v>0</v>
      </c>
      <c r="AK907" s="98"/>
      <c r="AL907" s="98"/>
      <c r="AM907" s="98"/>
      <c r="AN907" s="98"/>
      <c r="AO907" s="98"/>
      <c r="AP907" s="98"/>
      <c r="AQ907" s="98"/>
      <c r="AR907" s="99"/>
      <c r="AS907" s="135"/>
      <c r="AT907" s="136"/>
      <c r="AU907" s="136"/>
      <c r="AV907" s="136"/>
      <c r="AW907" s="136"/>
      <c r="AX907" s="137"/>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c r="GQ907" s="2"/>
      <c r="GR907" s="2"/>
      <c r="GS907" s="2"/>
      <c r="GT907" s="2"/>
      <c r="GU907" s="2"/>
      <c r="GV907" s="2"/>
      <c r="GW907" s="2"/>
      <c r="GX907" s="2"/>
      <c r="GY907" s="2"/>
      <c r="GZ907" s="2"/>
      <c r="HA907" s="2"/>
      <c r="HB907" s="2"/>
      <c r="HC907" s="2"/>
      <c r="HD907" s="2"/>
      <c r="HE907" s="2"/>
      <c r="HF907" s="2"/>
      <c r="HG907" s="2"/>
      <c r="HH907" s="2"/>
      <c r="HI907" s="2"/>
      <c r="HJ907" s="2"/>
      <c r="HK907" s="2"/>
      <c r="HL907" s="2"/>
      <c r="HM907" s="2"/>
      <c r="HN907" s="2"/>
      <c r="HO907" s="2"/>
      <c r="HP907" s="2"/>
      <c r="HQ907" s="2"/>
      <c r="HR907" s="2"/>
      <c r="HS907" s="2"/>
      <c r="HT907" s="2"/>
      <c r="HU907" s="2"/>
      <c r="HV907" s="2"/>
      <c r="HW907" s="2"/>
      <c r="HX907" s="2"/>
      <c r="HY907" s="2"/>
      <c r="HZ907" s="2"/>
      <c r="IA907" s="2"/>
      <c r="IB907" s="2"/>
      <c r="IC907" s="2"/>
      <c r="ID907" s="2"/>
      <c r="IE907" s="2"/>
      <c r="IF907" s="2"/>
      <c r="IG907" s="2"/>
      <c r="IH907" s="2"/>
      <c r="II907" s="2"/>
      <c r="IJ907" s="2"/>
      <c r="IK907" s="2"/>
      <c r="IL907" s="2"/>
      <c r="IM907" s="2"/>
      <c r="IN907" s="2"/>
      <c r="IO907" s="2"/>
      <c r="IP907" s="2"/>
      <c r="IQ907" s="2"/>
    </row>
    <row r="908" spans="1:251" s="16" customFormat="1" ht="18.75" customHeight="1" thickBot="1">
      <c r="A908" s="17"/>
      <c r="B908" s="106" t="s">
        <v>14</v>
      </c>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8"/>
      <c r="AA908" s="109">
        <f>SUM($AA$907:$AA$907)</f>
        <v>170000</v>
      </c>
      <c r="AB908" s="110"/>
      <c r="AC908" s="110"/>
      <c r="AD908" s="110"/>
      <c r="AE908" s="110"/>
      <c r="AF908" s="110"/>
      <c r="AG908" s="110"/>
      <c r="AH908" s="110"/>
      <c r="AI908" s="111"/>
      <c r="AJ908" s="109">
        <f>SUM($AJ$907:$AJ$907)</f>
        <v>0</v>
      </c>
      <c r="AK908" s="110"/>
      <c r="AL908" s="110"/>
      <c r="AM908" s="110"/>
      <c r="AN908" s="110"/>
      <c r="AO908" s="110"/>
      <c r="AP908" s="110"/>
      <c r="AQ908" s="110"/>
      <c r="AR908" s="111"/>
      <c r="AS908" s="112"/>
      <c r="AT908" s="113"/>
      <c r="AU908" s="113"/>
      <c r="AV908" s="113"/>
      <c r="AW908" s="113"/>
      <c r="AX908" s="114"/>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c r="IE908" s="2"/>
      <c r="IF908" s="2"/>
      <c r="IG908" s="2"/>
      <c r="IH908" s="2"/>
      <c r="II908" s="2"/>
      <c r="IJ908" s="2"/>
      <c r="IK908" s="2"/>
      <c r="IL908" s="2"/>
      <c r="IM908" s="2"/>
      <c r="IN908" s="2"/>
      <c r="IO908" s="2"/>
      <c r="IP908" s="2"/>
      <c r="IQ908" s="2"/>
    </row>
    <row r="910" spans="1:251" ht="19.2">
      <c r="A910" s="1" t="s">
        <v>0</v>
      </c>
      <c r="AW910" s="3"/>
      <c r="AX910" s="4"/>
      <c r="AY910" s="3"/>
    </row>
    <row r="912" spans="1:251" ht="18">
      <c r="B912" s="115" t="s">
        <v>8</v>
      </c>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138"/>
      <c r="AJ912" s="138"/>
      <c r="AK912" s="138"/>
      <c r="AL912" s="138"/>
      <c r="AM912" s="138"/>
      <c r="AN912" s="138"/>
      <c r="AO912" s="138"/>
      <c r="AP912" s="138"/>
      <c r="AQ912" s="138"/>
      <c r="AR912" s="138"/>
      <c r="AS912" s="138"/>
      <c r="AT912" s="138"/>
      <c r="AU912" s="138"/>
      <c r="AV912" s="138"/>
      <c r="AW912" s="138"/>
      <c r="AX912" s="138"/>
    </row>
    <row r="913" spans="1:113">
      <c r="Z913" s="5"/>
      <c r="AD913" s="5"/>
      <c r="AE913" s="5"/>
      <c r="AF913" s="5"/>
      <c r="AG913" s="5"/>
      <c r="AH913" s="5"/>
      <c r="AI913" s="5"/>
      <c r="AO913" s="5"/>
    </row>
    <row r="914" spans="1:113" ht="13.8" thickBot="1">
      <c r="Z914" s="5"/>
      <c r="AD914" s="5"/>
      <c r="AE914" s="5"/>
      <c r="AF914" s="5"/>
      <c r="AG914" s="5"/>
      <c r="AH914" s="5"/>
      <c r="AI914" s="5"/>
      <c r="AO914" s="5"/>
      <c r="DI914" s="6"/>
    </row>
    <row r="915" spans="1:113" ht="24.75" customHeight="1" thickBot="1">
      <c r="B915" s="117" t="s">
        <v>1</v>
      </c>
      <c r="C915" s="118"/>
      <c r="D915" s="118"/>
      <c r="E915" s="118"/>
      <c r="F915" s="118"/>
      <c r="G915" s="118"/>
      <c r="H915" s="119" t="s">
        <v>50</v>
      </c>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c r="AV915" s="120"/>
      <c r="AW915" s="120"/>
      <c r="AX915" s="121"/>
      <c r="DI915" s="6"/>
    </row>
    <row r="916" spans="1:113" ht="14.4">
      <c r="B916" s="7"/>
      <c r="C916" s="7"/>
      <c r="D916" s="7"/>
      <c r="E916" s="7"/>
      <c r="F916" s="7"/>
      <c r="G916" s="7"/>
      <c r="H916" s="8"/>
      <c r="I916" s="8"/>
      <c r="J916" s="8"/>
      <c r="K916" s="8"/>
      <c r="L916" s="9"/>
      <c r="M916" s="9"/>
      <c r="N916" s="9"/>
      <c r="O916" s="9"/>
      <c r="P916" s="8"/>
      <c r="Q916" s="8"/>
      <c r="R916" s="8"/>
      <c r="S916" s="8"/>
      <c r="T916" s="8"/>
      <c r="U916" s="8"/>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DI916" s="6"/>
    </row>
    <row r="917" spans="1:113" ht="15" thickBot="1">
      <c r="A917" s="11"/>
      <c r="B917" s="10" t="s">
        <v>2</v>
      </c>
      <c r="C917" s="8"/>
      <c r="D917" s="8"/>
      <c r="E917" s="8"/>
      <c r="F917" s="8"/>
      <c r="G917" s="8"/>
      <c r="H917" s="8"/>
      <c r="I917" s="8"/>
      <c r="J917" s="8"/>
      <c r="K917" s="8"/>
      <c r="L917" s="9"/>
      <c r="M917" s="9"/>
      <c r="N917" s="9"/>
      <c r="O917" s="9"/>
      <c r="P917" s="8"/>
      <c r="Q917" s="8"/>
      <c r="R917" s="8"/>
      <c r="S917" s="8"/>
      <c r="T917" s="8"/>
      <c r="U917" s="8"/>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DI917" s="6"/>
    </row>
    <row r="918" spans="1:113" ht="14.4">
      <c r="A918" s="8"/>
      <c r="B918" s="12"/>
      <c r="C918" s="7"/>
      <c r="D918" s="7"/>
      <c r="E918" s="7"/>
      <c r="F918" s="7"/>
      <c r="G918" s="7"/>
      <c r="H918" s="7"/>
      <c r="I918" s="7"/>
      <c r="J918" s="7"/>
      <c r="K918" s="7"/>
      <c r="L918" s="13"/>
      <c r="M918" s="13"/>
      <c r="N918" s="13"/>
      <c r="O918" s="13"/>
      <c r="P918" s="7"/>
      <c r="Q918" s="7"/>
      <c r="R918" s="7"/>
      <c r="S918" s="7"/>
      <c r="T918" s="7"/>
      <c r="U918" s="7"/>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5"/>
    </row>
    <row r="919" spans="1:113" ht="12" customHeight="1">
      <c r="A919" s="8"/>
      <c r="B919" s="122" t="s">
        <v>51</v>
      </c>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c r="AA919" s="123"/>
      <c r="AB919" s="123"/>
      <c r="AC919" s="123"/>
      <c r="AD919" s="123"/>
      <c r="AE919" s="123"/>
      <c r="AF919" s="123"/>
      <c r="AG919" s="123"/>
      <c r="AH919" s="123"/>
      <c r="AI919" s="123"/>
      <c r="AJ919" s="123"/>
      <c r="AK919" s="123"/>
      <c r="AL919" s="123"/>
      <c r="AM919" s="123"/>
      <c r="AN919" s="123"/>
      <c r="AO919" s="123"/>
      <c r="AP919" s="123"/>
      <c r="AQ919" s="123"/>
      <c r="AR919" s="123"/>
      <c r="AS919" s="123"/>
      <c r="AT919" s="123"/>
      <c r="AU919" s="123"/>
      <c r="AV919" s="123"/>
      <c r="AW919" s="123"/>
      <c r="AX919" s="124"/>
    </row>
    <row r="920" spans="1:113" ht="12" customHeight="1">
      <c r="A920" s="8"/>
      <c r="B920" s="122"/>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c r="AA920" s="123"/>
      <c r="AB920" s="123"/>
      <c r="AC920" s="123"/>
      <c r="AD920" s="123"/>
      <c r="AE920" s="123"/>
      <c r="AF920" s="123"/>
      <c r="AG920" s="123"/>
      <c r="AH920" s="123"/>
      <c r="AI920" s="123"/>
      <c r="AJ920" s="123"/>
      <c r="AK920" s="123"/>
      <c r="AL920" s="123"/>
      <c r="AM920" s="123"/>
      <c r="AN920" s="123"/>
      <c r="AO920" s="123"/>
      <c r="AP920" s="123"/>
      <c r="AQ920" s="123"/>
      <c r="AR920" s="123"/>
      <c r="AS920" s="123"/>
      <c r="AT920" s="123"/>
      <c r="AU920" s="123"/>
      <c r="AV920" s="123"/>
      <c r="AW920" s="123"/>
      <c r="AX920" s="124"/>
      <c r="BC920" s="16"/>
    </row>
    <row r="921" spans="1:113" ht="12" customHeight="1">
      <c r="A921" s="8"/>
      <c r="B921" s="122"/>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c r="AA921" s="123"/>
      <c r="AB921" s="123"/>
      <c r="AC921" s="123"/>
      <c r="AD921" s="123"/>
      <c r="AE921" s="123"/>
      <c r="AF921" s="123"/>
      <c r="AG921" s="123"/>
      <c r="AH921" s="123"/>
      <c r="AI921" s="123"/>
      <c r="AJ921" s="123"/>
      <c r="AK921" s="123"/>
      <c r="AL921" s="123"/>
      <c r="AM921" s="123"/>
      <c r="AN921" s="123"/>
      <c r="AO921" s="123"/>
      <c r="AP921" s="123"/>
      <c r="AQ921" s="123"/>
      <c r="AR921" s="123"/>
      <c r="AS921" s="123"/>
      <c r="AT921" s="123"/>
      <c r="AU921" s="123"/>
      <c r="AV921" s="123"/>
      <c r="AW921" s="123"/>
      <c r="AX921" s="124"/>
    </row>
    <row r="922" spans="1:113" ht="12" customHeight="1">
      <c r="A922" s="8"/>
      <c r="B922" s="122"/>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c r="AA922" s="123"/>
      <c r="AB922" s="123"/>
      <c r="AC922" s="123"/>
      <c r="AD922" s="123"/>
      <c r="AE922" s="123"/>
      <c r="AF922" s="123"/>
      <c r="AG922" s="123"/>
      <c r="AH922" s="123"/>
      <c r="AI922" s="123"/>
      <c r="AJ922" s="123"/>
      <c r="AK922" s="123"/>
      <c r="AL922" s="123"/>
      <c r="AM922" s="123"/>
      <c r="AN922" s="123"/>
      <c r="AO922" s="123"/>
      <c r="AP922" s="123"/>
      <c r="AQ922" s="123"/>
      <c r="AR922" s="123"/>
      <c r="AS922" s="123"/>
      <c r="AT922" s="123"/>
      <c r="AU922" s="123"/>
      <c r="AV922" s="123"/>
      <c r="AW922" s="123"/>
      <c r="AX922" s="124"/>
    </row>
    <row r="923" spans="1:113" ht="12" customHeight="1">
      <c r="A923" s="8"/>
      <c r="B923" s="122"/>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c r="AA923" s="123"/>
      <c r="AB923" s="123"/>
      <c r="AC923" s="123"/>
      <c r="AD923" s="123"/>
      <c r="AE923" s="123"/>
      <c r="AF923" s="123"/>
      <c r="AG923" s="123"/>
      <c r="AH923" s="123"/>
      <c r="AI923" s="123"/>
      <c r="AJ923" s="123"/>
      <c r="AK923" s="123"/>
      <c r="AL923" s="123"/>
      <c r="AM923" s="123"/>
      <c r="AN923" s="123"/>
      <c r="AO923" s="123"/>
      <c r="AP923" s="123"/>
      <c r="AQ923" s="123"/>
      <c r="AR923" s="123"/>
      <c r="AS923" s="123"/>
      <c r="AT923" s="123"/>
      <c r="AU923" s="123"/>
      <c r="AV923" s="123"/>
      <c r="AW923" s="123"/>
      <c r="AX923" s="124"/>
    </row>
    <row r="924" spans="1:113" ht="15" thickBot="1">
      <c r="A924" s="17"/>
      <c r="B924" s="18"/>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20"/>
    </row>
    <row r="925" spans="1:113">
      <c r="B925" s="21"/>
    </row>
    <row r="926" spans="1:113" ht="15" thickBot="1">
      <c r="A926" s="11"/>
      <c r="B926" s="10" t="s">
        <v>3</v>
      </c>
      <c r="C926" s="8"/>
      <c r="D926" s="8"/>
      <c r="E926" s="8"/>
      <c r="F926" s="8"/>
      <c r="G926" s="8"/>
      <c r="H926" s="8"/>
      <c r="I926" s="8"/>
      <c r="J926" s="8"/>
      <c r="K926" s="8"/>
      <c r="L926" s="9"/>
      <c r="M926" s="9"/>
      <c r="N926" s="9"/>
      <c r="O926" s="9"/>
      <c r="P926" s="8"/>
      <c r="Q926" s="8"/>
      <c r="R926" s="8"/>
      <c r="S926" s="8"/>
      <c r="T926" s="8"/>
      <c r="U926" s="8"/>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DI926" s="6"/>
    </row>
    <row r="927" spans="1:113" ht="14.4">
      <c r="A927" s="8"/>
      <c r="B927" s="12"/>
      <c r="C927" s="7"/>
      <c r="D927" s="7"/>
      <c r="E927" s="7"/>
      <c r="F927" s="7"/>
      <c r="G927" s="7"/>
      <c r="H927" s="7"/>
      <c r="I927" s="7"/>
      <c r="J927" s="7"/>
      <c r="K927" s="7"/>
      <c r="L927" s="13"/>
      <c r="M927" s="13"/>
      <c r="N927" s="13"/>
      <c r="O927" s="13"/>
      <c r="P927" s="7"/>
      <c r="Q927" s="7"/>
      <c r="R927" s="7"/>
      <c r="S927" s="7"/>
      <c r="T927" s="7"/>
      <c r="U927" s="7"/>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5"/>
    </row>
    <row r="928" spans="1:113" ht="12" customHeight="1">
      <c r="A928" s="8"/>
      <c r="B928" s="122" t="s">
        <v>52</v>
      </c>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c r="AA928" s="123"/>
      <c r="AB928" s="123"/>
      <c r="AC928" s="123"/>
      <c r="AD928" s="123"/>
      <c r="AE928" s="123"/>
      <c r="AF928" s="123"/>
      <c r="AG928" s="123"/>
      <c r="AH928" s="123"/>
      <c r="AI928" s="123"/>
      <c r="AJ928" s="123"/>
      <c r="AK928" s="123"/>
      <c r="AL928" s="123"/>
      <c r="AM928" s="123"/>
      <c r="AN928" s="123"/>
      <c r="AO928" s="123"/>
      <c r="AP928" s="123"/>
      <c r="AQ928" s="123"/>
      <c r="AR928" s="123"/>
      <c r="AS928" s="123"/>
      <c r="AT928" s="123"/>
      <c r="AU928" s="123"/>
      <c r="AV928" s="123"/>
      <c r="AW928" s="123"/>
      <c r="AX928" s="124"/>
    </row>
    <row r="929" spans="1:251" ht="12" customHeight="1">
      <c r="A929" s="8"/>
      <c r="B929" s="122"/>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c r="AA929" s="123"/>
      <c r="AB929" s="123"/>
      <c r="AC929" s="123"/>
      <c r="AD929" s="123"/>
      <c r="AE929" s="123"/>
      <c r="AF929" s="123"/>
      <c r="AG929" s="123"/>
      <c r="AH929" s="123"/>
      <c r="AI929" s="123"/>
      <c r="AJ929" s="123"/>
      <c r="AK929" s="123"/>
      <c r="AL929" s="123"/>
      <c r="AM929" s="123"/>
      <c r="AN929" s="123"/>
      <c r="AO929" s="123"/>
      <c r="AP929" s="123"/>
      <c r="AQ929" s="123"/>
      <c r="AR929" s="123"/>
      <c r="AS929" s="123"/>
      <c r="AT929" s="123"/>
      <c r="AU929" s="123"/>
      <c r="AV929" s="123"/>
      <c r="AW929" s="123"/>
      <c r="AX929" s="124"/>
      <c r="BC929" s="16"/>
    </row>
    <row r="930" spans="1:251" ht="12" customHeight="1">
      <c r="A930" s="8"/>
      <c r="B930" s="122"/>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c r="AA930" s="123"/>
      <c r="AB930" s="123"/>
      <c r="AC930" s="123"/>
      <c r="AD930" s="123"/>
      <c r="AE930" s="123"/>
      <c r="AF930" s="123"/>
      <c r="AG930" s="123"/>
      <c r="AH930" s="123"/>
      <c r="AI930" s="123"/>
      <c r="AJ930" s="123"/>
      <c r="AK930" s="123"/>
      <c r="AL930" s="123"/>
      <c r="AM930" s="123"/>
      <c r="AN930" s="123"/>
      <c r="AO930" s="123"/>
      <c r="AP930" s="123"/>
      <c r="AQ930" s="123"/>
      <c r="AR930" s="123"/>
      <c r="AS930" s="123"/>
      <c r="AT930" s="123"/>
      <c r="AU930" s="123"/>
      <c r="AV930" s="123"/>
      <c r="AW930" s="123"/>
      <c r="AX930" s="124"/>
    </row>
    <row r="931" spans="1:251" ht="12" customHeight="1">
      <c r="A931" s="8"/>
      <c r="B931" s="122"/>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c r="AA931" s="123"/>
      <c r="AB931" s="123"/>
      <c r="AC931" s="123"/>
      <c r="AD931" s="123"/>
      <c r="AE931" s="123"/>
      <c r="AF931" s="123"/>
      <c r="AG931" s="123"/>
      <c r="AH931" s="123"/>
      <c r="AI931" s="123"/>
      <c r="AJ931" s="123"/>
      <c r="AK931" s="123"/>
      <c r="AL931" s="123"/>
      <c r="AM931" s="123"/>
      <c r="AN931" s="123"/>
      <c r="AO931" s="123"/>
      <c r="AP931" s="123"/>
      <c r="AQ931" s="123"/>
      <c r="AR931" s="123"/>
      <c r="AS931" s="123"/>
      <c r="AT931" s="123"/>
      <c r="AU931" s="123"/>
      <c r="AV931" s="123"/>
      <c r="AW931" s="123"/>
      <c r="AX931" s="124"/>
    </row>
    <row r="932" spans="1:251" ht="12" customHeight="1">
      <c r="A932" s="8"/>
      <c r="B932" s="122"/>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c r="AA932" s="123"/>
      <c r="AB932" s="123"/>
      <c r="AC932" s="123"/>
      <c r="AD932" s="123"/>
      <c r="AE932" s="123"/>
      <c r="AF932" s="123"/>
      <c r="AG932" s="123"/>
      <c r="AH932" s="123"/>
      <c r="AI932" s="123"/>
      <c r="AJ932" s="123"/>
      <c r="AK932" s="123"/>
      <c r="AL932" s="123"/>
      <c r="AM932" s="123"/>
      <c r="AN932" s="123"/>
      <c r="AO932" s="123"/>
      <c r="AP932" s="123"/>
      <c r="AQ932" s="123"/>
      <c r="AR932" s="123"/>
      <c r="AS932" s="123"/>
      <c r="AT932" s="123"/>
      <c r="AU932" s="123"/>
      <c r="AV932" s="123"/>
      <c r="AW932" s="123"/>
      <c r="AX932" s="124"/>
    </row>
    <row r="933" spans="1:251" ht="15" thickBot="1">
      <c r="A933" s="17"/>
      <c r="B933" s="18"/>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20"/>
    </row>
    <row r="934" spans="1:251">
      <c r="B934" s="21"/>
    </row>
    <row r="935" spans="1:251" ht="14.4">
      <c r="B935" s="10" t="s">
        <v>4</v>
      </c>
      <c r="C935" s="8"/>
      <c r="D935" s="8"/>
      <c r="E935" s="8"/>
      <c r="F935" s="8"/>
      <c r="G935" s="8"/>
      <c r="H935" s="8"/>
      <c r="I935" s="8"/>
      <c r="J935" s="8"/>
      <c r="K935" s="8"/>
      <c r="L935" s="9"/>
      <c r="M935" s="9"/>
      <c r="N935" s="9"/>
      <c r="O935" s="9"/>
      <c r="P935" s="8"/>
      <c r="Q935" s="8"/>
      <c r="R935" s="8"/>
      <c r="S935" s="8"/>
      <c r="T935" s="8"/>
      <c r="U935" s="8"/>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row>
    <row r="936" spans="1:251" ht="15" thickBot="1">
      <c r="B936" s="8"/>
      <c r="C936" s="8"/>
      <c r="D936" s="8"/>
      <c r="E936" s="8"/>
      <c r="F936" s="8"/>
      <c r="G936" s="8"/>
      <c r="H936" s="8"/>
      <c r="I936" s="8"/>
      <c r="J936" s="8"/>
      <c r="K936" s="8"/>
      <c r="L936" s="9"/>
      <c r="M936" s="9"/>
      <c r="N936" s="9"/>
      <c r="O936" s="9"/>
      <c r="P936" s="8"/>
      <c r="Q936" s="8"/>
      <c r="R936" s="8"/>
      <c r="S936" s="8"/>
      <c r="T936" s="8"/>
      <c r="U936" s="8"/>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22" t="s">
        <v>5</v>
      </c>
    </row>
    <row r="937" spans="1:251" s="16" customFormat="1" ht="13.5" customHeight="1">
      <c r="A937" s="8"/>
      <c r="B937" s="125" t="s">
        <v>6</v>
      </c>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7"/>
      <c r="AA937" s="131" t="s">
        <v>12</v>
      </c>
      <c r="AB937" s="126"/>
      <c r="AC937" s="126"/>
      <c r="AD937" s="126"/>
      <c r="AE937" s="126"/>
      <c r="AF937" s="126"/>
      <c r="AG937" s="126"/>
      <c r="AH937" s="126"/>
      <c r="AI937" s="127"/>
      <c r="AJ937" s="131" t="s">
        <v>13</v>
      </c>
      <c r="AK937" s="126"/>
      <c r="AL937" s="126"/>
      <c r="AM937" s="126"/>
      <c r="AN937" s="126"/>
      <c r="AO937" s="126"/>
      <c r="AP937" s="126"/>
      <c r="AQ937" s="126"/>
      <c r="AR937" s="127"/>
      <c r="AS937" s="131" t="s">
        <v>7</v>
      </c>
      <c r="AT937" s="126"/>
      <c r="AU937" s="126"/>
      <c r="AV937" s="126"/>
      <c r="AW937" s="126"/>
      <c r="AX937" s="133"/>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c r="GQ937" s="2"/>
      <c r="GR937" s="2"/>
      <c r="GS937" s="2"/>
      <c r="GT937" s="2"/>
      <c r="GU937" s="2"/>
      <c r="GV937" s="2"/>
      <c r="GW937" s="2"/>
      <c r="GX937" s="2"/>
      <c r="GY937" s="2"/>
      <c r="GZ937" s="2"/>
      <c r="HA937" s="2"/>
      <c r="HB937" s="2"/>
      <c r="HC937" s="2"/>
      <c r="HD937" s="2"/>
      <c r="HE937" s="2"/>
      <c r="HF937" s="2"/>
      <c r="HG937" s="2"/>
      <c r="HH937" s="2"/>
      <c r="HI937" s="2"/>
      <c r="HJ937" s="2"/>
      <c r="HK937" s="2"/>
      <c r="HL937" s="2"/>
      <c r="HM937" s="2"/>
      <c r="HN937" s="2"/>
      <c r="HO937" s="2"/>
      <c r="HP937" s="2"/>
      <c r="HQ937" s="2"/>
      <c r="HR937" s="2"/>
      <c r="HS937" s="2"/>
      <c r="HT937" s="2"/>
      <c r="HU937" s="2"/>
      <c r="HV937" s="2"/>
      <c r="HW937" s="2"/>
      <c r="HX937" s="2"/>
      <c r="HY937" s="2"/>
      <c r="HZ937" s="2"/>
      <c r="IA937" s="2"/>
      <c r="IB937" s="2"/>
      <c r="IC937" s="2"/>
      <c r="ID937" s="2"/>
      <c r="IE937" s="2"/>
      <c r="IF937" s="2"/>
      <c r="IG937" s="2"/>
      <c r="IH937" s="2"/>
      <c r="II937" s="2"/>
      <c r="IJ937" s="2"/>
      <c r="IK937" s="2"/>
      <c r="IL937" s="2"/>
      <c r="IM937" s="2"/>
      <c r="IN937" s="2"/>
      <c r="IO937" s="2"/>
      <c r="IP937" s="2"/>
      <c r="IQ937" s="2"/>
    </row>
    <row r="938" spans="1:251" s="16" customFormat="1">
      <c r="A938" s="8"/>
      <c r="B938" s="128"/>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30"/>
      <c r="AA938" s="132"/>
      <c r="AB938" s="129"/>
      <c r="AC938" s="129"/>
      <c r="AD938" s="129"/>
      <c r="AE938" s="129"/>
      <c r="AF938" s="129"/>
      <c r="AG938" s="129"/>
      <c r="AH938" s="129"/>
      <c r="AI938" s="130"/>
      <c r="AJ938" s="132"/>
      <c r="AK938" s="129"/>
      <c r="AL938" s="129"/>
      <c r="AM938" s="129"/>
      <c r="AN938" s="129"/>
      <c r="AO938" s="129"/>
      <c r="AP938" s="129"/>
      <c r="AQ938" s="129"/>
      <c r="AR938" s="130"/>
      <c r="AS938" s="132"/>
      <c r="AT938" s="129"/>
      <c r="AU938" s="129"/>
      <c r="AV938" s="129"/>
      <c r="AW938" s="129"/>
      <c r="AX938" s="134"/>
      <c r="AY938" s="2"/>
      <c r="AZ938" s="2"/>
      <c r="BA938" s="2"/>
      <c r="BB938" s="23"/>
      <c r="BC938" s="24"/>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c r="GQ938" s="2"/>
      <c r="GR938" s="2"/>
      <c r="GS938" s="2"/>
      <c r="GT938" s="2"/>
      <c r="GU938" s="2"/>
      <c r="GV938" s="2"/>
      <c r="GW938" s="2"/>
      <c r="GX938" s="2"/>
      <c r="GY938" s="2"/>
      <c r="GZ938" s="2"/>
      <c r="HA938" s="2"/>
      <c r="HB938" s="2"/>
      <c r="HC938" s="2"/>
      <c r="HD938" s="2"/>
      <c r="HE938" s="2"/>
      <c r="HF938" s="2"/>
      <c r="HG938" s="2"/>
      <c r="HH938" s="2"/>
      <c r="HI938" s="2"/>
      <c r="HJ938" s="2"/>
      <c r="HK938" s="2"/>
      <c r="HL938" s="2"/>
      <c r="HM938" s="2"/>
      <c r="HN938" s="2"/>
      <c r="HO938" s="2"/>
      <c r="HP938" s="2"/>
      <c r="HQ938" s="2"/>
      <c r="HR938" s="2"/>
      <c r="HS938" s="2"/>
      <c r="HT938" s="2"/>
      <c r="HU938" s="2"/>
      <c r="HV938" s="2"/>
      <c r="HW938" s="2"/>
      <c r="HX938" s="2"/>
      <c r="HY938" s="2"/>
      <c r="HZ938" s="2"/>
      <c r="IA938" s="2"/>
      <c r="IB938" s="2"/>
      <c r="IC938" s="2"/>
      <c r="ID938" s="2"/>
      <c r="IE938" s="2"/>
      <c r="IF938" s="2"/>
      <c r="IG938" s="2"/>
      <c r="IH938" s="2"/>
      <c r="II938" s="2"/>
      <c r="IJ938" s="2"/>
      <c r="IK938" s="2"/>
      <c r="IL938" s="2"/>
      <c r="IM938" s="2"/>
      <c r="IN938" s="2"/>
      <c r="IO938" s="2"/>
      <c r="IP938" s="2"/>
      <c r="IQ938" s="2"/>
    </row>
    <row r="939" spans="1:251" s="16" customFormat="1" ht="18.75" customHeight="1">
      <c r="A939" s="8"/>
      <c r="B939" s="25"/>
      <c r="C939" s="94" t="s">
        <v>53</v>
      </c>
      <c r="D939" s="95"/>
      <c r="E939" s="95"/>
      <c r="F939" s="95"/>
      <c r="G939" s="95"/>
      <c r="H939" s="95"/>
      <c r="I939" s="95"/>
      <c r="J939" s="95"/>
      <c r="K939" s="95"/>
      <c r="L939" s="95"/>
      <c r="M939" s="95"/>
      <c r="N939" s="95"/>
      <c r="O939" s="95"/>
      <c r="P939" s="95"/>
      <c r="Q939" s="95"/>
      <c r="R939" s="95"/>
      <c r="S939" s="95"/>
      <c r="T939" s="95"/>
      <c r="U939" s="95"/>
      <c r="V939" s="95"/>
      <c r="W939" s="95"/>
      <c r="X939" s="95"/>
      <c r="Y939" s="95"/>
      <c r="Z939" s="96"/>
      <c r="AA939" s="97">
        <v>1700000</v>
      </c>
      <c r="AB939" s="98"/>
      <c r="AC939" s="98"/>
      <c r="AD939" s="98"/>
      <c r="AE939" s="98"/>
      <c r="AF939" s="98"/>
      <c r="AG939" s="98"/>
      <c r="AH939" s="98"/>
      <c r="AI939" s="99"/>
      <c r="AJ939" s="97">
        <v>0</v>
      </c>
      <c r="AK939" s="98"/>
      <c r="AL939" s="98"/>
      <c r="AM939" s="98"/>
      <c r="AN939" s="98"/>
      <c r="AO939" s="98"/>
      <c r="AP939" s="98"/>
      <c r="AQ939" s="98"/>
      <c r="AR939" s="99"/>
      <c r="AS939" s="135"/>
      <c r="AT939" s="136"/>
      <c r="AU939" s="136"/>
      <c r="AV939" s="136"/>
      <c r="AW939" s="136"/>
      <c r="AX939" s="137"/>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c r="GQ939" s="2"/>
      <c r="GR939" s="2"/>
      <c r="GS939" s="2"/>
      <c r="GT939" s="2"/>
      <c r="GU939" s="2"/>
      <c r="GV939" s="2"/>
      <c r="GW939" s="2"/>
      <c r="GX939" s="2"/>
      <c r="GY939" s="2"/>
      <c r="GZ939" s="2"/>
      <c r="HA939" s="2"/>
      <c r="HB939" s="2"/>
      <c r="HC939" s="2"/>
      <c r="HD939" s="2"/>
      <c r="HE939" s="2"/>
      <c r="HF939" s="2"/>
      <c r="HG939" s="2"/>
      <c r="HH939" s="2"/>
      <c r="HI939" s="2"/>
      <c r="HJ939" s="2"/>
      <c r="HK939" s="2"/>
      <c r="HL939" s="2"/>
      <c r="HM939" s="2"/>
      <c r="HN939" s="2"/>
      <c r="HO939" s="2"/>
      <c r="HP939" s="2"/>
      <c r="HQ939" s="2"/>
      <c r="HR939" s="2"/>
      <c r="HS939" s="2"/>
      <c r="HT939" s="2"/>
      <c r="HU939" s="2"/>
      <c r="HV939" s="2"/>
      <c r="HW939" s="2"/>
      <c r="HX939" s="2"/>
      <c r="HY939" s="2"/>
      <c r="HZ939" s="2"/>
      <c r="IA939" s="2"/>
      <c r="IB939" s="2"/>
      <c r="IC939" s="2"/>
      <c r="ID939" s="2"/>
      <c r="IE939" s="2"/>
      <c r="IF939" s="2"/>
      <c r="IG939" s="2"/>
      <c r="IH939" s="2"/>
      <c r="II939" s="2"/>
      <c r="IJ939" s="2"/>
      <c r="IK939" s="2"/>
      <c r="IL939" s="2"/>
      <c r="IM939" s="2"/>
      <c r="IN939" s="2"/>
      <c r="IO939" s="2"/>
      <c r="IP939" s="2"/>
      <c r="IQ939" s="2"/>
    </row>
    <row r="940" spans="1:251" s="16" customFormat="1" ht="18.75" customHeight="1" thickBot="1">
      <c r="A940" s="17"/>
      <c r="B940" s="106" t="s">
        <v>14</v>
      </c>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8"/>
      <c r="AA940" s="109">
        <f>SUM($AA$939:$AA$939)</f>
        <v>1700000</v>
      </c>
      <c r="AB940" s="110"/>
      <c r="AC940" s="110"/>
      <c r="AD940" s="110"/>
      <c r="AE940" s="110"/>
      <c r="AF940" s="110"/>
      <c r="AG940" s="110"/>
      <c r="AH940" s="110"/>
      <c r="AI940" s="111"/>
      <c r="AJ940" s="109">
        <f>SUM($AJ$939:$AJ$939)</f>
        <v>0</v>
      </c>
      <c r="AK940" s="110"/>
      <c r="AL940" s="110"/>
      <c r="AM940" s="110"/>
      <c r="AN940" s="110"/>
      <c r="AO940" s="110"/>
      <c r="AP940" s="110"/>
      <c r="AQ940" s="110"/>
      <c r="AR940" s="111"/>
      <c r="AS940" s="112"/>
      <c r="AT940" s="113"/>
      <c r="AU940" s="113"/>
      <c r="AV940" s="113"/>
      <c r="AW940" s="113"/>
      <c r="AX940" s="114"/>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c r="GS940" s="2"/>
      <c r="GT940" s="2"/>
      <c r="GU940" s="2"/>
      <c r="GV940" s="2"/>
      <c r="GW940" s="2"/>
      <c r="GX940" s="2"/>
      <c r="GY940" s="2"/>
      <c r="GZ940" s="2"/>
      <c r="HA940" s="2"/>
      <c r="HB940" s="2"/>
      <c r="HC940" s="2"/>
      <c r="HD940" s="2"/>
      <c r="HE940" s="2"/>
      <c r="HF940" s="2"/>
      <c r="HG940" s="2"/>
      <c r="HH940" s="2"/>
      <c r="HI940" s="2"/>
      <c r="HJ940" s="2"/>
      <c r="HK940" s="2"/>
      <c r="HL940" s="2"/>
      <c r="HM940" s="2"/>
      <c r="HN940" s="2"/>
      <c r="HO940" s="2"/>
      <c r="HP940" s="2"/>
      <c r="HQ940" s="2"/>
      <c r="HR940" s="2"/>
      <c r="HS940" s="2"/>
      <c r="HT940" s="2"/>
      <c r="HU940" s="2"/>
      <c r="HV940" s="2"/>
      <c r="HW940" s="2"/>
      <c r="HX940" s="2"/>
      <c r="HY940" s="2"/>
      <c r="HZ940" s="2"/>
      <c r="IA940" s="2"/>
      <c r="IB940" s="2"/>
      <c r="IC940" s="2"/>
      <c r="ID940" s="2"/>
      <c r="IE940" s="2"/>
      <c r="IF940" s="2"/>
      <c r="IG940" s="2"/>
      <c r="IH940" s="2"/>
      <c r="II940" s="2"/>
      <c r="IJ940" s="2"/>
      <c r="IK940" s="2"/>
      <c r="IL940" s="2"/>
      <c r="IM940" s="2"/>
      <c r="IN940" s="2"/>
      <c r="IO940" s="2"/>
      <c r="IP940" s="2"/>
      <c r="IQ940" s="2"/>
    </row>
    <row r="942" spans="1:251" ht="19.2" customHeight="1">
      <c r="A942" s="1" t="s">
        <v>0</v>
      </c>
      <c r="AW942" s="3"/>
      <c r="AX942" s="4"/>
      <c r="AY942" s="3"/>
    </row>
    <row r="944" spans="1:251" ht="18">
      <c r="B944" s="115" t="s">
        <v>8</v>
      </c>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38"/>
      <c r="AJ944" s="138"/>
      <c r="AK944" s="138"/>
      <c r="AL944" s="138"/>
      <c r="AM944" s="138"/>
      <c r="AN944" s="138"/>
      <c r="AO944" s="138"/>
      <c r="AP944" s="138"/>
      <c r="AQ944" s="138"/>
      <c r="AR944" s="138"/>
      <c r="AS944" s="138"/>
      <c r="AT944" s="138"/>
      <c r="AU944" s="138"/>
      <c r="AV944" s="138"/>
      <c r="AW944" s="138"/>
      <c r="AX944" s="138"/>
    </row>
    <row r="945" spans="1:113">
      <c r="Z945" s="5"/>
      <c r="AD945" s="5"/>
      <c r="AE945" s="5"/>
      <c r="AF945" s="5"/>
      <c r="AG945" s="5"/>
      <c r="AH945" s="5"/>
      <c r="AI945" s="5"/>
      <c r="AO945" s="5"/>
    </row>
    <row r="946" spans="1:113" ht="13.8" thickBot="1">
      <c r="Z946" s="5"/>
      <c r="AD946" s="5"/>
      <c r="AE946" s="5"/>
      <c r="AF946" s="5"/>
      <c r="AG946" s="5"/>
      <c r="AH946" s="5"/>
      <c r="AI946" s="5"/>
      <c r="AO946" s="5"/>
      <c r="DI946" s="6"/>
    </row>
    <row r="947" spans="1:113" ht="24.75" customHeight="1" thickBot="1">
      <c r="B947" s="117" t="s">
        <v>1</v>
      </c>
      <c r="C947" s="118"/>
      <c r="D947" s="118"/>
      <c r="E947" s="118"/>
      <c r="F947" s="118"/>
      <c r="G947" s="118"/>
      <c r="H947" s="119" t="s">
        <v>120</v>
      </c>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c r="AV947" s="120"/>
      <c r="AW947" s="120"/>
      <c r="AX947" s="121"/>
      <c r="DI947" s="6"/>
    </row>
    <row r="948" spans="1:113" ht="14.4">
      <c r="B948" s="7"/>
      <c r="C948" s="7"/>
      <c r="D948" s="7"/>
      <c r="E948" s="7"/>
      <c r="F948" s="7"/>
      <c r="G948" s="7"/>
      <c r="H948" s="8"/>
      <c r="I948" s="8"/>
      <c r="J948" s="8"/>
      <c r="K948" s="8"/>
      <c r="L948" s="9"/>
      <c r="M948" s="9"/>
      <c r="N948" s="9"/>
      <c r="O948" s="9"/>
      <c r="P948" s="8"/>
      <c r="Q948" s="8"/>
      <c r="R948" s="8"/>
      <c r="S948" s="8"/>
      <c r="T948" s="8"/>
      <c r="U948" s="8"/>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DI948" s="6"/>
    </row>
    <row r="949" spans="1:113" ht="15" thickBot="1">
      <c r="A949" s="11"/>
      <c r="B949" s="10" t="s">
        <v>2</v>
      </c>
      <c r="C949" s="8"/>
      <c r="D949" s="8"/>
      <c r="E949" s="8"/>
      <c r="F949" s="8"/>
      <c r="G949" s="8"/>
      <c r="H949" s="8"/>
      <c r="I949" s="8"/>
      <c r="J949" s="8"/>
      <c r="K949" s="8"/>
      <c r="L949" s="9"/>
      <c r="M949" s="9"/>
      <c r="N949" s="9"/>
      <c r="O949" s="9"/>
      <c r="P949" s="8"/>
      <c r="Q949" s="8"/>
      <c r="R949" s="8"/>
      <c r="S949" s="8"/>
      <c r="T949" s="8"/>
      <c r="U949" s="8"/>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DI949" s="6"/>
    </row>
    <row r="950" spans="1:113" ht="14.4">
      <c r="A950" s="8"/>
      <c r="B950" s="12"/>
      <c r="C950" s="7"/>
      <c r="D950" s="7"/>
      <c r="E950" s="7"/>
      <c r="F950" s="7"/>
      <c r="G950" s="7"/>
      <c r="H950" s="7"/>
      <c r="I950" s="7"/>
      <c r="J950" s="7"/>
      <c r="K950" s="7"/>
      <c r="L950" s="13"/>
      <c r="M950" s="13"/>
      <c r="N950" s="13"/>
      <c r="O950" s="13"/>
      <c r="P950" s="7"/>
      <c r="Q950" s="7"/>
      <c r="R950" s="7"/>
      <c r="S950" s="7"/>
      <c r="T950" s="7"/>
      <c r="U950" s="7"/>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5"/>
    </row>
    <row r="951" spans="1:113" ht="12" customHeight="1">
      <c r="A951" s="8"/>
      <c r="B951" s="122" t="s">
        <v>121</v>
      </c>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c r="AA951" s="123"/>
      <c r="AB951" s="123"/>
      <c r="AC951" s="123"/>
      <c r="AD951" s="123"/>
      <c r="AE951" s="123"/>
      <c r="AF951" s="123"/>
      <c r="AG951" s="123"/>
      <c r="AH951" s="123"/>
      <c r="AI951" s="123"/>
      <c r="AJ951" s="123"/>
      <c r="AK951" s="123"/>
      <c r="AL951" s="123"/>
      <c r="AM951" s="123"/>
      <c r="AN951" s="123"/>
      <c r="AO951" s="123"/>
      <c r="AP951" s="123"/>
      <c r="AQ951" s="123"/>
      <c r="AR951" s="123"/>
      <c r="AS951" s="123"/>
      <c r="AT951" s="123"/>
      <c r="AU951" s="123"/>
      <c r="AV951" s="123"/>
      <c r="AW951" s="123"/>
      <c r="AX951" s="124"/>
    </row>
    <row r="952" spans="1:113" ht="12" customHeight="1">
      <c r="A952" s="8"/>
      <c r="B952" s="122"/>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c r="AA952" s="123"/>
      <c r="AB952" s="123"/>
      <c r="AC952" s="123"/>
      <c r="AD952" s="123"/>
      <c r="AE952" s="123"/>
      <c r="AF952" s="123"/>
      <c r="AG952" s="123"/>
      <c r="AH952" s="123"/>
      <c r="AI952" s="123"/>
      <c r="AJ952" s="123"/>
      <c r="AK952" s="123"/>
      <c r="AL952" s="123"/>
      <c r="AM952" s="123"/>
      <c r="AN952" s="123"/>
      <c r="AO952" s="123"/>
      <c r="AP952" s="123"/>
      <c r="AQ952" s="123"/>
      <c r="AR952" s="123"/>
      <c r="AS952" s="123"/>
      <c r="AT952" s="123"/>
      <c r="AU952" s="123"/>
      <c r="AV952" s="123"/>
      <c r="AW952" s="123"/>
      <c r="AX952" s="124"/>
      <c r="BC952" s="16"/>
    </row>
    <row r="953" spans="1:113" ht="12" customHeight="1">
      <c r="A953" s="8"/>
      <c r="B953" s="122"/>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c r="AG953" s="123"/>
      <c r="AH953" s="123"/>
      <c r="AI953" s="123"/>
      <c r="AJ953" s="123"/>
      <c r="AK953" s="123"/>
      <c r="AL953" s="123"/>
      <c r="AM953" s="123"/>
      <c r="AN953" s="123"/>
      <c r="AO953" s="123"/>
      <c r="AP953" s="123"/>
      <c r="AQ953" s="123"/>
      <c r="AR953" s="123"/>
      <c r="AS953" s="123"/>
      <c r="AT953" s="123"/>
      <c r="AU953" s="123"/>
      <c r="AV953" s="123"/>
      <c r="AW953" s="123"/>
      <c r="AX953" s="124"/>
    </row>
    <row r="954" spans="1:113" ht="12" customHeight="1">
      <c r="A954" s="8"/>
      <c r="B954" s="122"/>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c r="AA954" s="123"/>
      <c r="AB954" s="123"/>
      <c r="AC954" s="123"/>
      <c r="AD954" s="123"/>
      <c r="AE954" s="123"/>
      <c r="AF954" s="123"/>
      <c r="AG954" s="123"/>
      <c r="AH954" s="123"/>
      <c r="AI954" s="123"/>
      <c r="AJ954" s="123"/>
      <c r="AK954" s="123"/>
      <c r="AL954" s="123"/>
      <c r="AM954" s="123"/>
      <c r="AN954" s="123"/>
      <c r="AO954" s="123"/>
      <c r="AP954" s="123"/>
      <c r="AQ954" s="123"/>
      <c r="AR954" s="123"/>
      <c r="AS954" s="123"/>
      <c r="AT954" s="123"/>
      <c r="AU954" s="123"/>
      <c r="AV954" s="123"/>
      <c r="AW954" s="123"/>
      <c r="AX954" s="124"/>
    </row>
    <row r="955" spans="1:113" ht="12" customHeight="1">
      <c r="A955" s="8"/>
      <c r="B955" s="122"/>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c r="AA955" s="123"/>
      <c r="AB955" s="123"/>
      <c r="AC955" s="123"/>
      <c r="AD955" s="123"/>
      <c r="AE955" s="123"/>
      <c r="AF955" s="123"/>
      <c r="AG955" s="123"/>
      <c r="AH955" s="123"/>
      <c r="AI955" s="123"/>
      <c r="AJ955" s="123"/>
      <c r="AK955" s="123"/>
      <c r="AL955" s="123"/>
      <c r="AM955" s="123"/>
      <c r="AN955" s="123"/>
      <c r="AO955" s="123"/>
      <c r="AP955" s="123"/>
      <c r="AQ955" s="123"/>
      <c r="AR955" s="123"/>
      <c r="AS955" s="123"/>
      <c r="AT955" s="123"/>
      <c r="AU955" s="123"/>
      <c r="AV955" s="123"/>
      <c r="AW955" s="123"/>
      <c r="AX955" s="124"/>
    </row>
    <row r="956" spans="1:113" ht="15" thickBot="1">
      <c r="A956" s="17"/>
      <c r="B956" s="18"/>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20"/>
    </row>
    <row r="957" spans="1:113">
      <c r="B957" s="21"/>
    </row>
    <row r="958" spans="1:113" ht="15" thickBot="1">
      <c r="A958" s="11"/>
      <c r="B958" s="10" t="s">
        <v>3</v>
      </c>
      <c r="C958" s="8"/>
      <c r="D958" s="8"/>
      <c r="E958" s="8"/>
      <c r="F958" s="8"/>
      <c r="G958" s="8"/>
      <c r="H958" s="8"/>
      <c r="I958" s="8"/>
      <c r="J958" s="8"/>
      <c r="K958" s="8"/>
      <c r="L958" s="9"/>
      <c r="M958" s="9"/>
      <c r="N958" s="9"/>
      <c r="O958" s="9"/>
      <c r="P958" s="8"/>
      <c r="Q958" s="8"/>
      <c r="R958" s="8"/>
      <c r="S958" s="8"/>
      <c r="T958" s="8"/>
      <c r="U958" s="8"/>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DI958" s="6"/>
    </row>
    <row r="959" spans="1:113" ht="14.4">
      <c r="A959" s="8"/>
      <c r="B959" s="12"/>
      <c r="C959" s="7"/>
      <c r="D959" s="7"/>
      <c r="E959" s="7"/>
      <c r="F959" s="7"/>
      <c r="G959" s="7"/>
      <c r="H959" s="7"/>
      <c r="I959" s="7"/>
      <c r="J959" s="7"/>
      <c r="K959" s="7"/>
      <c r="L959" s="13"/>
      <c r="M959" s="13"/>
      <c r="N959" s="13"/>
      <c r="O959" s="13"/>
      <c r="P959" s="7"/>
      <c r="Q959" s="7"/>
      <c r="R959" s="7"/>
      <c r="S959" s="7"/>
      <c r="T959" s="7"/>
      <c r="U959" s="7"/>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5"/>
    </row>
    <row r="960" spans="1:113" ht="12" customHeight="1">
      <c r="A960" s="8"/>
      <c r="B960" s="122" t="s">
        <v>122</v>
      </c>
      <c r="C960" s="123"/>
      <c r="D960" s="123"/>
      <c r="E960" s="123"/>
      <c r="F960" s="123"/>
      <c r="G960" s="123"/>
      <c r="H960" s="123"/>
      <c r="I960" s="123"/>
      <c r="J960" s="123"/>
      <c r="K960" s="123"/>
      <c r="L960" s="123"/>
      <c r="M960" s="123"/>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3"/>
      <c r="AL960" s="123"/>
      <c r="AM960" s="123"/>
      <c r="AN960" s="123"/>
      <c r="AO960" s="123"/>
      <c r="AP960" s="123"/>
      <c r="AQ960" s="123"/>
      <c r="AR960" s="123"/>
      <c r="AS960" s="123"/>
      <c r="AT960" s="123"/>
      <c r="AU960" s="123"/>
      <c r="AV960" s="123"/>
      <c r="AW960" s="123"/>
      <c r="AX960" s="124"/>
    </row>
    <row r="961" spans="1:55" ht="12" customHeight="1">
      <c r="A961" s="8"/>
      <c r="B961" s="122"/>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3"/>
      <c r="AL961" s="123"/>
      <c r="AM961" s="123"/>
      <c r="AN961" s="123"/>
      <c r="AO961" s="123"/>
      <c r="AP961" s="123"/>
      <c r="AQ961" s="123"/>
      <c r="AR961" s="123"/>
      <c r="AS961" s="123"/>
      <c r="AT961" s="123"/>
      <c r="AU961" s="123"/>
      <c r="AV961" s="123"/>
      <c r="AW961" s="123"/>
      <c r="AX961" s="124"/>
    </row>
    <row r="962" spans="1:55" ht="12" customHeight="1">
      <c r="A962" s="8"/>
      <c r="B962" s="122"/>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c r="AA962" s="123"/>
      <c r="AB962" s="123"/>
      <c r="AC962" s="123"/>
      <c r="AD962" s="123"/>
      <c r="AE962" s="123"/>
      <c r="AF962" s="123"/>
      <c r="AG962" s="123"/>
      <c r="AH962" s="123"/>
      <c r="AI962" s="123"/>
      <c r="AJ962" s="123"/>
      <c r="AK962" s="123"/>
      <c r="AL962" s="123"/>
      <c r="AM962" s="123"/>
      <c r="AN962" s="123"/>
      <c r="AO962" s="123"/>
      <c r="AP962" s="123"/>
      <c r="AQ962" s="123"/>
      <c r="AR962" s="123"/>
      <c r="AS962" s="123"/>
      <c r="AT962" s="123"/>
      <c r="AU962" s="123"/>
      <c r="AV962" s="123"/>
      <c r="AW962" s="123"/>
      <c r="AX962" s="124"/>
    </row>
    <row r="963" spans="1:55" ht="12" customHeight="1">
      <c r="A963" s="8"/>
      <c r="B963" s="122"/>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3"/>
      <c r="AL963" s="123"/>
      <c r="AM963" s="123"/>
      <c r="AN963" s="123"/>
      <c r="AO963" s="123"/>
      <c r="AP963" s="123"/>
      <c r="AQ963" s="123"/>
      <c r="AR963" s="123"/>
      <c r="AS963" s="123"/>
      <c r="AT963" s="123"/>
      <c r="AU963" s="123"/>
      <c r="AV963" s="123"/>
      <c r="AW963" s="123"/>
      <c r="AX963" s="124"/>
    </row>
    <row r="964" spans="1:55" ht="12" customHeight="1">
      <c r="A964" s="8"/>
      <c r="B964" s="122"/>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3"/>
      <c r="AL964" s="123"/>
      <c r="AM964" s="123"/>
      <c r="AN964" s="123"/>
      <c r="AO964" s="123"/>
      <c r="AP964" s="123"/>
      <c r="AQ964" s="123"/>
      <c r="AR964" s="123"/>
      <c r="AS964" s="123"/>
      <c r="AT964" s="123"/>
      <c r="AU964" s="123"/>
      <c r="AV964" s="123"/>
      <c r="AW964" s="123"/>
      <c r="AX964" s="124"/>
    </row>
    <row r="965" spans="1:55" ht="12" customHeight="1">
      <c r="A965" s="8"/>
      <c r="B965" s="122"/>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c r="AG965" s="123"/>
      <c r="AH965" s="123"/>
      <c r="AI965" s="123"/>
      <c r="AJ965" s="123"/>
      <c r="AK965" s="123"/>
      <c r="AL965" s="123"/>
      <c r="AM965" s="123"/>
      <c r="AN965" s="123"/>
      <c r="AO965" s="123"/>
      <c r="AP965" s="123"/>
      <c r="AQ965" s="123"/>
      <c r="AR965" s="123"/>
      <c r="AS965" s="123"/>
      <c r="AT965" s="123"/>
      <c r="AU965" s="123"/>
      <c r="AV965" s="123"/>
      <c r="AW965" s="123"/>
      <c r="AX965" s="124"/>
    </row>
    <row r="966" spans="1:55" ht="12" customHeight="1">
      <c r="A966" s="8"/>
      <c r="B966" s="122"/>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c r="AA966" s="123"/>
      <c r="AB966" s="123"/>
      <c r="AC966" s="123"/>
      <c r="AD966" s="123"/>
      <c r="AE966" s="123"/>
      <c r="AF966" s="123"/>
      <c r="AG966" s="123"/>
      <c r="AH966" s="123"/>
      <c r="AI966" s="123"/>
      <c r="AJ966" s="123"/>
      <c r="AK966" s="123"/>
      <c r="AL966" s="123"/>
      <c r="AM966" s="123"/>
      <c r="AN966" s="123"/>
      <c r="AO966" s="123"/>
      <c r="AP966" s="123"/>
      <c r="AQ966" s="123"/>
      <c r="AR966" s="123"/>
      <c r="AS966" s="123"/>
      <c r="AT966" s="123"/>
      <c r="AU966" s="123"/>
      <c r="AV966" s="123"/>
      <c r="AW966" s="123"/>
      <c r="AX966" s="124"/>
    </row>
    <row r="967" spans="1:55" ht="12" customHeight="1">
      <c r="A967" s="8"/>
      <c r="B967" s="122"/>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c r="AA967" s="123"/>
      <c r="AB967" s="123"/>
      <c r="AC967" s="123"/>
      <c r="AD967" s="123"/>
      <c r="AE967" s="123"/>
      <c r="AF967" s="123"/>
      <c r="AG967" s="123"/>
      <c r="AH967" s="123"/>
      <c r="AI967" s="123"/>
      <c r="AJ967" s="123"/>
      <c r="AK967" s="123"/>
      <c r="AL967" s="123"/>
      <c r="AM967" s="123"/>
      <c r="AN967" s="123"/>
      <c r="AO967" s="123"/>
      <c r="AP967" s="123"/>
      <c r="AQ967" s="123"/>
      <c r="AR967" s="123"/>
      <c r="AS967" s="123"/>
      <c r="AT967" s="123"/>
      <c r="AU967" s="123"/>
      <c r="AV967" s="123"/>
      <c r="AW967" s="123"/>
      <c r="AX967" s="124"/>
    </row>
    <row r="968" spans="1:55" ht="12" customHeight="1">
      <c r="A968" s="8"/>
      <c r="B968" s="122"/>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c r="AG968" s="123"/>
      <c r="AH968" s="123"/>
      <c r="AI968" s="123"/>
      <c r="AJ968" s="123"/>
      <c r="AK968" s="123"/>
      <c r="AL968" s="123"/>
      <c r="AM968" s="123"/>
      <c r="AN968" s="123"/>
      <c r="AO968" s="123"/>
      <c r="AP968" s="123"/>
      <c r="AQ968" s="123"/>
      <c r="AR968" s="123"/>
      <c r="AS968" s="123"/>
      <c r="AT968" s="123"/>
      <c r="AU968" s="123"/>
      <c r="AV968" s="123"/>
      <c r="AW968" s="123"/>
      <c r="AX968" s="124"/>
    </row>
    <row r="969" spans="1:55" ht="12" customHeight="1">
      <c r="A969" s="8"/>
      <c r="B969" s="122"/>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c r="AG969" s="123"/>
      <c r="AH969" s="123"/>
      <c r="AI969" s="123"/>
      <c r="AJ969" s="123"/>
      <c r="AK969" s="123"/>
      <c r="AL969" s="123"/>
      <c r="AM969" s="123"/>
      <c r="AN969" s="123"/>
      <c r="AO969" s="123"/>
      <c r="AP969" s="123"/>
      <c r="AQ969" s="123"/>
      <c r="AR969" s="123"/>
      <c r="AS969" s="123"/>
      <c r="AT969" s="123"/>
      <c r="AU969" s="123"/>
      <c r="AV969" s="123"/>
      <c r="AW969" s="123"/>
      <c r="AX969" s="124"/>
    </row>
    <row r="970" spans="1:55" ht="12" customHeight="1">
      <c r="A970" s="8"/>
      <c r="B970" s="122"/>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3"/>
      <c r="AL970" s="123"/>
      <c r="AM970" s="123"/>
      <c r="AN970" s="123"/>
      <c r="AO970" s="123"/>
      <c r="AP970" s="123"/>
      <c r="AQ970" s="123"/>
      <c r="AR970" s="123"/>
      <c r="AS970" s="123"/>
      <c r="AT970" s="123"/>
      <c r="AU970" s="123"/>
      <c r="AV970" s="123"/>
      <c r="AW970" s="123"/>
      <c r="AX970" s="124"/>
    </row>
    <row r="971" spans="1:55" ht="12" customHeight="1">
      <c r="A971" s="8"/>
      <c r="B971" s="122"/>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c r="AG971" s="123"/>
      <c r="AH971" s="123"/>
      <c r="AI971" s="123"/>
      <c r="AJ971" s="123"/>
      <c r="AK971" s="123"/>
      <c r="AL971" s="123"/>
      <c r="AM971" s="123"/>
      <c r="AN971" s="123"/>
      <c r="AO971" s="123"/>
      <c r="AP971" s="123"/>
      <c r="AQ971" s="123"/>
      <c r="AR971" s="123"/>
      <c r="AS971" s="123"/>
      <c r="AT971" s="123"/>
      <c r="AU971" s="123"/>
      <c r="AV971" s="123"/>
      <c r="AW971" s="123"/>
      <c r="AX971" s="124"/>
    </row>
    <row r="972" spans="1:55" ht="12" customHeight="1">
      <c r="A972" s="8"/>
      <c r="B972" s="122"/>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c r="AA972" s="123"/>
      <c r="AB972" s="123"/>
      <c r="AC972" s="123"/>
      <c r="AD972" s="123"/>
      <c r="AE972" s="123"/>
      <c r="AF972" s="123"/>
      <c r="AG972" s="123"/>
      <c r="AH972" s="123"/>
      <c r="AI972" s="123"/>
      <c r="AJ972" s="123"/>
      <c r="AK972" s="123"/>
      <c r="AL972" s="123"/>
      <c r="AM972" s="123"/>
      <c r="AN972" s="123"/>
      <c r="AO972" s="123"/>
      <c r="AP972" s="123"/>
      <c r="AQ972" s="123"/>
      <c r="AR972" s="123"/>
      <c r="AS972" s="123"/>
      <c r="AT972" s="123"/>
      <c r="AU972" s="123"/>
      <c r="AV972" s="123"/>
      <c r="AW972" s="123"/>
      <c r="AX972" s="124"/>
    </row>
    <row r="973" spans="1:55" ht="12" customHeight="1">
      <c r="A973" s="8"/>
      <c r="B973" s="122"/>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3"/>
      <c r="AL973" s="123"/>
      <c r="AM973" s="123"/>
      <c r="AN973" s="123"/>
      <c r="AO973" s="123"/>
      <c r="AP973" s="123"/>
      <c r="AQ973" s="123"/>
      <c r="AR973" s="123"/>
      <c r="AS973" s="123"/>
      <c r="AT973" s="123"/>
      <c r="AU973" s="123"/>
      <c r="AV973" s="123"/>
      <c r="AW973" s="123"/>
      <c r="AX973" s="124"/>
      <c r="BC973" s="16"/>
    </row>
    <row r="974" spans="1:55" ht="12" customHeight="1">
      <c r="A974" s="8"/>
      <c r="B974" s="122"/>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c r="AA974" s="123"/>
      <c r="AB974" s="123"/>
      <c r="AC974" s="123"/>
      <c r="AD974" s="123"/>
      <c r="AE974" s="123"/>
      <c r="AF974" s="123"/>
      <c r="AG974" s="123"/>
      <c r="AH974" s="123"/>
      <c r="AI974" s="123"/>
      <c r="AJ974" s="123"/>
      <c r="AK974" s="123"/>
      <c r="AL974" s="123"/>
      <c r="AM974" s="123"/>
      <c r="AN974" s="123"/>
      <c r="AO974" s="123"/>
      <c r="AP974" s="123"/>
      <c r="AQ974" s="123"/>
      <c r="AR974" s="123"/>
      <c r="AS974" s="123"/>
      <c r="AT974" s="123"/>
      <c r="AU974" s="123"/>
      <c r="AV974" s="123"/>
      <c r="AW974" s="123"/>
      <c r="AX974" s="124"/>
    </row>
    <row r="975" spans="1:55" ht="12" customHeight="1">
      <c r="A975" s="8"/>
      <c r="B975" s="122"/>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c r="AA975" s="123"/>
      <c r="AB975" s="123"/>
      <c r="AC975" s="123"/>
      <c r="AD975" s="123"/>
      <c r="AE975" s="123"/>
      <c r="AF975" s="123"/>
      <c r="AG975" s="123"/>
      <c r="AH975" s="123"/>
      <c r="AI975" s="123"/>
      <c r="AJ975" s="123"/>
      <c r="AK975" s="123"/>
      <c r="AL975" s="123"/>
      <c r="AM975" s="123"/>
      <c r="AN975" s="123"/>
      <c r="AO975" s="123"/>
      <c r="AP975" s="123"/>
      <c r="AQ975" s="123"/>
      <c r="AR975" s="123"/>
      <c r="AS975" s="123"/>
      <c r="AT975" s="123"/>
      <c r="AU975" s="123"/>
      <c r="AV975" s="123"/>
      <c r="AW975" s="123"/>
      <c r="AX975" s="124"/>
    </row>
    <row r="976" spans="1:55" ht="12" customHeight="1">
      <c r="A976" s="8"/>
      <c r="B976" s="122"/>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c r="AA976" s="123"/>
      <c r="AB976" s="123"/>
      <c r="AC976" s="123"/>
      <c r="AD976" s="123"/>
      <c r="AE976" s="123"/>
      <c r="AF976" s="123"/>
      <c r="AG976" s="123"/>
      <c r="AH976" s="123"/>
      <c r="AI976" s="123"/>
      <c r="AJ976" s="123"/>
      <c r="AK976" s="123"/>
      <c r="AL976" s="123"/>
      <c r="AM976" s="123"/>
      <c r="AN976" s="123"/>
      <c r="AO976" s="123"/>
      <c r="AP976" s="123"/>
      <c r="AQ976" s="123"/>
      <c r="AR976" s="123"/>
      <c r="AS976" s="123"/>
      <c r="AT976" s="123"/>
      <c r="AU976" s="123"/>
      <c r="AV976" s="123"/>
      <c r="AW976" s="123"/>
      <c r="AX976" s="124"/>
    </row>
    <row r="977" spans="1:251" ht="15" thickBot="1">
      <c r="A977" s="17"/>
      <c r="B977" s="18"/>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20"/>
    </row>
    <row r="978" spans="1:251">
      <c r="B978" s="21"/>
    </row>
    <row r="979" spans="1:251" ht="14.4">
      <c r="B979" s="10" t="s">
        <v>4</v>
      </c>
      <c r="C979" s="8"/>
      <c r="D979" s="8"/>
      <c r="E979" s="8"/>
      <c r="F979" s="8"/>
      <c r="G979" s="8"/>
      <c r="H979" s="8"/>
      <c r="I979" s="8"/>
      <c r="J979" s="8"/>
      <c r="K979" s="8"/>
      <c r="L979" s="9"/>
      <c r="M979" s="9"/>
      <c r="N979" s="9"/>
      <c r="O979" s="9"/>
      <c r="P979" s="8"/>
      <c r="Q979" s="8"/>
      <c r="R979" s="8"/>
      <c r="S979" s="8"/>
      <c r="T979" s="8"/>
      <c r="U979" s="8"/>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row>
    <row r="980" spans="1:251" ht="15" thickBot="1">
      <c r="B980" s="8"/>
      <c r="C980" s="8"/>
      <c r="D980" s="8"/>
      <c r="E980" s="8"/>
      <c r="F980" s="8"/>
      <c r="G980" s="8"/>
      <c r="H980" s="8"/>
      <c r="I980" s="8"/>
      <c r="J980" s="8"/>
      <c r="K980" s="8"/>
      <c r="L980" s="9"/>
      <c r="M980" s="9"/>
      <c r="N980" s="9"/>
      <c r="O980" s="9"/>
      <c r="P980" s="8"/>
      <c r="Q980" s="8"/>
      <c r="R980" s="8"/>
      <c r="S980" s="8"/>
      <c r="T980" s="8"/>
      <c r="U980" s="8"/>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22" t="s">
        <v>5</v>
      </c>
    </row>
    <row r="981" spans="1:251" s="16" customFormat="1" ht="13.5" customHeight="1">
      <c r="A981" s="8"/>
      <c r="B981" s="125" t="s">
        <v>6</v>
      </c>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7"/>
      <c r="AA981" s="131" t="s">
        <v>12</v>
      </c>
      <c r="AB981" s="126"/>
      <c r="AC981" s="126"/>
      <c r="AD981" s="126"/>
      <c r="AE981" s="126"/>
      <c r="AF981" s="126"/>
      <c r="AG981" s="126"/>
      <c r="AH981" s="126"/>
      <c r="AI981" s="127"/>
      <c r="AJ981" s="131" t="s">
        <v>13</v>
      </c>
      <c r="AK981" s="126"/>
      <c r="AL981" s="126"/>
      <c r="AM981" s="126"/>
      <c r="AN981" s="126"/>
      <c r="AO981" s="126"/>
      <c r="AP981" s="126"/>
      <c r="AQ981" s="126"/>
      <c r="AR981" s="127"/>
      <c r="AS981" s="131" t="s">
        <v>7</v>
      </c>
      <c r="AT981" s="126"/>
      <c r="AU981" s="126"/>
      <c r="AV981" s="126"/>
      <c r="AW981" s="126"/>
      <c r="AX981" s="133"/>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c r="IE981" s="2"/>
      <c r="IF981" s="2"/>
      <c r="IG981" s="2"/>
      <c r="IH981" s="2"/>
      <c r="II981" s="2"/>
      <c r="IJ981" s="2"/>
      <c r="IK981" s="2"/>
      <c r="IL981" s="2"/>
      <c r="IM981" s="2"/>
      <c r="IN981" s="2"/>
      <c r="IO981" s="2"/>
      <c r="IP981" s="2"/>
      <c r="IQ981" s="2"/>
    </row>
    <row r="982" spans="1:251" s="16" customFormat="1">
      <c r="A982" s="8"/>
      <c r="B982" s="128"/>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30"/>
      <c r="AA982" s="132"/>
      <c r="AB982" s="129"/>
      <c r="AC982" s="129"/>
      <c r="AD982" s="129"/>
      <c r="AE982" s="129"/>
      <c r="AF982" s="129"/>
      <c r="AG982" s="129"/>
      <c r="AH982" s="129"/>
      <c r="AI982" s="130"/>
      <c r="AJ982" s="132"/>
      <c r="AK982" s="129"/>
      <c r="AL982" s="129"/>
      <c r="AM982" s="129"/>
      <c r="AN982" s="129"/>
      <c r="AO982" s="129"/>
      <c r="AP982" s="129"/>
      <c r="AQ982" s="129"/>
      <c r="AR982" s="130"/>
      <c r="AS982" s="132"/>
      <c r="AT982" s="129"/>
      <c r="AU982" s="129"/>
      <c r="AV982" s="129"/>
      <c r="AW982" s="129"/>
      <c r="AX982" s="134"/>
      <c r="AY982" s="2"/>
      <c r="AZ982" s="2"/>
      <c r="BA982" s="2"/>
      <c r="BB982" s="23"/>
      <c r="BC982" s="24"/>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c r="IE982" s="2"/>
      <c r="IF982" s="2"/>
      <c r="IG982" s="2"/>
      <c r="IH982" s="2"/>
      <c r="II982" s="2"/>
      <c r="IJ982" s="2"/>
      <c r="IK982" s="2"/>
      <c r="IL982" s="2"/>
      <c r="IM982" s="2"/>
      <c r="IN982" s="2"/>
      <c r="IO982" s="2"/>
      <c r="IP982" s="2"/>
      <c r="IQ982" s="2"/>
    </row>
    <row r="983" spans="1:251" s="16" customFormat="1" ht="18.75" customHeight="1">
      <c r="A983" s="8"/>
      <c r="B983" s="25"/>
      <c r="C983" s="94" t="s">
        <v>237</v>
      </c>
      <c r="D983" s="95"/>
      <c r="E983" s="95"/>
      <c r="F983" s="95"/>
      <c r="G983" s="95"/>
      <c r="H983" s="95"/>
      <c r="I983" s="95"/>
      <c r="J983" s="95"/>
      <c r="K983" s="95"/>
      <c r="L983" s="95"/>
      <c r="M983" s="95"/>
      <c r="N983" s="95"/>
      <c r="O983" s="95"/>
      <c r="P983" s="95"/>
      <c r="Q983" s="95"/>
      <c r="R983" s="95"/>
      <c r="S983" s="95"/>
      <c r="T983" s="95"/>
      <c r="U983" s="95"/>
      <c r="V983" s="95"/>
      <c r="W983" s="95"/>
      <c r="X983" s="95"/>
      <c r="Y983" s="95"/>
      <c r="Z983" s="96"/>
      <c r="AA983" s="97">
        <v>108620</v>
      </c>
      <c r="AB983" s="98"/>
      <c r="AC983" s="98"/>
      <c r="AD983" s="98"/>
      <c r="AE983" s="98"/>
      <c r="AF983" s="98"/>
      <c r="AG983" s="98"/>
      <c r="AH983" s="98"/>
      <c r="AI983" s="99"/>
      <c r="AJ983" s="97">
        <v>70700</v>
      </c>
      <c r="AK983" s="98"/>
      <c r="AL983" s="98"/>
      <c r="AM983" s="98"/>
      <c r="AN983" s="98"/>
      <c r="AO983" s="98"/>
      <c r="AP983" s="98"/>
      <c r="AQ983" s="98"/>
      <c r="AR983" s="99"/>
      <c r="AS983" s="135"/>
      <c r="AT983" s="136"/>
      <c r="AU983" s="136"/>
      <c r="AV983" s="136"/>
      <c r="AW983" s="136"/>
      <c r="AX983" s="137"/>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c r="IE983" s="2"/>
      <c r="IF983" s="2"/>
      <c r="IG983" s="2"/>
      <c r="IH983" s="2"/>
      <c r="II983" s="2"/>
      <c r="IJ983" s="2"/>
      <c r="IK983" s="2"/>
      <c r="IL983" s="2"/>
      <c r="IM983" s="2"/>
      <c r="IN983" s="2"/>
      <c r="IO983" s="2"/>
      <c r="IP983" s="2"/>
      <c r="IQ983" s="2"/>
    </row>
    <row r="984" spans="1:251" s="16" customFormat="1" ht="18.75" customHeight="1" thickBot="1">
      <c r="A984" s="17"/>
      <c r="B984" s="106" t="s">
        <v>14</v>
      </c>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8"/>
      <c r="AA984" s="109">
        <v>108620</v>
      </c>
      <c r="AB984" s="110"/>
      <c r="AC984" s="110"/>
      <c r="AD984" s="110"/>
      <c r="AE984" s="110"/>
      <c r="AF984" s="110"/>
      <c r="AG984" s="110"/>
      <c r="AH984" s="110"/>
      <c r="AI984" s="111"/>
      <c r="AJ984" s="109">
        <v>70700</v>
      </c>
      <c r="AK984" s="110"/>
      <c r="AL984" s="110"/>
      <c r="AM984" s="110"/>
      <c r="AN984" s="110"/>
      <c r="AO984" s="110"/>
      <c r="AP984" s="110"/>
      <c r="AQ984" s="110"/>
      <c r="AR984" s="111"/>
      <c r="AS984" s="112"/>
      <c r="AT984" s="113"/>
      <c r="AU984" s="113"/>
      <c r="AV984" s="113"/>
      <c r="AW984" s="113"/>
      <c r="AX984" s="114"/>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c r="HF984" s="2"/>
      <c r="HG984" s="2"/>
      <c r="HH984" s="2"/>
      <c r="HI984" s="2"/>
      <c r="HJ984" s="2"/>
      <c r="HK984" s="2"/>
      <c r="HL984" s="2"/>
      <c r="HM984" s="2"/>
      <c r="HN984" s="2"/>
      <c r="HO984" s="2"/>
      <c r="HP984" s="2"/>
      <c r="HQ984" s="2"/>
      <c r="HR984" s="2"/>
      <c r="HS984" s="2"/>
      <c r="HT984" s="2"/>
      <c r="HU984" s="2"/>
      <c r="HV984" s="2"/>
      <c r="HW984" s="2"/>
      <c r="HX984" s="2"/>
      <c r="HY984" s="2"/>
      <c r="HZ984" s="2"/>
      <c r="IA984" s="2"/>
      <c r="IB984" s="2"/>
      <c r="IC984" s="2"/>
      <c r="ID984" s="2"/>
      <c r="IE984" s="2"/>
      <c r="IF984" s="2"/>
      <c r="IG984" s="2"/>
      <c r="IH984" s="2"/>
      <c r="II984" s="2"/>
      <c r="IJ984" s="2"/>
      <c r="IK984" s="2"/>
      <c r="IL984" s="2"/>
      <c r="IM984" s="2"/>
      <c r="IN984" s="2"/>
      <c r="IO984" s="2"/>
      <c r="IP984" s="2"/>
      <c r="IQ984" s="2"/>
    </row>
    <row r="986" spans="1:251" ht="19.2" customHeight="1">
      <c r="A986" s="1" t="s">
        <v>0</v>
      </c>
      <c r="AW986" s="3"/>
      <c r="AX986" s="4"/>
      <c r="AY986" s="3"/>
    </row>
    <row r="988" spans="1:251" ht="18">
      <c r="B988" s="115" t="s">
        <v>8</v>
      </c>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c r="AA988" s="138"/>
      <c r="AB988" s="138"/>
      <c r="AC988" s="138"/>
      <c r="AD988" s="138"/>
      <c r="AE988" s="138"/>
      <c r="AF988" s="138"/>
      <c r="AG988" s="138"/>
      <c r="AH988" s="138"/>
      <c r="AI988" s="138"/>
      <c r="AJ988" s="138"/>
      <c r="AK988" s="138"/>
      <c r="AL988" s="138"/>
      <c r="AM988" s="138"/>
      <c r="AN988" s="138"/>
      <c r="AO988" s="138"/>
      <c r="AP988" s="138"/>
      <c r="AQ988" s="138"/>
      <c r="AR988" s="138"/>
      <c r="AS988" s="138"/>
      <c r="AT988" s="138"/>
      <c r="AU988" s="138"/>
      <c r="AV988" s="138"/>
      <c r="AW988" s="138"/>
      <c r="AX988" s="138"/>
    </row>
    <row r="989" spans="1:251">
      <c r="Z989" s="5"/>
      <c r="AD989" s="5"/>
      <c r="AE989" s="5"/>
      <c r="AF989" s="5"/>
      <c r="AG989" s="5"/>
      <c r="AH989" s="5"/>
      <c r="AI989" s="5"/>
      <c r="AO989" s="5"/>
    </row>
    <row r="990" spans="1:251" ht="13.8" thickBot="1">
      <c r="Z990" s="5"/>
      <c r="AD990" s="5"/>
      <c r="AE990" s="5"/>
      <c r="AF990" s="5"/>
      <c r="AG990" s="5"/>
      <c r="AH990" s="5"/>
      <c r="AI990" s="5"/>
      <c r="AO990" s="5"/>
      <c r="DI990" s="6"/>
    </row>
    <row r="991" spans="1:251" ht="24.75" customHeight="1" thickBot="1">
      <c r="B991" s="117" t="s">
        <v>1</v>
      </c>
      <c r="C991" s="118"/>
      <c r="D991" s="118"/>
      <c r="E991" s="118"/>
      <c r="F991" s="118"/>
      <c r="G991" s="118"/>
      <c r="H991" s="119" t="s">
        <v>41</v>
      </c>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c r="AV991" s="120"/>
      <c r="AW991" s="120"/>
      <c r="AX991" s="121"/>
      <c r="DI991" s="6"/>
    </row>
    <row r="992" spans="1:251" ht="14.4">
      <c r="B992" s="7"/>
      <c r="C992" s="7"/>
      <c r="D992" s="7"/>
      <c r="E992" s="7"/>
      <c r="F992" s="7"/>
      <c r="G992" s="7"/>
      <c r="H992" s="8"/>
      <c r="I992" s="8"/>
      <c r="J992" s="8"/>
      <c r="K992" s="8"/>
      <c r="L992" s="9"/>
      <c r="M992" s="9"/>
      <c r="N992" s="9"/>
      <c r="O992" s="9"/>
      <c r="P992" s="8"/>
      <c r="Q992" s="8"/>
      <c r="R992" s="8"/>
      <c r="S992" s="8"/>
      <c r="T992" s="8"/>
      <c r="U992" s="8"/>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DI992" s="6"/>
    </row>
    <row r="993" spans="1:113" ht="15" thickBot="1">
      <c r="A993" s="11"/>
      <c r="B993" s="10" t="s">
        <v>2</v>
      </c>
      <c r="C993" s="8"/>
      <c r="D993" s="8"/>
      <c r="E993" s="8"/>
      <c r="F993" s="8"/>
      <c r="G993" s="8"/>
      <c r="H993" s="8"/>
      <c r="I993" s="8"/>
      <c r="J993" s="8"/>
      <c r="K993" s="8"/>
      <c r="L993" s="9"/>
      <c r="M993" s="9"/>
      <c r="N993" s="9"/>
      <c r="O993" s="9"/>
      <c r="P993" s="8"/>
      <c r="Q993" s="8"/>
      <c r="R993" s="8"/>
      <c r="S993" s="8"/>
      <c r="T993" s="8"/>
      <c r="U993" s="8"/>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DI993" s="6"/>
    </row>
    <row r="994" spans="1:113" ht="14.4">
      <c r="A994" s="8"/>
      <c r="B994" s="12"/>
      <c r="C994" s="7"/>
      <c r="D994" s="7"/>
      <c r="E994" s="7"/>
      <c r="F994" s="7"/>
      <c r="G994" s="7"/>
      <c r="H994" s="7"/>
      <c r="I994" s="7"/>
      <c r="J994" s="7"/>
      <c r="K994" s="7"/>
      <c r="L994" s="13"/>
      <c r="M994" s="13"/>
      <c r="N994" s="13"/>
      <c r="O994" s="13"/>
      <c r="P994" s="7"/>
      <c r="Q994" s="7"/>
      <c r="R994" s="7"/>
      <c r="S994" s="7"/>
      <c r="T994" s="7"/>
      <c r="U994" s="7"/>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5"/>
    </row>
    <row r="995" spans="1:113" ht="12" customHeight="1">
      <c r="A995" s="8"/>
      <c r="B995" s="122" t="s">
        <v>42</v>
      </c>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c r="AG995" s="123"/>
      <c r="AH995" s="123"/>
      <c r="AI995" s="123"/>
      <c r="AJ995" s="123"/>
      <c r="AK995" s="123"/>
      <c r="AL995" s="123"/>
      <c r="AM995" s="123"/>
      <c r="AN995" s="123"/>
      <c r="AO995" s="123"/>
      <c r="AP995" s="123"/>
      <c r="AQ995" s="123"/>
      <c r="AR995" s="123"/>
      <c r="AS995" s="123"/>
      <c r="AT995" s="123"/>
      <c r="AU995" s="123"/>
      <c r="AV995" s="123"/>
      <c r="AW995" s="123"/>
      <c r="AX995" s="124"/>
    </row>
    <row r="996" spans="1:113" ht="12" customHeight="1">
      <c r="A996" s="8"/>
      <c r="B996" s="122"/>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c r="AG996" s="123"/>
      <c r="AH996" s="123"/>
      <c r="AI996" s="123"/>
      <c r="AJ996" s="123"/>
      <c r="AK996" s="123"/>
      <c r="AL996" s="123"/>
      <c r="AM996" s="123"/>
      <c r="AN996" s="123"/>
      <c r="AO996" s="123"/>
      <c r="AP996" s="123"/>
      <c r="AQ996" s="123"/>
      <c r="AR996" s="123"/>
      <c r="AS996" s="123"/>
      <c r="AT996" s="123"/>
      <c r="AU996" s="123"/>
      <c r="AV996" s="123"/>
      <c r="AW996" s="123"/>
      <c r="AX996" s="124"/>
    </row>
    <row r="997" spans="1:113" ht="12" customHeight="1">
      <c r="A997" s="8"/>
      <c r="B997" s="122"/>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c r="AA997" s="123"/>
      <c r="AB997" s="123"/>
      <c r="AC997" s="123"/>
      <c r="AD997" s="123"/>
      <c r="AE997" s="123"/>
      <c r="AF997" s="123"/>
      <c r="AG997" s="123"/>
      <c r="AH997" s="123"/>
      <c r="AI997" s="123"/>
      <c r="AJ997" s="123"/>
      <c r="AK997" s="123"/>
      <c r="AL997" s="123"/>
      <c r="AM997" s="123"/>
      <c r="AN997" s="123"/>
      <c r="AO997" s="123"/>
      <c r="AP997" s="123"/>
      <c r="AQ997" s="123"/>
      <c r="AR997" s="123"/>
      <c r="AS997" s="123"/>
      <c r="AT997" s="123"/>
      <c r="AU997" s="123"/>
      <c r="AV997" s="123"/>
      <c r="AW997" s="123"/>
      <c r="AX997" s="124"/>
      <c r="BC997" s="16"/>
    </row>
    <row r="998" spans="1:113" ht="12" customHeight="1">
      <c r="A998" s="8"/>
      <c r="B998" s="122"/>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c r="AA998" s="123"/>
      <c r="AB998" s="123"/>
      <c r="AC998" s="123"/>
      <c r="AD998" s="123"/>
      <c r="AE998" s="123"/>
      <c r="AF998" s="123"/>
      <c r="AG998" s="123"/>
      <c r="AH998" s="123"/>
      <c r="AI998" s="123"/>
      <c r="AJ998" s="123"/>
      <c r="AK998" s="123"/>
      <c r="AL998" s="123"/>
      <c r="AM998" s="123"/>
      <c r="AN998" s="123"/>
      <c r="AO998" s="123"/>
      <c r="AP998" s="123"/>
      <c r="AQ998" s="123"/>
      <c r="AR998" s="123"/>
      <c r="AS998" s="123"/>
      <c r="AT998" s="123"/>
      <c r="AU998" s="123"/>
      <c r="AV998" s="123"/>
      <c r="AW998" s="123"/>
      <c r="AX998" s="124"/>
    </row>
    <row r="999" spans="1:113" ht="12" customHeight="1">
      <c r="A999" s="8"/>
      <c r="B999" s="122"/>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c r="AA999" s="123"/>
      <c r="AB999" s="123"/>
      <c r="AC999" s="123"/>
      <c r="AD999" s="123"/>
      <c r="AE999" s="123"/>
      <c r="AF999" s="123"/>
      <c r="AG999" s="123"/>
      <c r="AH999" s="123"/>
      <c r="AI999" s="123"/>
      <c r="AJ999" s="123"/>
      <c r="AK999" s="123"/>
      <c r="AL999" s="123"/>
      <c r="AM999" s="123"/>
      <c r="AN999" s="123"/>
      <c r="AO999" s="123"/>
      <c r="AP999" s="123"/>
      <c r="AQ999" s="123"/>
      <c r="AR999" s="123"/>
      <c r="AS999" s="123"/>
      <c r="AT999" s="123"/>
      <c r="AU999" s="123"/>
      <c r="AV999" s="123"/>
      <c r="AW999" s="123"/>
      <c r="AX999" s="124"/>
    </row>
    <row r="1000" spans="1:113" ht="12" customHeight="1">
      <c r="A1000" s="8"/>
      <c r="B1000" s="122"/>
      <c r="C1000" s="123"/>
      <c r="D1000" s="123"/>
      <c r="E1000" s="123"/>
      <c r="F1000" s="123"/>
      <c r="G1000" s="123"/>
      <c r="H1000" s="123"/>
      <c r="I1000" s="123"/>
      <c r="J1000" s="123"/>
      <c r="K1000" s="123"/>
      <c r="L1000" s="123"/>
      <c r="M1000" s="123"/>
      <c r="N1000" s="123"/>
      <c r="O1000" s="123"/>
      <c r="P1000" s="123"/>
      <c r="Q1000" s="123"/>
      <c r="R1000" s="123"/>
      <c r="S1000" s="123"/>
      <c r="T1000" s="123"/>
      <c r="U1000" s="123"/>
      <c r="V1000" s="123"/>
      <c r="W1000" s="123"/>
      <c r="X1000" s="123"/>
      <c r="Y1000" s="123"/>
      <c r="Z1000" s="123"/>
      <c r="AA1000" s="123"/>
      <c r="AB1000" s="123"/>
      <c r="AC1000" s="123"/>
      <c r="AD1000" s="123"/>
      <c r="AE1000" s="123"/>
      <c r="AF1000" s="123"/>
      <c r="AG1000" s="123"/>
      <c r="AH1000" s="123"/>
      <c r="AI1000" s="123"/>
      <c r="AJ1000" s="123"/>
      <c r="AK1000" s="123"/>
      <c r="AL1000" s="123"/>
      <c r="AM1000" s="123"/>
      <c r="AN1000" s="123"/>
      <c r="AO1000" s="123"/>
      <c r="AP1000" s="123"/>
      <c r="AQ1000" s="123"/>
      <c r="AR1000" s="123"/>
      <c r="AS1000" s="123"/>
      <c r="AT1000" s="123"/>
      <c r="AU1000" s="123"/>
      <c r="AV1000" s="123"/>
      <c r="AW1000" s="123"/>
      <c r="AX1000" s="124"/>
    </row>
    <row r="1001" spans="1:113" ht="15" thickBot="1">
      <c r="A1001" s="17"/>
      <c r="B1001" s="18"/>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20"/>
    </row>
    <row r="1002" spans="1:113">
      <c r="B1002" s="21"/>
    </row>
    <row r="1003" spans="1:113" ht="15" thickBot="1">
      <c r="A1003" s="11"/>
      <c r="B1003" s="10" t="s">
        <v>3</v>
      </c>
      <c r="C1003" s="8"/>
      <c r="D1003" s="8"/>
      <c r="E1003" s="8"/>
      <c r="F1003" s="8"/>
      <c r="G1003" s="8"/>
      <c r="H1003" s="8"/>
      <c r="I1003" s="8"/>
      <c r="J1003" s="8"/>
      <c r="K1003" s="8"/>
      <c r="L1003" s="9"/>
      <c r="M1003" s="9"/>
      <c r="N1003" s="9"/>
      <c r="O1003" s="9"/>
      <c r="P1003" s="8"/>
      <c r="Q1003" s="8"/>
      <c r="R1003" s="8"/>
      <c r="S1003" s="8"/>
      <c r="T1003" s="8"/>
      <c r="U1003" s="8"/>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DI1003" s="6"/>
    </row>
    <row r="1004" spans="1:113" ht="14.4">
      <c r="A1004" s="8"/>
      <c r="B1004" s="12"/>
      <c r="C1004" s="7"/>
      <c r="D1004" s="7"/>
      <c r="E1004" s="7"/>
      <c r="F1004" s="7"/>
      <c r="G1004" s="7"/>
      <c r="H1004" s="7"/>
      <c r="I1004" s="7"/>
      <c r="J1004" s="7"/>
      <c r="K1004" s="7"/>
      <c r="L1004" s="13"/>
      <c r="M1004" s="13"/>
      <c r="N1004" s="13"/>
      <c r="O1004" s="13"/>
      <c r="P1004" s="7"/>
      <c r="Q1004" s="7"/>
      <c r="R1004" s="7"/>
      <c r="S1004" s="7"/>
      <c r="T1004" s="7"/>
      <c r="U1004" s="7"/>
      <c r="V1004" s="14"/>
      <c r="W1004" s="14"/>
      <c r="X1004" s="14"/>
      <c r="Y1004" s="14"/>
      <c r="Z1004" s="14"/>
      <c r="AA1004" s="14"/>
      <c r="AB1004" s="14"/>
      <c r="AC1004" s="14"/>
      <c r="AD1004" s="14"/>
      <c r="AE1004" s="14"/>
      <c r="AF1004" s="14"/>
      <c r="AG1004" s="14"/>
      <c r="AH1004" s="14"/>
      <c r="AI1004" s="14"/>
      <c r="AJ1004" s="14"/>
      <c r="AK1004" s="14"/>
      <c r="AL1004" s="14"/>
      <c r="AM1004" s="14"/>
      <c r="AN1004" s="14"/>
      <c r="AO1004" s="14"/>
      <c r="AP1004" s="14"/>
      <c r="AQ1004" s="14"/>
      <c r="AR1004" s="14"/>
      <c r="AS1004" s="14"/>
      <c r="AT1004" s="14"/>
      <c r="AU1004" s="14"/>
      <c r="AV1004" s="14"/>
      <c r="AW1004" s="14"/>
      <c r="AX1004" s="15"/>
    </row>
    <row r="1005" spans="1:113" ht="12" customHeight="1">
      <c r="A1005" s="8"/>
      <c r="B1005" s="122" t="s">
        <v>43</v>
      </c>
      <c r="C1005" s="123"/>
      <c r="D1005" s="123"/>
      <c r="E1005" s="123"/>
      <c r="F1005" s="123"/>
      <c r="G1005" s="123"/>
      <c r="H1005" s="123"/>
      <c r="I1005" s="123"/>
      <c r="J1005" s="123"/>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3"/>
      <c r="AL1005" s="123"/>
      <c r="AM1005" s="123"/>
      <c r="AN1005" s="123"/>
      <c r="AO1005" s="123"/>
      <c r="AP1005" s="123"/>
      <c r="AQ1005" s="123"/>
      <c r="AR1005" s="123"/>
      <c r="AS1005" s="123"/>
      <c r="AT1005" s="123"/>
      <c r="AU1005" s="123"/>
      <c r="AV1005" s="123"/>
      <c r="AW1005" s="123"/>
      <c r="AX1005" s="124"/>
    </row>
    <row r="1006" spans="1:113" ht="12" customHeight="1">
      <c r="A1006" s="8"/>
      <c r="B1006" s="122"/>
      <c r="C1006" s="123"/>
      <c r="D1006" s="123"/>
      <c r="E1006" s="123"/>
      <c r="F1006" s="123"/>
      <c r="G1006" s="123"/>
      <c r="H1006" s="123"/>
      <c r="I1006" s="123"/>
      <c r="J1006" s="123"/>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3"/>
      <c r="AL1006" s="123"/>
      <c r="AM1006" s="123"/>
      <c r="AN1006" s="123"/>
      <c r="AO1006" s="123"/>
      <c r="AP1006" s="123"/>
      <c r="AQ1006" s="123"/>
      <c r="AR1006" s="123"/>
      <c r="AS1006" s="123"/>
      <c r="AT1006" s="123"/>
      <c r="AU1006" s="123"/>
      <c r="AV1006" s="123"/>
      <c r="AW1006" s="123"/>
      <c r="AX1006" s="124"/>
      <c r="BC1006" s="16"/>
    </row>
    <row r="1007" spans="1:113" ht="12" customHeight="1">
      <c r="A1007" s="8"/>
      <c r="B1007" s="122"/>
      <c r="C1007" s="123"/>
      <c r="D1007" s="123"/>
      <c r="E1007" s="123"/>
      <c r="F1007" s="123"/>
      <c r="G1007" s="123"/>
      <c r="H1007" s="123"/>
      <c r="I1007" s="123"/>
      <c r="J1007" s="123"/>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3"/>
      <c r="AL1007" s="123"/>
      <c r="AM1007" s="123"/>
      <c r="AN1007" s="123"/>
      <c r="AO1007" s="123"/>
      <c r="AP1007" s="123"/>
      <c r="AQ1007" s="123"/>
      <c r="AR1007" s="123"/>
      <c r="AS1007" s="123"/>
      <c r="AT1007" s="123"/>
      <c r="AU1007" s="123"/>
      <c r="AV1007" s="123"/>
      <c r="AW1007" s="123"/>
      <c r="AX1007" s="124"/>
    </row>
    <row r="1008" spans="1:113" ht="12" customHeight="1">
      <c r="A1008" s="8"/>
      <c r="B1008" s="122"/>
      <c r="C1008" s="123"/>
      <c r="D1008" s="123"/>
      <c r="E1008" s="123"/>
      <c r="F1008" s="123"/>
      <c r="G1008" s="123"/>
      <c r="H1008" s="123"/>
      <c r="I1008" s="123"/>
      <c r="J1008" s="123"/>
      <c r="K1008" s="123"/>
      <c r="L1008" s="123"/>
      <c r="M1008" s="123"/>
      <c r="N1008" s="123"/>
      <c r="O1008" s="123"/>
      <c r="P1008" s="123"/>
      <c r="Q1008" s="123"/>
      <c r="R1008" s="123"/>
      <c r="S1008" s="123"/>
      <c r="T1008" s="123"/>
      <c r="U1008" s="123"/>
      <c r="V1008" s="123"/>
      <c r="W1008" s="123"/>
      <c r="X1008" s="123"/>
      <c r="Y1008" s="123"/>
      <c r="Z1008" s="123"/>
      <c r="AA1008" s="123"/>
      <c r="AB1008" s="123"/>
      <c r="AC1008" s="123"/>
      <c r="AD1008" s="123"/>
      <c r="AE1008" s="123"/>
      <c r="AF1008" s="123"/>
      <c r="AG1008" s="123"/>
      <c r="AH1008" s="123"/>
      <c r="AI1008" s="123"/>
      <c r="AJ1008" s="123"/>
      <c r="AK1008" s="123"/>
      <c r="AL1008" s="123"/>
      <c r="AM1008" s="123"/>
      <c r="AN1008" s="123"/>
      <c r="AO1008" s="123"/>
      <c r="AP1008" s="123"/>
      <c r="AQ1008" s="123"/>
      <c r="AR1008" s="123"/>
      <c r="AS1008" s="123"/>
      <c r="AT1008" s="123"/>
      <c r="AU1008" s="123"/>
      <c r="AV1008" s="123"/>
      <c r="AW1008" s="123"/>
      <c r="AX1008" s="124"/>
    </row>
    <row r="1009" spans="1:251" ht="12" customHeight="1">
      <c r="A1009" s="8"/>
      <c r="B1009" s="122"/>
      <c r="C1009" s="123"/>
      <c r="D1009" s="123"/>
      <c r="E1009" s="123"/>
      <c r="F1009" s="123"/>
      <c r="G1009" s="123"/>
      <c r="H1009" s="123"/>
      <c r="I1009" s="123"/>
      <c r="J1009" s="123"/>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3"/>
      <c r="AL1009" s="123"/>
      <c r="AM1009" s="123"/>
      <c r="AN1009" s="123"/>
      <c r="AO1009" s="123"/>
      <c r="AP1009" s="123"/>
      <c r="AQ1009" s="123"/>
      <c r="AR1009" s="123"/>
      <c r="AS1009" s="123"/>
      <c r="AT1009" s="123"/>
      <c r="AU1009" s="123"/>
      <c r="AV1009" s="123"/>
      <c r="AW1009" s="123"/>
      <c r="AX1009" s="124"/>
    </row>
    <row r="1010" spans="1:251" ht="15" thickBot="1">
      <c r="A1010" s="17"/>
      <c r="B1010" s="18"/>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20"/>
    </row>
    <row r="1011" spans="1:251">
      <c r="B1011" s="21"/>
    </row>
    <row r="1012" spans="1:251" ht="14.4">
      <c r="B1012" s="10" t="s">
        <v>4</v>
      </c>
      <c r="C1012" s="8"/>
      <c r="D1012" s="8"/>
      <c r="E1012" s="8"/>
      <c r="F1012" s="8"/>
      <c r="G1012" s="8"/>
      <c r="H1012" s="8"/>
      <c r="I1012" s="8"/>
      <c r="J1012" s="8"/>
      <c r="K1012" s="8"/>
      <c r="L1012" s="9"/>
      <c r="M1012" s="9"/>
      <c r="N1012" s="9"/>
      <c r="O1012" s="9"/>
      <c r="P1012" s="8"/>
      <c r="Q1012" s="8"/>
      <c r="R1012" s="8"/>
      <c r="S1012" s="8"/>
      <c r="T1012" s="8"/>
      <c r="U1012" s="8"/>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c r="AT1012" s="10"/>
      <c r="AU1012" s="10"/>
      <c r="AV1012" s="10"/>
      <c r="AW1012" s="10"/>
      <c r="AX1012" s="10"/>
    </row>
    <row r="1013" spans="1:251" ht="15" thickBot="1">
      <c r="B1013" s="8"/>
      <c r="C1013" s="8"/>
      <c r="D1013" s="8"/>
      <c r="E1013" s="8"/>
      <c r="F1013" s="8"/>
      <c r="G1013" s="8"/>
      <c r="H1013" s="8"/>
      <c r="I1013" s="8"/>
      <c r="J1013" s="8"/>
      <c r="K1013" s="8"/>
      <c r="L1013" s="9"/>
      <c r="M1013" s="9"/>
      <c r="N1013" s="9"/>
      <c r="O1013" s="9"/>
      <c r="P1013" s="8"/>
      <c r="Q1013" s="8"/>
      <c r="R1013" s="8"/>
      <c r="S1013" s="8"/>
      <c r="T1013" s="8"/>
      <c r="U1013" s="8"/>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c r="AT1013" s="10"/>
      <c r="AU1013" s="10"/>
      <c r="AV1013" s="10"/>
      <c r="AW1013" s="10"/>
      <c r="AX1013" s="22" t="s">
        <v>5</v>
      </c>
    </row>
    <row r="1014" spans="1:251" s="16" customFormat="1" ht="13.5" customHeight="1">
      <c r="A1014" s="8"/>
      <c r="B1014" s="125" t="s">
        <v>6</v>
      </c>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7"/>
      <c r="AA1014" s="131" t="s">
        <v>12</v>
      </c>
      <c r="AB1014" s="126"/>
      <c r="AC1014" s="126"/>
      <c r="AD1014" s="126"/>
      <c r="AE1014" s="126"/>
      <c r="AF1014" s="126"/>
      <c r="AG1014" s="126"/>
      <c r="AH1014" s="126"/>
      <c r="AI1014" s="127"/>
      <c r="AJ1014" s="131" t="s">
        <v>13</v>
      </c>
      <c r="AK1014" s="126"/>
      <c r="AL1014" s="126"/>
      <c r="AM1014" s="126"/>
      <c r="AN1014" s="126"/>
      <c r="AO1014" s="126"/>
      <c r="AP1014" s="126"/>
      <c r="AQ1014" s="126"/>
      <c r="AR1014" s="127"/>
      <c r="AS1014" s="131" t="s">
        <v>7</v>
      </c>
      <c r="AT1014" s="126"/>
      <c r="AU1014" s="126"/>
      <c r="AV1014" s="126"/>
      <c r="AW1014" s="126"/>
      <c r="AX1014" s="133"/>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c r="GQ1014" s="2"/>
      <c r="GR1014" s="2"/>
      <c r="GS1014" s="2"/>
      <c r="GT1014" s="2"/>
      <c r="GU1014" s="2"/>
      <c r="GV1014" s="2"/>
      <c r="GW1014" s="2"/>
      <c r="GX1014" s="2"/>
      <c r="GY1014" s="2"/>
      <c r="GZ1014" s="2"/>
      <c r="HA1014" s="2"/>
      <c r="HB1014" s="2"/>
      <c r="HC1014" s="2"/>
      <c r="HD1014" s="2"/>
      <c r="HE1014" s="2"/>
      <c r="HF1014" s="2"/>
      <c r="HG1014" s="2"/>
      <c r="HH1014" s="2"/>
      <c r="HI1014" s="2"/>
      <c r="HJ1014" s="2"/>
      <c r="HK1014" s="2"/>
      <c r="HL1014" s="2"/>
      <c r="HM1014" s="2"/>
      <c r="HN1014" s="2"/>
      <c r="HO1014" s="2"/>
      <c r="HP1014" s="2"/>
      <c r="HQ1014" s="2"/>
      <c r="HR1014" s="2"/>
      <c r="HS1014" s="2"/>
      <c r="HT1014" s="2"/>
      <c r="HU1014" s="2"/>
      <c r="HV1014" s="2"/>
      <c r="HW1014" s="2"/>
      <c r="HX1014" s="2"/>
      <c r="HY1014" s="2"/>
      <c r="HZ1014" s="2"/>
      <c r="IA1014" s="2"/>
      <c r="IB1014" s="2"/>
      <c r="IC1014" s="2"/>
      <c r="ID1014" s="2"/>
      <c r="IE1014" s="2"/>
      <c r="IF1014" s="2"/>
      <c r="IG1014" s="2"/>
      <c r="IH1014" s="2"/>
      <c r="II1014" s="2"/>
      <c r="IJ1014" s="2"/>
      <c r="IK1014" s="2"/>
      <c r="IL1014" s="2"/>
      <c r="IM1014" s="2"/>
      <c r="IN1014" s="2"/>
      <c r="IO1014" s="2"/>
      <c r="IP1014" s="2"/>
      <c r="IQ1014" s="2"/>
    </row>
    <row r="1015" spans="1:251" s="16" customFormat="1">
      <c r="A1015" s="8"/>
      <c r="B1015" s="128"/>
      <c r="C1015" s="129"/>
      <c r="D1015" s="129"/>
      <c r="E1015" s="129"/>
      <c r="F1015" s="129"/>
      <c r="G1015" s="129"/>
      <c r="H1015" s="129"/>
      <c r="I1015" s="129"/>
      <c r="J1015" s="129"/>
      <c r="K1015" s="129"/>
      <c r="L1015" s="129"/>
      <c r="M1015" s="129"/>
      <c r="N1015" s="129"/>
      <c r="O1015" s="129"/>
      <c r="P1015" s="129"/>
      <c r="Q1015" s="129"/>
      <c r="R1015" s="129"/>
      <c r="S1015" s="129"/>
      <c r="T1015" s="129"/>
      <c r="U1015" s="129"/>
      <c r="V1015" s="129"/>
      <c r="W1015" s="129"/>
      <c r="X1015" s="129"/>
      <c r="Y1015" s="129"/>
      <c r="Z1015" s="130"/>
      <c r="AA1015" s="132"/>
      <c r="AB1015" s="129"/>
      <c r="AC1015" s="129"/>
      <c r="AD1015" s="129"/>
      <c r="AE1015" s="129"/>
      <c r="AF1015" s="129"/>
      <c r="AG1015" s="129"/>
      <c r="AH1015" s="129"/>
      <c r="AI1015" s="130"/>
      <c r="AJ1015" s="132"/>
      <c r="AK1015" s="129"/>
      <c r="AL1015" s="129"/>
      <c r="AM1015" s="129"/>
      <c r="AN1015" s="129"/>
      <c r="AO1015" s="129"/>
      <c r="AP1015" s="129"/>
      <c r="AQ1015" s="129"/>
      <c r="AR1015" s="130"/>
      <c r="AS1015" s="132"/>
      <c r="AT1015" s="129"/>
      <c r="AU1015" s="129"/>
      <c r="AV1015" s="129"/>
      <c r="AW1015" s="129"/>
      <c r="AX1015" s="134"/>
      <c r="AY1015" s="2"/>
      <c r="AZ1015" s="2"/>
      <c r="BA1015" s="2"/>
      <c r="BB1015" s="23"/>
      <c r="BC1015" s="24"/>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c r="GQ1015" s="2"/>
      <c r="GR1015" s="2"/>
      <c r="GS1015" s="2"/>
      <c r="GT1015" s="2"/>
      <c r="GU1015" s="2"/>
      <c r="GV1015" s="2"/>
      <c r="GW1015" s="2"/>
      <c r="GX1015" s="2"/>
      <c r="GY1015" s="2"/>
      <c r="GZ1015" s="2"/>
      <c r="HA1015" s="2"/>
      <c r="HB1015" s="2"/>
      <c r="HC1015" s="2"/>
      <c r="HD1015" s="2"/>
      <c r="HE1015" s="2"/>
      <c r="HF1015" s="2"/>
      <c r="HG1015" s="2"/>
      <c r="HH1015" s="2"/>
      <c r="HI1015" s="2"/>
      <c r="HJ1015" s="2"/>
      <c r="HK1015" s="2"/>
      <c r="HL1015" s="2"/>
      <c r="HM1015" s="2"/>
      <c r="HN1015" s="2"/>
      <c r="HO1015" s="2"/>
      <c r="HP1015" s="2"/>
      <c r="HQ1015" s="2"/>
      <c r="HR1015" s="2"/>
      <c r="HS1015" s="2"/>
      <c r="HT1015" s="2"/>
      <c r="HU1015" s="2"/>
      <c r="HV1015" s="2"/>
      <c r="HW1015" s="2"/>
      <c r="HX1015" s="2"/>
      <c r="HY1015" s="2"/>
      <c r="HZ1015" s="2"/>
      <c r="IA1015" s="2"/>
      <c r="IB1015" s="2"/>
      <c r="IC1015" s="2"/>
      <c r="ID1015" s="2"/>
      <c r="IE1015" s="2"/>
      <c r="IF1015" s="2"/>
      <c r="IG1015" s="2"/>
      <c r="IH1015" s="2"/>
      <c r="II1015" s="2"/>
      <c r="IJ1015" s="2"/>
      <c r="IK1015" s="2"/>
      <c r="IL1015" s="2"/>
      <c r="IM1015" s="2"/>
      <c r="IN1015" s="2"/>
      <c r="IO1015" s="2"/>
      <c r="IP1015" s="2"/>
      <c r="IQ1015" s="2"/>
    </row>
    <row r="1016" spans="1:251" s="16" customFormat="1" ht="18.75" customHeight="1">
      <c r="A1016" s="8"/>
      <c r="B1016" s="25"/>
      <c r="C1016" s="94" t="s">
        <v>40</v>
      </c>
      <c r="D1016" s="95"/>
      <c r="E1016" s="95"/>
      <c r="F1016" s="95"/>
      <c r="G1016" s="95"/>
      <c r="H1016" s="95"/>
      <c r="I1016" s="95"/>
      <c r="J1016" s="95"/>
      <c r="K1016" s="95"/>
      <c r="L1016" s="95"/>
      <c r="M1016" s="95"/>
      <c r="N1016" s="95"/>
      <c r="O1016" s="95"/>
      <c r="P1016" s="95"/>
      <c r="Q1016" s="95"/>
      <c r="R1016" s="95"/>
      <c r="S1016" s="95"/>
      <c r="T1016" s="95"/>
      <c r="U1016" s="95"/>
      <c r="V1016" s="95"/>
      <c r="W1016" s="95"/>
      <c r="X1016" s="95"/>
      <c r="Y1016" s="95"/>
      <c r="Z1016" s="96"/>
      <c r="AA1016" s="97">
        <v>13000</v>
      </c>
      <c r="AB1016" s="98"/>
      <c r="AC1016" s="98"/>
      <c r="AD1016" s="98"/>
      <c r="AE1016" s="98"/>
      <c r="AF1016" s="98"/>
      <c r="AG1016" s="98"/>
      <c r="AH1016" s="98"/>
      <c r="AI1016" s="99"/>
      <c r="AJ1016" s="97">
        <v>6346</v>
      </c>
      <c r="AK1016" s="98"/>
      <c r="AL1016" s="98"/>
      <c r="AM1016" s="98"/>
      <c r="AN1016" s="98"/>
      <c r="AO1016" s="98"/>
      <c r="AP1016" s="98"/>
      <c r="AQ1016" s="98"/>
      <c r="AR1016" s="99"/>
      <c r="AS1016" s="135"/>
      <c r="AT1016" s="136"/>
      <c r="AU1016" s="136"/>
      <c r="AV1016" s="136"/>
      <c r="AW1016" s="136"/>
      <c r="AX1016" s="137"/>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c r="GQ1016" s="2"/>
      <c r="GR1016" s="2"/>
      <c r="GS1016" s="2"/>
      <c r="GT1016" s="2"/>
      <c r="GU1016" s="2"/>
      <c r="GV1016" s="2"/>
      <c r="GW1016" s="2"/>
      <c r="GX1016" s="2"/>
      <c r="GY1016" s="2"/>
      <c r="GZ1016" s="2"/>
      <c r="HA1016" s="2"/>
      <c r="HB1016" s="2"/>
      <c r="HC1016" s="2"/>
      <c r="HD1016" s="2"/>
      <c r="HE1016" s="2"/>
      <c r="HF1016" s="2"/>
      <c r="HG1016" s="2"/>
      <c r="HH1016" s="2"/>
      <c r="HI1016" s="2"/>
      <c r="HJ1016" s="2"/>
      <c r="HK1016" s="2"/>
      <c r="HL1016" s="2"/>
      <c r="HM1016" s="2"/>
      <c r="HN1016" s="2"/>
      <c r="HO1016" s="2"/>
      <c r="HP1016" s="2"/>
      <c r="HQ1016" s="2"/>
      <c r="HR1016" s="2"/>
      <c r="HS1016" s="2"/>
      <c r="HT1016" s="2"/>
      <c r="HU1016" s="2"/>
      <c r="HV1016" s="2"/>
      <c r="HW1016" s="2"/>
      <c r="HX1016" s="2"/>
      <c r="HY1016" s="2"/>
      <c r="HZ1016" s="2"/>
      <c r="IA1016" s="2"/>
      <c r="IB1016" s="2"/>
      <c r="IC1016" s="2"/>
      <c r="ID1016" s="2"/>
      <c r="IE1016" s="2"/>
      <c r="IF1016" s="2"/>
      <c r="IG1016" s="2"/>
      <c r="IH1016" s="2"/>
      <c r="II1016" s="2"/>
      <c r="IJ1016" s="2"/>
      <c r="IK1016" s="2"/>
      <c r="IL1016" s="2"/>
      <c r="IM1016" s="2"/>
      <c r="IN1016" s="2"/>
      <c r="IO1016" s="2"/>
      <c r="IP1016" s="2"/>
      <c r="IQ1016" s="2"/>
    </row>
    <row r="1017" spans="1:251" s="16" customFormat="1" ht="18.75" customHeight="1" thickBot="1">
      <c r="A1017" s="17"/>
      <c r="B1017" s="106" t="s">
        <v>14</v>
      </c>
      <c r="C1017" s="107"/>
      <c r="D1017" s="107"/>
      <c r="E1017" s="107"/>
      <c r="F1017" s="107"/>
      <c r="G1017" s="107"/>
      <c r="H1017" s="107"/>
      <c r="I1017" s="107"/>
      <c r="J1017" s="107"/>
      <c r="K1017" s="107"/>
      <c r="L1017" s="107"/>
      <c r="M1017" s="107"/>
      <c r="N1017" s="107"/>
      <c r="O1017" s="107"/>
      <c r="P1017" s="107"/>
      <c r="Q1017" s="107"/>
      <c r="R1017" s="107"/>
      <c r="S1017" s="107"/>
      <c r="T1017" s="107"/>
      <c r="U1017" s="107"/>
      <c r="V1017" s="107"/>
      <c r="W1017" s="107"/>
      <c r="X1017" s="107"/>
      <c r="Y1017" s="107"/>
      <c r="Z1017" s="108"/>
      <c r="AA1017" s="109">
        <f>SUM($AA$1016:$AA$1016)</f>
        <v>13000</v>
      </c>
      <c r="AB1017" s="110"/>
      <c r="AC1017" s="110"/>
      <c r="AD1017" s="110"/>
      <c r="AE1017" s="110"/>
      <c r="AF1017" s="110"/>
      <c r="AG1017" s="110"/>
      <c r="AH1017" s="110"/>
      <c r="AI1017" s="111"/>
      <c r="AJ1017" s="109">
        <f>SUM($AJ$1016:$AJ$1016)</f>
        <v>6346</v>
      </c>
      <c r="AK1017" s="110"/>
      <c r="AL1017" s="110"/>
      <c r="AM1017" s="110"/>
      <c r="AN1017" s="110"/>
      <c r="AO1017" s="110"/>
      <c r="AP1017" s="110"/>
      <c r="AQ1017" s="110"/>
      <c r="AR1017" s="111"/>
      <c r="AS1017" s="112"/>
      <c r="AT1017" s="113"/>
      <c r="AU1017" s="113"/>
      <c r="AV1017" s="113"/>
      <c r="AW1017" s="113"/>
      <c r="AX1017" s="114"/>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c r="GQ1017" s="2"/>
      <c r="GR1017" s="2"/>
      <c r="GS1017" s="2"/>
      <c r="GT1017" s="2"/>
      <c r="GU1017" s="2"/>
      <c r="GV1017" s="2"/>
      <c r="GW1017" s="2"/>
      <c r="GX1017" s="2"/>
      <c r="GY1017" s="2"/>
      <c r="GZ1017" s="2"/>
      <c r="HA1017" s="2"/>
      <c r="HB1017" s="2"/>
      <c r="HC1017" s="2"/>
      <c r="HD1017" s="2"/>
      <c r="HE1017" s="2"/>
      <c r="HF1017" s="2"/>
      <c r="HG1017" s="2"/>
      <c r="HH1017" s="2"/>
      <c r="HI1017" s="2"/>
      <c r="HJ1017" s="2"/>
      <c r="HK1017" s="2"/>
      <c r="HL1017" s="2"/>
      <c r="HM1017" s="2"/>
      <c r="HN1017" s="2"/>
      <c r="HO1017" s="2"/>
      <c r="HP1017" s="2"/>
      <c r="HQ1017" s="2"/>
      <c r="HR1017" s="2"/>
      <c r="HS1017" s="2"/>
      <c r="HT1017" s="2"/>
      <c r="HU1017" s="2"/>
      <c r="HV1017" s="2"/>
      <c r="HW1017" s="2"/>
      <c r="HX1017" s="2"/>
      <c r="HY1017" s="2"/>
      <c r="HZ1017" s="2"/>
      <c r="IA1017" s="2"/>
      <c r="IB1017" s="2"/>
      <c r="IC1017" s="2"/>
      <c r="ID1017" s="2"/>
      <c r="IE1017" s="2"/>
      <c r="IF1017" s="2"/>
      <c r="IG1017" s="2"/>
      <c r="IH1017" s="2"/>
      <c r="II1017" s="2"/>
      <c r="IJ1017" s="2"/>
      <c r="IK1017" s="2"/>
      <c r="IL1017" s="2"/>
      <c r="IM1017" s="2"/>
      <c r="IN1017" s="2"/>
      <c r="IO1017" s="2"/>
      <c r="IP1017" s="2"/>
      <c r="IQ1017" s="2"/>
    </row>
    <row r="1019" spans="1:251" ht="19.2">
      <c r="A1019" s="1" t="s">
        <v>0</v>
      </c>
      <c r="AW1019" s="3"/>
      <c r="AX1019" s="4"/>
      <c r="AY1019" s="3"/>
    </row>
    <row r="1021" spans="1:251" ht="18">
      <c r="B1021" s="115" t="s">
        <v>8</v>
      </c>
      <c r="C1021" s="138"/>
      <c r="D1021" s="138"/>
      <c r="E1021" s="138"/>
      <c r="F1021" s="138"/>
      <c r="G1021" s="138"/>
      <c r="H1021" s="138"/>
      <c r="I1021" s="138"/>
      <c r="J1021" s="138"/>
      <c r="K1021" s="138"/>
      <c r="L1021" s="138"/>
      <c r="M1021" s="138"/>
      <c r="N1021" s="138"/>
      <c r="O1021" s="138"/>
      <c r="P1021" s="138"/>
      <c r="Q1021" s="138"/>
      <c r="R1021" s="138"/>
      <c r="S1021" s="138"/>
      <c r="T1021" s="138"/>
      <c r="U1021" s="138"/>
      <c r="V1021" s="138"/>
      <c r="W1021" s="138"/>
      <c r="X1021" s="138"/>
      <c r="Y1021" s="138"/>
      <c r="Z1021" s="138"/>
      <c r="AA1021" s="138"/>
      <c r="AB1021" s="138"/>
      <c r="AC1021" s="138"/>
      <c r="AD1021" s="138"/>
      <c r="AE1021" s="138"/>
      <c r="AF1021" s="138"/>
      <c r="AG1021" s="138"/>
      <c r="AH1021" s="138"/>
      <c r="AI1021" s="138"/>
      <c r="AJ1021" s="138"/>
      <c r="AK1021" s="138"/>
      <c r="AL1021" s="138"/>
      <c r="AM1021" s="138"/>
      <c r="AN1021" s="138"/>
      <c r="AO1021" s="138"/>
      <c r="AP1021" s="138"/>
      <c r="AQ1021" s="138"/>
      <c r="AR1021" s="138"/>
      <c r="AS1021" s="138"/>
      <c r="AT1021" s="138"/>
      <c r="AU1021" s="138"/>
      <c r="AV1021" s="138"/>
      <c r="AW1021" s="138"/>
      <c r="AX1021" s="138"/>
    </row>
    <row r="1022" spans="1:251">
      <c r="Z1022" s="5"/>
      <c r="AD1022" s="5"/>
      <c r="AE1022" s="5"/>
      <c r="AF1022" s="5"/>
      <c r="AG1022" s="5"/>
      <c r="AH1022" s="5"/>
      <c r="AI1022" s="5"/>
      <c r="AO1022" s="5"/>
    </row>
    <row r="1023" spans="1:251" ht="13.8" thickBot="1">
      <c r="Z1023" s="5"/>
      <c r="AD1023" s="5"/>
      <c r="AE1023" s="5"/>
      <c r="AF1023" s="5"/>
      <c r="AG1023" s="5"/>
      <c r="AH1023" s="5"/>
      <c r="AI1023" s="5"/>
      <c r="AO1023" s="5"/>
      <c r="DI1023" s="6"/>
    </row>
    <row r="1024" spans="1:251" ht="24.75" customHeight="1" thickBot="1">
      <c r="B1024" s="117" t="s">
        <v>1</v>
      </c>
      <c r="C1024" s="118"/>
      <c r="D1024" s="118"/>
      <c r="E1024" s="118"/>
      <c r="F1024" s="118"/>
      <c r="G1024" s="118"/>
      <c r="H1024" s="119" t="s">
        <v>83</v>
      </c>
      <c r="I1024" s="120"/>
      <c r="J1024" s="120"/>
      <c r="K1024" s="120"/>
      <c r="L1024" s="120"/>
      <c r="M1024" s="120"/>
      <c r="N1024" s="120"/>
      <c r="O1024" s="120"/>
      <c r="P1024" s="120"/>
      <c r="Q1024" s="120"/>
      <c r="R1024" s="120"/>
      <c r="S1024" s="120"/>
      <c r="T1024" s="120"/>
      <c r="U1024" s="120"/>
      <c r="V1024" s="120"/>
      <c r="W1024" s="120"/>
      <c r="X1024" s="120"/>
      <c r="Y1024" s="120"/>
      <c r="Z1024" s="120"/>
      <c r="AA1024" s="120"/>
      <c r="AB1024" s="120"/>
      <c r="AC1024" s="120"/>
      <c r="AD1024" s="120"/>
      <c r="AE1024" s="120"/>
      <c r="AF1024" s="120"/>
      <c r="AG1024" s="120"/>
      <c r="AH1024" s="120"/>
      <c r="AI1024" s="120"/>
      <c r="AJ1024" s="120"/>
      <c r="AK1024" s="120"/>
      <c r="AL1024" s="120"/>
      <c r="AM1024" s="120"/>
      <c r="AN1024" s="120"/>
      <c r="AO1024" s="120"/>
      <c r="AP1024" s="120"/>
      <c r="AQ1024" s="120"/>
      <c r="AR1024" s="120"/>
      <c r="AS1024" s="120"/>
      <c r="AT1024" s="120"/>
      <c r="AU1024" s="120"/>
      <c r="AV1024" s="120"/>
      <c r="AW1024" s="120"/>
      <c r="AX1024" s="121"/>
      <c r="DI1024" s="6"/>
    </row>
    <row r="1025" spans="1:113" ht="14.4">
      <c r="B1025" s="7"/>
      <c r="C1025" s="7"/>
      <c r="D1025" s="7"/>
      <c r="E1025" s="7"/>
      <c r="F1025" s="7"/>
      <c r="G1025" s="7"/>
      <c r="H1025" s="8"/>
      <c r="I1025" s="8"/>
      <c r="J1025" s="8"/>
      <c r="K1025" s="8"/>
      <c r="L1025" s="9"/>
      <c r="M1025" s="9"/>
      <c r="N1025" s="9"/>
      <c r="O1025" s="9"/>
      <c r="P1025" s="8"/>
      <c r="Q1025" s="8"/>
      <c r="R1025" s="8"/>
      <c r="S1025" s="8"/>
      <c r="T1025" s="8"/>
      <c r="U1025" s="8"/>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DI1025" s="6"/>
    </row>
    <row r="1026" spans="1:113" ht="15" thickBot="1">
      <c r="A1026" s="11"/>
      <c r="B1026" s="10" t="s">
        <v>2</v>
      </c>
      <c r="C1026" s="8"/>
      <c r="D1026" s="8"/>
      <c r="E1026" s="8"/>
      <c r="F1026" s="8"/>
      <c r="G1026" s="8"/>
      <c r="H1026" s="8"/>
      <c r="I1026" s="8"/>
      <c r="J1026" s="8"/>
      <c r="K1026" s="8"/>
      <c r="L1026" s="9"/>
      <c r="M1026" s="9"/>
      <c r="N1026" s="9"/>
      <c r="O1026" s="9"/>
      <c r="P1026" s="8"/>
      <c r="Q1026" s="8"/>
      <c r="R1026" s="8"/>
      <c r="S1026" s="8"/>
      <c r="T1026" s="8"/>
      <c r="U1026" s="8"/>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DI1026" s="6"/>
    </row>
    <row r="1027" spans="1:113" ht="14.4">
      <c r="A1027" s="8"/>
      <c r="B1027" s="12"/>
      <c r="C1027" s="7"/>
      <c r="D1027" s="7"/>
      <c r="E1027" s="7"/>
      <c r="F1027" s="7"/>
      <c r="G1027" s="7"/>
      <c r="H1027" s="7"/>
      <c r="I1027" s="7"/>
      <c r="J1027" s="7"/>
      <c r="K1027" s="7"/>
      <c r="L1027" s="13"/>
      <c r="M1027" s="13"/>
      <c r="N1027" s="13"/>
      <c r="O1027" s="13"/>
      <c r="P1027" s="7"/>
      <c r="Q1027" s="7"/>
      <c r="R1027" s="7"/>
      <c r="S1027" s="7"/>
      <c r="T1027" s="7"/>
      <c r="U1027" s="7"/>
      <c r="V1027" s="14"/>
      <c r="W1027" s="14"/>
      <c r="X1027" s="14"/>
      <c r="Y1027" s="14"/>
      <c r="Z1027" s="14"/>
      <c r="AA1027" s="14"/>
      <c r="AB1027" s="14"/>
      <c r="AC1027" s="14"/>
      <c r="AD1027" s="14"/>
      <c r="AE1027" s="14"/>
      <c r="AF1027" s="14"/>
      <c r="AG1027" s="14"/>
      <c r="AH1027" s="14"/>
      <c r="AI1027" s="14"/>
      <c r="AJ1027" s="14"/>
      <c r="AK1027" s="14"/>
      <c r="AL1027" s="14"/>
      <c r="AM1027" s="14"/>
      <c r="AN1027" s="14"/>
      <c r="AO1027" s="14"/>
      <c r="AP1027" s="14"/>
      <c r="AQ1027" s="14"/>
      <c r="AR1027" s="14"/>
      <c r="AS1027" s="14"/>
      <c r="AT1027" s="14"/>
      <c r="AU1027" s="14"/>
      <c r="AV1027" s="14"/>
      <c r="AW1027" s="14"/>
      <c r="AX1027" s="15"/>
    </row>
    <row r="1028" spans="1:113" ht="12" customHeight="1">
      <c r="A1028" s="8"/>
      <c r="B1028" s="122" t="s">
        <v>84</v>
      </c>
      <c r="C1028" s="123"/>
      <c r="D1028" s="123"/>
      <c r="E1028" s="123"/>
      <c r="F1028" s="123"/>
      <c r="G1028" s="123"/>
      <c r="H1028" s="123"/>
      <c r="I1028" s="123"/>
      <c r="J1028" s="123"/>
      <c r="K1028" s="123"/>
      <c r="L1028" s="123"/>
      <c r="M1028" s="123"/>
      <c r="N1028" s="123"/>
      <c r="O1028" s="123"/>
      <c r="P1028" s="123"/>
      <c r="Q1028" s="123"/>
      <c r="R1028" s="123"/>
      <c r="S1028" s="123"/>
      <c r="T1028" s="123"/>
      <c r="U1028" s="123"/>
      <c r="V1028" s="123"/>
      <c r="W1028" s="123"/>
      <c r="X1028" s="123"/>
      <c r="Y1028" s="123"/>
      <c r="Z1028" s="123"/>
      <c r="AA1028" s="123"/>
      <c r="AB1028" s="123"/>
      <c r="AC1028" s="123"/>
      <c r="AD1028" s="123"/>
      <c r="AE1028" s="123"/>
      <c r="AF1028" s="123"/>
      <c r="AG1028" s="123"/>
      <c r="AH1028" s="123"/>
      <c r="AI1028" s="123"/>
      <c r="AJ1028" s="123"/>
      <c r="AK1028" s="123"/>
      <c r="AL1028" s="123"/>
      <c r="AM1028" s="123"/>
      <c r="AN1028" s="123"/>
      <c r="AO1028" s="123"/>
      <c r="AP1028" s="123"/>
      <c r="AQ1028" s="123"/>
      <c r="AR1028" s="123"/>
      <c r="AS1028" s="123"/>
      <c r="AT1028" s="123"/>
      <c r="AU1028" s="123"/>
      <c r="AV1028" s="123"/>
      <c r="AW1028" s="123"/>
      <c r="AX1028" s="124"/>
    </row>
    <row r="1029" spans="1:113" ht="12" customHeight="1">
      <c r="A1029" s="8"/>
      <c r="B1029" s="122"/>
      <c r="C1029" s="123"/>
      <c r="D1029" s="123"/>
      <c r="E1029" s="123"/>
      <c r="F1029" s="123"/>
      <c r="G1029" s="123"/>
      <c r="H1029" s="123"/>
      <c r="I1029" s="123"/>
      <c r="J1029" s="123"/>
      <c r="K1029" s="123"/>
      <c r="L1029" s="123"/>
      <c r="M1029" s="123"/>
      <c r="N1029" s="123"/>
      <c r="O1029" s="123"/>
      <c r="P1029" s="123"/>
      <c r="Q1029" s="123"/>
      <c r="R1029" s="123"/>
      <c r="S1029" s="123"/>
      <c r="T1029" s="123"/>
      <c r="U1029" s="123"/>
      <c r="V1029" s="123"/>
      <c r="W1029" s="123"/>
      <c r="X1029" s="123"/>
      <c r="Y1029" s="123"/>
      <c r="Z1029" s="123"/>
      <c r="AA1029" s="123"/>
      <c r="AB1029" s="123"/>
      <c r="AC1029" s="123"/>
      <c r="AD1029" s="123"/>
      <c r="AE1029" s="123"/>
      <c r="AF1029" s="123"/>
      <c r="AG1029" s="123"/>
      <c r="AH1029" s="123"/>
      <c r="AI1029" s="123"/>
      <c r="AJ1029" s="123"/>
      <c r="AK1029" s="123"/>
      <c r="AL1029" s="123"/>
      <c r="AM1029" s="123"/>
      <c r="AN1029" s="123"/>
      <c r="AO1029" s="123"/>
      <c r="AP1029" s="123"/>
      <c r="AQ1029" s="123"/>
      <c r="AR1029" s="123"/>
      <c r="AS1029" s="123"/>
      <c r="AT1029" s="123"/>
      <c r="AU1029" s="123"/>
      <c r="AV1029" s="123"/>
      <c r="AW1029" s="123"/>
      <c r="AX1029" s="124"/>
    </row>
    <row r="1030" spans="1:113" ht="12" customHeight="1">
      <c r="A1030" s="8"/>
      <c r="B1030" s="122"/>
      <c r="C1030" s="123"/>
      <c r="D1030" s="123"/>
      <c r="E1030" s="123"/>
      <c r="F1030" s="123"/>
      <c r="G1030" s="123"/>
      <c r="H1030" s="123"/>
      <c r="I1030" s="123"/>
      <c r="J1030" s="123"/>
      <c r="K1030" s="123"/>
      <c r="L1030" s="123"/>
      <c r="M1030" s="123"/>
      <c r="N1030" s="123"/>
      <c r="O1030" s="123"/>
      <c r="P1030" s="123"/>
      <c r="Q1030" s="123"/>
      <c r="R1030" s="123"/>
      <c r="S1030" s="123"/>
      <c r="T1030" s="123"/>
      <c r="U1030" s="123"/>
      <c r="V1030" s="123"/>
      <c r="W1030" s="123"/>
      <c r="X1030" s="123"/>
      <c r="Y1030" s="123"/>
      <c r="Z1030" s="123"/>
      <c r="AA1030" s="123"/>
      <c r="AB1030" s="123"/>
      <c r="AC1030" s="123"/>
      <c r="AD1030" s="123"/>
      <c r="AE1030" s="123"/>
      <c r="AF1030" s="123"/>
      <c r="AG1030" s="123"/>
      <c r="AH1030" s="123"/>
      <c r="AI1030" s="123"/>
      <c r="AJ1030" s="123"/>
      <c r="AK1030" s="123"/>
      <c r="AL1030" s="123"/>
      <c r="AM1030" s="123"/>
      <c r="AN1030" s="123"/>
      <c r="AO1030" s="123"/>
      <c r="AP1030" s="123"/>
      <c r="AQ1030" s="123"/>
      <c r="AR1030" s="123"/>
      <c r="AS1030" s="123"/>
      <c r="AT1030" s="123"/>
      <c r="AU1030" s="123"/>
      <c r="AV1030" s="123"/>
      <c r="AW1030" s="123"/>
      <c r="AX1030" s="124"/>
      <c r="BC1030" s="16"/>
    </row>
    <row r="1031" spans="1:113" ht="12" customHeight="1">
      <c r="A1031" s="8"/>
      <c r="B1031" s="122"/>
      <c r="C1031" s="123"/>
      <c r="D1031" s="123"/>
      <c r="E1031" s="123"/>
      <c r="F1031" s="123"/>
      <c r="G1031" s="123"/>
      <c r="H1031" s="123"/>
      <c r="I1031" s="123"/>
      <c r="J1031" s="123"/>
      <c r="K1031" s="123"/>
      <c r="L1031" s="123"/>
      <c r="M1031" s="123"/>
      <c r="N1031" s="123"/>
      <c r="O1031" s="123"/>
      <c r="P1031" s="123"/>
      <c r="Q1031" s="123"/>
      <c r="R1031" s="123"/>
      <c r="S1031" s="123"/>
      <c r="T1031" s="123"/>
      <c r="U1031" s="123"/>
      <c r="V1031" s="123"/>
      <c r="W1031" s="123"/>
      <c r="X1031" s="123"/>
      <c r="Y1031" s="123"/>
      <c r="Z1031" s="123"/>
      <c r="AA1031" s="123"/>
      <c r="AB1031" s="123"/>
      <c r="AC1031" s="123"/>
      <c r="AD1031" s="123"/>
      <c r="AE1031" s="123"/>
      <c r="AF1031" s="123"/>
      <c r="AG1031" s="123"/>
      <c r="AH1031" s="123"/>
      <c r="AI1031" s="123"/>
      <c r="AJ1031" s="123"/>
      <c r="AK1031" s="123"/>
      <c r="AL1031" s="123"/>
      <c r="AM1031" s="123"/>
      <c r="AN1031" s="123"/>
      <c r="AO1031" s="123"/>
      <c r="AP1031" s="123"/>
      <c r="AQ1031" s="123"/>
      <c r="AR1031" s="123"/>
      <c r="AS1031" s="123"/>
      <c r="AT1031" s="123"/>
      <c r="AU1031" s="123"/>
      <c r="AV1031" s="123"/>
      <c r="AW1031" s="123"/>
      <c r="AX1031" s="124"/>
    </row>
    <row r="1032" spans="1:113" ht="12" customHeight="1">
      <c r="A1032" s="8"/>
      <c r="B1032" s="122"/>
      <c r="C1032" s="123"/>
      <c r="D1032" s="123"/>
      <c r="E1032" s="123"/>
      <c r="F1032" s="123"/>
      <c r="G1032" s="123"/>
      <c r="H1032" s="123"/>
      <c r="I1032" s="123"/>
      <c r="J1032" s="123"/>
      <c r="K1032" s="123"/>
      <c r="L1032" s="123"/>
      <c r="M1032" s="123"/>
      <c r="N1032" s="123"/>
      <c r="O1032" s="123"/>
      <c r="P1032" s="123"/>
      <c r="Q1032" s="123"/>
      <c r="R1032" s="123"/>
      <c r="S1032" s="123"/>
      <c r="T1032" s="123"/>
      <c r="U1032" s="123"/>
      <c r="V1032" s="123"/>
      <c r="W1032" s="123"/>
      <c r="X1032" s="123"/>
      <c r="Y1032" s="123"/>
      <c r="Z1032" s="123"/>
      <c r="AA1032" s="123"/>
      <c r="AB1032" s="123"/>
      <c r="AC1032" s="123"/>
      <c r="AD1032" s="123"/>
      <c r="AE1032" s="123"/>
      <c r="AF1032" s="123"/>
      <c r="AG1032" s="123"/>
      <c r="AH1032" s="123"/>
      <c r="AI1032" s="123"/>
      <c r="AJ1032" s="123"/>
      <c r="AK1032" s="123"/>
      <c r="AL1032" s="123"/>
      <c r="AM1032" s="123"/>
      <c r="AN1032" s="123"/>
      <c r="AO1032" s="123"/>
      <c r="AP1032" s="123"/>
      <c r="AQ1032" s="123"/>
      <c r="AR1032" s="123"/>
      <c r="AS1032" s="123"/>
      <c r="AT1032" s="123"/>
      <c r="AU1032" s="123"/>
      <c r="AV1032" s="123"/>
      <c r="AW1032" s="123"/>
      <c r="AX1032" s="124"/>
    </row>
    <row r="1033" spans="1:113" ht="12" customHeight="1">
      <c r="A1033" s="8"/>
      <c r="B1033" s="122"/>
      <c r="C1033" s="123"/>
      <c r="D1033" s="123"/>
      <c r="E1033" s="123"/>
      <c r="F1033" s="123"/>
      <c r="G1033" s="123"/>
      <c r="H1033" s="123"/>
      <c r="I1033" s="123"/>
      <c r="J1033" s="123"/>
      <c r="K1033" s="123"/>
      <c r="L1033" s="123"/>
      <c r="M1033" s="123"/>
      <c r="N1033" s="123"/>
      <c r="O1033" s="123"/>
      <c r="P1033" s="123"/>
      <c r="Q1033" s="123"/>
      <c r="R1033" s="123"/>
      <c r="S1033" s="123"/>
      <c r="T1033" s="123"/>
      <c r="U1033" s="123"/>
      <c r="V1033" s="123"/>
      <c r="W1033" s="123"/>
      <c r="X1033" s="123"/>
      <c r="Y1033" s="123"/>
      <c r="Z1033" s="123"/>
      <c r="AA1033" s="123"/>
      <c r="AB1033" s="123"/>
      <c r="AC1033" s="123"/>
      <c r="AD1033" s="123"/>
      <c r="AE1033" s="123"/>
      <c r="AF1033" s="123"/>
      <c r="AG1033" s="123"/>
      <c r="AH1033" s="123"/>
      <c r="AI1033" s="123"/>
      <c r="AJ1033" s="123"/>
      <c r="AK1033" s="123"/>
      <c r="AL1033" s="123"/>
      <c r="AM1033" s="123"/>
      <c r="AN1033" s="123"/>
      <c r="AO1033" s="123"/>
      <c r="AP1033" s="123"/>
      <c r="AQ1033" s="123"/>
      <c r="AR1033" s="123"/>
      <c r="AS1033" s="123"/>
      <c r="AT1033" s="123"/>
      <c r="AU1033" s="123"/>
      <c r="AV1033" s="123"/>
      <c r="AW1033" s="123"/>
      <c r="AX1033" s="124"/>
    </row>
    <row r="1034" spans="1:113" ht="15" thickBot="1">
      <c r="A1034" s="17"/>
      <c r="B1034" s="18"/>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19"/>
      <c r="AT1034" s="19"/>
      <c r="AU1034" s="19"/>
      <c r="AV1034" s="19"/>
      <c r="AW1034" s="19"/>
      <c r="AX1034" s="20"/>
    </row>
    <row r="1035" spans="1:113">
      <c r="B1035" s="21"/>
    </row>
    <row r="1036" spans="1:113" ht="15" thickBot="1">
      <c r="A1036" s="11"/>
      <c r="B1036" s="10" t="s">
        <v>3</v>
      </c>
      <c r="C1036" s="8"/>
      <c r="D1036" s="8"/>
      <c r="E1036" s="8"/>
      <c r="F1036" s="8"/>
      <c r="G1036" s="8"/>
      <c r="H1036" s="8"/>
      <c r="I1036" s="8"/>
      <c r="J1036" s="8"/>
      <c r="K1036" s="8"/>
      <c r="L1036" s="9"/>
      <c r="M1036" s="9"/>
      <c r="N1036" s="9"/>
      <c r="O1036" s="9"/>
      <c r="P1036" s="8"/>
      <c r="Q1036" s="8"/>
      <c r="R1036" s="8"/>
      <c r="S1036" s="8"/>
      <c r="T1036" s="8"/>
      <c r="U1036" s="8"/>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DI1036" s="6"/>
    </row>
    <row r="1037" spans="1:113" ht="14.4">
      <c r="A1037" s="8"/>
      <c r="B1037" s="12"/>
      <c r="C1037" s="7"/>
      <c r="D1037" s="7"/>
      <c r="E1037" s="7"/>
      <c r="F1037" s="7"/>
      <c r="G1037" s="7"/>
      <c r="H1037" s="7"/>
      <c r="I1037" s="7"/>
      <c r="J1037" s="7"/>
      <c r="K1037" s="7"/>
      <c r="L1037" s="13"/>
      <c r="M1037" s="13"/>
      <c r="N1037" s="13"/>
      <c r="O1037" s="13"/>
      <c r="P1037" s="7"/>
      <c r="Q1037" s="7"/>
      <c r="R1037" s="7"/>
      <c r="S1037" s="7"/>
      <c r="T1037" s="7"/>
      <c r="U1037" s="7"/>
      <c r="V1037" s="14"/>
      <c r="W1037" s="14"/>
      <c r="X1037" s="14"/>
      <c r="Y1037" s="14"/>
      <c r="Z1037" s="14"/>
      <c r="AA1037" s="14"/>
      <c r="AB1037" s="14"/>
      <c r="AC1037" s="14"/>
      <c r="AD1037" s="14"/>
      <c r="AE1037" s="14"/>
      <c r="AF1037" s="14"/>
      <c r="AG1037" s="14"/>
      <c r="AH1037" s="14"/>
      <c r="AI1037" s="14"/>
      <c r="AJ1037" s="14"/>
      <c r="AK1037" s="14"/>
      <c r="AL1037" s="14"/>
      <c r="AM1037" s="14"/>
      <c r="AN1037" s="14"/>
      <c r="AO1037" s="14"/>
      <c r="AP1037" s="14"/>
      <c r="AQ1037" s="14"/>
      <c r="AR1037" s="14"/>
      <c r="AS1037" s="14"/>
      <c r="AT1037" s="14"/>
      <c r="AU1037" s="14"/>
      <c r="AV1037" s="14"/>
      <c r="AW1037" s="14"/>
      <c r="AX1037" s="15"/>
    </row>
    <row r="1038" spans="1:113" ht="12" customHeight="1">
      <c r="A1038" s="8"/>
      <c r="B1038" s="122" t="s">
        <v>85</v>
      </c>
      <c r="C1038" s="123"/>
      <c r="D1038" s="123"/>
      <c r="E1038" s="123"/>
      <c r="F1038" s="123"/>
      <c r="G1038" s="123"/>
      <c r="H1038" s="123"/>
      <c r="I1038" s="123"/>
      <c r="J1038" s="123"/>
      <c r="K1038" s="123"/>
      <c r="L1038" s="123"/>
      <c r="M1038" s="123"/>
      <c r="N1038" s="123"/>
      <c r="O1038" s="123"/>
      <c r="P1038" s="123"/>
      <c r="Q1038" s="123"/>
      <c r="R1038" s="123"/>
      <c r="S1038" s="123"/>
      <c r="T1038" s="123"/>
      <c r="U1038" s="123"/>
      <c r="V1038" s="123"/>
      <c r="W1038" s="123"/>
      <c r="X1038" s="123"/>
      <c r="Y1038" s="123"/>
      <c r="Z1038" s="123"/>
      <c r="AA1038" s="123"/>
      <c r="AB1038" s="123"/>
      <c r="AC1038" s="123"/>
      <c r="AD1038" s="123"/>
      <c r="AE1038" s="123"/>
      <c r="AF1038" s="123"/>
      <c r="AG1038" s="123"/>
      <c r="AH1038" s="123"/>
      <c r="AI1038" s="123"/>
      <c r="AJ1038" s="123"/>
      <c r="AK1038" s="123"/>
      <c r="AL1038" s="123"/>
      <c r="AM1038" s="123"/>
      <c r="AN1038" s="123"/>
      <c r="AO1038" s="123"/>
      <c r="AP1038" s="123"/>
      <c r="AQ1038" s="123"/>
      <c r="AR1038" s="123"/>
      <c r="AS1038" s="123"/>
      <c r="AT1038" s="123"/>
      <c r="AU1038" s="123"/>
      <c r="AV1038" s="123"/>
      <c r="AW1038" s="123"/>
      <c r="AX1038" s="124"/>
    </row>
    <row r="1039" spans="1:113" ht="12" customHeight="1">
      <c r="A1039" s="8"/>
      <c r="B1039" s="122"/>
      <c r="C1039" s="123"/>
      <c r="D1039" s="123"/>
      <c r="E1039" s="123"/>
      <c r="F1039" s="123"/>
      <c r="G1039" s="123"/>
      <c r="H1039" s="123"/>
      <c r="I1039" s="123"/>
      <c r="J1039" s="123"/>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3"/>
      <c r="AL1039" s="123"/>
      <c r="AM1039" s="123"/>
      <c r="AN1039" s="123"/>
      <c r="AO1039" s="123"/>
      <c r="AP1039" s="123"/>
      <c r="AQ1039" s="123"/>
      <c r="AR1039" s="123"/>
      <c r="AS1039" s="123"/>
      <c r="AT1039" s="123"/>
      <c r="AU1039" s="123"/>
      <c r="AV1039" s="123"/>
      <c r="AW1039" s="123"/>
      <c r="AX1039" s="124"/>
    </row>
    <row r="1040" spans="1:113" ht="12" customHeight="1">
      <c r="A1040" s="8"/>
      <c r="B1040" s="122"/>
      <c r="C1040" s="123"/>
      <c r="D1040" s="123"/>
      <c r="E1040" s="123"/>
      <c r="F1040" s="123"/>
      <c r="G1040" s="123"/>
      <c r="H1040" s="123"/>
      <c r="I1040" s="123"/>
      <c r="J1040" s="123"/>
      <c r="K1040" s="123"/>
      <c r="L1040" s="123"/>
      <c r="M1040" s="123"/>
      <c r="N1040" s="123"/>
      <c r="O1040" s="123"/>
      <c r="P1040" s="123"/>
      <c r="Q1040" s="123"/>
      <c r="R1040" s="123"/>
      <c r="S1040" s="123"/>
      <c r="T1040" s="123"/>
      <c r="U1040" s="123"/>
      <c r="V1040" s="123"/>
      <c r="W1040" s="123"/>
      <c r="X1040" s="123"/>
      <c r="Y1040" s="123"/>
      <c r="Z1040" s="123"/>
      <c r="AA1040" s="123"/>
      <c r="AB1040" s="123"/>
      <c r="AC1040" s="123"/>
      <c r="AD1040" s="123"/>
      <c r="AE1040" s="123"/>
      <c r="AF1040" s="123"/>
      <c r="AG1040" s="123"/>
      <c r="AH1040" s="123"/>
      <c r="AI1040" s="123"/>
      <c r="AJ1040" s="123"/>
      <c r="AK1040" s="123"/>
      <c r="AL1040" s="123"/>
      <c r="AM1040" s="123"/>
      <c r="AN1040" s="123"/>
      <c r="AO1040" s="123"/>
      <c r="AP1040" s="123"/>
      <c r="AQ1040" s="123"/>
      <c r="AR1040" s="123"/>
      <c r="AS1040" s="123"/>
      <c r="AT1040" s="123"/>
      <c r="AU1040" s="123"/>
      <c r="AV1040" s="123"/>
      <c r="AW1040" s="123"/>
      <c r="AX1040" s="124"/>
    </row>
    <row r="1041" spans="1:251" ht="12" customHeight="1">
      <c r="A1041" s="8"/>
      <c r="B1041" s="122"/>
      <c r="C1041" s="123"/>
      <c r="D1041" s="123"/>
      <c r="E1041" s="123"/>
      <c r="F1041" s="123"/>
      <c r="G1041" s="123"/>
      <c r="H1041" s="123"/>
      <c r="I1041" s="123"/>
      <c r="J1041" s="123"/>
      <c r="K1041" s="123"/>
      <c r="L1041" s="123"/>
      <c r="M1041" s="123"/>
      <c r="N1041" s="123"/>
      <c r="O1041" s="123"/>
      <c r="P1041" s="123"/>
      <c r="Q1041" s="123"/>
      <c r="R1041" s="123"/>
      <c r="S1041" s="123"/>
      <c r="T1041" s="123"/>
      <c r="U1041" s="123"/>
      <c r="V1041" s="123"/>
      <c r="W1041" s="123"/>
      <c r="X1041" s="123"/>
      <c r="Y1041" s="123"/>
      <c r="Z1041" s="123"/>
      <c r="AA1041" s="123"/>
      <c r="AB1041" s="123"/>
      <c r="AC1041" s="123"/>
      <c r="AD1041" s="123"/>
      <c r="AE1041" s="123"/>
      <c r="AF1041" s="123"/>
      <c r="AG1041" s="123"/>
      <c r="AH1041" s="123"/>
      <c r="AI1041" s="123"/>
      <c r="AJ1041" s="123"/>
      <c r="AK1041" s="123"/>
      <c r="AL1041" s="123"/>
      <c r="AM1041" s="123"/>
      <c r="AN1041" s="123"/>
      <c r="AO1041" s="123"/>
      <c r="AP1041" s="123"/>
      <c r="AQ1041" s="123"/>
      <c r="AR1041" s="123"/>
      <c r="AS1041" s="123"/>
      <c r="AT1041" s="123"/>
      <c r="AU1041" s="123"/>
      <c r="AV1041" s="123"/>
      <c r="AW1041" s="123"/>
      <c r="AX1041" s="124"/>
      <c r="BC1041" s="16"/>
    </row>
    <row r="1042" spans="1:251" ht="12" customHeight="1">
      <c r="A1042" s="8"/>
      <c r="B1042" s="122"/>
      <c r="C1042" s="123"/>
      <c r="D1042" s="123"/>
      <c r="E1042" s="123"/>
      <c r="F1042" s="123"/>
      <c r="G1042" s="123"/>
      <c r="H1042" s="123"/>
      <c r="I1042" s="123"/>
      <c r="J1042" s="123"/>
      <c r="K1042" s="123"/>
      <c r="L1042" s="123"/>
      <c r="M1042" s="123"/>
      <c r="N1042" s="123"/>
      <c r="O1042" s="123"/>
      <c r="P1042" s="123"/>
      <c r="Q1042" s="123"/>
      <c r="R1042" s="123"/>
      <c r="S1042" s="123"/>
      <c r="T1042" s="123"/>
      <c r="U1042" s="123"/>
      <c r="V1042" s="123"/>
      <c r="W1042" s="123"/>
      <c r="X1042" s="123"/>
      <c r="Y1042" s="123"/>
      <c r="Z1042" s="123"/>
      <c r="AA1042" s="123"/>
      <c r="AB1042" s="123"/>
      <c r="AC1042" s="123"/>
      <c r="AD1042" s="123"/>
      <c r="AE1042" s="123"/>
      <c r="AF1042" s="123"/>
      <c r="AG1042" s="123"/>
      <c r="AH1042" s="123"/>
      <c r="AI1042" s="123"/>
      <c r="AJ1042" s="123"/>
      <c r="AK1042" s="123"/>
      <c r="AL1042" s="123"/>
      <c r="AM1042" s="123"/>
      <c r="AN1042" s="123"/>
      <c r="AO1042" s="123"/>
      <c r="AP1042" s="123"/>
      <c r="AQ1042" s="123"/>
      <c r="AR1042" s="123"/>
      <c r="AS1042" s="123"/>
      <c r="AT1042" s="123"/>
      <c r="AU1042" s="123"/>
      <c r="AV1042" s="123"/>
      <c r="AW1042" s="123"/>
      <c r="AX1042" s="124"/>
    </row>
    <row r="1043" spans="1:251" ht="12" customHeight="1">
      <c r="A1043" s="8"/>
      <c r="B1043" s="122"/>
      <c r="C1043" s="123"/>
      <c r="D1043" s="123"/>
      <c r="E1043" s="123"/>
      <c r="F1043" s="123"/>
      <c r="G1043" s="123"/>
      <c r="H1043" s="123"/>
      <c r="I1043" s="123"/>
      <c r="J1043" s="123"/>
      <c r="K1043" s="123"/>
      <c r="L1043" s="123"/>
      <c r="M1043" s="123"/>
      <c r="N1043" s="123"/>
      <c r="O1043" s="123"/>
      <c r="P1043" s="123"/>
      <c r="Q1043" s="123"/>
      <c r="R1043" s="123"/>
      <c r="S1043" s="123"/>
      <c r="T1043" s="123"/>
      <c r="U1043" s="123"/>
      <c r="V1043" s="123"/>
      <c r="W1043" s="123"/>
      <c r="X1043" s="123"/>
      <c r="Y1043" s="123"/>
      <c r="Z1043" s="123"/>
      <c r="AA1043" s="123"/>
      <c r="AB1043" s="123"/>
      <c r="AC1043" s="123"/>
      <c r="AD1043" s="123"/>
      <c r="AE1043" s="123"/>
      <c r="AF1043" s="123"/>
      <c r="AG1043" s="123"/>
      <c r="AH1043" s="123"/>
      <c r="AI1043" s="123"/>
      <c r="AJ1043" s="123"/>
      <c r="AK1043" s="123"/>
      <c r="AL1043" s="123"/>
      <c r="AM1043" s="123"/>
      <c r="AN1043" s="123"/>
      <c r="AO1043" s="123"/>
      <c r="AP1043" s="123"/>
      <c r="AQ1043" s="123"/>
      <c r="AR1043" s="123"/>
      <c r="AS1043" s="123"/>
      <c r="AT1043" s="123"/>
      <c r="AU1043" s="123"/>
      <c r="AV1043" s="123"/>
      <c r="AW1043" s="123"/>
      <c r="AX1043" s="124"/>
    </row>
    <row r="1044" spans="1:251" ht="12" customHeight="1">
      <c r="A1044" s="8"/>
      <c r="B1044" s="122"/>
      <c r="C1044" s="123"/>
      <c r="D1044" s="123"/>
      <c r="E1044" s="123"/>
      <c r="F1044" s="123"/>
      <c r="G1044" s="123"/>
      <c r="H1044" s="123"/>
      <c r="I1044" s="123"/>
      <c r="J1044" s="123"/>
      <c r="K1044" s="123"/>
      <c r="L1044" s="123"/>
      <c r="M1044" s="123"/>
      <c r="N1044" s="123"/>
      <c r="O1044" s="123"/>
      <c r="P1044" s="123"/>
      <c r="Q1044" s="123"/>
      <c r="R1044" s="123"/>
      <c r="S1044" s="123"/>
      <c r="T1044" s="123"/>
      <c r="U1044" s="123"/>
      <c r="V1044" s="123"/>
      <c r="W1044" s="123"/>
      <c r="X1044" s="123"/>
      <c r="Y1044" s="123"/>
      <c r="Z1044" s="123"/>
      <c r="AA1044" s="123"/>
      <c r="AB1044" s="123"/>
      <c r="AC1044" s="123"/>
      <c r="AD1044" s="123"/>
      <c r="AE1044" s="123"/>
      <c r="AF1044" s="123"/>
      <c r="AG1044" s="123"/>
      <c r="AH1044" s="123"/>
      <c r="AI1044" s="123"/>
      <c r="AJ1044" s="123"/>
      <c r="AK1044" s="123"/>
      <c r="AL1044" s="123"/>
      <c r="AM1044" s="123"/>
      <c r="AN1044" s="123"/>
      <c r="AO1044" s="123"/>
      <c r="AP1044" s="123"/>
      <c r="AQ1044" s="123"/>
      <c r="AR1044" s="123"/>
      <c r="AS1044" s="123"/>
      <c r="AT1044" s="123"/>
      <c r="AU1044" s="123"/>
      <c r="AV1044" s="123"/>
      <c r="AW1044" s="123"/>
      <c r="AX1044" s="124"/>
    </row>
    <row r="1045" spans="1:251" ht="15" thickBot="1">
      <c r="A1045" s="17"/>
      <c r="B1045" s="18"/>
      <c r="C1045" s="19"/>
      <c r="D1045" s="19"/>
      <c r="E1045" s="19"/>
      <c r="F1045" s="19"/>
      <c r="G1045" s="19"/>
      <c r="H1045" s="19"/>
      <c r="I1045" s="19"/>
      <c r="J1045" s="19"/>
      <c r="K1045" s="19"/>
      <c r="L1045" s="19"/>
      <c r="M1045" s="19"/>
      <c r="N1045" s="19"/>
      <c r="O1045" s="19"/>
      <c r="P1045" s="19"/>
      <c r="Q1045" s="19"/>
      <c r="R1045" s="19"/>
      <c r="S1045" s="19"/>
      <c r="T1045" s="19"/>
      <c r="U1045" s="19"/>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19"/>
      <c r="AT1045" s="19"/>
      <c r="AU1045" s="19"/>
      <c r="AV1045" s="19"/>
      <c r="AW1045" s="19"/>
      <c r="AX1045" s="20"/>
    </row>
    <row r="1046" spans="1:251">
      <c r="B1046" s="21"/>
    </row>
    <row r="1047" spans="1:251" ht="14.4">
      <c r="B1047" s="10" t="s">
        <v>4</v>
      </c>
      <c r="C1047" s="8"/>
      <c r="D1047" s="8"/>
      <c r="E1047" s="8"/>
      <c r="F1047" s="8"/>
      <c r="G1047" s="8"/>
      <c r="H1047" s="8"/>
      <c r="I1047" s="8"/>
      <c r="J1047" s="8"/>
      <c r="K1047" s="8"/>
      <c r="L1047" s="9"/>
      <c r="M1047" s="9"/>
      <c r="N1047" s="9"/>
      <c r="O1047" s="9"/>
      <c r="P1047" s="8"/>
      <c r="Q1047" s="8"/>
      <c r="R1047" s="8"/>
      <c r="S1047" s="8"/>
      <c r="T1047" s="8"/>
      <c r="U1047" s="8"/>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c r="AT1047" s="10"/>
      <c r="AU1047" s="10"/>
      <c r="AV1047" s="10"/>
      <c r="AW1047" s="10"/>
      <c r="AX1047" s="10"/>
    </row>
    <row r="1048" spans="1:251" ht="15" thickBot="1">
      <c r="B1048" s="8"/>
      <c r="C1048" s="8"/>
      <c r="D1048" s="8"/>
      <c r="E1048" s="8"/>
      <c r="F1048" s="8"/>
      <c r="G1048" s="8"/>
      <c r="H1048" s="8"/>
      <c r="I1048" s="8"/>
      <c r="J1048" s="8"/>
      <c r="K1048" s="8"/>
      <c r="L1048" s="9"/>
      <c r="M1048" s="9"/>
      <c r="N1048" s="9"/>
      <c r="O1048" s="9"/>
      <c r="P1048" s="8"/>
      <c r="Q1048" s="8"/>
      <c r="R1048" s="8"/>
      <c r="S1048" s="8"/>
      <c r="T1048" s="8"/>
      <c r="U1048" s="8"/>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22" t="s">
        <v>5</v>
      </c>
    </row>
    <row r="1049" spans="1:251" s="16" customFormat="1" ht="13.5" customHeight="1">
      <c r="A1049" s="8"/>
      <c r="B1049" s="125" t="s">
        <v>6</v>
      </c>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7"/>
      <c r="AA1049" s="131" t="s">
        <v>12</v>
      </c>
      <c r="AB1049" s="126"/>
      <c r="AC1049" s="126"/>
      <c r="AD1049" s="126"/>
      <c r="AE1049" s="126"/>
      <c r="AF1049" s="126"/>
      <c r="AG1049" s="126"/>
      <c r="AH1049" s="126"/>
      <c r="AI1049" s="127"/>
      <c r="AJ1049" s="131" t="s">
        <v>13</v>
      </c>
      <c r="AK1049" s="126"/>
      <c r="AL1049" s="126"/>
      <c r="AM1049" s="126"/>
      <c r="AN1049" s="126"/>
      <c r="AO1049" s="126"/>
      <c r="AP1049" s="126"/>
      <c r="AQ1049" s="126"/>
      <c r="AR1049" s="127"/>
      <c r="AS1049" s="131" t="s">
        <v>7</v>
      </c>
      <c r="AT1049" s="126"/>
      <c r="AU1049" s="126"/>
      <c r="AV1049" s="126"/>
      <c r="AW1049" s="126"/>
      <c r="AX1049" s="133"/>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c r="GQ1049" s="2"/>
      <c r="GR1049" s="2"/>
      <c r="GS1049" s="2"/>
      <c r="GT1049" s="2"/>
      <c r="GU1049" s="2"/>
      <c r="GV1049" s="2"/>
      <c r="GW1049" s="2"/>
      <c r="GX1049" s="2"/>
      <c r="GY1049" s="2"/>
      <c r="GZ1049" s="2"/>
      <c r="HA1049" s="2"/>
      <c r="HB1049" s="2"/>
      <c r="HC1049" s="2"/>
      <c r="HD1049" s="2"/>
      <c r="HE1049" s="2"/>
      <c r="HF1049" s="2"/>
      <c r="HG1049" s="2"/>
      <c r="HH1049" s="2"/>
      <c r="HI1049" s="2"/>
      <c r="HJ1049" s="2"/>
      <c r="HK1049" s="2"/>
      <c r="HL1049" s="2"/>
      <c r="HM1049" s="2"/>
      <c r="HN1049" s="2"/>
      <c r="HO1049" s="2"/>
      <c r="HP1049" s="2"/>
      <c r="HQ1049" s="2"/>
      <c r="HR1049" s="2"/>
      <c r="HS1049" s="2"/>
      <c r="HT1049" s="2"/>
      <c r="HU1049" s="2"/>
      <c r="HV1049" s="2"/>
      <c r="HW1049" s="2"/>
      <c r="HX1049" s="2"/>
      <c r="HY1049" s="2"/>
      <c r="HZ1049" s="2"/>
      <c r="IA1049" s="2"/>
      <c r="IB1049" s="2"/>
      <c r="IC1049" s="2"/>
      <c r="ID1049" s="2"/>
      <c r="IE1049" s="2"/>
      <c r="IF1049" s="2"/>
      <c r="IG1049" s="2"/>
      <c r="IH1049" s="2"/>
      <c r="II1049" s="2"/>
      <c r="IJ1049" s="2"/>
      <c r="IK1049" s="2"/>
      <c r="IL1049" s="2"/>
      <c r="IM1049" s="2"/>
      <c r="IN1049" s="2"/>
      <c r="IO1049" s="2"/>
      <c r="IP1049" s="2"/>
      <c r="IQ1049" s="2"/>
    </row>
    <row r="1050" spans="1:251" s="16" customFormat="1">
      <c r="A1050" s="8"/>
      <c r="B1050" s="128"/>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30"/>
      <c r="AA1050" s="132"/>
      <c r="AB1050" s="129"/>
      <c r="AC1050" s="129"/>
      <c r="AD1050" s="129"/>
      <c r="AE1050" s="129"/>
      <c r="AF1050" s="129"/>
      <c r="AG1050" s="129"/>
      <c r="AH1050" s="129"/>
      <c r="AI1050" s="130"/>
      <c r="AJ1050" s="132"/>
      <c r="AK1050" s="129"/>
      <c r="AL1050" s="129"/>
      <c r="AM1050" s="129"/>
      <c r="AN1050" s="129"/>
      <c r="AO1050" s="129"/>
      <c r="AP1050" s="129"/>
      <c r="AQ1050" s="129"/>
      <c r="AR1050" s="130"/>
      <c r="AS1050" s="132"/>
      <c r="AT1050" s="129"/>
      <c r="AU1050" s="129"/>
      <c r="AV1050" s="129"/>
      <c r="AW1050" s="129"/>
      <c r="AX1050" s="134"/>
      <c r="AY1050" s="2"/>
      <c r="AZ1050" s="2"/>
      <c r="BA1050" s="2"/>
      <c r="BB1050" s="23"/>
      <c r="BC1050" s="24"/>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c r="IE1050" s="2"/>
      <c r="IF1050" s="2"/>
      <c r="IG1050" s="2"/>
      <c r="IH1050" s="2"/>
      <c r="II1050" s="2"/>
      <c r="IJ1050" s="2"/>
      <c r="IK1050" s="2"/>
      <c r="IL1050" s="2"/>
      <c r="IM1050" s="2"/>
      <c r="IN1050" s="2"/>
      <c r="IO1050" s="2"/>
      <c r="IP1050" s="2"/>
      <c r="IQ1050" s="2"/>
    </row>
    <row r="1051" spans="1:251" s="16" customFormat="1" ht="18.75" customHeight="1">
      <c r="A1051" s="8"/>
      <c r="B1051" s="25"/>
      <c r="C1051" s="94" t="s">
        <v>86</v>
      </c>
      <c r="D1051" s="95"/>
      <c r="E1051" s="95"/>
      <c r="F1051" s="95"/>
      <c r="G1051" s="95"/>
      <c r="H1051" s="95"/>
      <c r="I1051" s="95"/>
      <c r="J1051" s="95"/>
      <c r="K1051" s="95"/>
      <c r="L1051" s="95"/>
      <c r="M1051" s="95"/>
      <c r="N1051" s="95"/>
      <c r="O1051" s="95"/>
      <c r="P1051" s="95"/>
      <c r="Q1051" s="95"/>
      <c r="R1051" s="95"/>
      <c r="S1051" s="95"/>
      <c r="T1051" s="95"/>
      <c r="U1051" s="95"/>
      <c r="V1051" s="95"/>
      <c r="W1051" s="95"/>
      <c r="X1051" s="95"/>
      <c r="Y1051" s="95"/>
      <c r="Z1051" s="96"/>
      <c r="AA1051" s="97">
        <v>54000</v>
      </c>
      <c r="AB1051" s="98"/>
      <c r="AC1051" s="98"/>
      <c r="AD1051" s="98"/>
      <c r="AE1051" s="98"/>
      <c r="AF1051" s="98"/>
      <c r="AG1051" s="98"/>
      <c r="AH1051" s="98"/>
      <c r="AI1051" s="99"/>
      <c r="AJ1051" s="97">
        <v>74000</v>
      </c>
      <c r="AK1051" s="98"/>
      <c r="AL1051" s="98"/>
      <c r="AM1051" s="98"/>
      <c r="AN1051" s="98"/>
      <c r="AO1051" s="98"/>
      <c r="AP1051" s="98"/>
      <c r="AQ1051" s="98"/>
      <c r="AR1051" s="99"/>
      <c r="AS1051" s="135"/>
      <c r="AT1051" s="136"/>
      <c r="AU1051" s="136"/>
      <c r="AV1051" s="136"/>
      <c r="AW1051" s="136"/>
      <c r="AX1051" s="137"/>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c r="GQ1051" s="2"/>
      <c r="GR1051" s="2"/>
      <c r="GS1051" s="2"/>
      <c r="GT1051" s="2"/>
      <c r="GU1051" s="2"/>
      <c r="GV1051" s="2"/>
      <c r="GW1051" s="2"/>
      <c r="GX1051" s="2"/>
      <c r="GY1051" s="2"/>
      <c r="GZ1051" s="2"/>
      <c r="HA1051" s="2"/>
      <c r="HB1051" s="2"/>
      <c r="HC1051" s="2"/>
      <c r="HD1051" s="2"/>
      <c r="HE1051" s="2"/>
      <c r="HF1051" s="2"/>
      <c r="HG1051" s="2"/>
      <c r="HH1051" s="2"/>
      <c r="HI1051" s="2"/>
      <c r="HJ1051" s="2"/>
      <c r="HK1051" s="2"/>
      <c r="HL1051" s="2"/>
      <c r="HM1051" s="2"/>
      <c r="HN1051" s="2"/>
      <c r="HO1051" s="2"/>
      <c r="HP1051" s="2"/>
      <c r="HQ1051" s="2"/>
      <c r="HR1051" s="2"/>
      <c r="HS1051" s="2"/>
      <c r="HT1051" s="2"/>
      <c r="HU1051" s="2"/>
      <c r="HV1051" s="2"/>
      <c r="HW1051" s="2"/>
      <c r="HX1051" s="2"/>
      <c r="HY1051" s="2"/>
      <c r="HZ1051" s="2"/>
      <c r="IA1051" s="2"/>
      <c r="IB1051" s="2"/>
      <c r="IC1051" s="2"/>
      <c r="ID1051" s="2"/>
      <c r="IE1051" s="2"/>
      <c r="IF1051" s="2"/>
      <c r="IG1051" s="2"/>
      <c r="IH1051" s="2"/>
      <c r="II1051" s="2"/>
      <c r="IJ1051" s="2"/>
      <c r="IK1051" s="2"/>
      <c r="IL1051" s="2"/>
      <c r="IM1051" s="2"/>
      <c r="IN1051" s="2"/>
      <c r="IO1051" s="2"/>
      <c r="IP1051" s="2"/>
      <c r="IQ1051" s="2"/>
    </row>
    <row r="1052" spans="1:251" s="16" customFormat="1" ht="18.75" customHeight="1">
      <c r="A1052" s="8"/>
      <c r="B1052" s="25"/>
      <c r="C1052" s="94" t="s">
        <v>87</v>
      </c>
      <c r="D1052" s="95"/>
      <c r="E1052" s="95"/>
      <c r="F1052" s="95"/>
      <c r="G1052" s="95"/>
      <c r="H1052" s="95"/>
      <c r="I1052" s="95"/>
      <c r="J1052" s="95"/>
      <c r="K1052" s="95"/>
      <c r="L1052" s="95"/>
      <c r="M1052" s="95"/>
      <c r="N1052" s="95"/>
      <c r="O1052" s="95"/>
      <c r="P1052" s="95"/>
      <c r="Q1052" s="95"/>
      <c r="R1052" s="95"/>
      <c r="S1052" s="95"/>
      <c r="T1052" s="95"/>
      <c r="U1052" s="95"/>
      <c r="V1052" s="95"/>
      <c r="W1052" s="95"/>
      <c r="X1052" s="95"/>
      <c r="Y1052" s="95"/>
      <c r="Z1052" s="96"/>
      <c r="AA1052" s="97">
        <v>7000</v>
      </c>
      <c r="AB1052" s="98"/>
      <c r="AC1052" s="98"/>
      <c r="AD1052" s="98"/>
      <c r="AE1052" s="98"/>
      <c r="AF1052" s="98"/>
      <c r="AG1052" s="98"/>
      <c r="AH1052" s="98"/>
      <c r="AI1052" s="99"/>
      <c r="AJ1052" s="97">
        <v>46750</v>
      </c>
      <c r="AK1052" s="98"/>
      <c r="AL1052" s="98"/>
      <c r="AM1052" s="98"/>
      <c r="AN1052" s="98"/>
      <c r="AO1052" s="98"/>
      <c r="AP1052" s="98"/>
      <c r="AQ1052" s="98"/>
      <c r="AR1052" s="99"/>
      <c r="AS1052" s="135"/>
      <c r="AT1052" s="136"/>
      <c r="AU1052" s="136"/>
      <c r="AV1052" s="136"/>
      <c r="AW1052" s="136"/>
      <c r="AX1052" s="137"/>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c r="IE1052" s="2"/>
      <c r="IF1052" s="2"/>
      <c r="IG1052" s="2"/>
      <c r="IH1052" s="2"/>
      <c r="II1052" s="2"/>
      <c r="IJ1052" s="2"/>
      <c r="IK1052" s="2"/>
      <c r="IL1052" s="2"/>
      <c r="IM1052" s="2"/>
      <c r="IN1052" s="2"/>
      <c r="IO1052" s="2"/>
      <c r="IP1052" s="2"/>
      <c r="IQ1052" s="2"/>
    </row>
    <row r="1053" spans="1:251" s="16" customFormat="1" ht="18.75" customHeight="1">
      <c r="A1053" s="8"/>
      <c r="B1053" s="25"/>
      <c r="C1053" s="94" t="s">
        <v>88</v>
      </c>
      <c r="D1053" s="95"/>
      <c r="E1053" s="95"/>
      <c r="F1053" s="95"/>
      <c r="G1053" s="95"/>
      <c r="H1053" s="95"/>
      <c r="I1053" s="95"/>
      <c r="J1053" s="95"/>
      <c r="K1053" s="95"/>
      <c r="L1053" s="95"/>
      <c r="M1053" s="95"/>
      <c r="N1053" s="95"/>
      <c r="O1053" s="95"/>
      <c r="P1053" s="95"/>
      <c r="Q1053" s="95"/>
      <c r="R1053" s="95"/>
      <c r="S1053" s="95"/>
      <c r="T1053" s="95"/>
      <c r="U1053" s="95"/>
      <c r="V1053" s="95"/>
      <c r="W1053" s="95"/>
      <c r="X1053" s="95"/>
      <c r="Y1053" s="95"/>
      <c r="Z1053" s="96"/>
      <c r="AA1053" s="97">
        <v>43000</v>
      </c>
      <c r="AB1053" s="98"/>
      <c r="AC1053" s="98"/>
      <c r="AD1053" s="98"/>
      <c r="AE1053" s="98"/>
      <c r="AF1053" s="98"/>
      <c r="AG1053" s="98"/>
      <c r="AH1053" s="98"/>
      <c r="AI1053" s="99"/>
      <c r="AJ1053" s="97">
        <v>30000</v>
      </c>
      <c r="AK1053" s="98"/>
      <c r="AL1053" s="98"/>
      <c r="AM1053" s="98"/>
      <c r="AN1053" s="98"/>
      <c r="AO1053" s="98"/>
      <c r="AP1053" s="98"/>
      <c r="AQ1053" s="98"/>
      <c r="AR1053" s="99"/>
      <c r="AS1053" s="135"/>
      <c r="AT1053" s="136"/>
      <c r="AU1053" s="136"/>
      <c r="AV1053" s="136"/>
      <c r="AW1053" s="136"/>
      <c r="AX1053" s="137"/>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c r="IE1053" s="2"/>
      <c r="IF1053" s="2"/>
      <c r="IG1053" s="2"/>
      <c r="IH1053" s="2"/>
      <c r="II1053" s="2"/>
      <c r="IJ1053" s="2"/>
      <c r="IK1053" s="2"/>
      <c r="IL1053" s="2"/>
      <c r="IM1053" s="2"/>
      <c r="IN1053" s="2"/>
      <c r="IO1053" s="2"/>
      <c r="IP1053" s="2"/>
      <c r="IQ1053" s="2"/>
    </row>
    <row r="1054" spans="1:251" s="16" customFormat="1" ht="18.75" customHeight="1" thickBot="1">
      <c r="A1054" s="17"/>
      <c r="B1054" s="106" t="s">
        <v>14</v>
      </c>
      <c r="C1054" s="107"/>
      <c r="D1054" s="107"/>
      <c r="E1054" s="107"/>
      <c r="F1054" s="107"/>
      <c r="G1054" s="107"/>
      <c r="H1054" s="107"/>
      <c r="I1054" s="107"/>
      <c r="J1054" s="107"/>
      <c r="K1054" s="107"/>
      <c r="L1054" s="107"/>
      <c r="M1054" s="107"/>
      <c r="N1054" s="107"/>
      <c r="O1054" s="107"/>
      <c r="P1054" s="107"/>
      <c r="Q1054" s="107"/>
      <c r="R1054" s="107"/>
      <c r="S1054" s="107"/>
      <c r="T1054" s="107"/>
      <c r="U1054" s="107"/>
      <c r="V1054" s="107"/>
      <c r="W1054" s="107"/>
      <c r="X1054" s="107"/>
      <c r="Y1054" s="107"/>
      <c r="Z1054" s="108"/>
      <c r="AA1054" s="109">
        <v>104000</v>
      </c>
      <c r="AB1054" s="110"/>
      <c r="AC1054" s="110"/>
      <c r="AD1054" s="110"/>
      <c r="AE1054" s="110"/>
      <c r="AF1054" s="110"/>
      <c r="AG1054" s="110"/>
      <c r="AH1054" s="110"/>
      <c r="AI1054" s="111"/>
      <c r="AJ1054" s="109">
        <v>150750</v>
      </c>
      <c r="AK1054" s="110"/>
      <c r="AL1054" s="110"/>
      <c r="AM1054" s="110"/>
      <c r="AN1054" s="110"/>
      <c r="AO1054" s="110"/>
      <c r="AP1054" s="110"/>
      <c r="AQ1054" s="110"/>
      <c r="AR1054" s="111"/>
      <c r="AS1054" s="112"/>
      <c r="AT1054" s="113"/>
      <c r="AU1054" s="113"/>
      <c r="AV1054" s="113"/>
      <c r="AW1054" s="113"/>
      <c r="AX1054" s="114"/>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c r="GQ1054" s="2"/>
      <c r="GR1054" s="2"/>
      <c r="GS1054" s="2"/>
      <c r="GT1054" s="2"/>
      <c r="GU1054" s="2"/>
      <c r="GV1054" s="2"/>
      <c r="GW1054" s="2"/>
      <c r="GX1054" s="2"/>
      <c r="GY1054" s="2"/>
      <c r="GZ1054" s="2"/>
      <c r="HA1054" s="2"/>
      <c r="HB1054" s="2"/>
      <c r="HC1054" s="2"/>
      <c r="HD1054" s="2"/>
      <c r="HE1054" s="2"/>
      <c r="HF1054" s="2"/>
      <c r="HG1054" s="2"/>
      <c r="HH1054" s="2"/>
      <c r="HI1054" s="2"/>
      <c r="HJ1054" s="2"/>
      <c r="HK1054" s="2"/>
      <c r="HL1054" s="2"/>
      <c r="HM1054" s="2"/>
      <c r="HN1054" s="2"/>
      <c r="HO1054" s="2"/>
      <c r="HP1054" s="2"/>
      <c r="HQ1054" s="2"/>
      <c r="HR1054" s="2"/>
      <c r="HS1054" s="2"/>
      <c r="HT1054" s="2"/>
      <c r="HU1054" s="2"/>
      <c r="HV1054" s="2"/>
      <c r="HW1054" s="2"/>
      <c r="HX1054" s="2"/>
      <c r="HY1054" s="2"/>
      <c r="HZ1054" s="2"/>
      <c r="IA1054" s="2"/>
      <c r="IB1054" s="2"/>
      <c r="IC1054" s="2"/>
      <c r="ID1054" s="2"/>
      <c r="IE1054" s="2"/>
      <c r="IF1054" s="2"/>
      <c r="IG1054" s="2"/>
      <c r="IH1054" s="2"/>
      <c r="II1054" s="2"/>
      <c r="IJ1054" s="2"/>
      <c r="IK1054" s="2"/>
      <c r="IL1054" s="2"/>
      <c r="IM1054" s="2"/>
      <c r="IN1054" s="2"/>
      <c r="IO1054" s="2"/>
      <c r="IP1054" s="2"/>
      <c r="IQ1054" s="2"/>
    </row>
    <row r="1056" spans="1:251" ht="19.2">
      <c r="A1056" s="1" t="s">
        <v>0</v>
      </c>
      <c r="AW1056" s="3"/>
      <c r="AX1056" s="4"/>
      <c r="AY1056" s="3"/>
    </row>
    <row r="1058" spans="1:113" ht="18">
      <c r="B1058" s="115" t="s">
        <v>8</v>
      </c>
      <c r="C1058" s="138"/>
      <c r="D1058" s="138"/>
      <c r="E1058" s="138"/>
      <c r="F1058" s="138"/>
      <c r="G1058" s="138"/>
      <c r="H1058" s="138"/>
      <c r="I1058" s="138"/>
      <c r="J1058" s="138"/>
      <c r="K1058" s="138"/>
      <c r="L1058" s="138"/>
      <c r="M1058" s="138"/>
      <c r="N1058" s="138"/>
      <c r="O1058" s="138"/>
      <c r="P1058" s="138"/>
      <c r="Q1058" s="138"/>
      <c r="R1058" s="138"/>
      <c r="S1058" s="138"/>
      <c r="T1058" s="138"/>
      <c r="U1058" s="138"/>
      <c r="V1058" s="138"/>
      <c r="W1058" s="138"/>
      <c r="X1058" s="138"/>
      <c r="Y1058" s="138"/>
      <c r="Z1058" s="138"/>
      <c r="AA1058" s="138"/>
      <c r="AB1058" s="138"/>
      <c r="AC1058" s="138"/>
      <c r="AD1058" s="138"/>
      <c r="AE1058" s="138"/>
      <c r="AF1058" s="138"/>
      <c r="AG1058" s="138"/>
      <c r="AH1058" s="138"/>
      <c r="AI1058" s="138"/>
      <c r="AJ1058" s="138"/>
      <c r="AK1058" s="138"/>
      <c r="AL1058" s="138"/>
      <c r="AM1058" s="138"/>
      <c r="AN1058" s="138"/>
      <c r="AO1058" s="138"/>
      <c r="AP1058" s="138"/>
      <c r="AQ1058" s="138"/>
      <c r="AR1058" s="138"/>
      <c r="AS1058" s="138"/>
      <c r="AT1058" s="138"/>
      <c r="AU1058" s="138"/>
      <c r="AV1058" s="138"/>
      <c r="AW1058" s="138"/>
      <c r="AX1058" s="138"/>
    </row>
    <row r="1059" spans="1:113">
      <c r="Z1059" s="5"/>
      <c r="AD1059" s="5"/>
      <c r="AE1059" s="5"/>
      <c r="AF1059" s="5"/>
      <c r="AG1059" s="5"/>
      <c r="AH1059" s="5"/>
      <c r="AI1059" s="5"/>
      <c r="AO1059" s="5"/>
    </row>
    <row r="1060" spans="1:113" ht="13.8" thickBot="1">
      <c r="Z1060" s="5"/>
      <c r="AD1060" s="5"/>
      <c r="AE1060" s="5"/>
      <c r="AF1060" s="5"/>
      <c r="AG1060" s="5"/>
      <c r="AH1060" s="5"/>
      <c r="AI1060" s="5"/>
      <c r="AO1060" s="5"/>
      <c r="DI1060" s="6"/>
    </row>
    <row r="1061" spans="1:113" ht="24.75" customHeight="1" thickBot="1">
      <c r="B1061" s="117" t="s">
        <v>1</v>
      </c>
      <c r="C1061" s="118"/>
      <c r="D1061" s="118"/>
      <c r="E1061" s="118"/>
      <c r="F1061" s="118"/>
      <c r="G1061" s="118"/>
      <c r="H1061" s="119" t="s">
        <v>123</v>
      </c>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0"/>
      <c r="AL1061" s="120"/>
      <c r="AM1061" s="120"/>
      <c r="AN1061" s="120"/>
      <c r="AO1061" s="120"/>
      <c r="AP1061" s="120"/>
      <c r="AQ1061" s="120"/>
      <c r="AR1061" s="120"/>
      <c r="AS1061" s="120"/>
      <c r="AT1061" s="120"/>
      <c r="AU1061" s="120"/>
      <c r="AV1061" s="120"/>
      <c r="AW1061" s="120"/>
      <c r="AX1061" s="121"/>
      <c r="DI1061" s="6"/>
    </row>
    <row r="1062" spans="1:113" ht="14.4">
      <c r="B1062" s="7"/>
      <c r="C1062" s="7"/>
      <c r="D1062" s="7"/>
      <c r="E1062" s="7"/>
      <c r="F1062" s="7"/>
      <c r="G1062" s="7"/>
      <c r="H1062" s="8"/>
      <c r="I1062" s="8"/>
      <c r="J1062" s="8"/>
      <c r="K1062" s="8"/>
      <c r="L1062" s="9"/>
      <c r="M1062" s="9"/>
      <c r="N1062" s="9"/>
      <c r="O1062" s="9"/>
      <c r="P1062" s="8"/>
      <c r="Q1062" s="8"/>
      <c r="R1062" s="8"/>
      <c r="S1062" s="8"/>
      <c r="T1062" s="8"/>
      <c r="U1062" s="8"/>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c r="AT1062" s="10"/>
      <c r="AU1062" s="10"/>
      <c r="AV1062" s="10"/>
      <c r="AW1062" s="10"/>
      <c r="AX1062" s="10"/>
      <c r="DI1062" s="6"/>
    </row>
    <row r="1063" spans="1:113" ht="15" thickBot="1">
      <c r="A1063" s="11"/>
      <c r="B1063" s="10" t="s">
        <v>2</v>
      </c>
      <c r="C1063" s="8"/>
      <c r="D1063" s="8"/>
      <c r="E1063" s="8"/>
      <c r="F1063" s="8"/>
      <c r="G1063" s="8"/>
      <c r="H1063" s="8"/>
      <c r="I1063" s="8"/>
      <c r="J1063" s="8"/>
      <c r="K1063" s="8"/>
      <c r="L1063" s="9"/>
      <c r="M1063" s="9"/>
      <c r="N1063" s="9"/>
      <c r="O1063" s="9"/>
      <c r="P1063" s="8"/>
      <c r="Q1063" s="8"/>
      <c r="R1063" s="8"/>
      <c r="S1063" s="8"/>
      <c r="T1063" s="8"/>
      <c r="U1063" s="8"/>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DI1063" s="6"/>
    </row>
    <row r="1064" spans="1:113" ht="14.4">
      <c r="A1064" s="8"/>
      <c r="B1064" s="12"/>
      <c r="C1064" s="7"/>
      <c r="D1064" s="7"/>
      <c r="E1064" s="7"/>
      <c r="F1064" s="7"/>
      <c r="G1064" s="7"/>
      <c r="H1064" s="7"/>
      <c r="I1064" s="7"/>
      <c r="J1064" s="7"/>
      <c r="K1064" s="7"/>
      <c r="L1064" s="13"/>
      <c r="M1064" s="13"/>
      <c r="N1064" s="13"/>
      <c r="O1064" s="13"/>
      <c r="P1064" s="7"/>
      <c r="Q1064" s="7"/>
      <c r="R1064" s="7"/>
      <c r="S1064" s="7"/>
      <c r="T1064" s="7"/>
      <c r="U1064" s="7"/>
      <c r="V1064" s="14"/>
      <c r="W1064" s="14"/>
      <c r="X1064" s="14"/>
      <c r="Y1064" s="14"/>
      <c r="Z1064" s="14"/>
      <c r="AA1064" s="14"/>
      <c r="AB1064" s="14"/>
      <c r="AC1064" s="14"/>
      <c r="AD1064" s="14"/>
      <c r="AE1064" s="14"/>
      <c r="AF1064" s="14"/>
      <c r="AG1064" s="14"/>
      <c r="AH1064" s="14"/>
      <c r="AI1064" s="14"/>
      <c r="AJ1064" s="14"/>
      <c r="AK1064" s="14"/>
      <c r="AL1064" s="14"/>
      <c r="AM1064" s="14"/>
      <c r="AN1064" s="14"/>
      <c r="AO1064" s="14"/>
      <c r="AP1064" s="14"/>
      <c r="AQ1064" s="14"/>
      <c r="AR1064" s="14"/>
      <c r="AS1064" s="14"/>
      <c r="AT1064" s="14"/>
      <c r="AU1064" s="14"/>
      <c r="AV1064" s="14"/>
      <c r="AW1064" s="14"/>
      <c r="AX1064" s="15"/>
    </row>
    <row r="1065" spans="1:113" ht="12" customHeight="1">
      <c r="A1065" s="8"/>
      <c r="B1065" s="122" t="s">
        <v>124</v>
      </c>
      <c r="C1065" s="123"/>
      <c r="D1065" s="123"/>
      <c r="E1065" s="123"/>
      <c r="F1065" s="123"/>
      <c r="G1065" s="123"/>
      <c r="H1065" s="123"/>
      <c r="I1065" s="123"/>
      <c r="J1065" s="123"/>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3"/>
      <c r="AL1065" s="123"/>
      <c r="AM1065" s="123"/>
      <c r="AN1065" s="123"/>
      <c r="AO1065" s="123"/>
      <c r="AP1065" s="123"/>
      <c r="AQ1065" s="123"/>
      <c r="AR1065" s="123"/>
      <c r="AS1065" s="123"/>
      <c r="AT1065" s="123"/>
      <c r="AU1065" s="123"/>
      <c r="AV1065" s="123"/>
      <c r="AW1065" s="123"/>
      <c r="AX1065" s="124"/>
    </row>
    <row r="1066" spans="1:113" ht="12" customHeight="1">
      <c r="A1066" s="8"/>
      <c r="B1066" s="122"/>
      <c r="C1066" s="123"/>
      <c r="D1066" s="123"/>
      <c r="E1066" s="123"/>
      <c r="F1066" s="123"/>
      <c r="G1066" s="123"/>
      <c r="H1066" s="123"/>
      <c r="I1066" s="123"/>
      <c r="J1066" s="123"/>
      <c r="K1066" s="123"/>
      <c r="L1066" s="123"/>
      <c r="M1066" s="123"/>
      <c r="N1066" s="123"/>
      <c r="O1066" s="123"/>
      <c r="P1066" s="123"/>
      <c r="Q1066" s="123"/>
      <c r="R1066" s="123"/>
      <c r="S1066" s="123"/>
      <c r="T1066" s="123"/>
      <c r="U1066" s="123"/>
      <c r="V1066" s="123"/>
      <c r="W1066" s="123"/>
      <c r="X1066" s="123"/>
      <c r="Y1066" s="123"/>
      <c r="Z1066" s="123"/>
      <c r="AA1066" s="123"/>
      <c r="AB1066" s="123"/>
      <c r="AC1066" s="123"/>
      <c r="AD1066" s="123"/>
      <c r="AE1066" s="123"/>
      <c r="AF1066" s="123"/>
      <c r="AG1066" s="123"/>
      <c r="AH1066" s="123"/>
      <c r="AI1066" s="123"/>
      <c r="AJ1066" s="123"/>
      <c r="AK1066" s="123"/>
      <c r="AL1066" s="123"/>
      <c r="AM1066" s="123"/>
      <c r="AN1066" s="123"/>
      <c r="AO1066" s="123"/>
      <c r="AP1066" s="123"/>
      <c r="AQ1066" s="123"/>
      <c r="AR1066" s="123"/>
      <c r="AS1066" s="123"/>
      <c r="AT1066" s="123"/>
      <c r="AU1066" s="123"/>
      <c r="AV1066" s="123"/>
      <c r="AW1066" s="123"/>
      <c r="AX1066" s="124"/>
      <c r="BC1066" s="16"/>
    </row>
    <row r="1067" spans="1:113" ht="12" customHeight="1">
      <c r="A1067" s="8"/>
      <c r="B1067" s="122"/>
      <c r="C1067" s="123"/>
      <c r="D1067" s="123"/>
      <c r="E1067" s="123"/>
      <c r="F1067" s="123"/>
      <c r="G1067" s="123"/>
      <c r="H1067" s="123"/>
      <c r="I1067" s="123"/>
      <c r="J1067" s="123"/>
      <c r="K1067" s="123"/>
      <c r="L1067" s="123"/>
      <c r="M1067" s="123"/>
      <c r="N1067" s="123"/>
      <c r="O1067" s="123"/>
      <c r="P1067" s="123"/>
      <c r="Q1067" s="123"/>
      <c r="R1067" s="123"/>
      <c r="S1067" s="123"/>
      <c r="T1067" s="123"/>
      <c r="U1067" s="123"/>
      <c r="V1067" s="123"/>
      <c r="W1067" s="123"/>
      <c r="X1067" s="123"/>
      <c r="Y1067" s="123"/>
      <c r="Z1067" s="123"/>
      <c r="AA1067" s="123"/>
      <c r="AB1067" s="123"/>
      <c r="AC1067" s="123"/>
      <c r="AD1067" s="123"/>
      <c r="AE1067" s="123"/>
      <c r="AF1067" s="123"/>
      <c r="AG1067" s="123"/>
      <c r="AH1067" s="123"/>
      <c r="AI1067" s="123"/>
      <c r="AJ1067" s="123"/>
      <c r="AK1067" s="123"/>
      <c r="AL1067" s="123"/>
      <c r="AM1067" s="123"/>
      <c r="AN1067" s="123"/>
      <c r="AO1067" s="123"/>
      <c r="AP1067" s="123"/>
      <c r="AQ1067" s="123"/>
      <c r="AR1067" s="123"/>
      <c r="AS1067" s="123"/>
      <c r="AT1067" s="123"/>
      <c r="AU1067" s="123"/>
      <c r="AV1067" s="123"/>
      <c r="AW1067" s="123"/>
      <c r="AX1067" s="124"/>
    </row>
    <row r="1068" spans="1:113" ht="12" customHeight="1">
      <c r="A1068" s="8"/>
      <c r="B1068" s="122"/>
      <c r="C1068" s="123"/>
      <c r="D1068" s="123"/>
      <c r="E1068" s="123"/>
      <c r="F1068" s="123"/>
      <c r="G1068" s="123"/>
      <c r="H1068" s="123"/>
      <c r="I1068" s="123"/>
      <c r="J1068" s="123"/>
      <c r="K1068" s="123"/>
      <c r="L1068" s="123"/>
      <c r="M1068" s="123"/>
      <c r="N1068" s="123"/>
      <c r="O1068" s="123"/>
      <c r="P1068" s="123"/>
      <c r="Q1068" s="123"/>
      <c r="R1068" s="123"/>
      <c r="S1068" s="123"/>
      <c r="T1068" s="123"/>
      <c r="U1068" s="123"/>
      <c r="V1068" s="123"/>
      <c r="W1068" s="123"/>
      <c r="X1068" s="123"/>
      <c r="Y1068" s="123"/>
      <c r="Z1068" s="123"/>
      <c r="AA1068" s="123"/>
      <c r="AB1068" s="123"/>
      <c r="AC1068" s="123"/>
      <c r="AD1068" s="123"/>
      <c r="AE1068" s="123"/>
      <c r="AF1068" s="123"/>
      <c r="AG1068" s="123"/>
      <c r="AH1068" s="123"/>
      <c r="AI1068" s="123"/>
      <c r="AJ1068" s="123"/>
      <c r="AK1068" s="123"/>
      <c r="AL1068" s="123"/>
      <c r="AM1068" s="123"/>
      <c r="AN1068" s="123"/>
      <c r="AO1068" s="123"/>
      <c r="AP1068" s="123"/>
      <c r="AQ1068" s="123"/>
      <c r="AR1068" s="123"/>
      <c r="AS1068" s="123"/>
      <c r="AT1068" s="123"/>
      <c r="AU1068" s="123"/>
      <c r="AV1068" s="123"/>
      <c r="AW1068" s="123"/>
      <c r="AX1068" s="124"/>
    </row>
    <row r="1069" spans="1:113" ht="12" customHeight="1">
      <c r="A1069" s="8"/>
      <c r="B1069" s="122"/>
      <c r="C1069" s="123"/>
      <c r="D1069" s="123"/>
      <c r="E1069" s="123"/>
      <c r="F1069" s="123"/>
      <c r="G1069" s="123"/>
      <c r="H1069" s="123"/>
      <c r="I1069" s="123"/>
      <c r="J1069" s="123"/>
      <c r="K1069" s="123"/>
      <c r="L1069" s="123"/>
      <c r="M1069" s="123"/>
      <c r="N1069" s="123"/>
      <c r="O1069" s="123"/>
      <c r="P1069" s="123"/>
      <c r="Q1069" s="123"/>
      <c r="R1069" s="123"/>
      <c r="S1069" s="123"/>
      <c r="T1069" s="123"/>
      <c r="U1069" s="123"/>
      <c r="V1069" s="123"/>
      <c r="W1069" s="123"/>
      <c r="X1069" s="123"/>
      <c r="Y1069" s="123"/>
      <c r="Z1069" s="123"/>
      <c r="AA1069" s="123"/>
      <c r="AB1069" s="123"/>
      <c r="AC1069" s="123"/>
      <c r="AD1069" s="123"/>
      <c r="AE1069" s="123"/>
      <c r="AF1069" s="123"/>
      <c r="AG1069" s="123"/>
      <c r="AH1069" s="123"/>
      <c r="AI1069" s="123"/>
      <c r="AJ1069" s="123"/>
      <c r="AK1069" s="123"/>
      <c r="AL1069" s="123"/>
      <c r="AM1069" s="123"/>
      <c r="AN1069" s="123"/>
      <c r="AO1069" s="123"/>
      <c r="AP1069" s="123"/>
      <c r="AQ1069" s="123"/>
      <c r="AR1069" s="123"/>
      <c r="AS1069" s="123"/>
      <c r="AT1069" s="123"/>
      <c r="AU1069" s="123"/>
      <c r="AV1069" s="123"/>
      <c r="AW1069" s="123"/>
      <c r="AX1069" s="124"/>
    </row>
    <row r="1070" spans="1:113" ht="15" thickBot="1">
      <c r="A1070" s="17"/>
      <c r="B1070" s="18"/>
      <c r="C1070" s="19"/>
      <c r="D1070" s="19"/>
      <c r="E1070" s="19"/>
      <c r="F1070" s="19"/>
      <c r="G1070" s="19"/>
      <c r="H1070" s="19"/>
      <c r="I1070" s="19"/>
      <c r="J1070" s="19"/>
      <c r="K1070" s="19"/>
      <c r="L1070" s="19"/>
      <c r="M1070" s="19"/>
      <c r="N1070" s="19"/>
      <c r="O1070" s="19"/>
      <c r="P1070" s="19"/>
      <c r="Q1070" s="19"/>
      <c r="R1070" s="19"/>
      <c r="S1070" s="19"/>
      <c r="T1070" s="19"/>
      <c r="U1070" s="19"/>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19"/>
      <c r="AT1070" s="19"/>
      <c r="AU1070" s="19"/>
      <c r="AV1070" s="19"/>
      <c r="AW1070" s="19"/>
      <c r="AX1070" s="20"/>
    </row>
    <row r="1071" spans="1:113">
      <c r="B1071" s="21"/>
    </row>
    <row r="1072" spans="1:113" ht="15" thickBot="1">
      <c r="A1072" s="11"/>
      <c r="B1072" s="10" t="s">
        <v>3</v>
      </c>
      <c r="C1072" s="8"/>
      <c r="D1072" s="8"/>
      <c r="E1072" s="8"/>
      <c r="F1072" s="8"/>
      <c r="G1072" s="8"/>
      <c r="H1072" s="8"/>
      <c r="I1072" s="8"/>
      <c r="J1072" s="8"/>
      <c r="K1072" s="8"/>
      <c r="L1072" s="9"/>
      <c r="M1072" s="9"/>
      <c r="N1072" s="9"/>
      <c r="O1072" s="9"/>
      <c r="P1072" s="8"/>
      <c r="Q1072" s="8"/>
      <c r="R1072" s="8"/>
      <c r="S1072" s="8"/>
      <c r="T1072" s="8"/>
      <c r="U1072" s="8"/>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DI1072" s="6"/>
    </row>
    <row r="1073" spans="1:251" ht="14.4">
      <c r="A1073" s="8"/>
      <c r="B1073" s="12"/>
      <c r="C1073" s="7"/>
      <c r="D1073" s="7"/>
      <c r="E1073" s="7"/>
      <c r="F1073" s="7"/>
      <c r="G1073" s="7"/>
      <c r="H1073" s="7"/>
      <c r="I1073" s="7"/>
      <c r="J1073" s="7"/>
      <c r="K1073" s="7"/>
      <c r="L1073" s="13"/>
      <c r="M1073" s="13"/>
      <c r="N1073" s="13"/>
      <c r="O1073" s="13"/>
      <c r="P1073" s="7"/>
      <c r="Q1073" s="7"/>
      <c r="R1073" s="7"/>
      <c r="S1073" s="7"/>
      <c r="T1073" s="7"/>
      <c r="U1073" s="7"/>
      <c r="V1073" s="14"/>
      <c r="W1073" s="14"/>
      <c r="X1073" s="14"/>
      <c r="Y1073" s="14"/>
      <c r="Z1073" s="14"/>
      <c r="AA1073" s="14"/>
      <c r="AB1073" s="14"/>
      <c r="AC1073" s="14"/>
      <c r="AD1073" s="14"/>
      <c r="AE1073" s="14"/>
      <c r="AF1073" s="14"/>
      <c r="AG1073" s="14"/>
      <c r="AH1073" s="14"/>
      <c r="AI1073" s="14"/>
      <c r="AJ1073" s="14"/>
      <c r="AK1073" s="14"/>
      <c r="AL1073" s="14"/>
      <c r="AM1073" s="14"/>
      <c r="AN1073" s="14"/>
      <c r="AO1073" s="14"/>
      <c r="AP1073" s="14"/>
      <c r="AQ1073" s="14"/>
      <c r="AR1073" s="14"/>
      <c r="AS1073" s="14"/>
      <c r="AT1073" s="14"/>
      <c r="AU1073" s="14"/>
      <c r="AV1073" s="14"/>
      <c r="AW1073" s="14"/>
      <c r="AX1073" s="15"/>
    </row>
    <row r="1074" spans="1:251" ht="12" customHeight="1">
      <c r="A1074" s="8"/>
      <c r="B1074" s="122" t="s">
        <v>244</v>
      </c>
      <c r="C1074" s="123"/>
      <c r="D1074" s="123"/>
      <c r="E1074" s="123"/>
      <c r="F1074" s="123"/>
      <c r="G1074" s="123"/>
      <c r="H1074" s="123"/>
      <c r="I1074" s="123"/>
      <c r="J1074" s="123"/>
      <c r="K1074" s="123"/>
      <c r="L1074" s="123"/>
      <c r="M1074" s="123"/>
      <c r="N1074" s="123"/>
      <c r="O1074" s="123"/>
      <c r="P1074" s="123"/>
      <c r="Q1074" s="123"/>
      <c r="R1074" s="123"/>
      <c r="S1074" s="123"/>
      <c r="T1074" s="123"/>
      <c r="U1074" s="123"/>
      <c r="V1074" s="123"/>
      <c r="W1074" s="123"/>
      <c r="X1074" s="123"/>
      <c r="Y1074" s="123"/>
      <c r="Z1074" s="123"/>
      <c r="AA1074" s="123"/>
      <c r="AB1074" s="123"/>
      <c r="AC1074" s="123"/>
      <c r="AD1074" s="123"/>
      <c r="AE1074" s="123"/>
      <c r="AF1074" s="123"/>
      <c r="AG1074" s="123"/>
      <c r="AH1074" s="123"/>
      <c r="AI1074" s="123"/>
      <c r="AJ1074" s="123"/>
      <c r="AK1074" s="123"/>
      <c r="AL1074" s="123"/>
      <c r="AM1074" s="123"/>
      <c r="AN1074" s="123"/>
      <c r="AO1074" s="123"/>
      <c r="AP1074" s="123"/>
      <c r="AQ1074" s="123"/>
      <c r="AR1074" s="123"/>
      <c r="AS1074" s="123"/>
      <c r="AT1074" s="123"/>
      <c r="AU1074" s="123"/>
      <c r="AV1074" s="123"/>
      <c r="AW1074" s="123"/>
      <c r="AX1074" s="124"/>
    </row>
    <row r="1075" spans="1:251" ht="12" customHeight="1">
      <c r="A1075" s="8"/>
      <c r="B1075" s="122"/>
      <c r="C1075" s="123"/>
      <c r="D1075" s="123"/>
      <c r="E1075" s="123"/>
      <c r="F1075" s="123"/>
      <c r="G1075" s="123"/>
      <c r="H1075" s="123"/>
      <c r="I1075" s="123"/>
      <c r="J1075" s="123"/>
      <c r="K1075" s="123"/>
      <c r="L1075" s="123"/>
      <c r="M1075" s="123"/>
      <c r="N1075" s="123"/>
      <c r="O1075" s="123"/>
      <c r="P1075" s="123"/>
      <c r="Q1075" s="123"/>
      <c r="R1075" s="123"/>
      <c r="S1075" s="123"/>
      <c r="T1075" s="123"/>
      <c r="U1075" s="123"/>
      <c r="V1075" s="123"/>
      <c r="W1075" s="123"/>
      <c r="X1075" s="123"/>
      <c r="Y1075" s="123"/>
      <c r="Z1075" s="123"/>
      <c r="AA1075" s="123"/>
      <c r="AB1075" s="123"/>
      <c r="AC1075" s="123"/>
      <c r="AD1075" s="123"/>
      <c r="AE1075" s="123"/>
      <c r="AF1075" s="123"/>
      <c r="AG1075" s="123"/>
      <c r="AH1075" s="123"/>
      <c r="AI1075" s="123"/>
      <c r="AJ1075" s="123"/>
      <c r="AK1075" s="123"/>
      <c r="AL1075" s="123"/>
      <c r="AM1075" s="123"/>
      <c r="AN1075" s="123"/>
      <c r="AO1075" s="123"/>
      <c r="AP1075" s="123"/>
      <c r="AQ1075" s="123"/>
      <c r="AR1075" s="123"/>
      <c r="AS1075" s="123"/>
      <c r="AT1075" s="123"/>
      <c r="AU1075" s="123"/>
      <c r="AV1075" s="123"/>
      <c r="AW1075" s="123"/>
      <c r="AX1075" s="124"/>
    </row>
    <row r="1076" spans="1:251" ht="12" customHeight="1">
      <c r="A1076" s="8"/>
      <c r="B1076" s="122"/>
      <c r="C1076" s="123"/>
      <c r="D1076" s="123"/>
      <c r="E1076" s="123"/>
      <c r="F1076" s="123"/>
      <c r="G1076" s="123"/>
      <c r="H1076" s="123"/>
      <c r="I1076" s="123"/>
      <c r="J1076" s="123"/>
      <c r="K1076" s="123"/>
      <c r="L1076" s="123"/>
      <c r="M1076" s="123"/>
      <c r="N1076" s="123"/>
      <c r="O1076" s="123"/>
      <c r="P1076" s="123"/>
      <c r="Q1076" s="123"/>
      <c r="R1076" s="123"/>
      <c r="S1076" s="123"/>
      <c r="T1076" s="123"/>
      <c r="U1076" s="123"/>
      <c r="V1076" s="123"/>
      <c r="W1076" s="123"/>
      <c r="X1076" s="123"/>
      <c r="Y1076" s="123"/>
      <c r="Z1076" s="123"/>
      <c r="AA1076" s="123"/>
      <c r="AB1076" s="123"/>
      <c r="AC1076" s="123"/>
      <c r="AD1076" s="123"/>
      <c r="AE1076" s="123"/>
      <c r="AF1076" s="123"/>
      <c r="AG1076" s="123"/>
      <c r="AH1076" s="123"/>
      <c r="AI1076" s="123"/>
      <c r="AJ1076" s="123"/>
      <c r="AK1076" s="123"/>
      <c r="AL1076" s="123"/>
      <c r="AM1076" s="123"/>
      <c r="AN1076" s="123"/>
      <c r="AO1076" s="123"/>
      <c r="AP1076" s="123"/>
      <c r="AQ1076" s="123"/>
      <c r="AR1076" s="123"/>
      <c r="AS1076" s="123"/>
      <c r="AT1076" s="123"/>
      <c r="AU1076" s="123"/>
      <c r="AV1076" s="123"/>
      <c r="AW1076" s="123"/>
      <c r="AX1076" s="124"/>
      <c r="BC1076" s="16"/>
    </row>
    <row r="1077" spans="1:251" ht="12" customHeight="1">
      <c r="A1077" s="8"/>
      <c r="B1077" s="122"/>
      <c r="C1077" s="123"/>
      <c r="D1077" s="123"/>
      <c r="E1077" s="123"/>
      <c r="F1077" s="123"/>
      <c r="G1077" s="123"/>
      <c r="H1077" s="123"/>
      <c r="I1077" s="123"/>
      <c r="J1077" s="123"/>
      <c r="K1077" s="123"/>
      <c r="L1077" s="123"/>
      <c r="M1077" s="123"/>
      <c r="N1077" s="123"/>
      <c r="O1077" s="123"/>
      <c r="P1077" s="123"/>
      <c r="Q1077" s="123"/>
      <c r="R1077" s="123"/>
      <c r="S1077" s="123"/>
      <c r="T1077" s="123"/>
      <c r="U1077" s="123"/>
      <c r="V1077" s="123"/>
      <c r="W1077" s="123"/>
      <c r="X1077" s="123"/>
      <c r="Y1077" s="123"/>
      <c r="Z1077" s="123"/>
      <c r="AA1077" s="123"/>
      <c r="AB1077" s="123"/>
      <c r="AC1077" s="123"/>
      <c r="AD1077" s="123"/>
      <c r="AE1077" s="123"/>
      <c r="AF1077" s="123"/>
      <c r="AG1077" s="123"/>
      <c r="AH1077" s="123"/>
      <c r="AI1077" s="123"/>
      <c r="AJ1077" s="123"/>
      <c r="AK1077" s="123"/>
      <c r="AL1077" s="123"/>
      <c r="AM1077" s="123"/>
      <c r="AN1077" s="123"/>
      <c r="AO1077" s="123"/>
      <c r="AP1077" s="123"/>
      <c r="AQ1077" s="123"/>
      <c r="AR1077" s="123"/>
      <c r="AS1077" s="123"/>
      <c r="AT1077" s="123"/>
      <c r="AU1077" s="123"/>
      <c r="AV1077" s="123"/>
      <c r="AW1077" s="123"/>
      <c r="AX1077" s="124"/>
    </row>
    <row r="1078" spans="1:251" ht="12" customHeight="1">
      <c r="A1078" s="8"/>
      <c r="B1078" s="122"/>
      <c r="C1078" s="123"/>
      <c r="D1078" s="123"/>
      <c r="E1078" s="123"/>
      <c r="F1078" s="123"/>
      <c r="G1078" s="123"/>
      <c r="H1078" s="123"/>
      <c r="I1078" s="123"/>
      <c r="J1078" s="123"/>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3"/>
      <c r="AL1078" s="123"/>
      <c r="AM1078" s="123"/>
      <c r="AN1078" s="123"/>
      <c r="AO1078" s="123"/>
      <c r="AP1078" s="123"/>
      <c r="AQ1078" s="123"/>
      <c r="AR1078" s="123"/>
      <c r="AS1078" s="123"/>
      <c r="AT1078" s="123"/>
      <c r="AU1078" s="123"/>
      <c r="AV1078" s="123"/>
      <c r="AW1078" s="123"/>
      <c r="AX1078" s="124"/>
    </row>
    <row r="1079" spans="1:251" ht="12" customHeight="1">
      <c r="A1079" s="8"/>
      <c r="B1079" s="122"/>
      <c r="C1079" s="123"/>
      <c r="D1079" s="123"/>
      <c r="E1079" s="123"/>
      <c r="F1079" s="123"/>
      <c r="G1079" s="123"/>
      <c r="H1079" s="123"/>
      <c r="I1079" s="123"/>
      <c r="J1079" s="123"/>
      <c r="K1079" s="123"/>
      <c r="L1079" s="123"/>
      <c r="M1079" s="123"/>
      <c r="N1079" s="123"/>
      <c r="O1079" s="123"/>
      <c r="P1079" s="123"/>
      <c r="Q1079" s="123"/>
      <c r="R1079" s="123"/>
      <c r="S1079" s="123"/>
      <c r="T1079" s="123"/>
      <c r="U1079" s="123"/>
      <c r="V1079" s="123"/>
      <c r="W1079" s="123"/>
      <c r="X1079" s="123"/>
      <c r="Y1079" s="123"/>
      <c r="Z1079" s="123"/>
      <c r="AA1079" s="123"/>
      <c r="AB1079" s="123"/>
      <c r="AC1079" s="123"/>
      <c r="AD1079" s="123"/>
      <c r="AE1079" s="123"/>
      <c r="AF1079" s="123"/>
      <c r="AG1079" s="123"/>
      <c r="AH1079" s="123"/>
      <c r="AI1079" s="123"/>
      <c r="AJ1079" s="123"/>
      <c r="AK1079" s="123"/>
      <c r="AL1079" s="123"/>
      <c r="AM1079" s="123"/>
      <c r="AN1079" s="123"/>
      <c r="AO1079" s="123"/>
      <c r="AP1079" s="123"/>
      <c r="AQ1079" s="123"/>
      <c r="AR1079" s="123"/>
      <c r="AS1079" s="123"/>
      <c r="AT1079" s="123"/>
      <c r="AU1079" s="123"/>
      <c r="AV1079" s="123"/>
      <c r="AW1079" s="123"/>
      <c r="AX1079" s="124"/>
    </row>
    <row r="1080" spans="1:251" ht="15" thickBot="1">
      <c r="A1080" s="17"/>
      <c r="B1080" s="18"/>
      <c r="C1080" s="19"/>
      <c r="D1080" s="19"/>
      <c r="E1080" s="19"/>
      <c r="F1080" s="19"/>
      <c r="G1080" s="19"/>
      <c r="H1080" s="19"/>
      <c r="I1080" s="19"/>
      <c r="J1080" s="19"/>
      <c r="K1080" s="19"/>
      <c r="L1080" s="19"/>
      <c r="M1080" s="19"/>
      <c r="N1080" s="19"/>
      <c r="O1080" s="19"/>
      <c r="P1080" s="19"/>
      <c r="Q1080" s="19"/>
      <c r="R1080" s="19"/>
      <c r="S1080" s="19"/>
      <c r="T1080" s="19"/>
      <c r="U1080" s="19"/>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c r="AT1080" s="19"/>
      <c r="AU1080" s="19"/>
      <c r="AV1080" s="19"/>
      <c r="AW1080" s="19"/>
      <c r="AX1080" s="20"/>
    </row>
    <row r="1081" spans="1:251">
      <c r="B1081" s="21"/>
    </row>
    <row r="1082" spans="1:251" ht="14.4">
      <c r="B1082" s="10" t="s">
        <v>4</v>
      </c>
      <c r="C1082" s="8"/>
      <c r="D1082" s="8"/>
      <c r="E1082" s="8"/>
      <c r="F1082" s="8"/>
      <c r="G1082" s="8"/>
      <c r="H1082" s="8"/>
      <c r="I1082" s="8"/>
      <c r="J1082" s="8"/>
      <c r="K1082" s="8"/>
      <c r="L1082" s="9"/>
      <c r="M1082" s="9"/>
      <c r="N1082" s="9"/>
      <c r="O1082" s="9"/>
      <c r="P1082" s="8"/>
      <c r="Q1082" s="8"/>
      <c r="R1082" s="8"/>
      <c r="S1082" s="8"/>
      <c r="T1082" s="8"/>
      <c r="U1082" s="8"/>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c r="AT1082" s="10"/>
      <c r="AU1082" s="10"/>
      <c r="AV1082" s="10"/>
      <c r="AW1082" s="10"/>
      <c r="AX1082" s="10"/>
    </row>
    <row r="1083" spans="1:251" ht="15" thickBot="1">
      <c r="B1083" s="8"/>
      <c r="C1083" s="8"/>
      <c r="D1083" s="8"/>
      <c r="E1083" s="8"/>
      <c r="F1083" s="8"/>
      <c r="G1083" s="8"/>
      <c r="H1083" s="8"/>
      <c r="I1083" s="8"/>
      <c r="J1083" s="8"/>
      <c r="K1083" s="8"/>
      <c r="L1083" s="9"/>
      <c r="M1083" s="9"/>
      <c r="N1083" s="9"/>
      <c r="O1083" s="9"/>
      <c r="P1083" s="8"/>
      <c r="Q1083" s="8"/>
      <c r="R1083" s="8"/>
      <c r="S1083" s="8"/>
      <c r="T1083" s="8"/>
      <c r="U1083" s="8"/>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c r="AW1083" s="10"/>
      <c r="AX1083" s="22" t="s">
        <v>5</v>
      </c>
    </row>
    <row r="1084" spans="1:251" s="16" customFormat="1" ht="13.5" customHeight="1">
      <c r="A1084" s="8"/>
      <c r="B1084" s="125" t="s">
        <v>6</v>
      </c>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7"/>
      <c r="AA1084" s="131" t="s">
        <v>12</v>
      </c>
      <c r="AB1084" s="126"/>
      <c r="AC1084" s="126"/>
      <c r="AD1084" s="126"/>
      <c r="AE1084" s="126"/>
      <c r="AF1084" s="126"/>
      <c r="AG1084" s="126"/>
      <c r="AH1084" s="126"/>
      <c r="AI1084" s="127"/>
      <c r="AJ1084" s="131" t="s">
        <v>13</v>
      </c>
      <c r="AK1084" s="126"/>
      <c r="AL1084" s="126"/>
      <c r="AM1084" s="126"/>
      <c r="AN1084" s="126"/>
      <c r="AO1084" s="126"/>
      <c r="AP1084" s="126"/>
      <c r="AQ1084" s="126"/>
      <c r="AR1084" s="127"/>
      <c r="AS1084" s="131" t="s">
        <v>7</v>
      </c>
      <c r="AT1084" s="126"/>
      <c r="AU1084" s="126"/>
      <c r="AV1084" s="126"/>
      <c r="AW1084" s="126"/>
      <c r="AX1084" s="133"/>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c r="FE1084" s="2"/>
      <c r="FF1084" s="2"/>
      <c r="FG1084" s="2"/>
      <c r="FH1084" s="2"/>
      <c r="FI1084" s="2"/>
      <c r="FJ1084" s="2"/>
      <c r="FK1084" s="2"/>
      <c r="FL1084" s="2"/>
      <c r="FM1084" s="2"/>
      <c r="FN1084" s="2"/>
      <c r="FO1084" s="2"/>
      <c r="FP1084" s="2"/>
      <c r="FQ1084" s="2"/>
      <c r="FR1084" s="2"/>
      <c r="FS1084" s="2"/>
      <c r="FT1084" s="2"/>
      <c r="FU1084" s="2"/>
      <c r="FV1084" s="2"/>
      <c r="FW1084" s="2"/>
      <c r="FX1084" s="2"/>
      <c r="FY1084" s="2"/>
      <c r="FZ1084" s="2"/>
      <c r="GA1084" s="2"/>
      <c r="GB1084" s="2"/>
      <c r="GC1084" s="2"/>
      <c r="GD1084" s="2"/>
      <c r="GE1084" s="2"/>
      <c r="GF1084" s="2"/>
      <c r="GG1084" s="2"/>
      <c r="GH1084" s="2"/>
      <c r="GI1084" s="2"/>
      <c r="GJ1084" s="2"/>
      <c r="GK1084" s="2"/>
      <c r="GL1084" s="2"/>
      <c r="GM1084" s="2"/>
      <c r="GN1084" s="2"/>
      <c r="GO1084" s="2"/>
      <c r="GP1084" s="2"/>
      <c r="GQ1084" s="2"/>
      <c r="GR1084" s="2"/>
      <c r="GS1084" s="2"/>
      <c r="GT1084" s="2"/>
      <c r="GU1084" s="2"/>
      <c r="GV1084" s="2"/>
      <c r="GW1084" s="2"/>
      <c r="GX1084" s="2"/>
      <c r="GY1084" s="2"/>
      <c r="GZ1084" s="2"/>
      <c r="HA1084" s="2"/>
      <c r="HB1084" s="2"/>
      <c r="HC1084" s="2"/>
      <c r="HD1084" s="2"/>
      <c r="HE1084" s="2"/>
      <c r="HF1084" s="2"/>
      <c r="HG1084" s="2"/>
      <c r="HH1084" s="2"/>
      <c r="HI1084" s="2"/>
      <c r="HJ1084" s="2"/>
      <c r="HK1084" s="2"/>
      <c r="HL1084" s="2"/>
      <c r="HM1084" s="2"/>
      <c r="HN1084" s="2"/>
      <c r="HO1084" s="2"/>
      <c r="HP1084" s="2"/>
      <c r="HQ1084" s="2"/>
      <c r="HR1084" s="2"/>
      <c r="HS1084" s="2"/>
      <c r="HT1084" s="2"/>
      <c r="HU1084" s="2"/>
      <c r="HV1084" s="2"/>
      <c r="HW1084" s="2"/>
      <c r="HX1084" s="2"/>
      <c r="HY1084" s="2"/>
      <c r="HZ1084" s="2"/>
      <c r="IA1084" s="2"/>
      <c r="IB1084" s="2"/>
      <c r="IC1084" s="2"/>
      <c r="ID1084" s="2"/>
      <c r="IE1084" s="2"/>
      <c r="IF1084" s="2"/>
      <c r="IG1084" s="2"/>
      <c r="IH1084" s="2"/>
      <c r="II1084" s="2"/>
      <c r="IJ1084" s="2"/>
      <c r="IK1084" s="2"/>
      <c r="IL1084" s="2"/>
      <c r="IM1084" s="2"/>
      <c r="IN1084" s="2"/>
      <c r="IO1084" s="2"/>
      <c r="IP1084" s="2"/>
      <c r="IQ1084" s="2"/>
    </row>
    <row r="1085" spans="1:251" s="16" customFormat="1">
      <c r="A1085" s="8"/>
      <c r="B1085" s="128"/>
      <c r="C1085" s="129"/>
      <c r="D1085" s="129"/>
      <c r="E1085" s="129"/>
      <c r="F1085" s="129"/>
      <c r="G1085" s="129"/>
      <c r="H1085" s="129"/>
      <c r="I1085" s="129"/>
      <c r="J1085" s="129"/>
      <c r="K1085" s="129"/>
      <c r="L1085" s="129"/>
      <c r="M1085" s="129"/>
      <c r="N1085" s="129"/>
      <c r="O1085" s="129"/>
      <c r="P1085" s="129"/>
      <c r="Q1085" s="129"/>
      <c r="R1085" s="129"/>
      <c r="S1085" s="129"/>
      <c r="T1085" s="129"/>
      <c r="U1085" s="129"/>
      <c r="V1085" s="129"/>
      <c r="W1085" s="129"/>
      <c r="X1085" s="129"/>
      <c r="Y1085" s="129"/>
      <c r="Z1085" s="130"/>
      <c r="AA1085" s="132"/>
      <c r="AB1085" s="129"/>
      <c r="AC1085" s="129"/>
      <c r="AD1085" s="129"/>
      <c r="AE1085" s="129"/>
      <c r="AF1085" s="129"/>
      <c r="AG1085" s="129"/>
      <c r="AH1085" s="129"/>
      <c r="AI1085" s="130"/>
      <c r="AJ1085" s="132"/>
      <c r="AK1085" s="129"/>
      <c r="AL1085" s="129"/>
      <c r="AM1085" s="129"/>
      <c r="AN1085" s="129"/>
      <c r="AO1085" s="129"/>
      <c r="AP1085" s="129"/>
      <c r="AQ1085" s="129"/>
      <c r="AR1085" s="130"/>
      <c r="AS1085" s="132"/>
      <c r="AT1085" s="129"/>
      <c r="AU1085" s="129"/>
      <c r="AV1085" s="129"/>
      <c r="AW1085" s="129"/>
      <c r="AX1085" s="134"/>
      <c r="AY1085" s="2"/>
      <c r="AZ1085" s="2"/>
      <c r="BA1085" s="2"/>
      <c r="BB1085" s="23"/>
      <c r="BC1085" s="24"/>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c r="FE1085" s="2"/>
      <c r="FF1085" s="2"/>
      <c r="FG1085" s="2"/>
      <c r="FH1085" s="2"/>
      <c r="FI1085" s="2"/>
      <c r="FJ1085" s="2"/>
      <c r="FK1085" s="2"/>
      <c r="FL1085" s="2"/>
      <c r="FM1085" s="2"/>
      <c r="FN1085" s="2"/>
      <c r="FO1085" s="2"/>
      <c r="FP1085" s="2"/>
      <c r="FQ1085" s="2"/>
      <c r="FR1085" s="2"/>
      <c r="FS1085" s="2"/>
      <c r="FT1085" s="2"/>
      <c r="FU1085" s="2"/>
      <c r="FV1085" s="2"/>
      <c r="FW1085" s="2"/>
      <c r="FX1085" s="2"/>
      <c r="FY1085" s="2"/>
      <c r="FZ1085" s="2"/>
      <c r="GA1085" s="2"/>
      <c r="GB1085" s="2"/>
      <c r="GC1085" s="2"/>
      <c r="GD1085" s="2"/>
      <c r="GE1085" s="2"/>
      <c r="GF1085" s="2"/>
      <c r="GG1085" s="2"/>
      <c r="GH1085" s="2"/>
      <c r="GI1085" s="2"/>
      <c r="GJ1085" s="2"/>
      <c r="GK1085" s="2"/>
      <c r="GL1085" s="2"/>
      <c r="GM1085" s="2"/>
      <c r="GN1085" s="2"/>
      <c r="GO1085" s="2"/>
      <c r="GP1085" s="2"/>
      <c r="GQ1085" s="2"/>
      <c r="GR1085" s="2"/>
      <c r="GS1085" s="2"/>
      <c r="GT1085" s="2"/>
      <c r="GU1085" s="2"/>
      <c r="GV1085" s="2"/>
      <c r="GW1085" s="2"/>
      <c r="GX1085" s="2"/>
      <c r="GY1085" s="2"/>
      <c r="GZ1085" s="2"/>
      <c r="HA1085" s="2"/>
      <c r="HB1085" s="2"/>
      <c r="HC1085" s="2"/>
      <c r="HD1085" s="2"/>
      <c r="HE1085" s="2"/>
      <c r="HF1085" s="2"/>
      <c r="HG1085" s="2"/>
      <c r="HH1085" s="2"/>
      <c r="HI1085" s="2"/>
      <c r="HJ1085" s="2"/>
      <c r="HK1085" s="2"/>
      <c r="HL1085" s="2"/>
      <c r="HM1085" s="2"/>
      <c r="HN1085" s="2"/>
      <c r="HO1085" s="2"/>
      <c r="HP1085" s="2"/>
      <c r="HQ1085" s="2"/>
      <c r="HR1085" s="2"/>
      <c r="HS1085" s="2"/>
      <c r="HT1085" s="2"/>
      <c r="HU1085" s="2"/>
      <c r="HV1085" s="2"/>
      <c r="HW1085" s="2"/>
      <c r="HX1085" s="2"/>
      <c r="HY1085" s="2"/>
      <c r="HZ1085" s="2"/>
      <c r="IA1085" s="2"/>
      <c r="IB1085" s="2"/>
      <c r="IC1085" s="2"/>
      <c r="ID1085" s="2"/>
      <c r="IE1085" s="2"/>
      <c r="IF1085" s="2"/>
      <c r="IG1085" s="2"/>
      <c r="IH1085" s="2"/>
      <c r="II1085" s="2"/>
      <c r="IJ1085" s="2"/>
      <c r="IK1085" s="2"/>
      <c r="IL1085" s="2"/>
      <c r="IM1085" s="2"/>
      <c r="IN1085" s="2"/>
      <c r="IO1085" s="2"/>
      <c r="IP1085" s="2"/>
      <c r="IQ1085" s="2"/>
    </row>
    <row r="1086" spans="1:251" s="16" customFormat="1" ht="18.75" customHeight="1">
      <c r="A1086" s="8"/>
      <c r="B1086" s="25"/>
      <c r="C1086" s="94" t="s">
        <v>243</v>
      </c>
      <c r="D1086" s="95"/>
      <c r="E1086" s="95"/>
      <c r="F1086" s="95"/>
      <c r="G1086" s="95"/>
      <c r="H1086" s="95"/>
      <c r="I1086" s="95"/>
      <c r="J1086" s="95"/>
      <c r="K1086" s="95"/>
      <c r="L1086" s="95"/>
      <c r="M1086" s="95"/>
      <c r="N1086" s="95"/>
      <c r="O1086" s="95"/>
      <c r="P1086" s="95"/>
      <c r="Q1086" s="95"/>
      <c r="R1086" s="95"/>
      <c r="S1086" s="95"/>
      <c r="T1086" s="95"/>
      <c r="U1086" s="95"/>
      <c r="V1086" s="95"/>
      <c r="W1086" s="95"/>
      <c r="X1086" s="95"/>
      <c r="Y1086" s="95"/>
      <c r="Z1086" s="96"/>
      <c r="AA1086" s="97">
        <v>61014</v>
      </c>
      <c r="AB1086" s="98"/>
      <c r="AC1086" s="98"/>
      <c r="AD1086" s="98"/>
      <c r="AE1086" s="98"/>
      <c r="AF1086" s="98"/>
      <c r="AG1086" s="98"/>
      <c r="AH1086" s="98"/>
      <c r="AI1086" s="99"/>
      <c r="AJ1086" s="97">
        <v>55442</v>
      </c>
      <c r="AK1086" s="98"/>
      <c r="AL1086" s="98"/>
      <c r="AM1086" s="98"/>
      <c r="AN1086" s="98"/>
      <c r="AO1086" s="98"/>
      <c r="AP1086" s="98"/>
      <c r="AQ1086" s="98"/>
      <c r="AR1086" s="99"/>
      <c r="AS1086" s="135"/>
      <c r="AT1086" s="136"/>
      <c r="AU1086" s="136"/>
      <c r="AV1086" s="136"/>
      <c r="AW1086" s="136"/>
      <c r="AX1086" s="137"/>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c r="GQ1086" s="2"/>
      <c r="GR1086" s="2"/>
      <c r="GS1086" s="2"/>
      <c r="GT1086" s="2"/>
      <c r="GU1086" s="2"/>
      <c r="GV1086" s="2"/>
      <c r="GW1086" s="2"/>
      <c r="GX1086" s="2"/>
      <c r="GY1086" s="2"/>
      <c r="GZ1086" s="2"/>
      <c r="HA1086" s="2"/>
      <c r="HB1086" s="2"/>
      <c r="HC1086" s="2"/>
      <c r="HD1086" s="2"/>
      <c r="HE1086" s="2"/>
      <c r="HF1086" s="2"/>
      <c r="HG1086" s="2"/>
      <c r="HH1086" s="2"/>
      <c r="HI1086" s="2"/>
      <c r="HJ1086" s="2"/>
      <c r="HK1086" s="2"/>
      <c r="HL1086" s="2"/>
      <c r="HM1086" s="2"/>
      <c r="HN1086" s="2"/>
      <c r="HO1086" s="2"/>
      <c r="HP1086" s="2"/>
      <c r="HQ1086" s="2"/>
      <c r="HR1086" s="2"/>
      <c r="HS1086" s="2"/>
      <c r="HT1086" s="2"/>
      <c r="HU1086" s="2"/>
      <c r="HV1086" s="2"/>
      <c r="HW1086" s="2"/>
      <c r="HX1086" s="2"/>
      <c r="HY1086" s="2"/>
      <c r="HZ1086" s="2"/>
      <c r="IA1086" s="2"/>
      <c r="IB1086" s="2"/>
      <c r="IC1086" s="2"/>
      <c r="ID1086" s="2"/>
      <c r="IE1086" s="2"/>
      <c r="IF1086" s="2"/>
      <c r="IG1086" s="2"/>
      <c r="IH1086" s="2"/>
      <c r="II1086" s="2"/>
      <c r="IJ1086" s="2"/>
      <c r="IK1086" s="2"/>
      <c r="IL1086" s="2"/>
      <c r="IM1086" s="2"/>
      <c r="IN1086" s="2"/>
      <c r="IO1086" s="2"/>
      <c r="IP1086" s="2"/>
      <c r="IQ1086" s="2"/>
    </row>
    <row r="1087" spans="1:251" s="16" customFormat="1" ht="18.75" customHeight="1" thickBot="1">
      <c r="A1087" s="17"/>
      <c r="B1087" s="106" t="s">
        <v>14</v>
      </c>
      <c r="C1087" s="107"/>
      <c r="D1087" s="107"/>
      <c r="E1087" s="107"/>
      <c r="F1087" s="107"/>
      <c r="G1087" s="107"/>
      <c r="H1087" s="107"/>
      <c r="I1087" s="107"/>
      <c r="J1087" s="107"/>
      <c r="K1087" s="107"/>
      <c r="L1087" s="107"/>
      <c r="M1087" s="107"/>
      <c r="N1087" s="107"/>
      <c r="O1087" s="107"/>
      <c r="P1087" s="107"/>
      <c r="Q1087" s="107"/>
      <c r="R1087" s="107"/>
      <c r="S1087" s="107"/>
      <c r="T1087" s="107"/>
      <c r="U1087" s="107"/>
      <c r="V1087" s="107"/>
      <c r="W1087" s="107"/>
      <c r="X1087" s="107"/>
      <c r="Y1087" s="107"/>
      <c r="Z1087" s="108"/>
      <c r="AA1087" s="109">
        <f>SUM($AA$1086:$AA$1086)</f>
        <v>61014</v>
      </c>
      <c r="AB1087" s="110"/>
      <c r="AC1087" s="110"/>
      <c r="AD1087" s="110"/>
      <c r="AE1087" s="110"/>
      <c r="AF1087" s="110"/>
      <c r="AG1087" s="110"/>
      <c r="AH1087" s="110"/>
      <c r="AI1087" s="111"/>
      <c r="AJ1087" s="109">
        <f>SUM($AJ$1086:$AJ$1086)</f>
        <v>55442</v>
      </c>
      <c r="AK1087" s="110"/>
      <c r="AL1087" s="110"/>
      <c r="AM1087" s="110"/>
      <c r="AN1087" s="110"/>
      <c r="AO1087" s="110"/>
      <c r="AP1087" s="110"/>
      <c r="AQ1087" s="110"/>
      <c r="AR1087" s="111"/>
      <c r="AS1087" s="112"/>
      <c r="AT1087" s="113"/>
      <c r="AU1087" s="113"/>
      <c r="AV1087" s="113"/>
      <c r="AW1087" s="113"/>
      <c r="AX1087" s="114"/>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c r="GQ1087" s="2"/>
      <c r="GR1087" s="2"/>
      <c r="GS1087" s="2"/>
      <c r="GT1087" s="2"/>
      <c r="GU1087" s="2"/>
      <c r="GV1087" s="2"/>
      <c r="GW1087" s="2"/>
      <c r="GX1087" s="2"/>
      <c r="GY1087" s="2"/>
      <c r="GZ1087" s="2"/>
      <c r="HA1087" s="2"/>
      <c r="HB1087" s="2"/>
      <c r="HC1087" s="2"/>
      <c r="HD1087" s="2"/>
      <c r="HE1087" s="2"/>
      <c r="HF1087" s="2"/>
      <c r="HG1087" s="2"/>
      <c r="HH1087" s="2"/>
      <c r="HI1087" s="2"/>
      <c r="HJ1087" s="2"/>
      <c r="HK1087" s="2"/>
      <c r="HL1087" s="2"/>
      <c r="HM1087" s="2"/>
      <c r="HN1087" s="2"/>
      <c r="HO1087" s="2"/>
      <c r="HP1087" s="2"/>
      <c r="HQ1087" s="2"/>
      <c r="HR1087" s="2"/>
      <c r="HS1087" s="2"/>
      <c r="HT1087" s="2"/>
      <c r="HU1087" s="2"/>
      <c r="HV1087" s="2"/>
      <c r="HW1087" s="2"/>
      <c r="HX1087" s="2"/>
      <c r="HY1087" s="2"/>
      <c r="HZ1087" s="2"/>
      <c r="IA1087" s="2"/>
      <c r="IB1087" s="2"/>
      <c r="IC1087" s="2"/>
      <c r="ID1087" s="2"/>
      <c r="IE1087" s="2"/>
      <c r="IF1087" s="2"/>
      <c r="IG1087" s="2"/>
      <c r="IH1087" s="2"/>
      <c r="II1087" s="2"/>
      <c r="IJ1087" s="2"/>
      <c r="IK1087" s="2"/>
      <c r="IL1087" s="2"/>
      <c r="IM1087" s="2"/>
      <c r="IN1087" s="2"/>
      <c r="IO1087" s="2"/>
      <c r="IP1087" s="2"/>
      <c r="IQ1087" s="2"/>
    </row>
  </sheetData>
  <mergeCells count="654">
    <mergeCell ref="B1087:Z1087"/>
    <mergeCell ref="AA1087:AI1087"/>
    <mergeCell ref="AJ1087:AR1087"/>
    <mergeCell ref="AS1087:AX1087"/>
    <mergeCell ref="B1058:AX1058"/>
    <mergeCell ref="B1061:G1061"/>
    <mergeCell ref="H1061:AX1061"/>
    <mergeCell ref="B1065:AX1069"/>
    <mergeCell ref="B1074:AX1079"/>
    <mergeCell ref="B1084:Z1085"/>
    <mergeCell ref="AA1084:AI1085"/>
    <mergeCell ref="AJ1084:AR1085"/>
    <mergeCell ref="AS1084:AX1085"/>
    <mergeCell ref="B960:AX976"/>
    <mergeCell ref="B981:Z982"/>
    <mergeCell ref="AA981:AI982"/>
    <mergeCell ref="AJ981:AR982"/>
    <mergeCell ref="AS981:AX982"/>
    <mergeCell ref="C1086:Z1086"/>
    <mergeCell ref="AA1086:AI1086"/>
    <mergeCell ref="AJ1086:AR1086"/>
    <mergeCell ref="AS1086:AX1086"/>
    <mergeCell ref="B1054:Z1054"/>
    <mergeCell ref="AA1054:AI1054"/>
    <mergeCell ref="AJ1054:AR1054"/>
    <mergeCell ref="AS1054:AX1054"/>
    <mergeCell ref="B1021:AX1021"/>
    <mergeCell ref="B1024:G1024"/>
    <mergeCell ref="H1024:AX1024"/>
    <mergeCell ref="C1053:Z1053"/>
    <mergeCell ref="AA1053:AI1053"/>
    <mergeCell ref="AJ1053:AR1053"/>
    <mergeCell ref="AS1053:AX1053"/>
    <mergeCell ref="C1052:Z1052"/>
    <mergeCell ref="AA1052:AI1052"/>
    <mergeCell ref="AJ1052:AR1052"/>
    <mergeCell ref="AS1052:AX1052"/>
    <mergeCell ref="B873:Z874"/>
    <mergeCell ref="AA873:AI874"/>
    <mergeCell ref="AJ873:AR874"/>
    <mergeCell ref="AS873:AX874"/>
    <mergeCell ref="B984:Z984"/>
    <mergeCell ref="AA984:AI984"/>
    <mergeCell ref="AJ984:AR984"/>
    <mergeCell ref="AS984:AX984"/>
    <mergeCell ref="C983:Z983"/>
    <mergeCell ref="AA983:AI983"/>
    <mergeCell ref="AJ983:AR983"/>
    <mergeCell ref="AS983:AX983"/>
    <mergeCell ref="B944:AX944"/>
    <mergeCell ref="B947:G947"/>
    <mergeCell ref="H947:AX947"/>
    <mergeCell ref="B951:AX955"/>
    <mergeCell ref="C875:Z875"/>
    <mergeCell ref="AA875:AI875"/>
    <mergeCell ref="AJ875:AR875"/>
    <mergeCell ref="AS875:AX875"/>
    <mergeCell ref="B876:Z876"/>
    <mergeCell ref="AA876:AI876"/>
    <mergeCell ref="AJ876:AR876"/>
    <mergeCell ref="AS876:AX876"/>
    <mergeCell ref="B423:AX423"/>
    <mergeCell ref="B426:G426"/>
    <mergeCell ref="H426:AX426"/>
    <mergeCell ref="B430:AX434"/>
    <mergeCell ref="B439:AX443"/>
    <mergeCell ref="B448:Z449"/>
    <mergeCell ref="AA448:AI449"/>
    <mergeCell ref="AJ448:AR449"/>
    <mergeCell ref="AS448:AX449"/>
    <mergeCell ref="B451:Z451"/>
    <mergeCell ref="AA451:AI451"/>
    <mergeCell ref="AJ451:AR451"/>
    <mergeCell ref="AS451:AX451"/>
    <mergeCell ref="B779:Z779"/>
    <mergeCell ref="AA779:AI779"/>
    <mergeCell ref="AJ779:AR779"/>
    <mergeCell ref="AS779:AX779"/>
    <mergeCell ref="B674:AX674"/>
    <mergeCell ref="B677:G677"/>
    <mergeCell ref="H677:AX677"/>
    <mergeCell ref="B711:Z711"/>
    <mergeCell ref="AA711:AI711"/>
    <mergeCell ref="AJ711:AR711"/>
    <mergeCell ref="AS711:AX711"/>
    <mergeCell ref="C709:Z709"/>
    <mergeCell ref="AA709:AI709"/>
    <mergeCell ref="AJ709:AR709"/>
    <mergeCell ref="AS709:AX709"/>
    <mergeCell ref="C710:Z710"/>
    <mergeCell ref="AA710:AI710"/>
    <mergeCell ref="AJ710:AR710"/>
    <mergeCell ref="AS710:AX710"/>
    <mergeCell ref="B681:AX692"/>
    <mergeCell ref="B697:AX702"/>
    <mergeCell ref="B707:Z708"/>
    <mergeCell ref="AA707:AI708"/>
    <mergeCell ref="AJ707:AR708"/>
    <mergeCell ref="AS707:AX708"/>
    <mergeCell ref="B751:AX751"/>
    <mergeCell ref="B754:G754"/>
    <mergeCell ref="H754:AX754"/>
    <mergeCell ref="B758:AX762"/>
    <mergeCell ref="B767:AX771"/>
    <mergeCell ref="B776:Z777"/>
    <mergeCell ref="AA776:AI777"/>
    <mergeCell ref="AJ776:AR777"/>
    <mergeCell ref="AS776:AX777"/>
    <mergeCell ref="B233:AX233"/>
    <mergeCell ref="B236:G236"/>
    <mergeCell ref="H236:AX236"/>
    <mergeCell ref="C811:Z811"/>
    <mergeCell ref="AA811:AI811"/>
    <mergeCell ref="AJ811:AR811"/>
    <mergeCell ref="AS811:AX811"/>
    <mergeCell ref="C778:Z778"/>
    <mergeCell ref="AA778:AI778"/>
    <mergeCell ref="AJ778:AR778"/>
    <mergeCell ref="AS778:AX778"/>
    <mergeCell ref="C263:Z263"/>
    <mergeCell ref="AA263:AI263"/>
    <mergeCell ref="AJ263:AR263"/>
    <mergeCell ref="AS263:AX263"/>
    <mergeCell ref="B264:Z264"/>
    <mergeCell ref="AA264:AI264"/>
    <mergeCell ref="AJ264:AR264"/>
    <mergeCell ref="AS264:AX264"/>
    <mergeCell ref="B812:Z812"/>
    <mergeCell ref="AA812:AI812"/>
    <mergeCell ref="AJ812:AR812"/>
    <mergeCell ref="AS812:AX812"/>
    <mergeCell ref="B783:AX783"/>
    <mergeCell ref="B786:G786"/>
    <mergeCell ref="H786:AX786"/>
    <mergeCell ref="B790:AX795"/>
    <mergeCell ref="B800:AX804"/>
    <mergeCell ref="B809:Z810"/>
    <mergeCell ref="AA809:AI810"/>
    <mergeCell ref="AJ809:AR810"/>
    <mergeCell ref="AS809:AX810"/>
    <mergeCell ref="B240:AX247"/>
    <mergeCell ref="B252:AX256"/>
    <mergeCell ref="B261:Z262"/>
    <mergeCell ref="AA261:AI262"/>
    <mergeCell ref="AJ261:AR262"/>
    <mergeCell ref="AS261:AX262"/>
    <mergeCell ref="B382:Z382"/>
    <mergeCell ref="AA382:AI382"/>
    <mergeCell ref="AJ382:AR382"/>
    <mergeCell ref="AS382:AX382"/>
    <mergeCell ref="C378:Z378"/>
    <mergeCell ref="AA378:AI378"/>
    <mergeCell ref="AJ378:AR378"/>
    <mergeCell ref="AS378:AX378"/>
    <mergeCell ref="C380:Z380"/>
    <mergeCell ref="AA380:AI380"/>
    <mergeCell ref="AJ380:AR380"/>
    <mergeCell ref="AS380:AX380"/>
    <mergeCell ref="C375:Z375"/>
    <mergeCell ref="AA375:AI375"/>
    <mergeCell ref="AJ375:AR375"/>
    <mergeCell ref="AS375:AX375"/>
    <mergeCell ref="C381:Z381"/>
    <mergeCell ref="AA381:AI381"/>
    <mergeCell ref="AJ381:AR381"/>
    <mergeCell ref="AS381:AX381"/>
    <mergeCell ref="C379:Z379"/>
    <mergeCell ref="AA379:AI379"/>
    <mergeCell ref="AJ379:AR379"/>
    <mergeCell ref="AS379:AX379"/>
    <mergeCell ref="C376:Z376"/>
    <mergeCell ref="AA376:AI376"/>
    <mergeCell ref="AJ376:AR376"/>
    <mergeCell ref="AS376:AX376"/>
    <mergeCell ref="C374:Z374"/>
    <mergeCell ref="AA374:AI374"/>
    <mergeCell ref="AJ374:AR374"/>
    <mergeCell ref="AS374:AX374"/>
    <mergeCell ref="C377:Z377"/>
    <mergeCell ref="AA377:AI377"/>
    <mergeCell ref="AJ377:AR377"/>
    <mergeCell ref="AS377:AX377"/>
    <mergeCell ref="B338:AX338"/>
    <mergeCell ref="B341:G341"/>
    <mergeCell ref="H341:AX341"/>
    <mergeCell ref="B345:AX353"/>
    <mergeCell ref="B358:AX367"/>
    <mergeCell ref="B372:Z373"/>
    <mergeCell ref="AA372:AI373"/>
    <mergeCell ref="AJ372:AR373"/>
    <mergeCell ref="AS372:AX373"/>
    <mergeCell ref="AS331:AX331"/>
    <mergeCell ref="C333:Z333"/>
    <mergeCell ref="AA333:AI333"/>
    <mergeCell ref="AJ333:AR333"/>
    <mergeCell ref="AS333:AX333"/>
    <mergeCell ref="C332:Z332"/>
    <mergeCell ref="AA332:AI332"/>
    <mergeCell ref="AJ332:AR332"/>
    <mergeCell ref="AS332:AX332"/>
    <mergeCell ref="B301:AX301"/>
    <mergeCell ref="B304:G304"/>
    <mergeCell ref="H304:AX304"/>
    <mergeCell ref="B308:AX313"/>
    <mergeCell ref="B318:AX324"/>
    <mergeCell ref="B329:Z330"/>
    <mergeCell ref="AA329:AI330"/>
    <mergeCell ref="AJ329:AR330"/>
    <mergeCell ref="AS329:AX330"/>
    <mergeCell ref="B334:Z334"/>
    <mergeCell ref="AA334:AI334"/>
    <mergeCell ref="AJ334:AR334"/>
    <mergeCell ref="AS334:AX334"/>
    <mergeCell ref="C331:Z331"/>
    <mergeCell ref="AA331:AI331"/>
    <mergeCell ref="AJ331:AR331"/>
    <mergeCell ref="B844:Z844"/>
    <mergeCell ref="AA844:AI844"/>
    <mergeCell ref="AJ844:AR844"/>
    <mergeCell ref="AS844:AX844"/>
    <mergeCell ref="B816:AX816"/>
    <mergeCell ref="B819:G819"/>
    <mergeCell ref="H819:AX819"/>
    <mergeCell ref="B823:AX827"/>
    <mergeCell ref="B832:AX836"/>
    <mergeCell ref="B841:Z842"/>
    <mergeCell ref="AA841:AI842"/>
    <mergeCell ref="AJ841:AR842"/>
    <mergeCell ref="AS841:AX842"/>
    <mergeCell ref="C843:Z843"/>
    <mergeCell ref="AA843:AI843"/>
    <mergeCell ref="AJ843:AR843"/>
    <mergeCell ref="AS843:AX843"/>
    <mergeCell ref="B848:AX848"/>
    <mergeCell ref="B851:G851"/>
    <mergeCell ref="H851:AX851"/>
    <mergeCell ref="B855:AX859"/>
    <mergeCell ref="B864:AX868"/>
    <mergeCell ref="C1051:Z1051"/>
    <mergeCell ref="AA1051:AI1051"/>
    <mergeCell ref="AJ1051:AR1051"/>
    <mergeCell ref="AS1051:AX1051"/>
    <mergeCell ref="B1028:AX1033"/>
    <mergeCell ref="B1038:AX1044"/>
    <mergeCell ref="B1049:Z1050"/>
    <mergeCell ref="AA1049:AI1050"/>
    <mergeCell ref="AJ1049:AR1050"/>
    <mergeCell ref="AS1049:AX1050"/>
    <mergeCell ref="C939:Z939"/>
    <mergeCell ref="AA939:AI939"/>
    <mergeCell ref="AJ939:AR939"/>
    <mergeCell ref="AS939:AX939"/>
    <mergeCell ref="B940:Z940"/>
    <mergeCell ref="AA940:AI940"/>
    <mergeCell ref="AJ940:AR940"/>
    <mergeCell ref="AS940:AX940"/>
    <mergeCell ref="B912:AX912"/>
    <mergeCell ref="B606:Z606"/>
    <mergeCell ref="AA606:AI606"/>
    <mergeCell ref="AJ606:AR606"/>
    <mergeCell ref="AS606:AX606"/>
    <mergeCell ref="B200:AX200"/>
    <mergeCell ref="B203:G203"/>
    <mergeCell ref="H203:AX203"/>
    <mergeCell ref="C296:Z296"/>
    <mergeCell ref="AA296:AI296"/>
    <mergeCell ref="AJ296:AR296"/>
    <mergeCell ref="AS296:AX296"/>
    <mergeCell ref="B297:Z297"/>
    <mergeCell ref="AA297:AI297"/>
    <mergeCell ref="AJ297:AR297"/>
    <mergeCell ref="AS297:AX297"/>
    <mergeCell ref="B268:AX268"/>
    <mergeCell ref="B271:G271"/>
    <mergeCell ref="H271:AX271"/>
    <mergeCell ref="B275:AX280"/>
    <mergeCell ref="B285:AX289"/>
    <mergeCell ref="B294:Z295"/>
    <mergeCell ref="AA294:AI295"/>
    <mergeCell ref="AJ294:AR295"/>
    <mergeCell ref="AS294:AX295"/>
    <mergeCell ref="C228:Z228"/>
    <mergeCell ref="AA228:AI228"/>
    <mergeCell ref="AJ228:AR228"/>
    <mergeCell ref="AS228:AX228"/>
    <mergeCell ref="B229:Z229"/>
    <mergeCell ref="AA229:AI229"/>
    <mergeCell ref="AJ229:AR229"/>
    <mergeCell ref="AS229:AX229"/>
    <mergeCell ref="B207:AX212"/>
    <mergeCell ref="B217:AX221"/>
    <mergeCell ref="B226:Z227"/>
    <mergeCell ref="AA226:AI227"/>
    <mergeCell ref="AJ226:AR227"/>
    <mergeCell ref="AS226:AX227"/>
    <mergeCell ref="C605:Z605"/>
    <mergeCell ref="AA605:AI605"/>
    <mergeCell ref="AJ605:AR605"/>
    <mergeCell ref="AS605:AX605"/>
    <mergeCell ref="B573:AX573"/>
    <mergeCell ref="B576:G576"/>
    <mergeCell ref="H576:AX576"/>
    <mergeCell ref="B580:AX584"/>
    <mergeCell ref="B589:AX598"/>
    <mergeCell ref="B603:Z604"/>
    <mergeCell ref="AA603:AI604"/>
    <mergeCell ref="AJ603:AR604"/>
    <mergeCell ref="AS603:AX604"/>
    <mergeCell ref="C417:Z417"/>
    <mergeCell ref="AA417:AI417"/>
    <mergeCell ref="AJ417:AR417"/>
    <mergeCell ref="AS417:AX417"/>
    <mergeCell ref="B503:Z503"/>
    <mergeCell ref="AA503:AI503"/>
    <mergeCell ref="AJ503:AR503"/>
    <mergeCell ref="AS503:AX503"/>
    <mergeCell ref="C416:Z416"/>
    <mergeCell ref="AA416:AI416"/>
    <mergeCell ref="AJ416:AR416"/>
    <mergeCell ref="AS416:AX416"/>
    <mergeCell ref="B419:Z419"/>
    <mergeCell ref="AA419:AI419"/>
    <mergeCell ref="AJ419:AR419"/>
    <mergeCell ref="AS419:AX419"/>
    <mergeCell ref="C450:Z450"/>
    <mergeCell ref="AA450:AI450"/>
    <mergeCell ref="AJ450:AR450"/>
    <mergeCell ref="AS450:AX450"/>
    <mergeCell ref="C498:Z498"/>
    <mergeCell ref="AA498:AI498"/>
    <mergeCell ref="AJ498:AR498"/>
    <mergeCell ref="AS498:AX498"/>
    <mergeCell ref="C499:Z499"/>
    <mergeCell ref="AA499:AI499"/>
    <mergeCell ref="AJ499:AR499"/>
    <mergeCell ref="AS499:AX499"/>
    <mergeCell ref="B386:AX386"/>
    <mergeCell ref="B389:G389"/>
    <mergeCell ref="H389:AX389"/>
    <mergeCell ref="B393:AX398"/>
    <mergeCell ref="B403:AX409"/>
    <mergeCell ref="B414:Z415"/>
    <mergeCell ref="AA414:AI415"/>
    <mergeCell ref="AJ414:AR415"/>
    <mergeCell ref="AS414:AX415"/>
    <mergeCell ref="C418:Z418"/>
    <mergeCell ref="AA418:AI418"/>
    <mergeCell ref="AJ418:AR418"/>
    <mergeCell ref="AS418:AX418"/>
    <mergeCell ref="B455:AX455"/>
    <mergeCell ref="B458:G458"/>
    <mergeCell ref="H458:AX458"/>
    <mergeCell ref="B462:AX478"/>
    <mergeCell ref="B483:AX491"/>
    <mergeCell ref="B496:Z497"/>
    <mergeCell ref="AA496:AI497"/>
    <mergeCell ref="AA502:AI502"/>
    <mergeCell ref="AJ502:AR502"/>
    <mergeCell ref="AS502:AX502"/>
    <mergeCell ref="C500:Z500"/>
    <mergeCell ref="AA500:AI500"/>
    <mergeCell ref="AJ500:AR500"/>
    <mergeCell ref="AS500:AX500"/>
    <mergeCell ref="C501:Z501"/>
    <mergeCell ref="AA501:AI501"/>
    <mergeCell ref="AJ501:AR501"/>
    <mergeCell ref="AS501:AX501"/>
    <mergeCell ref="B747:Z747"/>
    <mergeCell ref="AA747:AI747"/>
    <mergeCell ref="AJ747:AR747"/>
    <mergeCell ref="AS747:AX747"/>
    <mergeCell ref="C746:Z746"/>
    <mergeCell ref="AA746:AI746"/>
    <mergeCell ref="AJ746:AR746"/>
    <mergeCell ref="AS746:AX746"/>
    <mergeCell ref="B715:AX715"/>
    <mergeCell ref="B718:G718"/>
    <mergeCell ref="H718:AX718"/>
    <mergeCell ref="B722:AX730"/>
    <mergeCell ref="B735:AX739"/>
    <mergeCell ref="B744:Z745"/>
    <mergeCell ref="AA744:AI745"/>
    <mergeCell ref="AJ744:AR745"/>
    <mergeCell ref="AS744:AX745"/>
    <mergeCell ref="B915:G915"/>
    <mergeCell ref="H915:AX915"/>
    <mergeCell ref="B919:AX923"/>
    <mergeCell ref="B928:AX932"/>
    <mergeCell ref="B937:Z938"/>
    <mergeCell ref="AA937:AI938"/>
    <mergeCell ref="AJ937:AR938"/>
    <mergeCell ref="AS937:AX938"/>
    <mergeCell ref="B539:AX539"/>
    <mergeCell ref="B542:G542"/>
    <mergeCell ref="H542:AX542"/>
    <mergeCell ref="B546:AX550"/>
    <mergeCell ref="B555:AX561"/>
    <mergeCell ref="B566:Z567"/>
    <mergeCell ref="AA566:AI567"/>
    <mergeCell ref="AJ566:AR567"/>
    <mergeCell ref="AS566:AX567"/>
    <mergeCell ref="B569:Z569"/>
    <mergeCell ref="AA569:AI569"/>
    <mergeCell ref="AJ569:AR569"/>
    <mergeCell ref="AS569:AX569"/>
    <mergeCell ref="C568:Z568"/>
    <mergeCell ref="AA568:AI568"/>
    <mergeCell ref="AJ568:AR568"/>
    <mergeCell ref="AS907:AX907"/>
    <mergeCell ref="B908:Z908"/>
    <mergeCell ref="AA908:AI908"/>
    <mergeCell ref="AJ908:AR908"/>
    <mergeCell ref="AS908:AX908"/>
    <mergeCell ref="B880:AX880"/>
    <mergeCell ref="B883:G883"/>
    <mergeCell ref="H883:AX883"/>
    <mergeCell ref="B887:AX891"/>
    <mergeCell ref="B896:AX900"/>
    <mergeCell ref="B905:Z906"/>
    <mergeCell ref="AA905:AI906"/>
    <mergeCell ref="AJ905:AR906"/>
    <mergeCell ref="AS905:AX906"/>
    <mergeCell ref="C1016:Z1016"/>
    <mergeCell ref="AA1016:AI1016"/>
    <mergeCell ref="AJ1016:AR1016"/>
    <mergeCell ref="AS1016:AX1016"/>
    <mergeCell ref="B1017:Z1017"/>
    <mergeCell ref="AA1017:AI1017"/>
    <mergeCell ref="AJ1017:AR1017"/>
    <mergeCell ref="AS1017:AX1017"/>
    <mergeCell ref="B995:AX1000"/>
    <mergeCell ref="B1005:AX1009"/>
    <mergeCell ref="B1014:Z1015"/>
    <mergeCell ref="AA1014:AI1015"/>
    <mergeCell ref="AJ1014:AR1015"/>
    <mergeCell ref="AS1014:AX1015"/>
    <mergeCell ref="B988:AX988"/>
    <mergeCell ref="B991:G991"/>
    <mergeCell ref="H991:AX991"/>
    <mergeCell ref="C907:Z907"/>
    <mergeCell ref="AA907:AI907"/>
    <mergeCell ref="AJ907:AR907"/>
    <mergeCell ref="B514:AX518"/>
    <mergeCell ref="B523:AX527"/>
    <mergeCell ref="B532:Z533"/>
    <mergeCell ref="AA532:AI533"/>
    <mergeCell ref="AJ532:AR533"/>
    <mergeCell ref="AS532:AX533"/>
    <mergeCell ref="B670:Z670"/>
    <mergeCell ref="AA670:AI670"/>
    <mergeCell ref="AJ670:AR670"/>
    <mergeCell ref="AS670:AX670"/>
    <mergeCell ref="B638:Z638"/>
    <mergeCell ref="AA638:AI638"/>
    <mergeCell ref="AJ638:AR638"/>
    <mergeCell ref="AS638:AX638"/>
    <mergeCell ref="B613:G613"/>
    <mergeCell ref="H613:AX613"/>
    <mergeCell ref="B617:AX621"/>
    <mergeCell ref="B626:AX630"/>
    <mergeCell ref="B635:Z636"/>
    <mergeCell ref="AA635:AI636"/>
    <mergeCell ref="AJ635:AR636"/>
    <mergeCell ref="AS635:AX636"/>
    <mergeCell ref="C669:Z669"/>
    <mergeCell ref="AA669:AI669"/>
    <mergeCell ref="AJ669:AR669"/>
    <mergeCell ref="AS669:AX669"/>
    <mergeCell ref="C637:Z637"/>
    <mergeCell ref="AA637:AI637"/>
    <mergeCell ref="AJ637:AR637"/>
    <mergeCell ref="AS637:AX637"/>
    <mergeCell ref="B642:AX642"/>
    <mergeCell ref="B645:G645"/>
    <mergeCell ref="H645:AX645"/>
    <mergeCell ref="B649:AX653"/>
    <mergeCell ref="B658:AX662"/>
    <mergeCell ref="B667:Z668"/>
    <mergeCell ref="AA667:AI668"/>
    <mergeCell ref="AJ667:AR668"/>
    <mergeCell ref="AS667:AX668"/>
    <mergeCell ref="C195:Z195"/>
    <mergeCell ref="AA195:AI195"/>
    <mergeCell ref="AJ195:AR195"/>
    <mergeCell ref="AS195:AX195"/>
    <mergeCell ref="B196:Z196"/>
    <mergeCell ref="AA196:AI196"/>
    <mergeCell ref="AJ196:AR196"/>
    <mergeCell ref="AS196:AX196"/>
    <mergeCell ref="B610:AX610"/>
    <mergeCell ref="B507:AX507"/>
    <mergeCell ref="B510:G510"/>
    <mergeCell ref="H510:AX510"/>
    <mergeCell ref="C534:Z534"/>
    <mergeCell ref="AA534:AI534"/>
    <mergeCell ref="AJ534:AR534"/>
    <mergeCell ref="AS534:AX534"/>
    <mergeCell ref="AJ496:AR497"/>
    <mergeCell ref="AS496:AX497"/>
    <mergeCell ref="AS568:AX568"/>
    <mergeCell ref="B535:Z535"/>
    <mergeCell ref="AA535:AI535"/>
    <mergeCell ref="AJ535:AR535"/>
    <mergeCell ref="AS535:AX535"/>
    <mergeCell ref="C502:Z502"/>
    <mergeCell ref="B163:AX163"/>
    <mergeCell ref="B166:G166"/>
    <mergeCell ref="H166:AX166"/>
    <mergeCell ref="B170:AX175"/>
    <mergeCell ref="B180:AX186"/>
    <mergeCell ref="B191:Z192"/>
    <mergeCell ref="AA191:AI192"/>
    <mergeCell ref="AJ191:AR192"/>
    <mergeCell ref="AS191:AX192"/>
    <mergeCell ref="C194:Z194"/>
    <mergeCell ref="AA194:AI194"/>
    <mergeCell ref="AJ194:AR194"/>
    <mergeCell ref="AS194:AX194"/>
    <mergeCell ref="C193:Z193"/>
    <mergeCell ref="AA193:AI193"/>
    <mergeCell ref="AJ193:AR193"/>
    <mergeCell ref="AS193:AX193"/>
    <mergeCell ref="C156:Z156"/>
    <mergeCell ref="AA156:AI156"/>
    <mergeCell ref="AJ156:AR156"/>
    <mergeCell ref="AS156:AX156"/>
    <mergeCell ref="B159:Z159"/>
    <mergeCell ref="AA159:AI159"/>
    <mergeCell ref="AJ159:AR159"/>
    <mergeCell ref="AS159:AX159"/>
    <mergeCell ref="C158:Z158"/>
    <mergeCell ref="AA158:AI158"/>
    <mergeCell ref="AJ158:AR158"/>
    <mergeCell ref="AS158:AX158"/>
    <mergeCell ref="C157:Z157"/>
    <mergeCell ref="AA157:AI157"/>
    <mergeCell ref="AJ157:AR157"/>
    <mergeCell ref="AS157:AX157"/>
    <mergeCell ref="B124:AX124"/>
    <mergeCell ref="B127:G127"/>
    <mergeCell ref="H127:AX127"/>
    <mergeCell ref="B131:AX136"/>
    <mergeCell ref="B141:AX148"/>
    <mergeCell ref="B153:Z154"/>
    <mergeCell ref="AA153:AI154"/>
    <mergeCell ref="AJ153:AR154"/>
    <mergeCell ref="AS153:AX154"/>
    <mergeCell ref="AS76:AX76"/>
    <mergeCell ref="C155:Z155"/>
    <mergeCell ref="AA155:AI155"/>
    <mergeCell ref="AJ155:AR155"/>
    <mergeCell ref="AS155:AX155"/>
    <mergeCell ref="B80:Z80"/>
    <mergeCell ref="AA80:AI80"/>
    <mergeCell ref="AJ80:AR80"/>
    <mergeCell ref="AS80:AX80"/>
    <mergeCell ref="C78:Z78"/>
    <mergeCell ref="AA78:AI78"/>
    <mergeCell ref="AJ78:AR78"/>
    <mergeCell ref="AS78:AX78"/>
    <mergeCell ref="C79:Z79"/>
    <mergeCell ref="AA79:AI79"/>
    <mergeCell ref="AJ79:AR79"/>
    <mergeCell ref="AS79:AX79"/>
    <mergeCell ref="B120:Z120"/>
    <mergeCell ref="AA120:AI120"/>
    <mergeCell ref="AJ120:AR120"/>
    <mergeCell ref="AS120:AX120"/>
    <mergeCell ref="C118:Z118"/>
    <mergeCell ref="AA118:AI118"/>
    <mergeCell ref="AJ118:AR118"/>
    <mergeCell ref="B35:AX35"/>
    <mergeCell ref="B38:G38"/>
    <mergeCell ref="H38:AX38"/>
    <mergeCell ref="C116:Z116"/>
    <mergeCell ref="AA116:AI116"/>
    <mergeCell ref="AJ116:AR116"/>
    <mergeCell ref="AS116:AX116"/>
    <mergeCell ref="C73:Z73"/>
    <mergeCell ref="AA73:AI73"/>
    <mergeCell ref="AJ73:AR73"/>
    <mergeCell ref="AS73:AX73"/>
    <mergeCell ref="C71:Z71"/>
    <mergeCell ref="AA71:AI71"/>
    <mergeCell ref="AJ71:AR71"/>
    <mergeCell ref="AS71:AX71"/>
    <mergeCell ref="C70:Z70"/>
    <mergeCell ref="B42:AX47"/>
    <mergeCell ref="B52:AX63"/>
    <mergeCell ref="B68:Z69"/>
    <mergeCell ref="AA68:AI69"/>
    <mergeCell ref="AJ68:AR69"/>
    <mergeCell ref="AS68:AX69"/>
    <mergeCell ref="AA70:AI70"/>
    <mergeCell ref="AJ70:AR70"/>
    <mergeCell ref="AS70:AX70"/>
    <mergeCell ref="C72:Z72"/>
    <mergeCell ref="AA72:AI72"/>
    <mergeCell ref="AJ72:AR72"/>
    <mergeCell ref="AS72:AX72"/>
    <mergeCell ref="C75:Z75"/>
    <mergeCell ref="AA75:AI75"/>
    <mergeCell ref="AJ75:AR75"/>
    <mergeCell ref="C117:Z117"/>
    <mergeCell ref="AA117:AI117"/>
    <mergeCell ref="AJ117:AR117"/>
    <mergeCell ref="AS117:AX117"/>
    <mergeCell ref="C77:Z77"/>
    <mergeCell ref="AA77:AI77"/>
    <mergeCell ref="AJ77:AR77"/>
    <mergeCell ref="AS77:AX77"/>
    <mergeCell ref="AS75:AX75"/>
    <mergeCell ref="C74:Z74"/>
    <mergeCell ref="AA74:AI74"/>
    <mergeCell ref="AJ74:AR74"/>
    <mergeCell ref="AS74:AX74"/>
    <mergeCell ref="C76:Z76"/>
    <mergeCell ref="AA76:AI76"/>
    <mergeCell ref="AJ76:AR76"/>
    <mergeCell ref="C119:Z119"/>
    <mergeCell ref="AA119:AI119"/>
    <mergeCell ref="AJ119:AR119"/>
    <mergeCell ref="AS119:AX119"/>
    <mergeCell ref="C115:Z115"/>
    <mergeCell ref="AA115:AI115"/>
    <mergeCell ref="AJ115:AR115"/>
    <mergeCell ref="AS115:AX115"/>
    <mergeCell ref="B84:AX84"/>
    <mergeCell ref="B87:G87"/>
    <mergeCell ref="H87:AX87"/>
    <mergeCell ref="B91:AX95"/>
    <mergeCell ref="B100:AX108"/>
    <mergeCell ref="B113:Z114"/>
    <mergeCell ref="AA113:AI114"/>
    <mergeCell ref="AJ113:AR114"/>
    <mergeCell ref="AS113:AX114"/>
    <mergeCell ref="AS118:AX118"/>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KF667:KN670 UB667:UJ670 ADX667:AEF670 ANT667:AOB670 AXP667:AXX670 BHL667:BHT670 BRH667:BRP670 CBD667:CBL670 CKZ667:CLH670 CUV667:CVD670 DER667:DEZ670 DON667:DOV670 DYJ667:DYR670 EIF667:EIN670 ESB667:ESJ670 FBX667:FCF670 FLT667:FMB670 FVP667:FVX670 GFL667:GFT670 GPH667:GPP670 GZD667:GZL670 HIZ667:HJH670 HSV667:HTD670 ICR667:ICZ670 IMN667:IMV670 IWJ667:IWR670 JGF667:JGN670 JQB667:JQJ670 JZX667:KAF670 KJT667:KKB670 KTP667:KTX670 LDL667:LDT670 LNH667:LNP670 LXD667:LXL670 MGZ667:MHH670 MQV667:MRD670 NAR667:NAZ670 NKN667:NKV670 NUJ667:NUR670 OEF667:OEN670 OOB667:OOJ670 OXX667:OYF670 PHT667:PIB670 PRP667:PRX670 QBL667:QBT670 QLH667:QLP670 QVD667:QVL670 REZ667:RFH670 ROV667:RPD670 RYR667:RYZ670 SIN667:SIV670 SSJ667:SSR670 TCF667:TCN670 TMB667:TMJ670 TVX667:TWF670 UFT667:UGB670 UPP667:UPX670 UZL667:UZT670 VJH667:VJP670 VTD667:VTL670 WCZ667:WDH670 WMV667:WND670 WWR667:WWZ670 KF1014:KN1017 UB1014:UJ1017 ADX1014:AEF1017 ANT1014:AOB1017 AXP1014:AXX1017 BHL1014:BHT1017 BRH1014:BRP1017 CBD1014:CBL1017 CKZ1014:CLH1017 CUV1014:CVD1017 DER1014:DEZ1017 DON1014:DOV1017 DYJ1014:DYR1017 EIF1014:EIN1017 ESB1014:ESJ1017 FBX1014:FCF1017 FLT1014:FMB1017 FVP1014:FVX1017 GFL1014:GFT1017 GPH1014:GPP1017 GZD1014:GZL1017 HIZ1014:HJH1017 HSV1014:HTD1017 ICR1014:ICZ1017 IMN1014:IMV1017 IWJ1014:IWR1017 JGF1014:JGN1017 JQB1014:JQJ1017 JZX1014:KAF1017 KJT1014:KKB1017 KTP1014:KTX1017 LDL1014:LDT1017 LNH1014:LNP1017 LXD1014:LXL1017 MGZ1014:MHH1017 MQV1014:MRD1017 NAR1014:NAZ1017 NKN1014:NKV1017 NUJ1014:NUR1017 OEF1014:OEN1017 OOB1014:OOJ1017 OXX1014:OYF1017 PHT1014:PIB1017 PRP1014:PRX1017 QBL1014:QBT1017 QLH1014:QLP1017 QVD1014:QVL1017 REZ1014:RFH1017 ROV1014:RPD1017 RYR1014:RYZ1017 SIN1014:SIV1017 SSJ1014:SSR1017 TCF1014:TCN1017 TMB1014:TMJ1017 TVX1014:TWF1017 UFT1014:UGB1017 UPP1014:UPX1017 UZL1014:UZT1017 VJH1014:VJP1017 VTD1014:VTL1017 WCZ1014:WDH1017 WMV1014:WND1017 WWR1014:WWZ1017 KF905:KN908 UB905:UJ908 ADX905:AEF908 ANT905:AOB908 AXP905:AXX908 BHL905:BHT908 BRH905:BRP908 CBD905:CBL908 CKZ905:CLH908 CUV905:CVD908 DER905:DEZ908 DON905:DOV908 DYJ905:DYR908 EIF905:EIN908 ESB905:ESJ908 FBX905:FCF908 FLT905:FMB908 FVP905:FVX908 GFL905:GFT908 GPH905:GPP908 GZD905:GZL908 HIZ905:HJH908 HSV905:HTD908 ICR905:ICZ908 IMN905:IMV908 IWJ905:IWR908 JGF905:JGN908 JQB905:JQJ908 JZX905:KAF908 KJT905:KKB908 KTP905:KTX908 LDL905:LDT908 LNH905:LNP908 LXD905:LXL908 MGZ905:MHH908 MQV905:MRD908 NAR905:NAZ908 NKN905:NKV908 NUJ905:NUR908 OEF905:OEN908 OOB905:OOJ908 OXX905:OYF908 PHT905:PIB908 PRP905:PRX908 QBL905:QBT908 QLH905:QLP908 QVD905:QVL908 REZ905:RFH908 ROV905:RPD908 RYR905:RYZ908 SIN905:SIV908 SSJ905:SSR908 TCF905:TCN908 TMB905:TMJ908 TVX905:TWF908 UFT905:UGB908 UPP905:UPX908 UZL905:UZT908 VJH905:VJP908 VTD905:VTL908 WCZ905:WDH908 WMV905:WND908 WWR905:WWZ908 KF937:KN940 UB937:UJ940 ADX937:AEF940 ANT937:AOB940 AXP937:AXX940 BHL937:BHT940 BRH937:BRP940 CBD937:CBL940 CKZ937:CLH940 CUV937:CVD940 DER937:DEZ940 DON937:DOV940 DYJ937:DYR940 EIF937:EIN940 ESB937:ESJ940 FBX937:FCF940 FLT937:FMB940 FVP937:FVX940 GFL937:GFT940 GPH937:GPP940 GZD937:GZL940 HIZ937:HJH940 HSV937:HTD940 ICR937:ICZ940 IMN937:IMV940 IWJ937:IWR940 JGF937:JGN940 JQB937:JQJ940 JZX937:KAF940 KJT937:KKB940 KTP937:KTX940 LDL937:LDT940 LNH937:LNP940 LXD937:LXL940 MGZ937:MHH940 MQV937:MRD940 NAR937:NAZ940 NKN937:NKV940 NUJ937:NUR940 OEF937:OEN940 OOB937:OOJ940 OXX937:OYF940 PHT937:PIB940 PRP937:PRX940 QBL937:QBT940 QLH937:QLP940 QVD937:QVL940 REZ937:RFH940 ROV937:RPD940 RYR937:RYZ940 SIN937:SIV940 SSJ937:SSR940 TCF937:TCN940 TMB937:TMJ940 TVX937:TWF940 UFT937:UGB940 UPP937:UPX940 UZL937:UZT940 VJH937:VJP940 VTD937:VTL940 WCZ937:WDH940 WMV937:WND940 WWR937:WWZ940 KF226:KN229 UB226:UJ229 ADX226:AEF229 ANT226:AOB229 AXP226:AXX229 BHL226:BHT229 BRH226:BRP229 CBD226:CBL229 CKZ226:CLH229 CUV226:CVD229 DER226:DEZ229 DON226:DOV229 DYJ226:DYR229 EIF226:EIN229 ESB226:ESJ229 FBX226:FCF229 FLT226:FMB229 FVP226:FVX229 GFL226:GFT229 GPH226:GPP229 GZD226:GZL229 HIZ226:HJH229 HSV226:HTD229 ICR226:ICZ229 IMN226:IMV229 IWJ226:IWR229 JGF226:JGN229 JQB226:JQJ229 JZX226:KAF229 KJT226:KKB229 KTP226:KTX229 LDL226:LDT229 LNH226:LNP229 LXD226:LXL229 MGZ226:MHH229 MQV226:MRD229 NAR226:NAZ229 NKN226:NKV229 NUJ226:NUR229 OEF226:OEN229 OOB226:OOJ229 OXX226:OYF229 PHT226:PIB229 PRP226:PRX229 QBL226:QBT229 QLH226:QLP229 QVD226:QVL229 REZ226:RFH229 ROV226:RPD229 RYR226:RYZ229 SIN226:SIV229 SSJ226:SSR229 TCF226:TCN229 TMB226:TMJ229 TVX226:TWF229 UFT226:UGB229 UPP226:UPX229 UZL226:UZT229 VJH226:VJP229 VTD226:VTL229 WCZ226:WDH229 WMV226:WND229 WWR226:WWZ229 KF294:KN297 UB294:UJ297 ADX294:AEF297 ANT294:AOB297 AXP294:AXX297 BHL294:BHT297 BRH294:BRP297 CBD294:CBL297 CKZ294:CLH297 CUV294:CVD297 DER294:DEZ297 DON294:DOV297 DYJ294:DYR297 EIF294:EIN297 ESB294:ESJ297 FBX294:FCF297 FLT294:FMB297 FVP294:FVX297 GFL294:GFT297 GPH294:GPP297 GZD294:GZL297 HIZ294:HJH297 HSV294:HTD297 ICR294:ICZ297 IMN294:IMV297 IWJ294:IWR297 JGF294:JGN297 JQB294:JQJ297 JZX294:KAF297 KJT294:KKB297 KTP294:KTX297 LDL294:LDT297 LNH294:LNP297 LXD294:LXL297 MGZ294:MHH297 MQV294:MRD297 NAR294:NAZ297 NKN294:NKV297 NUJ294:NUR297 OEF294:OEN297 OOB294:OOJ297 OXX294:OYF297 PHT294:PIB297 PRP294:PRX297 QBL294:QBT297 QLH294:QLP297 QVD294:QVL297 REZ294:RFH297 ROV294:RPD297 RYR294:RYZ297 SIN294:SIV297 SSJ294:SSR297 TCF294:TCN297 TMB294:TMJ297 TVX294:TWF297 UFT294:UGB297 UPP294:UPX297 UZL294:UZT297 VJH294:VJP297 VTD294:VTL297 WCZ294:WDH297 WMV294:WND297 WWR294:WWZ297 KF1049:KN1054 UB1049:UJ1054 ADX1049:AEF1054 ANT1049:AOB1054 AXP1049:AXX1054 BHL1049:BHT1054 BRH1049:BRP1054 CBD1049:CBL1054 CKZ1049:CLH1054 CUV1049:CVD1054 DER1049:DEZ1054 DON1049:DOV1054 DYJ1049:DYR1054 EIF1049:EIN1054 ESB1049:ESJ1054 FBX1049:FCF1054 FLT1049:FMB1054 FVP1049:FVX1054 GFL1049:GFT1054 GPH1049:GPP1054 GZD1049:GZL1054 HIZ1049:HJH1054 HSV1049:HTD1054 ICR1049:ICZ1054 IMN1049:IMV1054 IWJ1049:IWR1054 JGF1049:JGN1054 JQB1049:JQJ1054 JZX1049:KAF1054 KJT1049:KKB1054 KTP1049:KTX1054 LDL1049:LDT1054 LNH1049:LNP1054 LXD1049:LXL1054 MGZ1049:MHH1054 MQV1049:MRD1054 NAR1049:NAZ1054 NKN1049:NKV1054 NUJ1049:NUR1054 OEF1049:OEN1054 OOB1049:OOJ1054 OXX1049:OYF1054 PHT1049:PIB1054 PRP1049:PRX1054 QBL1049:QBT1054 QLH1049:QLP1054 QVD1049:QVL1054 REZ1049:RFH1054 ROV1049:RPD1054 RYR1049:RYZ1054 SIN1049:SIV1054 SSJ1049:SSR1054 TCF1049:TCN1054 TMB1049:TMJ1054 TVX1049:TWF1054 UFT1049:UGB1054 UPP1049:UPX1054 UZL1049:UZT1054 VJH1049:VJP1054 VTD1049:VTL1054 WCZ1049:WDH1054 WMV1049:WND1054 WWR1049:WWZ1054 KF261:KN264 UB261:UJ264 ADX261:AEF264 ANT261:AOB264 AXP261:AXX264 BHL261:BHT264 BRH261:BRP264 CBD261:CBL264 CKZ261:CLH264 CUV261:CVD264 DER261:DEZ264 DON261:DOV264 DYJ261:DYR264 EIF261:EIN264 ESB261:ESJ264 FBX261:FCF264 FLT261:FMB264 FVP261:FVX264 GFL261:GFT264 GPH261:GPP264 GZD261:GZL264 HIZ261:HJH264 HSV261:HTD264 ICR261:ICZ264 IMN261:IMV264 IWJ261:IWR264 JGF261:JGN264 JQB261:JQJ264 JZX261:KAF264 KJT261:KKB264 KTP261:KTX264 LDL261:LDT264 LNH261:LNP264 LXD261:LXL264 MGZ261:MHH264 MQV261:MRD264 NAR261:NAZ264 NKN261:NKV264 NUJ261:NUR264 OEF261:OEN264 OOB261:OOJ264 OXX261:OYF264 PHT261:PIB264 PRP261:PRX264 QBL261:QBT264 QLH261:QLP264 QVD261:QVL264 REZ261:RFH264 ROV261:RPD264 RYR261:RYZ264 SIN261:SIV264 SSJ261:SSR264 TCF261:TCN264 TMB261:TMJ264 TVX261:TWF264 UFT261:UGB264 UPP261:UPX264 UZL261:UZT264 VJH261:VJP264 VTD261:VTL264 WCZ261:WDH264 WMV261:WND264 WWR261:WWZ264 KF809:KN812 UB809:UJ812 ADX809:AEF812 ANT809:AOB812 AXP809:AXX812 BHL809:BHT812 BRH809:BRP812 CBD809:CBL812 CKZ809:CLH812 CUV809:CVD812 DER809:DEZ812 DON809:DOV812 DYJ809:DYR812 EIF809:EIN812 ESB809:ESJ812 FBX809:FCF812 FLT809:FMB812 FVP809:FVX812 GFL809:GFT812 GPH809:GPP812 GZD809:GZL812 HIZ809:HJH812 HSV809:HTD812 ICR809:ICZ812 IMN809:IMV812 IWJ809:IWR812 JGF809:JGN812 JQB809:JQJ812 JZX809:KAF812 KJT809:KKB812 KTP809:KTX812 LDL809:LDT812 LNH809:LNP812 LXD809:LXL812 MGZ809:MHH812 MQV809:MRD812 NAR809:NAZ812 NKN809:NKV812 NUJ809:NUR812 OEF809:OEN812 OOB809:OOJ812 OXX809:OYF812 PHT809:PIB812 PRP809:PRX812 QBL809:QBT812 QLH809:QLP812 QVD809:QVL812 REZ809:RFH812 ROV809:RPD812 RYR809:RYZ812 SIN809:SIV812 SSJ809:SSR812 TCF809:TCN812 TMB809:TMJ812 TVX809:TWF812 UFT809:UGB812 UPP809:UPX812 UZL809:UZT812 VJH809:VJP812 VTD809:VTL812 WCZ809:WDH812 WMV809:WND812 WWR809:WWZ812 KF873:KN876 UB873:UJ876 ADX873:AEF876 ANT873:AOB876 AXP873:AXX876 BHL873:BHT876 BRH873:BRP876 CBD873:CBL876 CKZ873:CLH876 CUV873:CVD876 DER873:DEZ876 DON873:DOV876 DYJ873:DYR876 EIF873:EIN876 ESB873:ESJ876 FBX873:FCF876 FLT873:FMB876 FVP873:FVX876 GFL873:GFT876 GPH873:GPP876 GZD873:GZL876 HIZ873:HJH876 HSV873:HTD876 ICR873:ICZ876 IMN873:IMV876 IWJ873:IWR876 JGF873:JGN876 JQB873:JQJ876 JZX873:KAF876 KJT873:KKB876 KTP873:KTX876 LDL873:LDT876 LNH873:LNP876 LXD873:LXL876 MGZ873:MHH876 MQV873:MRD876 NAR873:NAZ876 NKN873:NKV876 NUJ873:NUR876 OEF873:OEN876 OOB873:OOJ876 OXX873:OYF876 PHT873:PIB876 PRP873:PRX876 QBL873:QBT876 QLH873:QLP876 QVD873:QVL876 REZ873:RFH876 ROV873:RPD876 RYR873:RYZ876 SIN873:SIV876 SSJ873:SSR876 TCF873:TCN876 TMB873:TMJ876 TVX873:TWF876 UFT873:UGB876 UPP873:UPX876 UZL873:UZT876 VJH873:VJP876 VTD873:VTL876 WCZ873:WDH876 WMV873:WND876 WWR873:WWZ876 KF1084:KN1087 UB1084:UJ1087 ADX1084:AEF1087 ANT1084:AOB1087 AXP1084:AXX1087 BHL1084:BHT1087 BRH1084:BRP1087 CBD1084:CBL1087 CKZ1084:CLH1087 CUV1084:CVD1087 DER1084:DEZ1087 DON1084:DOV1087 DYJ1084:DYR1087 EIF1084:EIN1087 ESB1084:ESJ1087 FBX1084:FCF1087 FLT1084:FMB1087 FVP1084:FVX1087 GFL1084:GFT1087 GPH1084:GPP1087 GZD1084:GZL1087 HIZ1084:HJH1087 HSV1084:HTD1087 ICR1084:ICZ1087 IMN1084:IMV1087 IWJ1084:IWR1087 JGF1084:JGN1087 JQB1084:JQJ1087 JZX1084:KAF1087 KJT1084:KKB1087 KTP1084:KTX1087 LDL1084:LDT1087 LNH1084:LNP1087 LXD1084:LXL1087 MGZ1084:MHH1087 MQV1084:MRD1087 NAR1084:NAZ1087 NKN1084:NKV1087 NUJ1084:NUR1087 OEF1084:OEN1087 OOB1084:OOJ1087 OXX1084:OYF1087 PHT1084:PIB1087 PRP1084:PRX1087 QBL1084:QBT1087 QLH1084:QLP1087 QVD1084:QVL1087 REZ1084:RFH1087 ROV1084:RPD1087 RYR1084:RYZ1087 SIN1084:SIV1087 SSJ1084:SSR1087 TCF1084:TCN1087 TMB1084:TMJ1087 TVX1084:TWF1087 UFT1084:UGB1087 UPP1084:UPX1087 UZL1084:UZT1087 VJH1084:VJP1087 VTD1084:VTL1087 WCZ1084:WDH1087 WMV1084:WND1087 WWR1084:WWZ1087 KF68:KN80 UB68:UJ80 ADX68:AEF80 ANT68:AOB80 AXP68:AXX80 BHL68:BHT80 BRH68:BRP80 CBD68:CBL80 CKZ68:CLH80 CUV68:CVD80 DER68:DEZ80 DON68:DOV80 DYJ68:DYR80 EIF68:EIN80 ESB68:ESJ80 FBX68:FCF80 FLT68:FMB80 FVP68:FVX80 GFL68:GFT80 GPH68:GPP80 GZD68:GZL80 HIZ68:HJH80 HSV68:HTD80 ICR68:ICZ80 IMN68:IMV80 IWJ68:IWR80 JGF68:JGN80 JQB68:JQJ80 JZX68:KAF80 KJT68:KKB80 KTP68:KTX80 LDL68:LDT80 LNH68:LNP80 LXD68:LXL80 MGZ68:MHH80 MQV68:MRD80 NAR68:NAZ80 NKN68:NKV80 NUJ68:NUR80 OEF68:OEN80 OOB68:OOJ80 OXX68:OYF80 PHT68:PIB80 PRP68:PRX80 QBL68:QBT80 QLH68:QLP80 QVD68:QVL80 REZ68:RFH80 ROV68:RPD80 RYR68:RYZ80 SIN68:SIV80 SSJ68:SSR80 TCF68:TCN80 TMB68:TMJ80 TVX68:TWF80 UFT68:UGB80 UPP68:UPX80 UZL68:UZT80 VJH68:VJP80 VTD68:VTL80 WCZ68:WDH80 WMV68:WND80 WWR68:WWZ80 KF113:KN120 UB113:UJ120 ADX113:AEF120 ANT113:AOB120 AXP113:AXX120 BHL113:BHT120 BRH113:BRP120 CBD113:CBL120 CKZ113:CLH120 CUV113:CVD120 DER113:DEZ120 DON113:DOV120 DYJ113:DYR120 EIF113:EIN120 ESB113:ESJ120 FBX113:FCF120 FLT113:FMB120 FVP113:FVX120 GFL113:GFT120 GPH113:GPP120 GZD113:GZL120 HIZ113:HJH120 HSV113:HTD120 ICR113:ICZ120 IMN113:IMV120 IWJ113:IWR120 JGF113:JGN120 JQB113:JQJ120 JZX113:KAF120 KJT113:KKB120 KTP113:KTX120 LDL113:LDT120 LNH113:LNP120 LXD113:LXL120 MGZ113:MHH120 MQV113:MRD120 NAR113:NAZ120 NKN113:NKV120 NUJ113:NUR120 OEF113:OEN120 OOB113:OOJ120 OXX113:OYF120 PHT113:PIB120 PRP113:PRX120 QBL113:QBT120 QLH113:QLP120 QVD113:QVL120 REZ113:RFH120 ROV113:RPD120 RYR113:RYZ120 SIN113:SIV120 SSJ113:SSR120 TCF113:TCN120 TMB113:TMJ120 TVX113:TWF120 UFT113:UGB120 UPP113:UPX120 UZL113:UZT120 VJH113:VJP120 VTD113:VTL120 WCZ113:WDH120 WMV113:WND120 WWR113:WWZ120 KF153:KN159 UB153:UJ159 ADX153:AEF159 ANT153:AOB159 AXP153:AXX159 BHL153:BHT159 BRH153:BRP159 CBD153:CBL159 CKZ153:CLH159 CUV153:CVD159 DER153:DEZ159 DON153:DOV159 DYJ153:DYR159 EIF153:EIN159 ESB153:ESJ159 FBX153:FCF159 FLT153:FMB159 FVP153:FVX159 GFL153:GFT159 GPH153:GPP159 GZD153:GZL159 HIZ153:HJH159 HSV153:HTD159 ICR153:ICZ159 IMN153:IMV159 IWJ153:IWR159 JGF153:JGN159 JQB153:JQJ159 JZX153:KAF159 KJT153:KKB159 KTP153:KTX159 LDL153:LDT159 LNH153:LNP159 LXD153:LXL159 MGZ153:MHH159 MQV153:MRD159 NAR153:NAZ159 NKN153:NKV159 NUJ153:NUR159 OEF153:OEN159 OOB153:OOJ159 OXX153:OYF159 PHT153:PIB159 PRP153:PRX159 QBL153:QBT159 QLH153:QLP159 QVD153:QVL159 REZ153:RFH159 ROV153:RPD159 RYR153:RYZ159 SIN153:SIV159 SSJ153:SSR159 TCF153:TCN159 TMB153:TMJ159 TVX153:TWF159 UFT153:UGB159 UPP153:UPX159 UZL153:UZT159 VJH153:VJP159 VTD153:VTL159 WCZ153:WDH159 WMV153:WND159 WWR153:WWZ159 KF191:KN196 UB191:UJ196 ADX191:AEF196 ANT191:AOB196 AXP191:AXX196 BHL191:BHT196 BRH191:BRP196 CBD191:CBL196 CKZ191:CLH196 CUV191:CVD196 DER191:DEZ196 DON191:DOV196 DYJ191:DYR196 EIF191:EIN196 ESB191:ESJ196 FBX191:FCF196 FLT191:FMB196 FVP191:FVX196 GFL191:GFT196 GPH191:GPP196 GZD191:GZL196 HIZ191:HJH196 HSV191:HTD196 ICR191:ICZ196 IMN191:IMV196 IWJ191:IWR196 JGF191:JGN196 JQB191:JQJ196 JZX191:KAF196 KJT191:KKB196 KTP191:KTX196 LDL191:LDT196 LNH191:LNP196 LXD191:LXL196 MGZ191:MHH196 MQV191:MRD196 NAR191:NAZ196 NKN191:NKV196 NUJ191:NUR196 OEF191:OEN196 OOB191:OOJ196 OXX191:OYF196 PHT191:PIB196 PRP191:PRX196 QBL191:QBT196 QLH191:QLP196 QVD191:QVL196 REZ191:RFH196 ROV191:RPD196 RYR191:RYZ196 SIN191:SIV196 SSJ191:SSR196 TCF191:TCN196 TMB191:TMJ196 TVX191:TWF196 UFT191:UGB196 UPP191:UPX196 UZL191:UZT196 VJH191:VJP196 VTD191:VTL196 WCZ191:WDH196 WMV191:WND196 WWR191:WWZ196 WWR329:WWZ334 WMV329:WND334 WCZ329:WDH334 VTD329:VTL334 VJH329:VJP334 UZL329:UZT334 UPP329:UPX334 UFT329:UGB334 TVX329:TWF334 TMB329:TMJ334 TCF329:TCN334 SSJ329:SSR334 SIN329:SIV334 RYR329:RYZ334 ROV329:RPD334 REZ329:RFH334 QVD329:QVL334 QLH329:QLP334 QBL329:QBT334 PRP329:PRX334 PHT329:PIB334 OXX329:OYF334 OOB329:OOJ334 OEF329:OEN334 NUJ329:NUR334 NKN329:NKV334 NAR329:NAZ334 MQV329:MRD334 MGZ329:MHH334 LXD329:LXL334 LNH329:LNP334 LDL329:LDT334 KTP329:KTX334 KJT329:KKB334 JZX329:KAF334 JQB329:JQJ334 JGF329:JGN334 IWJ329:IWR334 IMN329:IMV334 ICR329:ICZ334 HSV329:HTD334 HIZ329:HJH334 GZD329:GZL334 GPH329:GPP334 GFL329:GFT334 FVP329:FVX334 FLT329:FMB334 FBX329:FCF334 ESB329:ESJ334 EIF329:EIN334 DYJ329:DYR334 DON329:DOV334 DER329:DEZ334 CUV329:CVD334 CKZ329:CLH334 CBD329:CBL334 BRH329:BRP334 BHL329:BHT334 AXP329:AXX334 ANT329:AOB334 ADX329:AEF334 UB329:UJ334 KF329:KN334 WWR372:WWZ382 WMV372:WND382 WCZ372:WDH382 VTD372:VTL382 VJH372:VJP382 UZL372:UZT382 UPP372:UPX382 UFT372:UGB382 TVX372:TWF382 TMB372:TMJ382 TCF372:TCN382 SSJ372:SSR382 SIN372:SIV382 RYR372:RYZ382 ROV372:RPD382 REZ372:RFH382 QVD372:QVL382 QLH372:QLP382 QBL372:QBT382 PRP372:PRX382 PHT372:PIB382 OXX372:OYF382 OOB372:OOJ382 OEF372:OEN382 NUJ372:NUR382 NKN372:NKV382 NAR372:NAZ382 MQV372:MRD382 MGZ372:MHH382 LXD372:LXL382 LNH372:LNP382 LDL372:LDT382 KTP372:KTX382 KJT372:KKB382 JZX372:KAF382 JQB372:JQJ382 JGF372:JGN382 IWJ372:IWR382 IMN372:IMV382 ICR372:ICZ382 HSV372:HTD382 HIZ372:HJH382 GZD372:GZL382 GPH372:GPP382 GFL372:GFT382 FVP372:FVX382 FLT372:FMB382 FBX372:FCF382 ESB372:ESJ382 EIF372:EIN382 DYJ372:DYR382 DON372:DOV382 DER372:DEZ382 CUV372:CVD382 CKZ372:CLH382 CBD372:CBL382 BRH372:BRP382 BHL372:BHT382 AXP372:AXX382 ANT372:AOB382 ADX372:AEF382 UB372:UJ382 KF372:KN382 WWR414:WWZ419 WMV414:WND419 WCZ414:WDH419 VTD414:VTL419 VJH414:VJP419 UZL414:UZT419 UPP414:UPX419 UFT414:UGB419 TVX414:TWF419 TMB414:TMJ419 TCF414:TCN419 SSJ414:SSR419 SIN414:SIV419 RYR414:RYZ419 ROV414:RPD419 REZ414:RFH419 QVD414:QVL419 QLH414:QLP419 QBL414:QBT419 PRP414:PRX419 PHT414:PIB419 OXX414:OYF419 OOB414:OOJ419 OEF414:OEN419 NUJ414:NUR419 NKN414:NKV419 NAR414:NAZ419 MQV414:MRD419 MGZ414:MHH419 LXD414:LXL419 LNH414:LNP419 LDL414:LDT419 KTP414:KTX419 KJT414:KKB419 JZX414:KAF419 JQB414:JQJ419 JGF414:JGN419 IWJ414:IWR419 IMN414:IMV419 ICR414:ICZ419 HSV414:HTD419 HIZ414:HJH419 GZD414:GZL419 GPH414:GPP419 GFL414:GFT419 FVP414:FVX419 FLT414:FMB419 FBX414:FCF419 ESB414:ESJ419 EIF414:EIN419 DYJ414:DYR419 DON414:DOV419 DER414:DEZ419 CUV414:CVD419 CKZ414:CLH419 CBD414:CBL419 BRH414:BRP419 BHL414:BHT419 AXP414:AXX419 ANT414:AOB419 ADX414:AEF419 UB414:UJ419 KF414:KN419 WWR448:WWZ451 WMV448:WND451 WCZ448:WDH451 VTD448:VTL451 VJH448:VJP451 UZL448:UZT451 UPP448:UPX451 UFT448:UGB451 TVX448:TWF451 TMB448:TMJ451 TCF448:TCN451 SSJ448:SSR451 SIN448:SIV451 RYR448:RYZ451 ROV448:RPD451 REZ448:RFH451 QVD448:QVL451 QLH448:QLP451 QBL448:QBT451 PRP448:PRX451 PHT448:PIB451 OXX448:OYF451 OOB448:OOJ451 OEF448:OEN451 NUJ448:NUR451 NKN448:NKV451 NAR448:NAZ451 MQV448:MRD451 MGZ448:MHH451 LXD448:LXL451 LNH448:LNP451 LDL448:LDT451 KTP448:KTX451 KJT448:KKB451 JZX448:KAF451 JQB448:JQJ451 JGF448:JGN451 IWJ448:IWR451 IMN448:IMV451 ICR448:ICZ451 HSV448:HTD451 HIZ448:HJH451 GZD448:GZL451 GPH448:GPP451 GFL448:GFT451 FVP448:FVX451 FLT448:FMB451 FBX448:FCF451 ESB448:ESJ451 EIF448:EIN451 DYJ448:DYR451 DON448:DOV451 DER448:DEZ451 CUV448:CVD451 CKZ448:CLH451 CBD448:CBL451 BRH448:BRP451 BHL448:BHT451 AXP448:AXX451 ANT448:AOB451 ADX448:AEF451 UB448:UJ451 KF448:KN451 WWR496:WWZ503 WMV496:WND503 WCZ496:WDH503 VTD496:VTL503 VJH496:VJP503 UZL496:UZT503 UPP496:UPX503 UFT496:UGB503 TVX496:TWF503 TMB496:TMJ503 TCF496:TCN503 SSJ496:SSR503 SIN496:SIV503 RYR496:RYZ503 ROV496:RPD503 REZ496:RFH503 QVD496:QVL503 QLH496:QLP503 QBL496:QBT503 PRP496:PRX503 PHT496:PIB503 OXX496:OYF503 OOB496:OOJ503 OEF496:OEN503 NUJ496:NUR503 NKN496:NKV503 NAR496:NAZ503 MQV496:MRD503 MGZ496:MHH503 LXD496:LXL503 LNH496:LNP503 LDL496:LDT503 KTP496:KTX503 KJT496:KKB503 JZX496:KAF503 JQB496:JQJ503 JGF496:JGN503 IWJ496:IWR503 IMN496:IMV503 ICR496:ICZ503 HSV496:HTD503 HIZ496:HJH503 GZD496:GZL503 GPH496:GPP503 GFL496:GFT503 FVP496:FVX503 FLT496:FMB503 FBX496:FCF503 ESB496:ESJ503 EIF496:EIN503 DYJ496:DYR503 DON496:DOV503 DER496:DEZ503 CUV496:CVD503 CKZ496:CLH503 CBD496:CBL503 BRH496:BRP503 BHL496:BHT503 AXP496:AXX503 ANT496:AOB503 ADX496:AEF503 UB496:UJ503 KF496:KN503 WWR532:WWZ535 WMV532:WND535 WCZ532:WDH535 VTD532:VTL535 VJH532:VJP535 UZL532:UZT535 UPP532:UPX535 UFT532:UGB535 TVX532:TWF535 TMB532:TMJ535 TCF532:TCN535 SSJ532:SSR535 SIN532:SIV535 RYR532:RYZ535 ROV532:RPD535 REZ532:RFH535 QVD532:QVL535 QLH532:QLP535 QBL532:QBT535 PRP532:PRX535 PHT532:PIB535 OXX532:OYF535 OOB532:OOJ535 OEF532:OEN535 NUJ532:NUR535 NKN532:NKV535 NAR532:NAZ535 MQV532:MRD535 MGZ532:MHH535 LXD532:LXL535 LNH532:LNP535 LDL532:LDT535 KTP532:KTX535 KJT532:KKB535 JZX532:KAF535 JQB532:JQJ535 JGF532:JGN535 IWJ532:IWR535 IMN532:IMV535 ICR532:ICZ535 HSV532:HTD535 HIZ532:HJH535 GZD532:GZL535 GPH532:GPP535 GFL532:GFT535 FVP532:FVX535 FLT532:FMB535 FBX532:FCF535 ESB532:ESJ535 EIF532:EIN535 DYJ532:DYR535 DON532:DOV535 DER532:DEZ535 CUV532:CVD535 CKZ532:CLH535 CBD532:CBL535 BRH532:BRP535 BHL532:BHT535 AXP532:AXX535 ANT532:AOB535 ADX532:AEF535 UB532:UJ535 KF532:KN535 WWR566:WWZ569 WMV566:WND569 WCZ566:WDH569 VTD566:VTL569 VJH566:VJP569 UZL566:UZT569 UPP566:UPX569 UFT566:UGB569 TVX566:TWF569 TMB566:TMJ569 TCF566:TCN569 SSJ566:SSR569 SIN566:SIV569 RYR566:RYZ569 ROV566:RPD569 REZ566:RFH569 QVD566:QVL569 QLH566:QLP569 QBL566:QBT569 PRP566:PRX569 PHT566:PIB569 OXX566:OYF569 OOB566:OOJ569 OEF566:OEN569 NUJ566:NUR569 NKN566:NKV569 NAR566:NAZ569 MQV566:MRD569 MGZ566:MHH569 LXD566:LXL569 LNH566:LNP569 LDL566:LDT569 KTP566:KTX569 KJT566:KKB569 JZX566:KAF569 JQB566:JQJ569 JGF566:JGN569 IWJ566:IWR569 IMN566:IMV569 ICR566:ICZ569 HSV566:HTD569 HIZ566:HJH569 GZD566:GZL569 GPH566:GPP569 GFL566:GFT569 FVP566:FVX569 FLT566:FMB569 FBX566:FCF569 ESB566:ESJ569 EIF566:EIN569 DYJ566:DYR569 DON566:DOV569 DER566:DEZ569 CUV566:CVD569 CKZ566:CLH569 CBD566:CBL569 BRH566:BRP569 BHL566:BHT569 AXP566:AXX569 ANT566:AOB569 ADX566:AEF569 UB566:UJ569 KF566:KN569 WWR603:WWZ606 WMV603:WND606 WCZ603:WDH606 VTD603:VTL606 VJH603:VJP606 UZL603:UZT606 UPP603:UPX606 UFT603:UGB606 TVX603:TWF606 TMB603:TMJ606 TCF603:TCN606 SSJ603:SSR606 SIN603:SIV606 RYR603:RYZ606 ROV603:RPD606 REZ603:RFH606 QVD603:QVL606 QLH603:QLP606 QBL603:QBT606 PRP603:PRX606 PHT603:PIB606 OXX603:OYF606 OOB603:OOJ606 OEF603:OEN606 NUJ603:NUR606 NKN603:NKV606 NAR603:NAZ606 MQV603:MRD606 MGZ603:MHH606 LXD603:LXL606 LNH603:LNP606 LDL603:LDT606 KTP603:KTX606 KJT603:KKB606 JZX603:KAF606 JQB603:JQJ606 JGF603:JGN606 IWJ603:IWR606 IMN603:IMV606 ICR603:ICZ606 HSV603:HTD606 HIZ603:HJH606 GZD603:GZL606 GPH603:GPP606 GFL603:GFT606 FVP603:FVX606 FLT603:FMB606 FBX603:FCF606 ESB603:ESJ606 EIF603:EIN606 DYJ603:DYR606 DON603:DOV606 DER603:DEZ606 CUV603:CVD606 CKZ603:CLH606 CBD603:CBL606 BRH603:BRP606 BHL603:BHT606 AXP603:AXX606 ANT603:AOB606 ADX603:AEF606 UB603:UJ606 KF603:KN606 WWR635:WWZ638 WMV635:WND638 WCZ635:WDH638 VTD635:VTL638 VJH635:VJP638 UZL635:UZT638 UPP635:UPX638 UFT635:UGB638 TVX635:TWF638 TMB635:TMJ638 TCF635:TCN638 SSJ635:SSR638 SIN635:SIV638 RYR635:RYZ638 ROV635:RPD638 REZ635:RFH638 QVD635:QVL638 QLH635:QLP638 QBL635:QBT638 PRP635:PRX638 PHT635:PIB638 OXX635:OYF638 OOB635:OOJ638 OEF635:OEN638 NUJ635:NUR638 NKN635:NKV638 NAR635:NAZ638 MQV635:MRD638 MGZ635:MHH638 LXD635:LXL638 LNH635:LNP638 LDL635:LDT638 KTP635:KTX638 KJT635:KKB638 JZX635:KAF638 JQB635:JQJ638 JGF635:JGN638 IWJ635:IWR638 IMN635:IMV638 ICR635:ICZ638 HSV635:HTD638 HIZ635:HJH638 GZD635:GZL638 GPH635:GPP638 GFL635:GFT638 FVP635:FVX638 FLT635:FMB638 FBX635:FCF638 ESB635:ESJ638 EIF635:EIN638 DYJ635:DYR638 DON635:DOV638 DER635:DEZ638 CUV635:CVD638 CKZ635:CLH638 CBD635:CBL638 BRH635:BRP638 BHL635:BHT638 AXP635:AXX638 ANT635:AOB638 ADX635:AEF638 UB635:UJ638 KF635:KN638 WWR707:WWZ711 WMV707:WND711 WCZ707:WDH711 VTD707:VTL711 VJH707:VJP711 UZL707:UZT711 UPP707:UPX711 UFT707:UGB711 TVX707:TWF711 TMB707:TMJ711 TCF707:TCN711 SSJ707:SSR711 SIN707:SIV711 RYR707:RYZ711 ROV707:RPD711 REZ707:RFH711 QVD707:QVL711 QLH707:QLP711 QBL707:QBT711 PRP707:PRX711 PHT707:PIB711 OXX707:OYF711 OOB707:OOJ711 OEF707:OEN711 NUJ707:NUR711 NKN707:NKV711 NAR707:NAZ711 MQV707:MRD711 MGZ707:MHH711 LXD707:LXL711 LNH707:LNP711 LDL707:LDT711 KTP707:KTX711 KJT707:KKB711 JZX707:KAF711 JQB707:JQJ711 JGF707:JGN711 IWJ707:IWR711 IMN707:IMV711 ICR707:ICZ711 HSV707:HTD711 HIZ707:HJH711 GZD707:GZL711 GPH707:GPP711 GFL707:GFT711 FVP707:FVX711 FLT707:FMB711 FBX707:FCF711 ESB707:ESJ711 EIF707:EIN711 DYJ707:DYR711 DON707:DOV711 DER707:DEZ711 CUV707:CVD711 CKZ707:CLH711 CBD707:CBL711 BRH707:BRP711 BHL707:BHT711 AXP707:AXX711 ANT707:AOB711 ADX707:AEF711 UB707:UJ711 KF707:KN711 WWR744:WWZ747 WMV744:WND747 WCZ744:WDH747 VTD744:VTL747 VJH744:VJP747 UZL744:UZT747 UPP744:UPX747 UFT744:UGB747 TVX744:TWF747 TMB744:TMJ747 TCF744:TCN747 SSJ744:SSR747 SIN744:SIV747 RYR744:RYZ747 ROV744:RPD747 REZ744:RFH747 QVD744:QVL747 QLH744:QLP747 QBL744:QBT747 PRP744:PRX747 PHT744:PIB747 OXX744:OYF747 OOB744:OOJ747 OEF744:OEN747 NUJ744:NUR747 NKN744:NKV747 NAR744:NAZ747 MQV744:MRD747 MGZ744:MHH747 LXD744:LXL747 LNH744:LNP747 LDL744:LDT747 KTP744:KTX747 KJT744:KKB747 JZX744:KAF747 JQB744:JQJ747 JGF744:JGN747 IWJ744:IWR747 IMN744:IMV747 ICR744:ICZ747 HSV744:HTD747 HIZ744:HJH747 GZD744:GZL747 GPH744:GPP747 GFL744:GFT747 FVP744:FVX747 FLT744:FMB747 FBX744:FCF747 ESB744:ESJ747 EIF744:EIN747 DYJ744:DYR747 DON744:DOV747 DER744:DEZ747 CUV744:CVD747 CKZ744:CLH747 CBD744:CBL747 BRH744:BRP747 BHL744:BHT747 AXP744:AXX747 ANT744:AOB747 ADX744:AEF747 UB744:UJ747 KF744:KN747 WWR776:WWZ779 WMV776:WND779 WCZ776:WDH779 VTD776:VTL779 VJH776:VJP779 UZL776:UZT779 UPP776:UPX779 UFT776:UGB779 TVX776:TWF779 TMB776:TMJ779 TCF776:TCN779 SSJ776:SSR779 SIN776:SIV779 RYR776:RYZ779 ROV776:RPD779 REZ776:RFH779 QVD776:QVL779 QLH776:QLP779 QBL776:QBT779 PRP776:PRX779 PHT776:PIB779 OXX776:OYF779 OOB776:OOJ779 OEF776:OEN779 NUJ776:NUR779 NKN776:NKV779 NAR776:NAZ779 MQV776:MRD779 MGZ776:MHH779 LXD776:LXL779 LNH776:LNP779 LDL776:LDT779 KTP776:KTX779 KJT776:KKB779 JZX776:KAF779 JQB776:JQJ779 JGF776:JGN779 IWJ776:IWR779 IMN776:IMV779 ICR776:ICZ779 HSV776:HTD779 HIZ776:HJH779 GZD776:GZL779 GPH776:GPP779 GFL776:GFT779 FVP776:FVX779 FLT776:FMB779 FBX776:FCF779 ESB776:ESJ779 EIF776:EIN779 DYJ776:DYR779 DON776:DOV779 DER776:DEZ779 CUV776:CVD779 CKZ776:CLH779 CBD776:CBL779 BRH776:BRP779 BHL776:BHT779 AXP776:AXX779 ANT776:AOB779 ADX776:AEF779 UB776:UJ779 KF776:KN779 WWR841:WWZ844 WMV841:WND844 WCZ841:WDH844 VTD841:VTL844 VJH841:VJP844 UZL841:UZT844 UPP841:UPX844 UFT841:UGB844 TVX841:TWF844 TMB841:TMJ844 TCF841:TCN844 SSJ841:SSR844 SIN841:SIV844 RYR841:RYZ844 ROV841:RPD844 REZ841:RFH844 QVD841:QVL844 QLH841:QLP844 QBL841:QBT844 PRP841:PRX844 PHT841:PIB844 OXX841:OYF844 OOB841:OOJ844 OEF841:OEN844 NUJ841:NUR844 NKN841:NKV844 NAR841:NAZ844 MQV841:MRD844 MGZ841:MHH844 LXD841:LXL844 LNH841:LNP844 LDL841:LDT844 KTP841:KTX844 KJT841:KKB844 JZX841:KAF844 JQB841:JQJ844 JGF841:JGN844 IWJ841:IWR844 IMN841:IMV844 ICR841:ICZ844 HSV841:HTD844 HIZ841:HJH844 GZD841:GZL844 GPH841:GPP844 GFL841:GFT844 FVP841:FVX844 FLT841:FMB844 FBX841:FCF844 ESB841:ESJ844 EIF841:EIN844 DYJ841:DYR844 DON841:DOV844 DER841:DEZ844 CUV841:CVD844 CKZ841:CLH844 CBD841:CBL844 BRH841:BRP844 BHL841:BHT844 AXP841:AXX844 ANT841:AOB844 ADX841:AEF844 UB841:UJ844 KF841:KN844 WWR981:WWZ984 WMV981:WND984 WCZ981:WDH984 VTD981:VTL984 VJH981:VJP984 UZL981:UZT984 UPP981:UPX984 UFT981:UGB984 TVX981:TWF984 TMB981:TMJ984 TCF981:TCN984 SSJ981:SSR984 SIN981:SIV984 RYR981:RYZ984 ROV981:RPD984 REZ981:RFH984 QVD981:QVL984 QLH981:QLP984 QBL981:QBT984 PRP981:PRX984 PHT981:PIB984 OXX981:OYF984 OOB981:OOJ984 OEF981:OEN984 NUJ981:NUR984 NKN981:NKV984 NAR981:NAZ984 MQV981:MRD984 MGZ981:MHH984 LXD981:LXL984 LNH981:LNP984 LDL981:LDT984 KTP981:KTX984 KJT981:KKB984 JZX981:KAF984 JQB981:JQJ984 JGF981:JGN984 IWJ981:IWR984 IMN981:IMV984 ICR981:ICZ984 HSV981:HTD984 HIZ981:HJH984 GZD981:GZL984 GPH981:GPP984 GFL981:GFT984 FVP981:FVX984 FLT981:FMB984 FBX981:FCF984 ESB981:ESJ984 EIF981:EIN984 DYJ981:DYR984 DON981:DOV984 DER981:DEZ984 CUV981:CVD984 CKZ981:CLH984 CBD981:CBL984 BRH981:BRP984 BHL981:BHT984 AXP981:AXX984 ANT981:AOB984 ADX981:AEF984 UB981:UJ984 KF981:KN984" xr:uid="{917191F0-741F-4C68-99B5-AB96F19777BD}">
      <formula1>"5年度算定,5年度予算案,5年度予算"</formula1>
    </dataValidation>
  </dataValidations>
  <pageMargins left="0.62992125984251968" right="0.59055118110236227" top="0.74803149606299213" bottom="0.74803149606299213" header="0.31496062992125984" footer="0.31496062992125984"/>
  <pageSetup paperSize="9" scale="95" fitToHeight="0" orientation="portrait" r:id="rId1"/>
  <rowBreaks count="49" manualBreakCount="49">
    <brk id="32" max="50" man="1"/>
    <brk id="81" max="16383" man="1"/>
    <brk id="32" max="16383" man="1"/>
    <brk id="121" max="16383" man="1"/>
    <brk id="160" max="16383" man="1"/>
    <brk id="197" max="50" man="1"/>
    <brk id="230" max="50" man="1"/>
    <brk id="265" max="50" man="1"/>
    <brk id="298" max="50" man="1"/>
    <brk id="335" max="50" man="1"/>
    <brk id="383" max="50" man="1"/>
    <brk id="420" max="50" man="1"/>
    <brk id="452" max="50" man="1"/>
    <brk id="504" max="50" man="1"/>
    <brk id="536" max="50" man="1"/>
    <brk id="570" max="50" man="1"/>
    <brk id="607" max="50" man="1"/>
    <brk id="639" max="50" man="1"/>
    <brk id="671" max="50" man="1"/>
    <brk id="712" max="50" man="1"/>
    <brk id="748" max="50" man="1"/>
    <brk id="780" max="50" man="1"/>
    <brk id="813" max="50" man="1"/>
    <brk id="845" max="50" man="1"/>
    <brk id="877" max="50" man="1"/>
    <brk id="909" max="50" man="1"/>
    <brk id="941" max="50" man="1"/>
    <brk id="985" max="16383" man="1"/>
    <brk id="877" max="16383" man="1"/>
    <brk id="536" max="16383" man="1"/>
    <brk id="909" max="16383" man="1"/>
    <brk id="712" max="16383" man="1"/>
    <brk id="452" max="16383" man="1"/>
    <brk id="383" max="16383" man="1"/>
    <brk id="570" max="16383" man="1"/>
    <brk id="197" max="16383" man="1"/>
    <brk id="265" max="16383" man="1"/>
    <brk id="813" max="16383" man="1"/>
    <brk id="1018" max="16383" man="1"/>
    <brk id="298" max="16383" man="1"/>
    <brk id="335" max="16383" man="1"/>
    <brk id="230" max="16383" man="1"/>
    <brk id="780" max="16383" man="1"/>
    <brk id="748" max="16383" man="1"/>
    <brk id="671" max="16383" man="1"/>
    <brk id="420" max="16383" man="1"/>
    <brk id="845" max="16383" man="1"/>
    <brk id="941" max="16383" man="1"/>
    <brk id="10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予算事業一覧</vt:lpstr>
      <vt:lpstr>事業概要説明資料</vt:lpstr>
      <vt:lpstr>N_0c9ed1234772ca90c29d42df016d43b5</vt:lpstr>
      <vt:lpstr>N_0d412de74772ca90c29d42df016d4398</vt:lpstr>
      <vt:lpstr>N_1d6065674772ca90c29d42df016d43cd</vt:lpstr>
      <vt:lpstr>N_32bce1a747f2ca90c29d42df016d433e</vt:lpstr>
      <vt:lpstr>N_35bd9d6f4732ca90c29d42df016d43e4</vt:lpstr>
      <vt:lpstr>N_3bda656347f2ca90c29d42df016d4347</vt:lpstr>
      <vt:lpstr>N_3c6065674772ca90c29d42df016d4395</vt:lpstr>
      <vt:lpstr>N_3dd1256b4772ca90c29d42df016d433f</vt:lpstr>
      <vt:lpstr>N_4787a52b47b2ca90c29d42df016d435c</vt:lpstr>
      <vt:lpstr>N_512c692747f2ca90c29d42df016d43de</vt:lpstr>
      <vt:lpstr>N_5aab65e347f2ca90c29d42df016d43f7</vt:lpstr>
      <vt:lpstr>N_6b06e52747b2ca90c29d42df016d43ab</vt:lpstr>
      <vt:lpstr>N_6db1ed2b4772ca90c29d42df016d4304</vt:lpstr>
      <vt:lpstr>N_734da9e747f2ca90c29d42df016d43da</vt:lpstr>
      <vt:lpstr>N_79ef9de34772ca90c29d42df016d43ce</vt:lpstr>
      <vt:lpstr>N_7c892d6f47b2ca90c29d42df016d43d6</vt:lpstr>
      <vt:lpstr>N_7d94e52347b2ca90c29d42df016d43ff</vt:lpstr>
      <vt:lpstr>N_7d95e1e347b2ca90c29d42df016d431c</vt:lpstr>
      <vt:lpstr>N_8c3da5e747f2ca90c29d42df016d4376</vt:lpstr>
      <vt:lpstr>N_9cfb612747f2ca90c29d42df016d43c1</vt:lpstr>
      <vt:lpstr>N_acfc5deb4732ca90c29d42df016d43c9</vt:lpstr>
      <vt:lpstr>N_ba12ad6b4772ca90c29d42df016d4363</vt:lpstr>
      <vt:lpstr>N_c453616f4772ca90c29d42df016d4320</vt:lpstr>
      <vt:lpstr>N_c652e5ab4772ca90c29d42df016d43c5</vt:lpstr>
      <vt:lpstr>N_cd6569a347b2ca90c29d42df016d43dc</vt:lpstr>
      <vt:lpstr>N_de6c656747f2ca90c29d42df016d4349</vt:lpstr>
      <vt:lpstr>N_f256256747b2ca90c29d42df016d43f1</vt:lpstr>
      <vt:lpstr>N_f43429ef4772ca90c29d42df016d4339</vt:lpstr>
      <vt:lpstr>N_f87b2da347f2ca90c29d42df016d43b8</vt:lpstr>
      <vt:lpstr>N_fce669a747b2ca90c29d42df016d43a3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2024-12-09T07:29:32Z</dcterms:created>
  <dcterms:modified xsi:type="dcterms:W3CDTF">2024-12-11T01:21:47Z</dcterms:modified>
</cp:coreProperties>
</file>