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EBAC835-2D22-4D36-883E-C3245F4429F5}" xr6:coauthVersionLast="47" xr6:coauthVersionMax="47" xr10:uidLastSave="{00000000-0000-0000-0000-000000000000}"/>
  <bookViews>
    <workbookView xWindow="-108" yWindow="-108" windowWidth="23256" windowHeight="12456" activeTab="9" xr2:uid="{3EE2578D-889B-445E-B260-423E3D140BD1}"/>
  </bookViews>
  <sheets>
    <sheet name="貸借対照表" sheetId="1" r:id="rId1"/>
    <sheet name="行政コスト計算書" sheetId="2" r:id="rId2"/>
    <sheet name="純資産変動計算書" sheetId="3" r:id="rId3"/>
    <sheet name="キャッシュフロー計算書" sheetId="4" r:id="rId4"/>
    <sheet name="有形固定資産等明細表" sheetId="5" r:id="rId5"/>
    <sheet name="引当金明細表" sheetId="6" r:id="rId6"/>
    <sheet name="注記" sheetId="8" r:id="rId7"/>
    <sheet name="基金明細" sheetId="9" r:id="rId8"/>
    <sheet name="出資金明細" sheetId="12" r:id="rId9"/>
    <sheet name="貸付金明細" sheetId="13" r:id="rId10"/>
  </sheets>
  <externalReferences>
    <externalReference r:id="rId11"/>
    <externalReference r:id="rId12"/>
    <externalReference r:id="rId13"/>
    <externalReference r:id="rId14"/>
    <externalReference r:id="rId15"/>
    <externalReference r:id="rId16"/>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3">#N/A</definedName>
    <definedName name="_xlnm.Print_Area" localSheetId="5">#N/A</definedName>
    <definedName name="_xlnm.Print_Area" localSheetId="7">#N/A</definedName>
    <definedName name="_xlnm.Print_Area" localSheetId="1">#N/A</definedName>
    <definedName name="_xlnm.Print_Area" localSheetId="8">#N/A</definedName>
    <definedName name="_xlnm.Print_Area" localSheetId="2">#N/A</definedName>
    <definedName name="_xlnm.Print_Area" localSheetId="0">#N/A</definedName>
    <definedName name="_xlnm.Print_Area" localSheetId="9">#N/A</definedName>
    <definedName name="_xlnm.Print_Area" localSheetId="6">#N/A</definedName>
    <definedName name="_xlnm.Print_Area" localSheetId="4">#N/A</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'[5]設定シート(概要版)'!$A$22:$A$27</definedName>
    <definedName name="表示金額単位先頭">'[5]設定シート(概要版)'!$A$22</definedName>
    <definedName name="表示金額単位表">'[5]設定シート(概要版)'!$A$22:$C$27</definedName>
    <definedName name="部署">#REF!</definedName>
    <definedName name="変更環境">#REF!</definedName>
    <definedName name="変更情報変更点">#REF!</definedName>
    <definedName name="変更内容">#REF!</definedName>
    <definedName name="凡例">[6]リスト!$B$2:$B$8</definedName>
    <definedName name="問合せ区分">#REF!</definedName>
    <definedName name="有り無し">[6]リスト!$A$2:$A$3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3" l="1"/>
  <c r="K24" i="13"/>
  <c r="J24" i="13"/>
  <c r="I24" i="13"/>
  <c r="N23" i="13"/>
  <c r="M23" i="13"/>
  <c r="N22" i="13"/>
  <c r="M22" i="13"/>
  <c r="N21" i="13"/>
  <c r="M21" i="13"/>
  <c r="N20" i="13"/>
  <c r="M20" i="13"/>
  <c r="N19" i="13"/>
  <c r="M19" i="13"/>
  <c r="N18" i="13"/>
  <c r="M18" i="13"/>
  <c r="N17" i="13"/>
  <c r="M17" i="13"/>
  <c r="N16" i="13"/>
  <c r="M16" i="13"/>
  <c r="N15" i="13"/>
  <c r="M15" i="13"/>
  <c r="N14" i="13"/>
  <c r="M14" i="13"/>
  <c r="N13" i="13"/>
  <c r="M13" i="13"/>
  <c r="N12" i="13"/>
  <c r="M12" i="13"/>
  <c r="N11" i="13"/>
  <c r="M11" i="13"/>
  <c r="N10" i="13"/>
  <c r="M10" i="13"/>
  <c r="N9" i="13"/>
  <c r="N24" i="13"/>
  <c r="M9" i="13"/>
  <c r="M24" i="13"/>
  <c r="P75" i="12"/>
  <c r="J75" i="12"/>
  <c r="I75" i="12"/>
  <c r="Q74" i="12"/>
  <c r="M74" i="12"/>
  <c r="O74" i="12"/>
  <c r="Q73" i="12"/>
  <c r="M73" i="12"/>
  <c r="O73" i="12"/>
  <c r="Q72" i="12"/>
  <c r="M72" i="12"/>
  <c r="O72" i="12"/>
  <c r="Q71" i="12"/>
  <c r="M71" i="12"/>
  <c r="O71" i="12"/>
  <c r="Q70" i="12"/>
  <c r="M70" i="12"/>
  <c r="O70" i="12"/>
  <c r="Q69" i="12"/>
  <c r="M69" i="12"/>
  <c r="O69" i="12"/>
  <c r="Q68" i="12"/>
  <c r="M68" i="12"/>
  <c r="O68" i="12"/>
  <c r="Q67" i="12"/>
  <c r="M67" i="12"/>
  <c r="O67" i="12"/>
  <c r="Q66" i="12"/>
  <c r="M66" i="12"/>
  <c r="O66" i="12"/>
  <c r="Q65" i="12"/>
  <c r="M65" i="12"/>
  <c r="O65" i="12"/>
  <c r="Q64" i="12"/>
  <c r="M64" i="12"/>
  <c r="O64" i="12"/>
  <c r="Q63" i="12"/>
  <c r="M63" i="12"/>
  <c r="O63" i="12"/>
  <c r="Q62" i="12"/>
  <c r="M62" i="12"/>
  <c r="O62" i="12"/>
  <c r="Q61" i="12"/>
  <c r="M61" i="12"/>
  <c r="O61" i="12"/>
  <c r="Q60" i="12"/>
  <c r="O60" i="12"/>
  <c r="M60" i="12"/>
  <c r="Q59" i="12"/>
  <c r="M59" i="12"/>
  <c r="O59" i="12"/>
  <c r="Q58" i="12"/>
  <c r="M58" i="12"/>
  <c r="O58" i="12"/>
  <c r="Q57" i="12"/>
  <c r="Q56" i="12"/>
  <c r="N50" i="12"/>
  <c r="J50" i="12"/>
  <c r="I50" i="12"/>
  <c r="O49" i="12"/>
  <c r="M49" i="12"/>
  <c r="O48" i="12"/>
  <c r="M48" i="12"/>
  <c r="O47" i="12"/>
  <c r="M47" i="12"/>
  <c r="O46" i="12"/>
  <c r="M46" i="12"/>
  <c r="O45" i="12"/>
  <c r="M45" i="12"/>
  <c r="O44" i="12"/>
  <c r="M44" i="12"/>
  <c r="O43" i="12"/>
  <c r="M43" i="12"/>
  <c r="O42" i="12"/>
  <c r="M42" i="12"/>
  <c r="O41" i="12"/>
  <c r="O40" i="12"/>
  <c r="O39" i="12"/>
  <c r="O38" i="12"/>
  <c r="L33" i="12"/>
  <c r="K32" i="12"/>
  <c r="M32" i="12"/>
  <c r="K31" i="12"/>
  <c r="M31" i="12"/>
  <c r="N26" i="12"/>
  <c r="J26" i="12"/>
  <c r="I26" i="12"/>
  <c r="O25" i="12"/>
  <c r="M25" i="12"/>
  <c r="O24" i="12"/>
  <c r="O26" i="12"/>
  <c r="M24" i="12"/>
  <c r="J19" i="12"/>
  <c r="L12" i="12"/>
  <c r="K11" i="12"/>
  <c r="M11" i="12"/>
  <c r="K10" i="12"/>
  <c r="M10" i="12"/>
  <c r="M33" i="12"/>
  <c r="O50" i="12"/>
  <c r="Q75" i="12"/>
  <c r="M12" i="12"/>
  <c r="K12" i="12"/>
  <c r="K33" i="12"/>
  <c r="M19" i="9"/>
  <c r="L19" i="9"/>
  <c r="K19" i="9"/>
  <c r="J19" i="9"/>
  <c r="I19" i="9"/>
  <c r="N18" i="9"/>
  <c r="N17" i="9"/>
  <c r="N16" i="9"/>
  <c r="N15" i="9"/>
  <c r="N14" i="9"/>
  <c r="N13" i="9"/>
  <c r="N12" i="9"/>
  <c r="N11" i="9"/>
  <c r="N10" i="9"/>
  <c r="N9" i="9"/>
  <c r="N19" i="9"/>
  <c r="L19" i="6"/>
  <c r="K19" i="6"/>
</calcChain>
</file>

<file path=xl/sharedStrings.xml><?xml version="1.0" encoding="utf-8"?>
<sst xmlns="http://schemas.openxmlformats.org/spreadsheetml/2006/main" count="448" uniqueCount="294">
  <si>
    <t>貸 借 対 照 表</t>
    <phoneticPr fontId="2"/>
  </si>
  <si>
    <t/>
  </si>
  <si>
    <t>（単位：円）</t>
    <phoneticPr fontId="2"/>
  </si>
  <si>
    <t>行 政 コ ス ト 計 算 書</t>
    <rPh sb="0" eb="1">
      <t>ギョウ</t>
    </rPh>
    <rPh sb="2" eb="3">
      <t>セイ</t>
    </rPh>
    <rPh sb="10" eb="11">
      <t>ケイ</t>
    </rPh>
    <rPh sb="12" eb="13">
      <t>サン</t>
    </rPh>
    <rPh sb="14" eb="15">
      <t>ショ</t>
    </rPh>
    <phoneticPr fontId="2"/>
  </si>
  <si>
    <t>純 資 産 変 動 計 算 書</t>
    <phoneticPr fontId="2"/>
  </si>
  <si>
    <t>区分</t>
  </si>
  <si>
    <t>累積余剰</t>
    <phoneticPr fontId="2"/>
  </si>
  <si>
    <t>評価・換算差額等</t>
    <phoneticPr fontId="2"/>
  </si>
  <si>
    <t>合計</t>
    <phoneticPr fontId="2"/>
  </si>
  <si>
    <t>前年度末残高</t>
    <rPh sb="0" eb="3">
      <t>ゼンネンド</t>
    </rPh>
    <phoneticPr fontId="2"/>
  </si>
  <si>
    <t>当年度変動額</t>
    <rPh sb="0" eb="1">
      <t>トウ</t>
    </rPh>
    <rPh sb="1" eb="3">
      <t>ネンド</t>
    </rPh>
    <rPh sb="3" eb="5">
      <t>ヘンドウ</t>
    </rPh>
    <phoneticPr fontId="2"/>
  </si>
  <si>
    <t>当年度末残高</t>
    <rPh sb="0" eb="1">
      <t>トウ</t>
    </rPh>
    <rPh sb="1" eb="3">
      <t>ネンド</t>
    </rPh>
    <phoneticPr fontId="2"/>
  </si>
  <si>
    <t>キ ャ ッ シ ュ ・ フ ロ ー 計 算 書</t>
    <phoneticPr fontId="2"/>
  </si>
  <si>
    <t>有 形 固 定 資 産 等 明 細 表</t>
    <phoneticPr fontId="2"/>
  </si>
  <si>
    <t>区分</t>
    <phoneticPr fontId="2"/>
  </si>
  <si>
    <t>前年度末残高</t>
    <rPh sb="0" eb="3">
      <t>ゼンネンド</t>
    </rPh>
    <rPh sb="3" eb="4">
      <t>マツ</t>
    </rPh>
    <rPh sb="4" eb="6">
      <t>ザンダカ</t>
    </rPh>
    <phoneticPr fontId="2"/>
  </si>
  <si>
    <t>当年度増加額</t>
    <rPh sb="0" eb="1">
      <t>トウ</t>
    </rPh>
    <rPh sb="1" eb="3">
      <t>ネンド</t>
    </rPh>
    <rPh sb="3" eb="5">
      <t>ゾウカ</t>
    </rPh>
    <rPh sb="5" eb="6">
      <t>ガク</t>
    </rPh>
    <phoneticPr fontId="2"/>
  </si>
  <si>
    <t>当年度減少額</t>
    <rPh sb="0" eb="1">
      <t>トウ</t>
    </rPh>
    <rPh sb="1" eb="3">
      <t>ネンド</t>
    </rPh>
    <rPh sb="3" eb="5">
      <t>ゲンショウ</t>
    </rPh>
    <rPh sb="5" eb="6">
      <t>ガク</t>
    </rPh>
    <phoneticPr fontId="2"/>
  </si>
  <si>
    <t>当年度末残高</t>
    <rPh sb="3" eb="4">
      <t>マツ</t>
    </rPh>
    <rPh sb="4" eb="6">
      <t>ザンダカ</t>
    </rPh>
    <phoneticPr fontId="2"/>
  </si>
  <si>
    <t>当年度末減価償却累計額</t>
    <rPh sb="3" eb="4">
      <t>マツ</t>
    </rPh>
    <rPh sb="4" eb="6">
      <t>ゲンカ</t>
    </rPh>
    <rPh sb="6" eb="8">
      <t>ショウキャク</t>
    </rPh>
    <rPh sb="8" eb="10">
      <t>ルイケイ</t>
    </rPh>
    <rPh sb="10" eb="11">
      <t>ガク</t>
    </rPh>
    <phoneticPr fontId="2"/>
  </si>
  <si>
    <t>当年度償却額</t>
    <phoneticPr fontId="2"/>
  </si>
  <si>
    <t>差引当年度末残高</t>
    <rPh sb="0" eb="2">
      <t>サシヒキ</t>
    </rPh>
    <rPh sb="5" eb="6">
      <t>マツ</t>
    </rPh>
    <rPh sb="6" eb="8">
      <t>ザンダカ</t>
    </rPh>
    <phoneticPr fontId="2"/>
  </si>
  <si>
    <t>①</t>
    <phoneticPr fontId="2"/>
  </si>
  <si>
    <t>②</t>
    <phoneticPr fontId="2"/>
  </si>
  <si>
    <t>③</t>
    <phoneticPr fontId="2"/>
  </si>
  <si>
    <t>④＝①＋②－③</t>
    <phoneticPr fontId="2"/>
  </si>
  <si>
    <t>⑤</t>
    <phoneticPr fontId="2"/>
  </si>
  <si>
    <t>⑥</t>
    <phoneticPr fontId="2"/>
  </si>
  <si>
    <t>④－⑤</t>
    <phoneticPr fontId="2"/>
  </si>
  <si>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</si>
  <si>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</si>
  <si>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</si>
  <si>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</si>
  <si>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</si>
  <si>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</si>
  <si>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</si>
  <si>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</si>
  <si>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</si>
  <si>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</si>
  <si>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</si>
  <si>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</si>
  <si>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</si>
  <si>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</si>
  <si>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</si>
  <si>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</si>
  <si>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</si>
  <si>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</si>
  <si>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</si>
  <si>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信託受益権</t>
  </si>
  <si>
    <t>合　　　　計</t>
    <phoneticPr fontId="2"/>
  </si>
  <si>
    <t>引 当 金 明 細 表</t>
    <phoneticPr fontId="2"/>
  </si>
  <si>
    <t>当年度末残高</t>
    <rPh sb="0" eb="1">
      <t>トウ</t>
    </rPh>
    <rPh sb="1" eb="3">
      <t>ネンド</t>
    </rPh>
    <rPh sb="3" eb="4">
      <t>マツ</t>
    </rPh>
    <rPh sb="4" eb="6">
      <t>ザンダカ</t>
    </rPh>
    <phoneticPr fontId="2"/>
  </si>
  <si>
    <t>目的使用</t>
    <rPh sb="0" eb="2">
      <t>モクテキ</t>
    </rPh>
    <rPh sb="2" eb="4">
      <t>シヨウ</t>
    </rPh>
    <phoneticPr fontId="2"/>
  </si>
  <si>
    <t>その他</t>
    <rPh sb="2" eb="3">
      <t>タ</t>
    </rPh>
    <phoneticPr fontId="2"/>
  </si>
  <si>
    <t>計</t>
    <rPh sb="0" eb="1">
      <t>ケイ</t>
    </rPh>
    <phoneticPr fontId="2"/>
  </si>
  <si>
    <t>貸倒引当金（流動：未収金）</t>
  </si>
  <si>
    <t>貸倒引当金（流動：基金）</t>
  </si>
  <si>
    <t>貸倒引当金（流動：短期貸付金）</t>
  </si>
  <si>
    <t>貸倒引当金（固定：基金）</t>
  </si>
  <si>
    <t>貸倒引当金（固定：長期貸付金）</t>
  </si>
  <si>
    <t>貸倒引当金（固定：その他）</t>
  </si>
  <si>
    <t>賞与引当金</t>
  </si>
  <si>
    <t>退職手当引当金</t>
  </si>
  <si>
    <t>損失補償等引当金</t>
  </si>
  <si>
    <t>合計</t>
    <rPh sb="0" eb="2">
      <t>ゴウケイ</t>
    </rPh>
    <phoneticPr fontId="2"/>
  </si>
  <si>
    <t>（令和7年3月31日）</t>
    <phoneticPr fontId="2"/>
  </si>
  <si>
    <t>一般会計</t>
  </si>
  <si>
    <t>大阪港湾局</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</si>
  <si>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</si>
  <si>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</si>
  <si>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</si>
  <si>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</si>
  <si>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</si>
  <si>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</si>
  <si>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</si>
  <si>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</si>
  <si>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</si>
  <si>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</si>
  <si>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</si>
  <si>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</si>
  <si>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</si>
  <si>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出資金</t>
  </si>
  <si>
    <t>有価証券</t>
  </si>
  <si>
    <t>出資による権利</t>
  </si>
  <si>
    <t>公営企業会計出資金</t>
  </si>
  <si>
    <t>その他基金</t>
  </si>
  <si>
    <t>長期貸付金</t>
  </si>
  <si>
    <t>その他債権</t>
  </si>
  <si>
    <t>負債の部</t>
  </si>
  <si>
    <t>流動負債</t>
  </si>
  <si>
    <t>地方債</t>
  </si>
  <si>
    <t>短期借入金</t>
  </si>
  <si>
    <t>他会計借入金</t>
  </si>
  <si>
    <t>その他短期借入金</t>
  </si>
  <si>
    <t>未払金</t>
  </si>
  <si>
    <t>還付未済金</t>
  </si>
  <si>
    <t>リース債務</t>
  </si>
  <si>
    <t>その他流動負債</t>
  </si>
  <si>
    <t>固定負債</t>
  </si>
  <si>
    <t>長期借入金</t>
  </si>
  <si>
    <t>その他長期借入金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</si>
  <si>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</si>
  <si>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</si>
  <si>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</si>
  <si>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</si>
  <si>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</si>
  <si>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</si>
  <si>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</si>
  <si>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</si>
  <si>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</si>
  <si>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</si>
  <si>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（自令和6年4月1日　至令和7年3月31日）</t>
    <phoneticPr fontId="2"/>
  </si>
  <si>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</si>
  <si>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</si>
  <si>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</si>
  <si>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</si>
  <si>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</si>
  <si>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</si>
  <si>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</si>
  <si>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</si>
  <si>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</si>
  <si>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</si>
  <si>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</si>
  <si>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</si>
  <si>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</si>
  <si>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</si>
  <si>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</si>
  <si>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</si>
  <si>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</si>
  <si>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</si>
  <si>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</si>
  <si>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</si>
  <si>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</si>
  <si>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</si>
  <si>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</si>
  <si>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</si>
  <si>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</si>
  <si>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</si>
  <si>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</si>
  <si>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</si>
  <si>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</si>
  <si>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</si>
  <si>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</si>
  <si>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</si>
  <si>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</si>
  <si>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</si>
  <si>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</si>
  <si>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</si>
  <si>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</si>
  <si>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</si>
  <si>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</si>
  <si>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</si>
  <si>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</si>
  <si>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</si>
  <si>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</si>
  <si>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</si>
  <si>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</si>
  <si>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</si>
  <si>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</si>
  <si>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</si>
  <si>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</si>
  <si>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</si>
  <si>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</si>
  <si>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</si>
  <si>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</si>
  <si>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</si>
  <si>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</si>
  <si>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</si>
  <si>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</si>
  <si>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</si>
  <si>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</si>
  <si>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</si>
  <si>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</si>
  <si>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</si>
  <si>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</si>
  <si>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</si>
  <si>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</si>
  <si>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</si>
  <si>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</si>
  <si>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</si>
  <si>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</si>
  <si>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</si>
  <si>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</si>
  <si>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</si>
  <si>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</si>
  <si>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</si>
  <si>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</si>
  <si>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</si>
  <si>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</si>
  <si>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</si>
  <si>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</si>
  <si>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</si>
  <si>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</si>
  <si>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</si>
  <si>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</si>
  <si>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</si>
  <si>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</si>
  <si>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</si>
  <si>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</si>
  <si>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</si>
  <si>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</si>
  <si>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</si>
  <si>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</si>
  <si>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</si>
  <si>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</si>
  <si>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</si>
  <si>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</si>
  <si>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</si>
  <si>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</si>
  <si>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</si>
  <si>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</si>
  <si>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</si>
  <si>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</si>
  <si>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</si>
  <si>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</si>
  <si>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</si>
  <si>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</si>
  <si>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</si>
  <si>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</si>
  <si>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</si>
  <si>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</si>
  <si>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</si>
  <si>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</si>
  <si>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</si>
  <si>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</si>
  <si>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一般会計</t>
    <rPh sb="0" eb="2">
      <t>イッパン</t>
    </rPh>
    <phoneticPr fontId="8"/>
  </si>
  <si>
    <t>大阪港湾局</t>
    <rPh sb="0" eb="4">
      <t>オオサカコウワン</t>
    </rPh>
    <rPh sb="4" eb="5">
      <t>キョク</t>
    </rPh>
    <phoneticPr fontId="8"/>
  </si>
  <si>
    <t>財務諸表に対する注記</t>
    <rPh sb="0" eb="2">
      <t>ザイム</t>
    </rPh>
    <rPh sb="2" eb="4">
      <t>ショヒョウ</t>
    </rPh>
    <rPh sb="5" eb="6">
      <t>タイ</t>
    </rPh>
    <rPh sb="8" eb="9">
      <t>チュウ</t>
    </rPh>
    <rPh sb="9" eb="10">
      <t>キ</t>
    </rPh>
    <phoneticPr fontId="8"/>
  </si>
  <si>
    <t>該当事項はありません。</t>
    <phoneticPr fontId="8"/>
  </si>
  <si>
    <t>基 金 明 細 表</t>
    <rPh sb="0" eb="1">
      <t>モト</t>
    </rPh>
    <rPh sb="2" eb="3">
      <t>キン</t>
    </rPh>
    <rPh sb="4" eb="5">
      <t>メイ</t>
    </rPh>
    <rPh sb="6" eb="7">
      <t>ホソ</t>
    </rPh>
    <rPh sb="8" eb="9">
      <t>ヒョウ</t>
    </rPh>
    <phoneticPr fontId="2"/>
  </si>
  <si>
    <t>一般会計</t>
    <rPh sb="0" eb="4">
      <t>イッパンカイケイ</t>
    </rPh>
    <phoneticPr fontId="8"/>
  </si>
  <si>
    <t>種類</t>
    <rPh sb="0" eb="2">
      <t>シュルイ</t>
    </rPh>
    <phoneticPr fontId="2"/>
  </si>
  <si>
    <t>大阪港振興基金</t>
    <rPh sb="0" eb="7">
      <t>オオサカコウシンコウキキン</t>
    </rPh>
    <phoneticPr fontId="7"/>
  </si>
  <si>
    <t>合　　　　計</t>
    <rPh sb="0" eb="1">
      <t>ア</t>
    </rPh>
    <rPh sb="5" eb="6">
      <t>ケイ</t>
    </rPh>
    <phoneticPr fontId="2"/>
  </si>
  <si>
    <t>現金預金</t>
    <rPh sb="0" eb="2">
      <t>ゲンキン</t>
    </rPh>
    <rPh sb="2" eb="4">
      <t>ヨキン</t>
    </rPh>
    <phoneticPr fontId="7"/>
  </si>
  <si>
    <t>有価証券</t>
    <rPh sb="0" eb="2">
      <t>ユウカ</t>
    </rPh>
    <rPh sb="2" eb="4">
      <t>ショウケン</t>
    </rPh>
    <phoneticPr fontId="2"/>
  </si>
  <si>
    <t>土地</t>
    <rPh sb="0" eb="2">
      <t>トチ</t>
    </rPh>
    <phoneticPr fontId="2"/>
  </si>
  <si>
    <t>貸倒引当金計上額等</t>
    <rPh sb="0" eb="2">
      <t>カシダオレ</t>
    </rPh>
    <rPh sb="2" eb="4">
      <t>ヒキアテ</t>
    </rPh>
    <rPh sb="4" eb="5">
      <t>キン</t>
    </rPh>
    <rPh sb="5" eb="7">
      <t>ケイジョウ</t>
    </rPh>
    <rPh sb="7" eb="8">
      <t>ガク</t>
    </rPh>
    <rPh sb="8" eb="9">
      <t>トウ</t>
    </rPh>
    <phoneticPr fontId="2"/>
  </si>
  <si>
    <t>（単位：円）</t>
    <rPh sb="4" eb="5">
      <t>エン</t>
    </rPh>
    <phoneticPr fontId="7"/>
  </si>
  <si>
    <t>出 資 金 明 細 表</t>
    <rPh sb="0" eb="1">
      <t>デ</t>
    </rPh>
    <rPh sb="2" eb="3">
      <t>シ</t>
    </rPh>
    <rPh sb="4" eb="5">
      <t>キン</t>
    </rPh>
    <rPh sb="6" eb="7">
      <t>メイ</t>
    </rPh>
    <rPh sb="8" eb="9">
      <t>ホソ</t>
    </rPh>
    <rPh sb="10" eb="11">
      <t>ヒョウ</t>
    </rPh>
    <phoneticPr fontId="2"/>
  </si>
  <si>
    <t>市場価格のあるもののうち売買目的をもって保有するもの</t>
    <rPh sb="0" eb="2">
      <t>シジョウ</t>
    </rPh>
    <rPh sb="2" eb="4">
      <t>カカク</t>
    </rPh>
    <rPh sb="12" eb="14">
      <t>バイバイ</t>
    </rPh>
    <rPh sb="14" eb="16">
      <t>モクテキ</t>
    </rPh>
    <rPh sb="20" eb="22">
      <t>ホユウ</t>
    </rPh>
    <phoneticPr fontId="7"/>
  </si>
  <si>
    <t>銘柄名</t>
    <rPh sb="0" eb="2">
      <t>メイガラ</t>
    </rPh>
    <rPh sb="2" eb="3">
      <t>メイ</t>
    </rPh>
    <phoneticPr fontId="2"/>
  </si>
  <si>
    <t>株数・口数など</t>
    <rPh sb="0" eb="2">
      <t>カブスウ</t>
    </rPh>
    <rPh sb="3" eb="4">
      <t>クチ</t>
    </rPh>
    <rPh sb="4" eb="5">
      <t>スウ</t>
    </rPh>
    <phoneticPr fontId="7"/>
  </si>
  <si>
    <t>時価単価</t>
    <rPh sb="0" eb="2">
      <t>ジカ</t>
    </rPh>
    <rPh sb="2" eb="4">
      <t>タンカ</t>
    </rPh>
    <phoneticPr fontId="2"/>
  </si>
  <si>
    <t>貸借対照表計上額</t>
    <rPh sb="0" eb="2">
      <t>タイシャク</t>
    </rPh>
    <rPh sb="2" eb="5">
      <t>タイショウヒョウ</t>
    </rPh>
    <rPh sb="5" eb="7">
      <t>ケイジョウ</t>
    </rPh>
    <rPh sb="7" eb="8">
      <t>ガク</t>
    </rPh>
    <phoneticPr fontId="2"/>
  </si>
  <si>
    <t>取得原価</t>
    <rPh sb="0" eb="2">
      <t>シュトク</t>
    </rPh>
    <rPh sb="2" eb="4">
      <t>ゲンカ</t>
    </rPh>
    <phoneticPr fontId="2"/>
  </si>
  <si>
    <t>評価差額</t>
    <rPh sb="0" eb="2">
      <t>ヒョウカ</t>
    </rPh>
    <rPh sb="2" eb="4">
      <t>サガク</t>
    </rPh>
    <phoneticPr fontId="2"/>
  </si>
  <si>
    <t>③＝①×②</t>
    <phoneticPr fontId="2"/>
  </si>
  <si>
    <t>④</t>
    <phoneticPr fontId="2"/>
  </si>
  <si>
    <t>③－④</t>
    <phoneticPr fontId="2"/>
  </si>
  <si>
    <t>市場価格のあるもののうち満期まで保有する意図をもって保有する債券</t>
    <rPh sb="0" eb="2">
      <t>シジョウ</t>
    </rPh>
    <rPh sb="2" eb="4">
      <t>カカク</t>
    </rPh>
    <rPh sb="12" eb="14">
      <t>マンキ</t>
    </rPh>
    <rPh sb="16" eb="18">
      <t>ホユウ</t>
    </rPh>
    <rPh sb="20" eb="22">
      <t>イト</t>
    </rPh>
    <rPh sb="26" eb="28">
      <t>ホユウ</t>
    </rPh>
    <rPh sb="30" eb="32">
      <t>サイケン</t>
    </rPh>
    <phoneticPr fontId="7"/>
  </si>
  <si>
    <t>券面総額</t>
    <rPh sb="0" eb="2">
      <t>ケンメン</t>
    </rPh>
    <rPh sb="2" eb="4">
      <t>ソウガク</t>
    </rPh>
    <phoneticPr fontId="7"/>
  </si>
  <si>
    <t>市場価格のあるもののうち連結対象団体に対するもの</t>
    <rPh sb="0" eb="2">
      <t>シジョウ</t>
    </rPh>
    <rPh sb="2" eb="4">
      <t>カカク</t>
    </rPh>
    <rPh sb="12" eb="14">
      <t>レンケツ</t>
    </rPh>
    <rPh sb="14" eb="16">
      <t>タイショウ</t>
    </rPh>
    <rPh sb="16" eb="18">
      <t>ダンタイ</t>
    </rPh>
    <rPh sb="19" eb="20">
      <t>タイ</t>
    </rPh>
    <phoneticPr fontId="7"/>
  </si>
  <si>
    <t>相手先名</t>
    <rPh sb="0" eb="3">
      <t>アイテサキ</t>
    </rPh>
    <rPh sb="3" eb="4">
      <t>メイ</t>
    </rPh>
    <phoneticPr fontId="2"/>
  </si>
  <si>
    <t>取得原価</t>
    <rPh sb="0" eb="2">
      <t>シュトク</t>
    </rPh>
    <rPh sb="2" eb="4">
      <t>ゲンカ</t>
    </rPh>
    <phoneticPr fontId="7"/>
  </si>
  <si>
    <t>貸借対照表計上額</t>
    <rPh sb="0" eb="2">
      <t>タイシャク</t>
    </rPh>
    <rPh sb="2" eb="5">
      <t>タイショウヒョウ</t>
    </rPh>
    <rPh sb="5" eb="7">
      <t>ケイジョウ</t>
    </rPh>
    <rPh sb="7" eb="8">
      <t>ガク</t>
    </rPh>
    <phoneticPr fontId="7"/>
  </si>
  <si>
    <t>時価</t>
    <rPh sb="0" eb="2">
      <t>ジカ</t>
    </rPh>
    <phoneticPr fontId="7"/>
  </si>
  <si>
    <t>強制評価減</t>
    <rPh sb="0" eb="2">
      <t>キョウセイ</t>
    </rPh>
    <rPh sb="2" eb="4">
      <t>ヒョウカ</t>
    </rPh>
    <rPh sb="4" eb="5">
      <t>ゲン</t>
    </rPh>
    <phoneticPr fontId="2"/>
  </si>
  <si>
    <t>差引貸借対照表計上額</t>
    <rPh sb="0" eb="2">
      <t>サシヒキ</t>
    </rPh>
    <rPh sb="2" eb="7">
      <t>タイシャクタイショウヒョウ</t>
    </rPh>
    <rPh sb="7" eb="9">
      <t>ケイジョウ</t>
    </rPh>
    <rPh sb="9" eb="10">
      <t>ガク</t>
    </rPh>
    <phoneticPr fontId="2"/>
  </si>
  <si>
    <t>③</t>
    <phoneticPr fontId="7"/>
  </si>
  <si>
    <t>④＝②×③</t>
    <phoneticPr fontId="7"/>
  </si>
  <si>
    <t>⑤</t>
    <phoneticPr fontId="7"/>
  </si>
  <si>
    <t>①－⑤</t>
    <phoneticPr fontId="7"/>
  </si>
  <si>
    <t>市場価格のあるもののうちその他のもの</t>
    <rPh sb="0" eb="2">
      <t>シジョウ</t>
    </rPh>
    <rPh sb="2" eb="4">
      <t>カカク</t>
    </rPh>
    <rPh sb="14" eb="15">
      <t>タ</t>
    </rPh>
    <phoneticPr fontId="7"/>
  </si>
  <si>
    <t>市場価格のないもの（株式会社）</t>
    <rPh sb="0" eb="2">
      <t>シジョウ</t>
    </rPh>
    <rPh sb="2" eb="4">
      <t>カカク</t>
    </rPh>
    <rPh sb="10" eb="14">
      <t>カブシキガイシャ</t>
    </rPh>
    <phoneticPr fontId="7"/>
  </si>
  <si>
    <t>一株あたり純資産額</t>
    <rPh sb="0" eb="2">
      <t>ヒトカブ</t>
    </rPh>
    <rPh sb="5" eb="8">
      <t>ジュンシサン</t>
    </rPh>
    <rPh sb="8" eb="9">
      <t>ガク</t>
    </rPh>
    <phoneticPr fontId="2"/>
  </si>
  <si>
    <t>実質価額</t>
    <rPh sb="0" eb="2">
      <t>ジッシツ</t>
    </rPh>
    <rPh sb="2" eb="4">
      <t>カガク</t>
    </rPh>
    <phoneticPr fontId="7"/>
  </si>
  <si>
    <t>差引貸借対照表計上額</t>
    <rPh sb="0" eb="2">
      <t>サシヒキ</t>
    </rPh>
    <rPh sb="2" eb="4">
      <t>タイシャク</t>
    </rPh>
    <rPh sb="4" eb="7">
      <t>タイショウヒョウ</t>
    </rPh>
    <rPh sb="7" eb="9">
      <t>ケイジョウ</t>
    </rPh>
    <rPh sb="9" eb="10">
      <t>ガク</t>
    </rPh>
    <phoneticPr fontId="2"/>
  </si>
  <si>
    <t>大阪港埠頭ターミナル（株）</t>
    <phoneticPr fontId="7"/>
  </si>
  <si>
    <t>（株）大阪港トランスポートシステム</t>
    <phoneticPr fontId="7"/>
  </si>
  <si>
    <t>大阪港埠頭（株）</t>
    <phoneticPr fontId="7"/>
  </si>
  <si>
    <t>阪神国際港湾（株）</t>
    <phoneticPr fontId="7"/>
  </si>
  <si>
    <t>市場価格のないもの（株式会社以外）</t>
    <rPh sb="0" eb="2">
      <t>シジョウ</t>
    </rPh>
    <rPh sb="2" eb="4">
      <t>カカク</t>
    </rPh>
    <rPh sb="10" eb="14">
      <t>カブシキガイシャ</t>
    </rPh>
    <rPh sb="14" eb="16">
      <t>イガイ</t>
    </rPh>
    <phoneticPr fontId="7"/>
  </si>
  <si>
    <t>資産</t>
    <rPh sb="0" eb="2">
      <t>シサン</t>
    </rPh>
    <phoneticPr fontId="2"/>
  </si>
  <si>
    <t>負債</t>
    <rPh sb="0" eb="2">
      <t>フサイ</t>
    </rPh>
    <phoneticPr fontId="2"/>
  </si>
  <si>
    <t>純資産額</t>
    <rPh sb="0" eb="3">
      <t>ジュンシサン</t>
    </rPh>
    <rPh sb="3" eb="4">
      <t>ガク</t>
    </rPh>
    <phoneticPr fontId="2"/>
  </si>
  <si>
    <t>出えん等比率（％）</t>
    <rPh sb="0" eb="1">
      <t>シュツ</t>
    </rPh>
    <rPh sb="3" eb="4">
      <t>トウ</t>
    </rPh>
    <rPh sb="4" eb="6">
      <t>ヒリツ</t>
    </rPh>
    <phoneticPr fontId="2"/>
  </si>
  <si>
    <t>実質価額</t>
    <rPh sb="0" eb="2">
      <t>ジッシツ</t>
    </rPh>
    <rPh sb="2" eb="4">
      <t>カガク</t>
    </rPh>
    <phoneticPr fontId="2"/>
  </si>
  <si>
    <t>④＝②－③</t>
    <phoneticPr fontId="2"/>
  </si>
  <si>
    <t>⑥＝④×⑤</t>
    <phoneticPr fontId="2"/>
  </si>
  <si>
    <t>⑦</t>
    <phoneticPr fontId="2"/>
  </si>
  <si>
    <t>①－⑦</t>
    <phoneticPr fontId="2"/>
  </si>
  <si>
    <t>大阪湾広域臨海環境整備センター</t>
    <phoneticPr fontId="7"/>
  </si>
  <si>
    <t>（一財）みなと総合研究財団</t>
    <phoneticPr fontId="7"/>
  </si>
  <si>
    <t>（一財）港湾空港総合技術センター</t>
    <phoneticPr fontId="7"/>
  </si>
  <si>
    <t>大阪市港営事業会計</t>
    <phoneticPr fontId="7"/>
  </si>
  <si>
    <t>貸 付 金 明 細 表</t>
    <rPh sb="0" eb="1">
      <t>カシ</t>
    </rPh>
    <rPh sb="2" eb="3">
      <t>ツキ</t>
    </rPh>
    <rPh sb="4" eb="5">
      <t>キン</t>
    </rPh>
    <phoneticPr fontId="2"/>
  </si>
  <si>
    <t>貸付金名称</t>
    <rPh sb="0" eb="2">
      <t>カシツケ</t>
    </rPh>
    <rPh sb="2" eb="3">
      <t>キン</t>
    </rPh>
    <rPh sb="3" eb="5">
      <t>メイショウ</t>
    </rPh>
    <phoneticPr fontId="2"/>
  </si>
  <si>
    <t>長期貸付金</t>
    <rPh sb="0" eb="2">
      <t>チョウキ</t>
    </rPh>
    <rPh sb="2" eb="4">
      <t>カシツケ</t>
    </rPh>
    <rPh sb="4" eb="5">
      <t>キン</t>
    </rPh>
    <phoneticPr fontId="2"/>
  </si>
  <si>
    <t>短期貸付金</t>
    <rPh sb="0" eb="2">
      <t>タンキ</t>
    </rPh>
    <rPh sb="2" eb="4">
      <t>カシツケ</t>
    </rPh>
    <rPh sb="4" eb="5">
      <t>キン</t>
    </rPh>
    <phoneticPr fontId="2"/>
  </si>
  <si>
    <t>貸倒引当金計上額</t>
    <rPh sb="0" eb="2">
      <t>カシダオレ</t>
    </rPh>
    <rPh sb="2" eb="4">
      <t>ヒキアテ</t>
    </rPh>
    <rPh sb="4" eb="5">
      <t>キン</t>
    </rPh>
    <rPh sb="5" eb="7">
      <t>ケイジョウ</t>
    </rPh>
    <rPh sb="7" eb="8">
      <t>ガク</t>
    </rPh>
    <phoneticPr fontId="2"/>
  </si>
  <si>
    <t>外貿埠頭建設資金貸付金</t>
    <phoneticPr fontId="7"/>
  </si>
  <si>
    <t>フェリー埠頭建設資金貸付金</t>
    <phoneticPr fontId="7"/>
  </si>
  <si>
    <t>特定国際コンテナ埠頭港湾施設建設等資金貸付金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</si>
</sst>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00;&quot;▲ &quot;#,##0.00"/>
    <numFmt numFmtId="179" formatCode="#,##0.0;&quot;▲ &quot;#,##0.0"/>
    <numFmt numFmtId="180" formatCode="#,##0;&quot;△ &quot;#,##0"/>
    <numFmt numFmtId="181" formatCode="0.0%"/>
  </numFmts>
  <fonts count="25" x14ac:knownFonts="1">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b/>
      <sz val="24"/>
      <name val="ＭＳ 明朝"/>
      <family val="1"/>
      <charset val="128"/>
    </font>
    <font>
      <sz val="24"/>
      <name val="ＭＳ 明朝"/>
      <family val="1"/>
      <charset val="128"/>
    </font>
    <font>
      <sz val="16"/>
      <name val="ＭＳ 明朝"/>
      <family val="1"/>
      <charset val="128"/>
    </font>
    <font>
      <sz val="6"/>
      <name val="游ゴシック"/>
      <family val="3"/>
      <charset val="128"/>
    </font>
    <font>
      <sz val="6"/>
      <name val="游ゴシック"/>
      <family val="3"/>
      <charset val="128"/>
    </font>
    <font>
      <sz val="11"/>
      <color theme="1"/>
      <name val="游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0"/>
      <color theme="1"/>
      <name val="ＭＳ 明朝"/>
      <family val="1"/>
      <charset val="128"/>
    </font>
    <font>
      <b/>
      <sz val="24"/>
      <color theme="1"/>
      <name val="ＭＳ 明朝"/>
      <family val="1"/>
      <charset val="128"/>
    </font>
    <font>
      <sz val="12"/>
      <color theme="1"/>
      <name val="ＭＳ 明朝"/>
      <family val="1"/>
      <charset val="128"/>
    </font>
    <font>
      <b/>
      <sz val="16"/>
      <color theme="1"/>
      <name val="ＭＳ 明朝"/>
      <family val="1"/>
      <charset val="128"/>
    </font>
    <font>
      <u/>
      <sz val="18"/>
      <color theme="1"/>
      <name val="ＭＳ ゴシック"/>
      <family val="3"/>
      <charset val="128"/>
    </font>
    <font>
      <b/>
      <sz val="28"/>
      <color theme="1"/>
      <name val="ＭＳ 明朝"/>
      <family val="1"/>
      <charset val="128"/>
    </font>
    <font>
      <b/>
      <sz val="18"/>
      <color theme="1"/>
      <name val="ＭＳ Ｐ明朝"/>
      <family val="1"/>
      <charset val="128"/>
    </font>
    <font>
      <sz val="18"/>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3" fillId="0" borderId="0">
      <alignment vertical="center"/>
    </xf>
    <xf numFmtId="0" fontId="3" fillId="0" borderId="0">
      <alignment vertical="center"/>
    </xf>
    <xf numFmtId="0" fontId="10" fillId="0" borderId="0">
      <alignment vertical="center"/>
    </xf>
    <xf numFmtId="0" fontId="10" fillId="0" borderId="0">
      <alignment vertical="center"/>
    </xf>
    <xf numFmtId="0" fontId="10" fillId="0" borderId="0">
      <alignment vertical="center"/>
    </xf>
  </cellStyleXfs>
  <cellXfs count="213">
    <xf numFmtId="0" fontId="0" fillId="0" borderId="0" xfId="0">
      <alignment vertical="center"/>
    </xf>
    <xf numFmtId="0" fontId="11" fillId="0" borderId="0" xfId="2" applyFont="1">
      <alignment vertical="center"/>
    </xf>
    <xf numFmtId="0" fontId="12" fillId="0" borderId="0" xfId="6" applyFont="1" applyAlignment="1">
      <alignment horizontal="left" vertical="center"/>
    </xf>
    <xf numFmtId="0" fontId="11" fillId="0" borderId="1" xfId="2" applyFont="1" applyBorder="1">
      <alignment vertical="center"/>
    </xf>
    <xf numFmtId="0" fontId="11" fillId="0" borderId="2" xfId="2"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0" xfId="6" applyFont="1" applyAlignment="1"/>
    <xf numFmtId="0" fontId="11" fillId="0" borderId="5" xfId="2" applyFont="1" applyBorder="1">
      <alignment vertical="center"/>
    </xf>
    <xf numFmtId="0" fontId="13" fillId="0" borderId="0" xfId="6" applyFont="1" applyAlignment="1">
      <alignment horizontal="center"/>
    </xf>
    <xf numFmtId="0" fontId="14" fillId="0" borderId="0" xfId="6" applyFont="1" applyAlignment="1">
      <alignment horizontal="center" vertical="center"/>
    </xf>
    <xf numFmtId="0" fontId="11" fillId="0" borderId="0" xfId="6" applyFont="1">
      <alignment vertical="center"/>
    </xf>
    <xf numFmtId="0" fontId="11" fillId="0" borderId="0" xfId="6" applyFont="1" applyAlignment="1">
      <alignment horizontal="left" vertical="center"/>
    </xf>
    <xf numFmtId="58" fontId="11" fillId="0" borderId="0" xfId="2" applyNumberFormat="1" applyFont="1">
      <alignment vertical="center"/>
    </xf>
    <xf numFmtId="0" fontId="15" fillId="0" borderId="0" xfId="2" applyFont="1" applyAlignment="1">
      <alignment horizontal="right" vertical="center"/>
    </xf>
    <xf numFmtId="0" fontId="11" fillId="0" borderId="0" xfId="2" applyFont="1" applyAlignment="1">
      <alignment horizontal="right" vertical="center"/>
    </xf>
    <xf numFmtId="0" fontId="11" fillId="0" borderId="6" xfId="2" applyFont="1" applyBorder="1">
      <alignment vertical="center"/>
    </xf>
    <xf numFmtId="0" fontId="15" fillId="0" borderId="2" xfId="2" applyFont="1" applyBorder="1">
      <alignment vertical="center"/>
    </xf>
    <xf numFmtId="176" fontId="15" fillId="0" borderId="2" xfId="2" applyNumberFormat="1" applyFont="1" applyBorder="1">
      <alignment vertical="center"/>
    </xf>
    <xf numFmtId="0" fontId="15" fillId="0" borderId="3" xfId="2" applyFont="1" applyBorder="1">
      <alignment vertical="center"/>
    </xf>
    <xf numFmtId="176" fontId="15" fillId="0" borderId="3" xfId="2" applyNumberFormat="1" applyFont="1" applyBorder="1">
      <alignment vertical="center"/>
    </xf>
    <xf numFmtId="0" fontId="15" fillId="0" borderId="0" xfId="2" applyFont="1">
      <alignment vertical="center"/>
    </xf>
    <xf numFmtId="176" fontId="15" fillId="0" borderId="0" xfId="2" applyNumberFormat="1" applyFont="1" applyAlignment="1">
      <alignment horizontal="right" vertical="center"/>
    </xf>
    <xf numFmtId="176" fontId="15" fillId="0" borderId="0" xfId="2" applyNumberFormat="1" applyFont="1">
      <alignment vertical="center"/>
    </xf>
    <xf numFmtId="176" fontId="11" fillId="0" borderId="0" xfId="2" applyNumberFormat="1" applyFont="1" applyAlignment="1">
      <alignment horizontal="right" vertical="center"/>
    </xf>
    <xf numFmtId="176" fontId="11" fillId="0" borderId="2" xfId="2" applyNumberFormat="1" applyFont="1" applyBorder="1" applyAlignment="1">
      <alignment horizontal="right" vertical="center"/>
    </xf>
    <xf numFmtId="176" fontId="11" fillId="0" borderId="0" xfId="2" applyNumberFormat="1" applyFont="1">
      <alignment vertical="center"/>
    </xf>
    <xf numFmtId="0" fontId="15" fillId="0" borderId="1" xfId="2" applyFont="1" applyBorder="1">
      <alignment vertical="center"/>
    </xf>
    <xf numFmtId="0" fontId="15" fillId="0" borderId="4" xfId="2" applyFont="1" applyBorder="1">
      <alignment vertical="center"/>
    </xf>
    <xf numFmtId="0" fontId="15" fillId="0" borderId="0" xfId="4" applyFont="1" applyAlignment="1"/>
    <xf numFmtId="0" fontId="15" fillId="0" borderId="5" xfId="2" applyFont="1" applyBorder="1">
      <alignment vertical="center"/>
    </xf>
    <xf numFmtId="0" fontId="16" fillId="0" borderId="4" xfId="2" applyFont="1" applyBorder="1">
      <alignment vertical="center"/>
    </xf>
    <xf numFmtId="0" fontId="16" fillId="0" borderId="5" xfId="2" applyFont="1" applyBorder="1">
      <alignment vertical="center"/>
    </xf>
    <xf numFmtId="58" fontId="15" fillId="0" borderId="0" xfId="2" applyNumberFormat="1" applyFont="1">
      <alignment vertical="center"/>
    </xf>
    <xf numFmtId="0" fontId="15" fillId="0" borderId="2" xfId="2" applyFont="1" applyBorder="1" applyAlignment="1">
      <alignment horizontal="left" vertical="center" indent="1"/>
    </xf>
    <xf numFmtId="0" fontId="15" fillId="0" borderId="7" xfId="2" applyFont="1" applyBorder="1">
      <alignment vertical="center"/>
    </xf>
    <xf numFmtId="0" fontId="15" fillId="0" borderId="8" xfId="2" applyFont="1" applyBorder="1">
      <alignment vertical="center"/>
    </xf>
    <xf numFmtId="176" fontId="15" fillId="0" borderId="8" xfId="2" applyNumberFormat="1" applyFont="1" applyBorder="1">
      <alignment vertical="center"/>
    </xf>
    <xf numFmtId="0" fontId="15" fillId="0" borderId="9" xfId="2" applyFont="1" applyBorder="1">
      <alignment vertical="center"/>
    </xf>
    <xf numFmtId="0" fontId="17" fillId="0" borderId="0" xfId="2" applyFont="1">
      <alignment vertical="center"/>
    </xf>
    <xf numFmtId="0" fontId="12" fillId="0" borderId="0" xfId="5" applyFont="1" applyAlignment="1">
      <alignment horizontal="left" vertical="center"/>
    </xf>
    <xf numFmtId="0" fontId="17" fillId="0" borderId="1" xfId="2" applyFont="1" applyBorder="1">
      <alignment vertical="center"/>
    </xf>
    <xf numFmtId="0" fontId="17" fillId="0" borderId="2" xfId="2" applyFont="1" applyBorder="1">
      <alignment vertical="center"/>
    </xf>
    <xf numFmtId="0" fontId="17" fillId="0" borderId="3" xfId="2" applyFont="1" applyBorder="1">
      <alignment vertical="center"/>
    </xf>
    <xf numFmtId="0" fontId="17" fillId="0" borderId="4" xfId="2" applyFont="1" applyBorder="1">
      <alignment vertical="center"/>
    </xf>
    <xf numFmtId="0" fontId="18" fillId="0" borderId="0" xfId="2" applyFont="1">
      <alignment vertical="center"/>
    </xf>
    <xf numFmtId="0" fontId="16" fillId="0" borderId="0" xfId="2" applyFont="1">
      <alignment vertical="center"/>
    </xf>
    <xf numFmtId="0" fontId="17" fillId="0" borderId="5" xfId="2" applyFont="1" applyBorder="1">
      <alignment vertical="center"/>
    </xf>
    <xf numFmtId="0" fontId="17" fillId="0" borderId="0" xfId="8" applyFont="1">
      <alignment vertical="center"/>
    </xf>
    <xf numFmtId="0" fontId="17" fillId="0" borderId="0" xfId="2" quotePrefix="1" applyFont="1" applyAlignment="1">
      <alignment horizontal="right" vertical="center"/>
    </xf>
    <xf numFmtId="0" fontId="17" fillId="0" borderId="0" xfId="8" applyFont="1" applyAlignment="1">
      <alignment horizontal="left" vertical="center"/>
    </xf>
    <xf numFmtId="0" fontId="15" fillId="0" borderId="0" xfId="8" applyFont="1" applyAlignment="1">
      <alignment horizontal="left" vertical="center"/>
    </xf>
    <xf numFmtId="58" fontId="15" fillId="0" borderId="0" xfId="2" quotePrefix="1" applyNumberFormat="1" applyFont="1">
      <alignment vertical="center"/>
    </xf>
    <xf numFmtId="0" fontId="15" fillId="0" borderId="10" xfId="2" applyFont="1" applyBorder="1" applyAlignment="1">
      <alignment horizontal="center" vertical="center" wrapText="1"/>
    </xf>
    <xf numFmtId="176" fontId="15" fillId="0" borderId="10" xfId="2" applyNumberFormat="1" applyFont="1" applyBorder="1">
      <alignment vertical="center"/>
    </xf>
    <xf numFmtId="0" fontId="17" fillId="0" borderId="7" xfId="2" applyFont="1" applyBorder="1">
      <alignment vertical="center"/>
    </xf>
    <xf numFmtId="0" fontId="17" fillId="0" borderId="8" xfId="2" applyFont="1" applyBorder="1">
      <alignment vertical="center"/>
    </xf>
    <xf numFmtId="0" fontId="17" fillId="0" borderId="9" xfId="2" applyFont="1" applyBorder="1">
      <alignment vertical="center"/>
    </xf>
    <xf numFmtId="0" fontId="19" fillId="0" borderId="1" xfId="2" applyFont="1" applyBorder="1">
      <alignment vertical="center"/>
    </xf>
    <xf numFmtId="0" fontId="11" fillId="0" borderId="0" xfId="7" applyFont="1" applyAlignment="1"/>
    <xf numFmtId="0" fontId="18" fillId="0" borderId="0" xfId="7" applyFont="1" applyAlignment="1">
      <alignment horizontal="center"/>
    </xf>
    <xf numFmtId="0" fontId="20" fillId="0" borderId="0" xfId="7" applyFont="1" applyAlignment="1">
      <alignment horizontal="center" vertical="center"/>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49" fontId="11" fillId="0" borderId="0" xfId="7" applyNumberFormat="1" applyFont="1" applyAlignment="1">
      <alignment horizontal="left" vertical="center"/>
    </xf>
    <xf numFmtId="49" fontId="11" fillId="0" borderId="0" xfId="7" applyNumberFormat="1" applyFont="1" applyAlignment="1">
      <alignment horizontal="center" vertical="center"/>
    </xf>
    <xf numFmtId="0" fontId="11" fillId="0" borderId="0" xfId="2" applyFont="1" applyAlignment="1">
      <alignment horizontal="center" vertical="center"/>
    </xf>
    <xf numFmtId="0" fontId="11" fillId="0" borderId="8" xfId="2" applyFont="1" applyBorder="1">
      <alignment vertical="center"/>
    </xf>
    <xf numFmtId="0" fontId="11" fillId="0" borderId="7" xfId="2" applyFont="1" applyBorder="1">
      <alignment vertical="center"/>
    </xf>
    <xf numFmtId="176" fontId="11" fillId="0" borderId="8" xfId="2" applyNumberFormat="1" applyFont="1" applyBorder="1" applyAlignment="1">
      <alignment horizontal="right" vertical="center"/>
    </xf>
    <xf numFmtId="0" fontId="11" fillId="0" borderId="9" xfId="2" applyFont="1" applyBorder="1">
      <alignment vertical="center"/>
    </xf>
    <xf numFmtId="0" fontId="15" fillId="0" borderId="0" xfId="3" applyFont="1">
      <alignment vertical="center"/>
    </xf>
    <xf numFmtId="0" fontId="6" fillId="0" borderId="0" xfId="3" applyFont="1">
      <alignment vertical="center"/>
    </xf>
    <xf numFmtId="0" fontId="6" fillId="0" borderId="0" xfId="3" applyFont="1" applyAlignment="1">
      <alignment horizontal="right" vertical="center"/>
    </xf>
    <xf numFmtId="0" fontId="6" fillId="0" borderId="11" xfId="3" applyFont="1" applyBorder="1" applyAlignment="1">
      <alignment horizontal="center" vertical="center" wrapText="1"/>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lignment vertical="center"/>
    </xf>
    <xf numFmtId="0" fontId="6" fillId="0" borderId="14" xfId="3" applyFont="1" applyBorder="1">
      <alignment vertical="center"/>
    </xf>
    <xf numFmtId="0" fontId="6" fillId="0" borderId="15" xfId="3" applyFont="1" applyBorder="1">
      <alignment vertical="center"/>
    </xf>
    <xf numFmtId="176" fontId="6" fillId="0" borderId="10" xfId="3" applyNumberFormat="1" applyFont="1" applyBorder="1">
      <alignment vertical="center"/>
    </xf>
    <xf numFmtId="0" fontId="15" fillId="0" borderId="0" xfId="3" quotePrefix="1" applyFont="1">
      <alignment vertical="center"/>
    </xf>
    <xf numFmtId="0" fontId="15" fillId="0" borderId="0" xfId="3" applyFont="1" applyAlignment="1">
      <alignment horizontal="right" vertical="center"/>
    </xf>
    <xf numFmtId="0" fontId="15" fillId="0" borderId="10" xfId="3" applyFont="1" applyBorder="1" applyAlignment="1">
      <alignment horizontal="center" vertical="center"/>
    </xf>
    <xf numFmtId="176" fontId="15" fillId="0" borderId="10" xfId="3" applyNumberFormat="1" applyFont="1" applyBorder="1">
      <alignment vertical="center"/>
    </xf>
    <xf numFmtId="0" fontId="15" fillId="0" borderId="13" xfId="2" applyFont="1" applyBorder="1">
      <alignment vertical="center"/>
    </xf>
    <xf numFmtId="0" fontId="0" fillId="0" borderId="14" xfId="0" applyBorder="1">
      <alignment vertical="center"/>
    </xf>
    <xf numFmtId="0" fontId="15" fillId="0" borderId="14" xfId="2" applyFont="1" applyBorder="1">
      <alignment vertical="center"/>
    </xf>
    <xf numFmtId="176" fontId="15" fillId="0" borderId="14" xfId="2" applyNumberFormat="1" applyFont="1" applyBorder="1" applyAlignment="1">
      <alignment horizontal="right" vertical="center"/>
    </xf>
    <xf numFmtId="0" fontId="15" fillId="0" borderId="15" xfId="2" applyFont="1" applyBorder="1">
      <alignment vertical="center"/>
    </xf>
    <xf numFmtId="176" fontId="15" fillId="0" borderId="14" xfId="2" applyNumberFormat="1" applyFont="1" applyBorder="1">
      <alignment vertical="center"/>
    </xf>
    <xf numFmtId="176" fontId="15" fillId="0" borderId="15" xfId="2" applyNumberFormat="1" applyFont="1" applyBorder="1">
      <alignment vertical="center"/>
    </xf>
    <xf numFmtId="176" fontId="15" fillId="0" borderId="15" xfId="2" applyNumberFormat="1" applyFont="1" applyBorder="1" applyAlignment="1">
      <alignment horizontal="right" vertical="center"/>
    </xf>
    <xf numFmtId="0" fontId="15" fillId="0" borderId="0" xfId="2" applyFont="1" applyBorder="1">
      <alignment vertical="center"/>
    </xf>
    <xf numFmtId="176" fontId="15" fillId="0" borderId="0" xfId="2" applyNumberFormat="1" applyFont="1" applyBorder="1" applyAlignment="1">
      <alignment horizontal="right" vertical="center"/>
    </xf>
    <xf numFmtId="176" fontId="15" fillId="0" borderId="0" xfId="2" applyNumberFormat="1" applyFont="1" applyBorder="1">
      <alignment vertical="center"/>
    </xf>
    <xf numFmtId="0" fontId="15" fillId="0" borderId="1" xfId="2" applyFont="1" applyBorder="1" applyAlignment="1">
      <alignment horizontal="left" vertical="center"/>
    </xf>
    <xf numFmtId="0" fontId="15" fillId="0" borderId="0" xfId="2" applyFont="1" applyBorder="1" applyAlignment="1">
      <alignment horizontal="left" vertical="center"/>
    </xf>
    <xf numFmtId="176" fontId="15" fillId="0" borderId="5" xfId="2" applyNumberFormat="1" applyFont="1" applyBorder="1" applyAlignment="1">
      <alignment horizontal="right" vertical="center"/>
    </xf>
    <xf numFmtId="176" fontId="15" fillId="0" borderId="5" xfId="2" applyNumberFormat="1" applyFont="1" applyBorder="1">
      <alignment vertical="center"/>
    </xf>
    <xf numFmtId="177" fontId="15" fillId="0" borderId="13" xfId="2" applyNumberFormat="1" applyFont="1" applyBorder="1">
      <alignment vertical="center"/>
    </xf>
    <xf numFmtId="177" fontId="15" fillId="0" borderId="14" xfId="2" applyNumberFormat="1" applyFont="1" applyBorder="1" applyAlignment="1">
      <alignment horizontal="left" vertical="center" indent="1"/>
    </xf>
    <xf numFmtId="177" fontId="15" fillId="0" borderId="14" xfId="2" applyNumberFormat="1" applyFont="1" applyBorder="1">
      <alignment vertical="center"/>
    </xf>
    <xf numFmtId="177" fontId="15" fillId="0" borderId="15" xfId="2" applyNumberFormat="1" applyFont="1" applyBorder="1">
      <alignment vertical="center"/>
    </xf>
    <xf numFmtId="177" fontId="15" fillId="0" borderId="4" xfId="2" applyNumberFormat="1" applyFont="1" applyBorder="1">
      <alignment vertical="center"/>
    </xf>
    <xf numFmtId="177" fontId="15" fillId="0" borderId="0" xfId="2" applyNumberFormat="1" applyFont="1" applyBorder="1" applyAlignment="1">
      <alignment horizontal="left" vertical="center" indent="1"/>
    </xf>
    <xf numFmtId="177" fontId="15" fillId="0" borderId="0" xfId="2" applyNumberFormat="1" applyFont="1" applyBorder="1">
      <alignment vertical="center"/>
    </xf>
    <xf numFmtId="177" fontId="15" fillId="0" borderId="5" xfId="2" applyNumberFormat="1" applyFont="1" applyBorder="1" applyAlignment="1">
      <alignment horizontal="right" vertical="center"/>
    </xf>
    <xf numFmtId="177" fontId="15" fillId="0" borderId="7" xfId="2" applyNumberFormat="1" applyFont="1" applyBorder="1">
      <alignment vertical="center"/>
    </xf>
    <xf numFmtId="177" fontId="15" fillId="0" borderId="8" xfId="2" applyNumberFormat="1" applyFont="1" applyBorder="1" applyAlignment="1">
      <alignment horizontal="left" vertical="center" indent="1"/>
    </xf>
    <xf numFmtId="177" fontId="15" fillId="0" borderId="8" xfId="2" applyNumberFormat="1" applyFont="1" applyBorder="1">
      <alignment vertical="center"/>
    </xf>
    <xf numFmtId="176" fontId="15" fillId="0" borderId="8" xfId="2" applyNumberFormat="1" applyFont="1" applyBorder="1" applyAlignment="1">
      <alignment horizontal="right" vertical="center"/>
    </xf>
    <xf numFmtId="177" fontId="15" fillId="0" borderId="9" xfId="2" applyNumberFormat="1" applyFont="1" applyBorder="1" applyAlignment="1">
      <alignment horizontal="right" vertical="center"/>
    </xf>
    <xf numFmtId="177" fontId="15" fillId="0" borderId="5" xfId="2" applyNumberFormat="1" applyFont="1" applyBorder="1">
      <alignment vertical="center"/>
    </xf>
    <xf numFmtId="176" fontId="15" fillId="0" borderId="9" xfId="2" applyNumberFormat="1" applyFont="1" applyBorder="1" applyAlignment="1">
      <alignment horizontal="right" vertical="center"/>
    </xf>
    <xf numFmtId="0" fontId="15" fillId="0" borderId="4" xfId="2" applyFont="1" applyBorder="1" applyAlignment="1">
      <alignment horizontal="left" vertical="center"/>
    </xf>
    <xf numFmtId="0" fontId="15" fillId="0" borderId="0" xfId="3" applyFont="1" applyAlignment="1">
      <alignment horizontal="center" vertical="center"/>
    </xf>
    <xf numFmtId="0" fontId="15" fillId="0" borderId="2"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wrapText="1"/>
    </xf>
    <xf numFmtId="0" fontId="21" fillId="0" borderId="0" xfId="6" applyFont="1" applyAlignment="1">
      <alignment horizontal="lef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top" wrapText="1"/>
    </xf>
    <xf numFmtId="0" fontId="24" fillId="0" borderId="0" xfId="0" applyFont="1" applyAlignment="1">
      <alignment horizontal="left" vertical="top" wrapText="1"/>
    </xf>
    <xf numFmtId="0" fontId="24" fillId="0" borderId="0" xfId="0" applyFont="1" applyAlignment="1">
      <alignment vertical="center" wrapText="1"/>
    </xf>
    <xf numFmtId="0" fontId="15" fillId="0" borderId="13" xfId="3" applyFont="1" applyBorder="1">
      <alignment vertical="center"/>
    </xf>
    <xf numFmtId="0" fontId="15" fillId="0" borderId="14" xfId="3" applyFont="1" applyBorder="1">
      <alignment vertical="center"/>
    </xf>
    <xf numFmtId="0" fontId="15" fillId="0" borderId="15" xfId="3" applyFont="1" applyBorder="1">
      <alignment vertical="center"/>
    </xf>
    <xf numFmtId="178" fontId="15" fillId="0" borderId="10" xfId="1" applyNumberFormat="1" applyFont="1" applyFill="1" applyBorder="1">
      <alignment vertical="center"/>
    </xf>
    <xf numFmtId="179" fontId="15" fillId="0" borderId="10" xfId="1" applyNumberFormat="1" applyFont="1" applyFill="1" applyBorder="1">
      <alignment vertical="center"/>
    </xf>
    <xf numFmtId="176" fontId="15" fillId="0" borderId="10" xfId="1" applyNumberFormat="1" applyFont="1" applyFill="1" applyBorder="1">
      <alignment vertical="center"/>
    </xf>
    <xf numFmtId="180" fontId="15" fillId="0" borderId="16" xfId="1" applyNumberFormat="1" applyFont="1" applyFill="1" applyBorder="1">
      <alignment vertical="center"/>
    </xf>
    <xf numFmtId="180" fontId="15" fillId="0" borderId="2" xfId="1" applyNumberFormat="1" applyFont="1" applyFill="1" applyBorder="1">
      <alignment vertical="center"/>
    </xf>
    <xf numFmtId="180" fontId="15" fillId="0" borderId="0" xfId="1" applyNumberFormat="1" applyFont="1" applyFill="1" applyBorder="1">
      <alignment vertical="center"/>
    </xf>
    <xf numFmtId="180" fontId="15" fillId="0" borderId="16" xfId="3" applyNumberFormat="1" applyFont="1" applyBorder="1">
      <alignment vertical="center"/>
    </xf>
    <xf numFmtId="180" fontId="15" fillId="0" borderId="0" xfId="3" applyNumberFormat="1" applyFont="1">
      <alignment vertical="center"/>
    </xf>
    <xf numFmtId="178" fontId="15" fillId="0" borderId="10" xfId="3" applyNumberFormat="1" applyFont="1" applyBorder="1">
      <alignment vertical="center"/>
    </xf>
    <xf numFmtId="179" fontId="15" fillId="0" borderId="10" xfId="3" applyNumberFormat="1" applyFont="1" applyBorder="1">
      <alignment vertical="center"/>
    </xf>
    <xf numFmtId="176" fontId="15" fillId="0" borderId="16" xfId="3" applyNumberFormat="1" applyFont="1" applyBorder="1">
      <alignment vertical="center"/>
    </xf>
    <xf numFmtId="181" fontId="15" fillId="0" borderId="10" xfId="3" applyNumberFormat="1" applyFont="1" applyBorder="1">
      <alignment vertical="center"/>
    </xf>
    <xf numFmtId="181" fontId="6" fillId="0" borderId="10" xfId="3" applyNumberFormat="1" applyFont="1" applyBorder="1">
      <alignment vertical="center"/>
    </xf>
    <xf numFmtId="180" fontId="15" fillId="0" borderId="10" xfId="3" applyNumberFormat="1" applyFont="1" applyBorder="1">
      <alignment vertical="center"/>
    </xf>
    <xf numFmtId="0" fontId="18" fillId="0" borderId="0" xfId="6" applyFont="1" applyAlignment="1">
      <alignment horizontal="center"/>
    </xf>
    <xf numFmtId="0" fontId="20" fillId="0" borderId="0" xfId="6" applyFont="1" applyAlignment="1">
      <alignment horizontal="center" vertical="center"/>
    </xf>
    <xf numFmtId="0" fontId="11" fillId="0" borderId="0" xfId="6" applyFont="1" applyAlignment="1">
      <alignment horizontal="center" vertical="center"/>
    </xf>
    <xf numFmtId="0" fontId="11" fillId="0" borderId="0" xfId="6" applyFont="1" applyAlignment="1">
      <alignment horizontal="left" vertical="center"/>
    </xf>
    <xf numFmtId="49" fontId="11" fillId="0" borderId="0" xfId="6" applyNumberFormat="1" applyFont="1" applyAlignment="1">
      <alignment horizontal="left" vertical="center"/>
    </xf>
    <xf numFmtId="49" fontId="11" fillId="0" borderId="0" xfId="6" applyNumberFormat="1" applyFont="1" applyAlignment="1">
      <alignment horizontal="center" vertical="center"/>
    </xf>
    <xf numFmtId="0" fontId="11" fillId="0" borderId="8" xfId="2" applyFont="1" applyBorder="1" applyAlignment="1">
      <alignment horizontal="center" vertical="center"/>
    </xf>
    <xf numFmtId="0" fontId="18" fillId="0" borderId="0" xfId="4" applyFont="1" applyAlignment="1">
      <alignment horizontal="center"/>
    </xf>
    <xf numFmtId="0" fontId="10" fillId="0" borderId="0" xfId="6" applyAlignment="1">
      <alignment horizontal="center"/>
    </xf>
    <xf numFmtId="0" fontId="20" fillId="0" borderId="0" xfId="4" applyFont="1" applyAlignment="1">
      <alignment horizontal="center"/>
    </xf>
    <xf numFmtId="0" fontId="10" fillId="0" borderId="0" xfId="6" applyAlignment="1">
      <alignment horizontal="center" vertical="center"/>
    </xf>
    <xf numFmtId="0" fontId="15" fillId="0" borderId="0" xfId="2" applyFont="1" applyAlignment="1">
      <alignment horizontal="center" vertical="center"/>
    </xf>
    <xf numFmtId="0" fontId="18" fillId="0" borderId="0" xfId="2" applyFont="1" applyAlignment="1">
      <alignment horizontal="center" vertical="center"/>
    </xf>
    <xf numFmtId="0" fontId="10" fillId="0" borderId="0" xfId="6">
      <alignment vertical="center"/>
    </xf>
    <xf numFmtId="0" fontId="20" fillId="0" borderId="0" xfId="2" applyFont="1" applyAlignment="1">
      <alignment horizontal="center" vertical="center"/>
    </xf>
    <xf numFmtId="0" fontId="17" fillId="0" borderId="0" xfId="8" applyFont="1" applyAlignment="1">
      <alignment horizontal="left" vertical="center"/>
    </xf>
    <xf numFmtId="49" fontId="17" fillId="0" borderId="0" xfId="8" applyNumberFormat="1" applyFont="1" applyAlignment="1">
      <alignment horizontal="left" vertical="center"/>
    </xf>
    <xf numFmtId="49" fontId="15" fillId="0" borderId="0" xfId="8" applyNumberFormat="1" applyFont="1" applyAlignment="1">
      <alignment horizontal="center" vertical="center"/>
    </xf>
    <xf numFmtId="0" fontId="15" fillId="0" borderId="0" xfId="8" applyFont="1" applyAlignment="1">
      <alignment horizontal="center" vertical="center"/>
    </xf>
    <xf numFmtId="0" fontId="15" fillId="0" borderId="10" xfId="2" applyFont="1" applyBorder="1" applyAlignment="1">
      <alignment horizontal="center" vertical="center"/>
    </xf>
    <xf numFmtId="0" fontId="15" fillId="0" borderId="0" xfId="8" applyFont="1" applyAlignment="1">
      <alignment horizontal="left" vertical="center"/>
    </xf>
    <xf numFmtId="49" fontId="15" fillId="0" borderId="0" xfId="8" applyNumberFormat="1" applyFont="1" applyAlignment="1">
      <alignment horizontal="left" vertical="center"/>
    </xf>
    <xf numFmtId="0" fontId="11" fillId="0" borderId="0" xfId="7" applyFont="1" applyAlignment="1">
      <alignment horizontal="left" vertical="center"/>
    </xf>
    <xf numFmtId="0" fontId="11" fillId="0" borderId="0" xfId="7" applyFont="1" applyAlignment="1">
      <alignment horizontal="center" vertical="center"/>
    </xf>
    <xf numFmtId="0" fontId="18" fillId="0" borderId="0" xfId="7" applyFont="1" applyAlignment="1">
      <alignment horizontal="center"/>
    </xf>
    <xf numFmtId="0" fontId="20" fillId="0" borderId="0" xfId="7" applyFont="1" applyAlignment="1">
      <alignment horizontal="center" vertical="center"/>
    </xf>
    <xf numFmtId="0" fontId="4" fillId="0" borderId="0" xfId="3" applyFont="1" applyAlignment="1">
      <alignment horizontal="center"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6" fillId="0" borderId="15" xfId="3" applyFont="1" applyBorder="1" applyAlignment="1">
      <alignment horizontal="center" vertical="center"/>
    </xf>
    <xf numFmtId="0" fontId="6" fillId="0" borderId="0" xfId="3" applyFont="1" applyAlignment="1">
      <alignment horizontal="left" vertical="center"/>
    </xf>
    <xf numFmtId="0" fontId="18" fillId="0" borderId="0" xfId="3" applyFont="1" applyAlignment="1">
      <alignment horizontal="center" vertical="center"/>
    </xf>
    <xf numFmtId="0" fontId="16" fillId="0" borderId="0" xfId="3" applyFont="1" applyAlignment="1">
      <alignment horizontal="center" vertical="center"/>
    </xf>
    <xf numFmtId="0" fontId="15" fillId="0" borderId="0" xfId="3" applyFont="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0" fontId="15" fillId="0" borderId="15" xfId="3" applyFont="1" applyBorder="1" applyAlignment="1">
      <alignment horizontal="center" vertical="center"/>
    </xf>
    <xf numFmtId="0" fontId="15" fillId="0" borderId="11"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10" xfId="3" applyFont="1" applyBorder="1" applyAlignment="1">
      <alignment horizontal="left" vertical="center"/>
    </xf>
    <xf numFmtId="0" fontId="15" fillId="0" borderId="10" xfId="3" applyFont="1" applyBorder="1" applyAlignment="1">
      <alignment horizontal="center" vertical="center"/>
    </xf>
    <xf numFmtId="0" fontId="24" fillId="0" borderId="0" xfId="0" applyFont="1" applyAlignment="1">
      <alignment horizontal="left" vertical="top" wrapText="1"/>
    </xf>
    <xf numFmtId="0" fontId="22" fillId="0" borderId="0" xfId="0" applyFont="1" applyAlignment="1">
      <alignment horizontal="center" vertical="center"/>
    </xf>
    <xf numFmtId="0" fontId="24" fillId="0" borderId="0" xfId="0" applyFont="1" applyAlignment="1">
      <alignment horizontal="left" vertical="top"/>
    </xf>
    <xf numFmtId="0" fontId="15" fillId="0" borderId="13" xfId="3" applyFont="1" applyBorder="1">
      <alignment vertical="center"/>
    </xf>
    <xf numFmtId="0" fontId="15" fillId="0" borderId="14" xfId="3" applyFont="1" applyBorder="1">
      <alignment vertical="center"/>
    </xf>
    <xf numFmtId="0" fontId="15" fillId="0" borderId="15" xfId="3" applyFont="1" applyBorder="1">
      <alignment vertical="center"/>
    </xf>
    <xf numFmtId="0" fontId="15" fillId="0" borderId="8" xfId="3" applyFont="1" applyBorder="1" applyAlignment="1">
      <alignment horizontal="left" vertical="center" shrinkToFit="1"/>
    </xf>
    <xf numFmtId="0" fontId="15" fillId="0" borderId="13" xfId="3" applyFont="1" applyBorder="1" applyAlignment="1">
      <alignment vertical="center" shrinkToFit="1"/>
    </xf>
    <xf numFmtId="0" fontId="15" fillId="0" borderId="14" xfId="3" applyFont="1" applyBorder="1" applyAlignment="1">
      <alignment vertical="center" shrinkToFit="1"/>
    </xf>
    <xf numFmtId="0" fontId="15" fillId="0" borderId="15" xfId="3" applyFont="1" applyBorder="1" applyAlignment="1">
      <alignment vertical="center" shrinkToFi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cellXfs>
  <cellStyles count="9">
    <cellStyle name="桁区切り" xfId="1" builtinId="6"/>
    <cellStyle name="標準" xfId="0" builtinId="0"/>
    <cellStyle name="標準 2" xfId="2" xr:uid="{742DDB49-2F54-4EB7-8927-5DB0CB56BAF2}"/>
    <cellStyle name="標準 2 2" xfId="3" xr:uid="{FC39F4AC-95CA-4609-A08F-6827EFD45D9D}"/>
    <cellStyle name="標準 3" xfId="4" xr:uid="{ADFBB04F-4C12-4B6B-A713-C68DC4FC3298}"/>
    <cellStyle name="標準 4" xfId="5" xr:uid="{7A54682A-B8E3-4EBB-BBB5-6448F38FCE4D}"/>
    <cellStyle name="標準 4 2" xfId="6" xr:uid="{85271DAA-3F0D-4058-8B39-784DBBDF3F38}"/>
    <cellStyle name="標準 5 2" xfId="7" xr:uid="{75C271B1-D752-4FB7-B862-1F3A7368317A}"/>
    <cellStyle name="標準 6 2" xfId="8" xr:uid="{B2F98875-C039-45D4-9DEB-7E91B3EFE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518;&#12540;&#12470;&#20316;&#26989;&#29992;&#12501;&#12457;&#12523;&#12480;/03&#28207;&#21942;&#20107;&#26989;&#20250;&#35336;&#25285;&#24403;/08.&#32076;&#21942;&#20225;&#30011;/05.&#20844;&#20250;&#35336;&#21046;&#24230;&#25913;&#38761;&#12503;&#12525;&#12472;&#12455;&#12463;&#12488;/02.&#21508;&#24180;&#24230;/&#20196;&#21644;07&#24180;&#24230;/06.%20&#27770;&#31639;&#25972;&#29702;&#26989;&#21209;&#65288;R6d&#65289;/070815&#12288;&#12304;&#26032;&#20844;&#20250;&#35336;&#21046;&#24230;&#12305;&#20196;&#21644;&#65302;&#24180;&#24230;&#27770;&#31639;&#36001;&#21209;&#35576;&#34920;&#12398;&#25552;&#20986;&#12395;&#12388;&#12356;&#12390;&#65288;&#36890;&#30693;&#65289;/02.&#20316;&#26989;&#29992;/01.&#12487;&#12540;&#12479;/&#25277;&#20986;&#12487;&#12540;&#12479;/&#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BAD4D-52B3-4B99-A000-CC4725332F7A}">
  <sheetPr codeName="Sheet7"/>
  <dimension ref="A1:T200"/>
  <sheetViews>
    <sheetView showGridLines="0" view="pageBreakPreview" zoomScale="60" zoomScaleNormal="60" workbookViewId="0">
      <selection activeCell="Y74" sqref="Y74"/>
    </sheetView>
  </sheetViews>
  <sheetFormatPr defaultColWidth="8.19921875" defaultRowHeight="22.5" customHeight="1" x14ac:dyDescent="0.45"/>
  <cols>
    <col min="1" max="1" width="6.5" style="1" customWidth="1"/>
    <col min="2" max="7" width="3.3984375" style="1" customWidth="1"/>
    <col min="8" max="8" width="19.59765625" style="1" customWidth="1"/>
    <col min="9" max="9" width="31.19921875" style="1" customWidth="1"/>
    <col min="10" max="10" width="1" style="1" customWidth="1"/>
    <col min="11" max="16" width="3.3984375" style="1" customWidth="1"/>
    <col min="17" max="17" width="19.59765625" style="1" customWidth="1"/>
    <col min="18" max="18" width="31.19921875" style="1" customWidth="1"/>
    <col min="19" max="19" width="1" style="1" customWidth="1"/>
    <col min="20" max="20" width="6.5" style="1" customWidth="1"/>
    <col min="21" max="16384" width="8.19921875" style="1"/>
  </cols>
  <sheetData>
    <row r="1" spans="1:20" ht="22.5" customHeight="1" x14ac:dyDescent="0.45">
      <c r="B1" s="2" t="s">
        <v>66</v>
      </c>
    </row>
    <row r="2" spans="1:20" ht="22.5" customHeight="1" x14ac:dyDescent="0.45">
      <c r="B2" s="2" t="s">
        <v>67</v>
      </c>
    </row>
    <row r="3" spans="1:20" ht="22.5" customHeight="1" x14ac:dyDescent="0.45">
      <c r="B3" s="2"/>
    </row>
    <row r="4" spans="1:20" ht="22.5" customHeight="1" x14ac:dyDescent="0.45">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2" x14ac:dyDescent="0.35">
      <c r="A6" s="6"/>
      <c r="B6" s="145" t="s">
        <v>0</v>
      </c>
      <c r="C6" s="145"/>
      <c r="D6" s="145"/>
      <c r="E6" s="145"/>
      <c r="F6" s="145"/>
      <c r="G6" s="145"/>
      <c r="H6" s="145"/>
      <c r="I6" s="145"/>
      <c r="J6" s="145"/>
      <c r="K6" s="145"/>
      <c r="L6" s="145"/>
      <c r="M6" s="145"/>
      <c r="N6" s="145"/>
      <c r="O6" s="145"/>
      <c r="P6" s="145"/>
      <c r="Q6" s="145"/>
      <c r="R6" s="145"/>
      <c r="S6" s="9"/>
      <c r="T6" s="8"/>
    </row>
    <row r="7" spans="1:20" ht="22.5" customHeight="1" x14ac:dyDescent="0.45">
      <c r="A7" s="6"/>
      <c r="B7" s="146" t="s">
        <v>65</v>
      </c>
      <c r="C7" s="146"/>
      <c r="D7" s="146"/>
      <c r="E7" s="146"/>
      <c r="F7" s="146"/>
      <c r="G7" s="146"/>
      <c r="H7" s="146"/>
      <c r="I7" s="146"/>
      <c r="J7" s="146"/>
      <c r="K7" s="146"/>
      <c r="L7" s="146"/>
      <c r="M7" s="146"/>
      <c r="N7" s="146"/>
      <c r="O7" s="146"/>
      <c r="P7" s="146"/>
      <c r="Q7" s="146"/>
      <c r="R7" s="146"/>
      <c r="S7" s="10"/>
      <c r="T7" s="8"/>
    </row>
    <row r="8" spans="1:20" ht="22.5" hidden="1" customHeight="1" x14ac:dyDescent="0.45">
      <c r="A8" s="6"/>
      <c r="B8" s="11"/>
      <c r="C8" s="11"/>
      <c r="D8" s="11"/>
      <c r="E8" s="11"/>
      <c r="F8" s="11"/>
      <c r="G8" s="11"/>
      <c r="H8" s="11"/>
      <c r="I8" s="11"/>
      <c r="J8" s="11"/>
      <c r="K8" s="11"/>
      <c r="L8" s="11"/>
      <c r="M8" s="11"/>
      <c r="N8" s="11"/>
      <c r="O8" s="11"/>
      <c r="P8" s="11"/>
      <c r="Q8" s="11"/>
      <c r="R8" s="11"/>
      <c r="S8" s="11"/>
      <c r="T8" s="8"/>
    </row>
    <row r="9" spans="1:20" ht="22.5" hidden="1" customHeight="1" x14ac:dyDescent="0.45">
      <c r="A9" s="6"/>
      <c r="B9" s="147"/>
      <c r="C9" s="147"/>
      <c r="D9" s="147"/>
      <c r="E9" s="11"/>
      <c r="F9" s="11"/>
      <c r="G9" s="11"/>
      <c r="H9" s="11"/>
      <c r="I9" s="11"/>
      <c r="J9" s="148"/>
      <c r="K9" s="148"/>
      <c r="L9" s="148"/>
      <c r="M9" s="148"/>
      <c r="N9" s="149"/>
      <c r="O9" s="149"/>
      <c r="P9" s="149"/>
      <c r="R9" s="11"/>
      <c r="S9" s="11"/>
      <c r="T9" s="8"/>
    </row>
    <row r="10" spans="1:20" ht="22.5" hidden="1" customHeight="1" x14ac:dyDescent="0.45">
      <c r="A10" s="6"/>
      <c r="B10" s="11"/>
      <c r="C10" s="11"/>
      <c r="D10" s="11"/>
      <c r="E10" s="11"/>
      <c r="F10" s="11"/>
      <c r="G10" s="11"/>
      <c r="H10" s="11"/>
      <c r="I10" s="11"/>
      <c r="J10" s="148"/>
      <c r="K10" s="148"/>
      <c r="L10" s="148"/>
      <c r="M10" s="148"/>
      <c r="N10" s="149"/>
      <c r="O10" s="149"/>
      <c r="P10" s="149"/>
      <c r="Q10" s="12"/>
      <c r="R10" s="11"/>
      <c r="S10" s="11"/>
      <c r="T10" s="8"/>
    </row>
    <row r="11" spans="1:20" ht="22.5" hidden="1" customHeight="1" x14ac:dyDescent="0.45">
      <c r="A11" s="6"/>
      <c r="B11" s="11"/>
      <c r="C11" s="11"/>
      <c r="D11" s="11"/>
      <c r="E11" s="11"/>
      <c r="F11" s="11"/>
      <c r="G11" s="11"/>
      <c r="H11" s="11"/>
      <c r="I11" s="11"/>
      <c r="J11" s="148"/>
      <c r="K11" s="148"/>
      <c r="L11" s="148"/>
      <c r="M11" s="148"/>
      <c r="N11" s="149"/>
      <c r="O11" s="149"/>
      <c r="P11" s="149"/>
      <c r="R11" s="11"/>
      <c r="S11" s="11"/>
      <c r="T11" s="8"/>
    </row>
    <row r="12" spans="1:20" ht="22.5" hidden="1" customHeight="1" x14ac:dyDescent="0.45">
      <c r="A12" s="6"/>
      <c r="B12" s="11"/>
      <c r="C12" s="11"/>
      <c r="D12" s="11"/>
      <c r="E12" s="11"/>
      <c r="F12" s="11"/>
      <c r="G12" s="11"/>
      <c r="H12" s="11"/>
      <c r="I12" s="11"/>
      <c r="J12" s="148"/>
      <c r="K12" s="148"/>
      <c r="L12" s="148"/>
      <c r="M12" s="148"/>
      <c r="N12" s="149"/>
      <c r="O12" s="149"/>
      <c r="P12" s="149"/>
      <c r="Q12" s="12"/>
      <c r="R12" s="11"/>
      <c r="S12" s="11"/>
      <c r="T12" s="8"/>
    </row>
    <row r="13" spans="1:20" ht="22.5" hidden="1" customHeight="1" x14ac:dyDescent="0.45">
      <c r="A13" s="6"/>
      <c r="B13" s="11"/>
      <c r="C13" s="11"/>
      <c r="D13" s="11"/>
      <c r="E13" s="11"/>
      <c r="F13" s="11"/>
      <c r="G13" s="11"/>
      <c r="H13" s="11"/>
      <c r="I13" s="11"/>
      <c r="J13" s="148"/>
      <c r="K13" s="148"/>
      <c r="L13" s="148"/>
      <c r="M13" s="148"/>
      <c r="N13" s="149" t="s">
        <v>1</v>
      </c>
      <c r="O13" s="149"/>
      <c r="P13" s="149"/>
      <c r="Q13" s="12"/>
      <c r="R13" s="11"/>
      <c r="S13" s="11"/>
      <c r="T13" s="8"/>
    </row>
    <row r="14" spans="1:20" ht="22.5" customHeight="1" x14ac:dyDescent="0.45">
      <c r="A14" s="6"/>
      <c r="B14" s="11"/>
      <c r="C14" s="11"/>
      <c r="D14" s="11"/>
      <c r="E14" s="11"/>
      <c r="F14" s="11"/>
      <c r="G14" s="11"/>
      <c r="H14" s="11"/>
      <c r="I14" s="11"/>
      <c r="J14" s="11"/>
      <c r="K14" s="147"/>
      <c r="L14" s="147"/>
      <c r="M14" s="147"/>
      <c r="N14" s="150" t="s">
        <v>1</v>
      </c>
      <c r="O14" s="150"/>
      <c r="P14" s="150"/>
      <c r="Q14" s="12"/>
      <c r="R14" s="11"/>
      <c r="S14" s="11"/>
      <c r="T14" s="8"/>
    </row>
    <row r="15" spans="1:20" ht="19.2" x14ac:dyDescent="0.45">
      <c r="A15" s="6"/>
      <c r="B15" s="151"/>
      <c r="C15" s="151"/>
      <c r="D15" s="151"/>
      <c r="F15" s="13"/>
      <c r="R15" s="14" t="s">
        <v>2</v>
      </c>
      <c r="S15" s="15"/>
      <c r="T15" s="8"/>
    </row>
    <row r="16" spans="1:20" ht="22.5" customHeight="1" x14ac:dyDescent="0.45">
      <c r="A16" s="16"/>
      <c r="B16" s="27" t="s">
        <v>68</v>
      </c>
      <c r="C16" s="17"/>
      <c r="D16" s="17"/>
      <c r="E16" s="17"/>
      <c r="F16" s="17"/>
      <c r="G16" s="17"/>
      <c r="H16" s="17"/>
      <c r="I16" s="18"/>
      <c r="J16" s="19"/>
      <c r="K16" s="97" t="s">
        <v>88</v>
      </c>
      <c r="L16" s="17"/>
      <c r="M16" s="17"/>
      <c r="N16" s="17"/>
      <c r="O16" s="17"/>
      <c r="P16" s="17"/>
      <c r="Q16" s="17"/>
      <c r="R16" s="18"/>
      <c r="S16" s="20"/>
      <c r="T16" s="8"/>
    </row>
    <row r="17" spans="1:20" ht="22.5" customHeight="1" x14ac:dyDescent="0.45">
      <c r="A17" s="6"/>
      <c r="B17" s="28"/>
      <c r="C17" s="94" t="s">
        <v>69</v>
      </c>
      <c r="D17" s="94"/>
      <c r="E17" s="94"/>
      <c r="F17" s="94"/>
      <c r="G17" s="94"/>
      <c r="H17" s="94"/>
      <c r="I17" s="95">
        <v>1362773222</v>
      </c>
      <c r="J17" s="30"/>
      <c r="K17" s="28"/>
      <c r="L17" s="98" t="s">
        <v>89</v>
      </c>
      <c r="M17" s="94"/>
      <c r="N17" s="94"/>
      <c r="O17" s="94"/>
      <c r="P17" s="94"/>
      <c r="Q17" s="94"/>
      <c r="R17" s="95">
        <v>15635125343</v>
      </c>
      <c r="S17" s="99"/>
      <c r="T17" s="8"/>
    </row>
    <row r="18" spans="1:20" ht="22.5" customHeight="1" x14ac:dyDescent="0.45">
      <c r="A18" s="6"/>
      <c r="B18" s="28"/>
      <c r="C18" s="94"/>
      <c r="D18" s="94" t="s">
        <v>70</v>
      </c>
      <c r="E18" s="94"/>
      <c r="F18" s="94"/>
      <c r="G18" s="94"/>
      <c r="H18" s="94"/>
      <c r="I18" s="95">
        <v>0</v>
      </c>
      <c r="J18" s="30"/>
      <c r="K18" s="28"/>
      <c r="L18" s="94"/>
      <c r="M18" s="94" t="s">
        <v>90</v>
      </c>
      <c r="N18" s="94"/>
      <c r="O18" s="94"/>
      <c r="P18" s="94"/>
      <c r="Q18" s="94"/>
      <c r="R18" s="95">
        <v>9761690102</v>
      </c>
      <c r="S18" s="99"/>
      <c r="T18" s="8"/>
    </row>
    <row r="19" spans="1:20" ht="22.5" customHeight="1" x14ac:dyDescent="0.45">
      <c r="A19" s="6"/>
      <c r="B19" s="28"/>
      <c r="C19" s="94"/>
      <c r="D19" s="94"/>
      <c r="E19" s="94" t="s">
        <v>71</v>
      </c>
      <c r="F19" s="94"/>
      <c r="G19" s="94"/>
      <c r="H19" s="94"/>
      <c r="I19" s="95">
        <v>0</v>
      </c>
      <c r="J19" s="30"/>
      <c r="K19" s="28"/>
      <c r="L19" s="94"/>
      <c r="M19" s="94" t="s">
        <v>91</v>
      </c>
      <c r="N19" s="94"/>
      <c r="O19" s="94"/>
      <c r="P19" s="94"/>
      <c r="Q19" s="94"/>
      <c r="R19" s="95">
        <v>0</v>
      </c>
      <c r="S19" s="99"/>
      <c r="T19" s="8"/>
    </row>
    <row r="20" spans="1:20" ht="22.5" customHeight="1" x14ac:dyDescent="0.45">
      <c r="A20" s="6"/>
      <c r="B20" s="28"/>
      <c r="C20" s="94"/>
      <c r="D20" s="94"/>
      <c r="E20" s="94" t="s">
        <v>72</v>
      </c>
      <c r="F20" s="94"/>
      <c r="G20" s="94"/>
      <c r="H20" s="94"/>
      <c r="I20" s="95">
        <v>0</v>
      </c>
      <c r="J20" s="30"/>
      <c r="K20" s="28"/>
      <c r="L20" s="94"/>
      <c r="M20" s="94"/>
      <c r="N20" s="94" t="s">
        <v>92</v>
      </c>
      <c r="O20" s="94"/>
      <c r="P20" s="94"/>
      <c r="Q20" s="94"/>
      <c r="R20" s="95">
        <v>0</v>
      </c>
      <c r="S20" s="99"/>
      <c r="T20" s="8"/>
    </row>
    <row r="21" spans="1:20" ht="22.5" customHeight="1" x14ac:dyDescent="0.45">
      <c r="A21" s="6"/>
      <c r="B21" s="28"/>
      <c r="C21" s="94"/>
      <c r="D21" s="94" t="s">
        <v>73</v>
      </c>
      <c r="E21" s="94"/>
      <c r="F21" s="94"/>
      <c r="G21" s="94"/>
      <c r="H21" s="94"/>
      <c r="I21" s="95">
        <v>218610334</v>
      </c>
      <c r="J21" s="30"/>
      <c r="K21" s="28"/>
      <c r="L21" s="94"/>
      <c r="M21" s="94"/>
      <c r="N21" s="94" t="s">
        <v>93</v>
      </c>
      <c r="O21" s="94"/>
      <c r="P21" s="94"/>
      <c r="Q21" s="94"/>
      <c r="R21" s="95">
        <v>0</v>
      </c>
      <c r="S21" s="99"/>
      <c r="T21" s="8"/>
    </row>
    <row r="22" spans="1:20" ht="22.5" customHeight="1" x14ac:dyDescent="0.45">
      <c r="A22" s="6"/>
      <c r="B22" s="28"/>
      <c r="C22" s="94"/>
      <c r="D22" s="94" t="s">
        <v>74</v>
      </c>
      <c r="E22" s="94"/>
      <c r="F22" s="94"/>
      <c r="G22" s="94"/>
      <c r="H22" s="94"/>
      <c r="I22" s="95">
        <v>-203026271</v>
      </c>
      <c r="J22" s="30"/>
      <c r="K22" s="28"/>
      <c r="L22" s="94"/>
      <c r="M22" s="94" t="s">
        <v>61</v>
      </c>
      <c r="N22" s="94"/>
      <c r="O22" s="94"/>
      <c r="P22" s="94"/>
      <c r="Q22" s="94"/>
      <c r="R22" s="95">
        <v>348990825</v>
      </c>
      <c r="S22" s="99"/>
      <c r="T22" s="8"/>
    </row>
    <row r="23" spans="1:20" ht="22.5" customHeight="1" x14ac:dyDescent="0.45">
      <c r="A23" s="6"/>
      <c r="B23" s="28"/>
      <c r="C23" s="94"/>
      <c r="D23" s="94" t="s">
        <v>75</v>
      </c>
      <c r="E23" s="94"/>
      <c r="F23" s="94"/>
      <c r="G23" s="94"/>
      <c r="H23" s="94"/>
      <c r="I23" s="95">
        <v>0</v>
      </c>
      <c r="J23" s="30"/>
      <c r="K23" s="28"/>
      <c r="L23" s="94"/>
      <c r="M23" s="94" t="s">
        <v>94</v>
      </c>
      <c r="N23" s="94"/>
      <c r="O23" s="94"/>
      <c r="P23" s="94"/>
      <c r="Q23" s="94"/>
      <c r="R23" s="95">
        <v>0</v>
      </c>
      <c r="S23" s="99"/>
      <c r="T23" s="8"/>
    </row>
    <row r="24" spans="1:20" ht="22.5" customHeight="1" x14ac:dyDescent="0.45">
      <c r="A24" s="6"/>
      <c r="B24" s="28"/>
      <c r="C24" s="94"/>
      <c r="D24" s="94"/>
      <c r="E24" s="94" t="s">
        <v>76</v>
      </c>
      <c r="F24" s="94"/>
      <c r="G24" s="94"/>
      <c r="H24" s="94"/>
      <c r="I24" s="95">
        <v>0</v>
      </c>
      <c r="J24" s="30"/>
      <c r="K24" s="28"/>
      <c r="L24" s="94"/>
      <c r="M24" s="94" t="s">
        <v>95</v>
      </c>
      <c r="N24" s="94"/>
      <c r="O24" s="94"/>
      <c r="P24" s="94"/>
      <c r="Q24" s="94"/>
      <c r="R24" s="95">
        <v>0</v>
      </c>
      <c r="S24" s="99"/>
      <c r="T24" s="8"/>
    </row>
    <row r="25" spans="1:20" ht="22.5" customHeight="1" x14ac:dyDescent="0.45">
      <c r="A25" s="6"/>
      <c r="B25" s="28"/>
      <c r="C25" s="94"/>
      <c r="D25" s="94"/>
      <c r="E25" s="94" t="s">
        <v>77</v>
      </c>
      <c r="F25" s="94"/>
      <c r="G25" s="94"/>
      <c r="H25" s="94"/>
      <c r="I25" s="95">
        <v>0</v>
      </c>
      <c r="J25" s="30"/>
      <c r="K25" s="28"/>
      <c r="L25" s="94"/>
      <c r="M25" s="94" t="s">
        <v>96</v>
      </c>
      <c r="N25" s="94"/>
      <c r="O25" s="94"/>
      <c r="P25" s="94"/>
      <c r="Q25" s="94"/>
      <c r="R25" s="95">
        <v>20355556</v>
      </c>
      <c r="S25" s="99"/>
      <c r="T25" s="8"/>
    </row>
    <row r="26" spans="1:20" ht="22.5" customHeight="1" x14ac:dyDescent="0.45">
      <c r="A26" s="6"/>
      <c r="B26" s="28"/>
      <c r="C26" s="94"/>
      <c r="D26" s="94" t="s">
        <v>74</v>
      </c>
      <c r="E26" s="94"/>
      <c r="F26" s="94"/>
      <c r="G26" s="94"/>
      <c r="H26" s="94"/>
      <c r="I26" s="95">
        <v>0</v>
      </c>
      <c r="J26" s="30"/>
      <c r="K26" s="28"/>
      <c r="L26" s="94"/>
      <c r="M26" s="94" t="s">
        <v>97</v>
      </c>
      <c r="N26" s="94"/>
      <c r="O26" s="94"/>
      <c r="P26" s="94"/>
      <c r="Q26" s="94"/>
      <c r="R26" s="95">
        <v>5504088860</v>
      </c>
      <c r="S26" s="99"/>
      <c r="T26" s="8"/>
    </row>
    <row r="27" spans="1:20" ht="22.5" customHeight="1" x14ac:dyDescent="0.45">
      <c r="A27" s="6"/>
      <c r="B27" s="28"/>
      <c r="C27" s="94"/>
      <c r="D27" s="94" t="s">
        <v>78</v>
      </c>
      <c r="E27" s="94"/>
      <c r="F27" s="94"/>
      <c r="G27" s="94"/>
      <c r="H27" s="94"/>
      <c r="I27" s="95">
        <v>1347189159</v>
      </c>
      <c r="J27" s="30"/>
      <c r="K27" s="28"/>
      <c r="L27" s="94" t="s">
        <v>98</v>
      </c>
      <c r="M27" s="94"/>
      <c r="N27" s="94"/>
      <c r="O27" s="94"/>
      <c r="P27" s="94"/>
      <c r="Q27" s="94"/>
      <c r="R27" s="95">
        <v>106324341647</v>
      </c>
      <c r="S27" s="99"/>
      <c r="T27" s="8"/>
    </row>
    <row r="28" spans="1:20" ht="22.5" customHeight="1" x14ac:dyDescent="0.45">
      <c r="A28" s="6"/>
      <c r="B28" s="28"/>
      <c r="C28" s="94"/>
      <c r="D28" s="94" t="s">
        <v>74</v>
      </c>
      <c r="E28" s="94"/>
      <c r="F28" s="94"/>
      <c r="G28" s="94"/>
      <c r="H28" s="94"/>
      <c r="I28" s="95">
        <v>0</v>
      </c>
      <c r="J28" s="30"/>
      <c r="K28" s="28"/>
      <c r="L28" s="94"/>
      <c r="M28" s="94" t="s">
        <v>90</v>
      </c>
      <c r="N28" s="94"/>
      <c r="O28" s="94"/>
      <c r="P28" s="94"/>
      <c r="Q28" s="94"/>
      <c r="R28" s="95">
        <v>102820849493</v>
      </c>
      <c r="S28" s="99"/>
      <c r="T28" s="8"/>
    </row>
    <row r="29" spans="1:20" ht="22.5" customHeight="1" x14ac:dyDescent="0.45">
      <c r="A29" s="6"/>
      <c r="B29" s="28"/>
      <c r="C29" s="94"/>
      <c r="D29" s="94" t="s">
        <v>79</v>
      </c>
      <c r="E29" s="94"/>
      <c r="F29" s="94"/>
      <c r="G29" s="94"/>
      <c r="H29" s="94"/>
      <c r="I29" s="95">
        <v>0</v>
      </c>
      <c r="J29" s="30"/>
      <c r="K29" s="28"/>
      <c r="L29" s="94"/>
      <c r="M29" s="94" t="s">
        <v>99</v>
      </c>
      <c r="N29" s="94"/>
      <c r="O29" s="94"/>
      <c r="P29" s="94"/>
      <c r="Q29" s="94"/>
      <c r="R29" s="95">
        <v>0</v>
      </c>
      <c r="S29" s="99"/>
      <c r="T29" s="8"/>
    </row>
    <row r="30" spans="1:20" ht="22.5" customHeight="1" x14ac:dyDescent="0.45">
      <c r="A30" s="6"/>
      <c r="B30" s="28"/>
      <c r="C30" s="94" t="s">
        <v>80</v>
      </c>
      <c r="D30" s="94"/>
      <c r="E30" s="94"/>
      <c r="F30" s="94"/>
      <c r="G30" s="94"/>
      <c r="H30" s="94"/>
      <c r="I30" s="95">
        <v>3218310395240</v>
      </c>
      <c r="J30" s="30"/>
      <c r="K30" s="28"/>
      <c r="L30" s="94"/>
      <c r="M30" s="94"/>
      <c r="N30" s="94" t="s">
        <v>92</v>
      </c>
      <c r="O30" s="94"/>
      <c r="P30" s="94"/>
      <c r="Q30" s="94"/>
      <c r="R30" s="95">
        <v>0</v>
      </c>
      <c r="S30" s="99"/>
      <c r="T30" s="8"/>
    </row>
    <row r="31" spans="1:20" ht="22.5" customHeight="1" x14ac:dyDescent="0.45">
      <c r="A31" s="6"/>
      <c r="B31" s="28"/>
      <c r="C31" s="94"/>
      <c r="D31" s="94" t="s">
        <v>29</v>
      </c>
      <c r="E31" s="94"/>
      <c r="F31" s="94"/>
      <c r="G31" s="94"/>
      <c r="H31" s="94"/>
      <c r="I31" s="95">
        <v>1713794379533</v>
      </c>
      <c r="J31" s="30"/>
      <c r="K31" s="28"/>
      <c r="L31" s="94"/>
      <c r="M31" s="94"/>
      <c r="N31" s="94" t="s">
        <v>100</v>
      </c>
      <c r="O31" s="94"/>
      <c r="P31" s="94"/>
      <c r="Q31" s="94"/>
      <c r="R31" s="95">
        <v>0</v>
      </c>
      <c r="S31" s="99"/>
      <c r="T31" s="8"/>
    </row>
    <row r="32" spans="1:20" ht="22.5" customHeight="1" x14ac:dyDescent="0.45">
      <c r="A32" s="6"/>
      <c r="B32" s="28"/>
      <c r="C32" s="94"/>
      <c r="D32" s="94"/>
      <c r="E32" s="94" t="s">
        <v>30</v>
      </c>
      <c r="F32" s="94"/>
      <c r="G32" s="94"/>
      <c r="H32" s="94"/>
      <c r="I32" s="95">
        <v>1713659286477</v>
      </c>
      <c r="J32" s="30"/>
      <c r="K32" s="28"/>
      <c r="L32" s="94"/>
      <c r="M32" s="94" t="s">
        <v>62</v>
      </c>
      <c r="N32" s="94"/>
      <c r="O32" s="94"/>
      <c r="P32" s="94"/>
      <c r="Q32" s="94"/>
      <c r="R32" s="95">
        <v>3485456320</v>
      </c>
      <c r="S32" s="99"/>
      <c r="T32" s="8"/>
    </row>
    <row r="33" spans="1:20" ht="22.5" customHeight="1" x14ac:dyDescent="0.45">
      <c r="A33" s="6"/>
      <c r="B33" s="28"/>
      <c r="C33" s="94"/>
      <c r="D33" s="94"/>
      <c r="E33" s="94"/>
      <c r="F33" s="94" t="s">
        <v>31</v>
      </c>
      <c r="G33" s="94"/>
      <c r="H33" s="94"/>
      <c r="I33" s="95">
        <v>1706822814580</v>
      </c>
      <c r="J33" s="30"/>
      <c r="K33" s="28"/>
      <c r="L33" s="94"/>
      <c r="M33" s="94" t="s">
        <v>63</v>
      </c>
      <c r="N33" s="94"/>
      <c r="O33" s="94"/>
      <c r="P33" s="94"/>
      <c r="Q33" s="94"/>
      <c r="R33" s="95">
        <v>0</v>
      </c>
      <c r="S33" s="99"/>
      <c r="T33" s="8"/>
    </row>
    <row r="34" spans="1:20" ht="22.5" customHeight="1" x14ac:dyDescent="0.45">
      <c r="A34" s="6"/>
      <c r="B34" s="28"/>
      <c r="C34" s="94"/>
      <c r="D34" s="94"/>
      <c r="E34" s="94"/>
      <c r="F34" s="94" t="s">
        <v>32</v>
      </c>
      <c r="G34" s="94"/>
      <c r="H34" s="94"/>
      <c r="I34" s="96">
        <v>2940038380</v>
      </c>
      <c r="J34" s="30"/>
      <c r="K34" s="28"/>
      <c r="L34" s="94"/>
      <c r="M34" s="94" t="s">
        <v>101</v>
      </c>
      <c r="N34" s="94"/>
      <c r="O34" s="94"/>
      <c r="P34" s="94"/>
      <c r="Q34" s="94"/>
      <c r="R34" s="96">
        <v>0</v>
      </c>
      <c r="S34" s="100"/>
      <c r="T34" s="8"/>
    </row>
    <row r="35" spans="1:20" ht="22.5" customHeight="1" x14ac:dyDescent="0.45">
      <c r="A35" s="6"/>
      <c r="B35" s="28"/>
      <c r="C35" s="94"/>
      <c r="D35" s="94"/>
      <c r="E35" s="94"/>
      <c r="F35" s="94" t="s">
        <v>33</v>
      </c>
      <c r="G35" s="94"/>
      <c r="H35" s="94"/>
      <c r="I35" s="96">
        <v>3299762413</v>
      </c>
      <c r="J35" s="30"/>
      <c r="K35" s="28"/>
      <c r="L35" s="94"/>
      <c r="M35" s="94" t="s">
        <v>96</v>
      </c>
      <c r="N35" s="94"/>
      <c r="O35" s="94"/>
      <c r="P35" s="94"/>
      <c r="Q35" s="94"/>
      <c r="R35" s="96">
        <v>18035834</v>
      </c>
      <c r="S35" s="100"/>
      <c r="T35" s="8"/>
    </row>
    <row r="36" spans="1:20" ht="22.5" customHeight="1" x14ac:dyDescent="0.45">
      <c r="A36" s="6"/>
      <c r="B36" s="28"/>
      <c r="C36" s="94"/>
      <c r="D36" s="94"/>
      <c r="E36" s="94"/>
      <c r="F36" s="94" t="s">
        <v>34</v>
      </c>
      <c r="G36" s="94"/>
      <c r="H36" s="94"/>
      <c r="I36" s="96">
        <v>0</v>
      </c>
      <c r="J36" s="30"/>
      <c r="K36" s="28"/>
      <c r="L36" s="94"/>
      <c r="M36" s="94" t="s">
        <v>102</v>
      </c>
      <c r="N36" s="94"/>
      <c r="O36" s="94"/>
      <c r="P36" s="94"/>
      <c r="Q36" s="94"/>
      <c r="R36" s="96">
        <v>0</v>
      </c>
      <c r="S36" s="100"/>
      <c r="T36" s="8"/>
    </row>
    <row r="37" spans="1:20" ht="22.5" customHeight="1" x14ac:dyDescent="0.45">
      <c r="A37" s="6"/>
      <c r="B37" s="28"/>
      <c r="C37" s="94"/>
      <c r="D37" s="94"/>
      <c r="E37" s="94"/>
      <c r="F37" s="94" t="s">
        <v>35</v>
      </c>
      <c r="G37" s="94"/>
      <c r="H37" s="94"/>
      <c r="I37" s="96">
        <v>266549054</v>
      </c>
      <c r="J37" s="30"/>
      <c r="K37" s="86" t="s">
        <v>103</v>
      </c>
      <c r="L37" s="87"/>
      <c r="M37" s="88"/>
      <c r="N37" s="88"/>
      <c r="O37" s="88"/>
      <c r="P37" s="88"/>
      <c r="Q37" s="88"/>
      <c r="R37" s="91">
        <v>121959466990</v>
      </c>
      <c r="S37" s="92"/>
      <c r="T37" s="8"/>
    </row>
    <row r="38" spans="1:20" ht="22.5" customHeight="1" x14ac:dyDescent="0.45">
      <c r="A38" s="6"/>
      <c r="B38" s="28"/>
      <c r="C38" s="94"/>
      <c r="D38" s="94"/>
      <c r="E38" s="94"/>
      <c r="F38" s="94" t="s">
        <v>36</v>
      </c>
      <c r="G38" s="94"/>
      <c r="H38" s="94"/>
      <c r="I38" s="96">
        <v>330122050</v>
      </c>
      <c r="J38" s="30"/>
      <c r="K38" s="28" t="s">
        <v>104</v>
      </c>
      <c r="L38" s="94"/>
      <c r="M38" s="94"/>
      <c r="N38" s="94"/>
      <c r="O38" s="94"/>
      <c r="P38" s="94"/>
      <c r="Q38" s="94"/>
      <c r="R38" s="96"/>
      <c r="S38" s="100"/>
      <c r="T38" s="8"/>
    </row>
    <row r="39" spans="1:20" ht="22.5" customHeight="1" x14ac:dyDescent="0.45">
      <c r="A39" s="6"/>
      <c r="B39" s="28"/>
      <c r="C39" s="94"/>
      <c r="D39" s="94"/>
      <c r="E39" s="94"/>
      <c r="F39" s="94" t="s">
        <v>37</v>
      </c>
      <c r="G39" s="94"/>
      <c r="H39" s="94"/>
      <c r="I39" s="96">
        <v>0</v>
      </c>
      <c r="J39" s="30"/>
      <c r="K39" s="28"/>
      <c r="L39" s="94" t="s">
        <v>105</v>
      </c>
      <c r="M39" s="94"/>
      <c r="N39" s="94"/>
      <c r="O39" s="94"/>
      <c r="P39" s="94"/>
      <c r="Q39" s="94"/>
      <c r="R39" s="96">
        <v>3097713701472</v>
      </c>
      <c r="S39" s="100"/>
      <c r="T39" s="8"/>
    </row>
    <row r="40" spans="1:20" ht="22.5" customHeight="1" x14ac:dyDescent="0.45">
      <c r="A40" s="6"/>
      <c r="B40" s="28"/>
      <c r="C40" s="94"/>
      <c r="D40" s="94"/>
      <c r="E40" s="94" t="s">
        <v>38</v>
      </c>
      <c r="F40" s="94"/>
      <c r="G40" s="94"/>
      <c r="H40" s="94"/>
      <c r="I40" s="96">
        <v>135093056</v>
      </c>
      <c r="J40" s="30"/>
      <c r="K40" s="28"/>
      <c r="L40" s="94" t="s">
        <v>106</v>
      </c>
      <c r="M40" s="94"/>
      <c r="N40" s="94"/>
      <c r="O40" s="94"/>
      <c r="P40" s="94"/>
      <c r="Q40" s="94"/>
      <c r="R40" s="96">
        <v>0</v>
      </c>
      <c r="S40" s="100"/>
      <c r="T40" s="8"/>
    </row>
    <row r="41" spans="1:20" ht="22.5" customHeight="1" x14ac:dyDescent="0.45">
      <c r="A41" s="6"/>
      <c r="B41" s="28"/>
      <c r="C41" s="94"/>
      <c r="D41" s="94"/>
      <c r="E41" s="94"/>
      <c r="F41" s="94" t="s">
        <v>39</v>
      </c>
      <c r="G41" s="94"/>
      <c r="H41" s="94"/>
      <c r="I41" s="96">
        <v>135093056</v>
      </c>
      <c r="J41" s="30"/>
      <c r="K41" s="28"/>
      <c r="L41" s="94"/>
      <c r="M41" s="94" t="s">
        <v>107</v>
      </c>
      <c r="N41" s="94"/>
      <c r="O41" s="94"/>
      <c r="P41" s="94"/>
      <c r="Q41" s="94"/>
      <c r="R41" s="96">
        <v>0</v>
      </c>
      <c r="S41" s="100"/>
      <c r="T41" s="8"/>
    </row>
    <row r="42" spans="1:20" ht="22.5" customHeight="1" x14ac:dyDescent="0.45">
      <c r="A42" s="6"/>
      <c r="B42" s="28"/>
      <c r="C42" s="94"/>
      <c r="D42" s="94"/>
      <c r="E42" s="94"/>
      <c r="F42" s="94" t="s">
        <v>40</v>
      </c>
      <c r="G42" s="94"/>
      <c r="H42" s="94"/>
      <c r="I42" s="96">
        <v>0</v>
      </c>
      <c r="J42" s="30"/>
      <c r="K42" s="28"/>
      <c r="L42" s="94"/>
      <c r="M42" s="94"/>
      <c r="N42" s="94"/>
      <c r="O42" s="94"/>
      <c r="P42" s="94"/>
      <c r="Q42" s="94"/>
      <c r="R42" s="96"/>
      <c r="S42" s="100"/>
      <c r="T42" s="8"/>
    </row>
    <row r="43" spans="1:20" ht="22.5" customHeight="1" x14ac:dyDescent="0.45">
      <c r="A43" s="6"/>
      <c r="B43" s="28"/>
      <c r="C43" s="94"/>
      <c r="D43" s="94" t="s">
        <v>41</v>
      </c>
      <c r="E43" s="94"/>
      <c r="F43" s="94"/>
      <c r="G43" s="94"/>
      <c r="H43" s="94"/>
      <c r="I43" s="96">
        <v>1322668679202</v>
      </c>
      <c r="J43" s="30"/>
      <c r="K43" s="28"/>
      <c r="L43" s="94"/>
      <c r="M43" s="94"/>
      <c r="N43" s="94"/>
      <c r="O43" s="94"/>
      <c r="P43" s="94"/>
      <c r="Q43" s="94"/>
      <c r="R43" s="96"/>
      <c r="S43" s="100"/>
      <c r="T43" s="8"/>
    </row>
    <row r="44" spans="1:20" ht="22.5" customHeight="1" x14ac:dyDescent="0.45">
      <c r="A44" s="6"/>
      <c r="B44" s="28"/>
      <c r="C44" s="94"/>
      <c r="D44" s="94"/>
      <c r="E44" s="94" t="s">
        <v>42</v>
      </c>
      <c r="F44" s="94"/>
      <c r="G44" s="94"/>
      <c r="H44" s="94"/>
      <c r="I44" s="96">
        <v>1321813917498</v>
      </c>
      <c r="J44" s="30"/>
      <c r="K44" s="28"/>
      <c r="L44" s="94"/>
      <c r="M44" s="94"/>
      <c r="N44" s="94"/>
      <c r="O44" s="94"/>
      <c r="P44" s="94"/>
      <c r="Q44" s="94"/>
      <c r="R44" s="96"/>
      <c r="S44" s="100"/>
      <c r="T44" s="8"/>
    </row>
    <row r="45" spans="1:20" ht="22.5" customHeight="1" x14ac:dyDescent="0.45">
      <c r="A45" s="6"/>
      <c r="B45" s="28"/>
      <c r="C45" s="94"/>
      <c r="D45" s="94"/>
      <c r="E45" s="94"/>
      <c r="F45" s="94" t="s">
        <v>31</v>
      </c>
      <c r="G45" s="94"/>
      <c r="H45" s="94"/>
      <c r="I45" s="96">
        <v>1053326359490</v>
      </c>
      <c r="J45" s="30"/>
      <c r="K45" s="28"/>
      <c r="L45" s="94"/>
      <c r="M45" s="94"/>
      <c r="N45" s="94"/>
      <c r="O45" s="94"/>
      <c r="P45" s="94"/>
      <c r="Q45" s="94"/>
      <c r="R45" s="96"/>
      <c r="S45" s="100"/>
      <c r="T45" s="8"/>
    </row>
    <row r="46" spans="1:20" ht="22.5" customHeight="1" x14ac:dyDescent="0.45">
      <c r="A46" s="6"/>
      <c r="B46" s="28"/>
      <c r="C46" s="94"/>
      <c r="D46" s="94"/>
      <c r="E46" s="94"/>
      <c r="F46" s="94" t="s">
        <v>32</v>
      </c>
      <c r="G46" s="94"/>
      <c r="H46" s="94"/>
      <c r="I46" s="96">
        <v>10115619486</v>
      </c>
      <c r="J46" s="30"/>
      <c r="K46" s="28"/>
      <c r="L46" s="94"/>
      <c r="M46" s="94"/>
      <c r="N46" s="94"/>
      <c r="O46" s="94"/>
      <c r="P46" s="94"/>
      <c r="Q46" s="94"/>
      <c r="R46" s="96"/>
      <c r="S46" s="100"/>
      <c r="T46" s="8"/>
    </row>
    <row r="47" spans="1:20" ht="22.5" customHeight="1" x14ac:dyDescent="0.45">
      <c r="A47" s="6"/>
      <c r="B47" s="28"/>
      <c r="C47" s="94"/>
      <c r="D47" s="94"/>
      <c r="E47" s="94"/>
      <c r="F47" s="94" t="s">
        <v>33</v>
      </c>
      <c r="G47" s="94"/>
      <c r="H47" s="94"/>
      <c r="I47" s="96">
        <v>258371938522</v>
      </c>
      <c r="J47" s="30"/>
      <c r="K47" s="28"/>
      <c r="L47" s="94"/>
      <c r="M47" s="94"/>
      <c r="N47" s="94"/>
      <c r="O47" s="94"/>
      <c r="P47" s="94"/>
      <c r="Q47" s="94"/>
      <c r="R47" s="96"/>
      <c r="S47" s="100"/>
      <c r="T47" s="8"/>
    </row>
    <row r="48" spans="1:20" ht="22.5" customHeight="1" x14ac:dyDescent="0.45">
      <c r="A48" s="6"/>
      <c r="B48" s="28"/>
      <c r="C48" s="94"/>
      <c r="D48" s="94"/>
      <c r="E48" s="94" t="s">
        <v>43</v>
      </c>
      <c r="F48" s="94"/>
      <c r="G48" s="94"/>
      <c r="H48" s="94"/>
      <c r="I48" s="96">
        <v>854761704</v>
      </c>
      <c r="J48" s="30"/>
      <c r="K48" s="28"/>
      <c r="L48" s="94"/>
      <c r="M48" s="94"/>
      <c r="N48" s="94"/>
      <c r="O48" s="94"/>
      <c r="P48" s="94"/>
      <c r="Q48" s="94"/>
      <c r="R48" s="96"/>
      <c r="S48" s="100"/>
      <c r="T48" s="8"/>
    </row>
    <row r="49" spans="1:20" ht="22.5" customHeight="1" x14ac:dyDescent="0.45">
      <c r="A49" s="6"/>
      <c r="B49" s="28"/>
      <c r="C49" s="94"/>
      <c r="D49" s="94"/>
      <c r="E49" s="94"/>
      <c r="F49" s="94" t="s">
        <v>39</v>
      </c>
      <c r="G49" s="94"/>
      <c r="H49" s="94"/>
      <c r="I49" s="96">
        <v>854761704</v>
      </c>
      <c r="J49" s="30"/>
      <c r="K49" s="28"/>
      <c r="L49" s="94"/>
      <c r="M49" s="94"/>
      <c r="N49" s="94"/>
      <c r="O49" s="94"/>
      <c r="P49" s="94"/>
      <c r="Q49" s="94"/>
      <c r="R49" s="96"/>
      <c r="S49" s="100"/>
      <c r="T49" s="8"/>
    </row>
    <row r="50" spans="1:20" ht="22.5" customHeight="1" x14ac:dyDescent="0.45">
      <c r="A50" s="6"/>
      <c r="B50" s="28"/>
      <c r="C50" s="94"/>
      <c r="D50" s="94"/>
      <c r="E50" s="94"/>
      <c r="F50" s="94" t="s">
        <v>40</v>
      </c>
      <c r="G50" s="94"/>
      <c r="H50" s="94"/>
      <c r="I50" s="96">
        <v>0</v>
      </c>
      <c r="J50" s="30"/>
      <c r="K50" s="28"/>
      <c r="L50" s="94"/>
      <c r="M50" s="94"/>
      <c r="N50" s="94"/>
      <c r="O50" s="94"/>
      <c r="P50" s="94"/>
      <c r="Q50" s="94"/>
      <c r="R50" s="96"/>
      <c r="S50" s="100"/>
      <c r="T50" s="8"/>
    </row>
    <row r="51" spans="1:20" ht="22.5" customHeight="1" x14ac:dyDescent="0.45">
      <c r="A51" s="6"/>
      <c r="B51" s="28"/>
      <c r="C51" s="94"/>
      <c r="D51" s="94" t="s">
        <v>44</v>
      </c>
      <c r="E51" s="94"/>
      <c r="F51" s="94"/>
      <c r="G51" s="94"/>
      <c r="H51" s="94"/>
      <c r="I51" s="96">
        <v>554969918</v>
      </c>
      <c r="J51" s="30"/>
      <c r="K51" s="28"/>
      <c r="L51" s="94"/>
      <c r="M51" s="94"/>
      <c r="N51" s="94"/>
      <c r="O51" s="94"/>
      <c r="P51" s="94"/>
      <c r="Q51" s="94"/>
      <c r="R51" s="96"/>
      <c r="S51" s="100"/>
      <c r="T51" s="8"/>
    </row>
    <row r="52" spans="1:20" ht="22.5" customHeight="1" x14ac:dyDescent="0.45">
      <c r="A52" s="6"/>
      <c r="B52" s="28"/>
      <c r="C52" s="94"/>
      <c r="D52" s="94" t="s">
        <v>45</v>
      </c>
      <c r="E52" s="94"/>
      <c r="F52" s="94"/>
      <c r="G52" s="94"/>
      <c r="H52" s="94"/>
      <c r="I52" s="96">
        <v>38076266</v>
      </c>
      <c r="J52" s="30"/>
      <c r="K52" s="28"/>
      <c r="L52" s="94"/>
      <c r="M52" s="94"/>
      <c r="N52" s="94"/>
      <c r="O52" s="94"/>
      <c r="P52" s="94"/>
      <c r="Q52" s="94"/>
      <c r="R52" s="96"/>
      <c r="S52" s="100"/>
      <c r="T52" s="8"/>
    </row>
    <row r="53" spans="1:20" ht="22.5" customHeight="1" x14ac:dyDescent="0.45">
      <c r="A53" s="6"/>
      <c r="B53" s="28"/>
      <c r="C53" s="94"/>
      <c r="D53" s="94" t="s">
        <v>46</v>
      </c>
      <c r="E53" s="94"/>
      <c r="F53" s="94"/>
      <c r="G53" s="94"/>
      <c r="H53" s="94"/>
      <c r="I53" s="96">
        <v>0</v>
      </c>
      <c r="J53" s="30"/>
      <c r="K53" s="28"/>
      <c r="L53" s="94"/>
      <c r="M53" s="94"/>
      <c r="N53" s="94"/>
      <c r="O53" s="94"/>
      <c r="P53" s="94"/>
      <c r="Q53" s="94"/>
      <c r="R53" s="96"/>
      <c r="S53" s="100"/>
      <c r="T53" s="8"/>
    </row>
    <row r="54" spans="1:20" ht="22.5" customHeight="1" x14ac:dyDescent="0.45">
      <c r="A54" s="6"/>
      <c r="B54" s="28"/>
      <c r="C54" s="94"/>
      <c r="D54" s="94" t="s">
        <v>47</v>
      </c>
      <c r="E54" s="94"/>
      <c r="F54" s="94"/>
      <c r="G54" s="94"/>
      <c r="H54" s="94"/>
      <c r="I54" s="96">
        <v>55488769205</v>
      </c>
      <c r="J54" s="30"/>
      <c r="K54" s="28"/>
      <c r="L54" s="94"/>
      <c r="M54" s="94"/>
      <c r="N54" s="94"/>
      <c r="O54" s="94"/>
      <c r="P54" s="94"/>
      <c r="Q54" s="94"/>
      <c r="R54" s="96"/>
      <c r="S54" s="100"/>
      <c r="T54" s="8"/>
    </row>
    <row r="55" spans="1:20" ht="22.5" customHeight="1" x14ac:dyDescent="0.45">
      <c r="A55" s="6"/>
      <c r="B55" s="28"/>
      <c r="C55" s="94"/>
      <c r="D55" s="94" t="s">
        <v>81</v>
      </c>
      <c r="E55" s="94"/>
      <c r="F55" s="94"/>
      <c r="G55" s="94"/>
      <c r="H55" s="94"/>
      <c r="I55" s="96">
        <v>110289202877</v>
      </c>
      <c r="J55" s="30"/>
      <c r="K55" s="28"/>
      <c r="L55" s="94"/>
      <c r="M55" s="94"/>
      <c r="N55" s="94"/>
      <c r="O55" s="94"/>
      <c r="P55" s="94"/>
      <c r="Q55" s="94"/>
      <c r="R55" s="96"/>
      <c r="S55" s="100"/>
      <c r="T55" s="8"/>
    </row>
    <row r="56" spans="1:20" ht="22.5" customHeight="1" x14ac:dyDescent="0.45">
      <c r="A56" s="6"/>
      <c r="B56" s="28"/>
      <c r="C56" s="94"/>
      <c r="D56" s="94"/>
      <c r="E56" s="94" t="s">
        <v>82</v>
      </c>
      <c r="F56" s="94"/>
      <c r="G56" s="94"/>
      <c r="H56" s="94"/>
      <c r="I56" s="96">
        <v>31027418800</v>
      </c>
      <c r="J56" s="30"/>
      <c r="K56" s="28"/>
      <c r="L56" s="94"/>
      <c r="M56" s="94"/>
      <c r="N56" s="94"/>
      <c r="O56" s="94"/>
      <c r="P56" s="94"/>
      <c r="Q56" s="94"/>
      <c r="R56" s="96"/>
      <c r="S56" s="100"/>
      <c r="T56" s="8"/>
    </row>
    <row r="57" spans="1:20" ht="22.5" customHeight="1" x14ac:dyDescent="0.45">
      <c r="A57" s="6"/>
      <c r="B57" s="28"/>
      <c r="C57" s="94"/>
      <c r="D57" s="94"/>
      <c r="E57" s="94" t="s">
        <v>83</v>
      </c>
      <c r="F57" s="94"/>
      <c r="G57" s="94"/>
      <c r="H57" s="94"/>
      <c r="I57" s="96">
        <v>27500000</v>
      </c>
      <c r="J57" s="30"/>
      <c r="K57" s="28"/>
      <c r="L57" s="94"/>
      <c r="M57" s="94"/>
      <c r="N57" s="94"/>
      <c r="O57" s="94"/>
      <c r="P57" s="94"/>
      <c r="Q57" s="94"/>
      <c r="R57" s="96"/>
      <c r="S57" s="100"/>
      <c r="T57" s="8"/>
    </row>
    <row r="58" spans="1:20" ht="22.5" customHeight="1" x14ac:dyDescent="0.45">
      <c r="A58" s="6"/>
      <c r="B58" s="28"/>
      <c r="C58" s="94"/>
      <c r="D58" s="94"/>
      <c r="E58" s="94" t="s">
        <v>84</v>
      </c>
      <c r="F58" s="94"/>
      <c r="G58" s="94"/>
      <c r="H58" s="94"/>
      <c r="I58" s="96">
        <v>79234284077</v>
      </c>
      <c r="J58" s="30"/>
      <c r="K58" s="28"/>
      <c r="L58" s="94"/>
      <c r="M58" s="94"/>
      <c r="N58" s="94"/>
      <c r="O58" s="94"/>
      <c r="P58" s="94"/>
      <c r="Q58" s="94"/>
      <c r="R58" s="96"/>
      <c r="S58" s="100"/>
      <c r="T58" s="8"/>
    </row>
    <row r="59" spans="1:20" ht="22.5" customHeight="1" x14ac:dyDescent="0.45">
      <c r="A59" s="6"/>
      <c r="B59" s="28"/>
      <c r="C59" s="94"/>
      <c r="D59" s="94" t="s">
        <v>48</v>
      </c>
      <c r="E59" s="94"/>
      <c r="F59" s="94"/>
      <c r="G59" s="94"/>
      <c r="H59" s="94"/>
      <c r="I59" s="96">
        <v>0</v>
      </c>
      <c r="J59" s="30"/>
      <c r="K59" s="28"/>
      <c r="L59" s="94"/>
      <c r="M59" s="94"/>
      <c r="N59" s="94"/>
      <c r="O59" s="94"/>
      <c r="P59" s="94"/>
      <c r="Q59" s="94"/>
      <c r="R59" s="96"/>
      <c r="S59" s="100"/>
      <c r="T59" s="8"/>
    </row>
    <row r="60" spans="1:20" ht="22.5" customHeight="1" x14ac:dyDescent="0.45">
      <c r="A60" s="6"/>
      <c r="B60" s="28"/>
      <c r="C60" s="94"/>
      <c r="D60" s="94" t="s">
        <v>75</v>
      </c>
      <c r="E60" s="94"/>
      <c r="F60" s="94"/>
      <c r="G60" s="94"/>
      <c r="H60" s="94"/>
      <c r="I60" s="96">
        <v>639258452</v>
      </c>
      <c r="J60" s="30"/>
      <c r="K60" s="28"/>
      <c r="L60" s="94"/>
      <c r="M60" s="94"/>
      <c r="N60" s="94"/>
      <c r="O60" s="94"/>
      <c r="P60" s="94"/>
      <c r="Q60" s="94"/>
      <c r="R60" s="96"/>
      <c r="S60" s="100"/>
      <c r="T60" s="8"/>
    </row>
    <row r="61" spans="1:20" ht="22.5" customHeight="1" x14ac:dyDescent="0.45">
      <c r="A61" s="6"/>
      <c r="B61" s="28"/>
      <c r="C61" s="94"/>
      <c r="D61" s="94"/>
      <c r="E61" s="94" t="s">
        <v>77</v>
      </c>
      <c r="F61" s="94"/>
      <c r="G61" s="94"/>
      <c r="H61" s="94"/>
      <c r="I61" s="96">
        <v>0</v>
      </c>
      <c r="J61" s="30"/>
      <c r="K61" s="28"/>
      <c r="L61" s="94"/>
      <c r="M61" s="94"/>
      <c r="N61" s="94"/>
      <c r="O61" s="94"/>
      <c r="P61" s="94"/>
      <c r="Q61" s="94"/>
      <c r="R61" s="96"/>
      <c r="S61" s="100"/>
      <c r="T61" s="8"/>
    </row>
    <row r="62" spans="1:20" ht="22.5" customHeight="1" x14ac:dyDescent="0.45">
      <c r="A62" s="6"/>
      <c r="B62" s="28"/>
      <c r="C62" s="94"/>
      <c r="D62" s="94"/>
      <c r="E62" s="94" t="s">
        <v>85</v>
      </c>
      <c r="F62" s="94"/>
      <c r="G62" s="94"/>
      <c r="H62" s="94"/>
      <c r="I62" s="96">
        <v>639258452</v>
      </c>
      <c r="J62" s="30"/>
      <c r="K62" s="28"/>
      <c r="L62" s="94"/>
      <c r="M62" s="94"/>
      <c r="N62" s="94"/>
      <c r="O62" s="94"/>
      <c r="P62" s="94"/>
      <c r="Q62" s="94"/>
      <c r="R62" s="96"/>
      <c r="S62" s="100"/>
      <c r="T62" s="8"/>
    </row>
    <row r="63" spans="1:20" ht="22.5" customHeight="1" x14ac:dyDescent="0.45">
      <c r="A63" s="6"/>
      <c r="B63" s="28"/>
      <c r="C63" s="94"/>
      <c r="D63" s="94" t="s">
        <v>74</v>
      </c>
      <c r="E63" s="94"/>
      <c r="F63" s="94"/>
      <c r="G63" s="94"/>
      <c r="H63" s="94"/>
      <c r="I63" s="96">
        <v>0</v>
      </c>
      <c r="J63" s="30"/>
      <c r="K63" s="28"/>
      <c r="L63" s="94"/>
      <c r="M63" s="94"/>
      <c r="N63" s="94"/>
      <c r="O63" s="94"/>
      <c r="P63" s="94"/>
      <c r="Q63" s="94"/>
      <c r="R63" s="96"/>
      <c r="S63" s="100"/>
      <c r="T63" s="8"/>
    </row>
    <row r="64" spans="1:20" ht="22.5" customHeight="1" x14ac:dyDescent="0.45">
      <c r="A64" s="6"/>
      <c r="B64" s="28"/>
      <c r="C64" s="94"/>
      <c r="D64" s="94" t="s">
        <v>86</v>
      </c>
      <c r="E64" s="94"/>
      <c r="F64" s="94"/>
      <c r="G64" s="94"/>
      <c r="H64" s="94"/>
      <c r="I64" s="96">
        <v>14837059787</v>
      </c>
      <c r="J64" s="30"/>
      <c r="K64" s="28"/>
      <c r="L64" s="94"/>
      <c r="M64" s="94"/>
      <c r="N64" s="94"/>
      <c r="O64" s="94"/>
      <c r="P64" s="94"/>
      <c r="Q64" s="94"/>
      <c r="R64" s="96"/>
      <c r="S64" s="100"/>
      <c r="T64" s="8"/>
    </row>
    <row r="65" spans="1:20" ht="22.5" customHeight="1" x14ac:dyDescent="0.45">
      <c r="A65" s="6"/>
      <c r="B65" s="28"/>
      <c r="C65" s="94"/>
      <c r="D65" s="94" t="s">
        <v>74</v>
      </c>
      <c r="E65" s="94"/>
      <c r="F65" s="94"/>
      <c r="G65" s="94"/>
      <c r="H65" s="94"/>
      <c r="I65" s="96">
        <v>0</v>
      </c>
      <c r="J65" s="30"/>
      <c r="K65" s="28"/>
      <c r="L65" s="94"/>
      <c r="M65" s="94"/>
      <c r="N65" s="94"/>
      <c r="O65" s="94"/>
      <c r="P65" s="94"/>
      <c r="Q65" s="94"/>
      <c r="R65" s="96"/>
      <c r="S65" s="100"/>
      <c r="T65" s="8"/>
    </row>
    <row r="66" spans="1:20" ht="22.5" customHeight="1" x14ac:dyDescent="0.45">
      <c r="A66" s="6"/>
      <c r="B66" s="28"/>
      <c r="C66" s="94"/>
      <c r="D66" s="94" t="s">
        <v>87</v>
      </c>
      <c r="E66" s="94"/>
      <c r="F66" s="94"/>
      <c r="G66" s="94"/>
      <c r="H66" s="94"/>
      <c r="I66" s="96">
        <v>74322939</v>
      </c>
      <c r="J66" s="30"/>
      <c r="K66" s="28"/>
      <c r="L66" s="94"/>
      <c r="M66" s="94"/>
      <c r="N66" s="94"/>
      <c r="O66" s="94"/>
      <c r="P66" s="94"/>
      <c r="Q66" s="94"/>
      <c r="R66" s="96"/>
      <c r="S66" s="100"/>
      <c r="T66" s="8"/>
    </row>
    <row r="67" spans="1:20" ht="22.5" customHeight="1" x14ac:dyDescent="0.45">
      <c r="A67" s="6"/>
      <c r="B67" s="28"/>
      <c r="C67" s="94"/>
      <c r="D67" s="94" t="s">
        <v>74</v>
      </c>
      <c r="E67" s="94"/>
      <c r="F67" s="94"/>
      <c r="G67" s="94"/>
      <c r="H67" s="94"/>
      <c r="I67" s="95">
        <v>-74322939</v>
      </c>
      <c r="J67" s="30"/>
      <c r="K67" s="86" t="s">
        <v>109</v>
      </c>
      <c r="L67" s="87"/>
      <c r="M67" s="88"/>
      <c r="N67" s="88"/>
      <c r="O67" s="88"/>
      <c r="P67" s="88"/>
      <c r="Q67" s="88"/>
      <c r="R67" s="89">
        <v>3097713701472</v>
      </c>
      <c r="S67" s="93"/>
      <c r="T67" s="8"/>
    </row>
    <row r="68" spans="1:20" ht="22.5" customHeight="1" x14ac:dyDescent="0.45">
      <c r="A68" s="6"/>
      <c r="B68" s="86" t="s">
        <v>108</v>
      </c>
      <c r="C68" s="87"/>
      <c r="D68" s="88"/>
      <c r="E68" s="88"/>
      <c r="F68" s="88"/>
      <c r="G68" s="88"/>
      <c r="H68" s="88"/>
      <c r="I68" s="89">
        <v>3219673168462</v>
      </c>
      <c r="J68" s="90"/>
      <c r="K68" s="86" t="s">
        <v>110</v>
      </c>
      <c r="L68" s="88"/>
      <c r="M68" s="88"/>
      <c r="N68" s="88"/>
      <c r="O68" s="88"/>
      <c r="P68" s="88"/>
      <c r="Q68" s="88"/>
      <c r="R68" s="89">
        <v>3219673168462</v>
      </c>
      <c r="S68" s="93"/>
      <c r="T68" s="8"/>
    </row>
    <row r="69" spans="1:20" ht="22.5" customHeight="1" x14ac:dyDescent="0.45">
      <c r="A69" s="6"/>
      <c r="B69" s="21"/>
      <c r="C69" s="21"/>
      <c r="D69" s="21"/>
      <c r="E69" s="21"/>
      <c r="F69" s="21"/>
      <c r="G69" s="21"/>
      <c r="H69" s="21"/>
      <c r="I69" s="24"/>
      <c r="K69" s="21"/>
      <c r="L69" s="21"/>
      <c r="M69" s="21"/>
      <c r="N69" s="21"/>
      <c r="O69" s="21"/>
      <c r="P69" s="21"/>
      <c r="Q69" s="21"/>
      <c r="R69" s="24"/>
      <c r="S69" s="24"/>
      <c r="T69" s="8"/>
    </row>
    <row r="70" spans="1:20" ht="22.5" customHeight="1" x14ac:dyDescent="0.45">
      <c r="A70" s="6"/>
      <c r="I70" s="24"/>
      <c r="R70" s="24"/>
      <c r="S70" s="24"/>
      <c r="T70" s="8"/>
    </row>
    <row r="71" spans="1:20" ht="22.5" customHeight="1" x14ac:dyDescent="0.45">
      <c r="A71" s="4"/>
      <c r="B71" s="4"/>
      <c r="C71" s="4"/>
      <c r="D71" s="4"/>
      <c r="E71" s="4"/>
      <c r="F71" s="4"/>
      <c r="G71" s="4"/>
      <c r="H71" s="4"/>
      <c r="I71" s="25"/>
      <c r="J71" s="4"/>
      <c r="K71" s="4"/>
      <c r="L71" s="4"/>
      <c r="M71" s="4"/>
      <c r="N71" s="4"/>
      <c r="O71" s="4"/>
      <c r="P71" s="4"/>
      <c r="Q71" s="4"/>
      <c r="R71" s="25"/>
      <c r="S71" s="25"/>
      <c r="T71" s="4"/>
    </row>
    <row r="72" spans="1:20" ht="22.5" customHeight="1" x14ac:dyDescent="0.45">
      <c r="I72" s="26"/>
      <c r="R72" s="26"/>
      <c r="S72" s="26"/>
    </row>
    <row r="73" spans="1:20" ht="22.5" customHeight="1" x14ac:dyDescent="0.45">
      <c r="I73" s="26"/>
      <c r="R73" s="26"/>
      <c r="S73" s="26"/>
    </row>
    <row r="74" spans="1:20" ht="22.5" customHeight="1" x14ac:dyDescent="0.45">
      <c r="I74" s="26"/>
      <c r="R74" s="26"/>
      <c r="S74" s="26"/>
    </row>
    <row r="75" spans="1:20" ht="22.5" customHeight="1" x14ac:dyDescent="0.45">
      <c r="I75" s="26"/>
      <c r="R75" s="26"/>
      <c r="S75" s="26"/>
    </row>
    <row r="76" spans="1:20" ht="22.5" customHeight="1" x14ac:dyDescent="0.45">
      <c r="I76" s="26"/>
      <c r="R76" s="26"/>
      <c r="S76" s="26"/>
    </row>
    <row r="77" spans="1:20" ht="22.5" customHeight="1" x14ac:dyDescent="0.45">
      <c r="I77" s="26"/>
      <c r="R77" s="26"/>
      <c r="S77" s="26"/>
    </row>
    <row r="78" spans="1:20" ht="22.5" customHeight="1" x14ac:dyDescent="0.45">
      <c r="I78" s="26"/>
      <c r="R78" s="26"/>
      <c r="S78" s="26"/>
    </row>
    <row r="79" spans="1:20" ht="22.5" customHeight="1" x14ac:dyDescent="0.45">
      <c r="I79" s="26"/>
      <c r="R79" s="26"/>
      <c r="S79" s="26"/>
    </row>
    <row r="80" spans="1:20" ht="22.5" customHeight="1" x14ac:dyDescent="0.45">
      <c r="I80" s="26"/>
      <c r="R80" s="26"/>
      <c r="S80" s="26"/>
    </row>
    <row r="81" spans="9:19" ht="22.5" customHeight="1" x14ac:dyDescent="0.45">
      <c r="I81" s="26"/>
      <c r="R81" s="26"/>
      <c r="S81" s="26"/>
    </row>
    <row r="82" spans="9:19" ht="22.5" customHeight="1" x14ac:dyDescent="0.45">
      <c r="I82" s="26"/>
      <c r="R82" s="26"/>
      <c r="S82" s="26"/>
    </row>
    <row r="83" spans="9:19" ht="22.5" customHeight="1" x14ac:dyDescent="0.45">
      <c r="I83" s="26"/>
      <c r="R83" s="26"/>
      <c r="S83" s="26"/>
    </row>
    <row r="84" spans="9:19" ht="22.5" customHeight="1" x14ac:dyDescent="0.45">
      <c r="I84" s="26"/>
      <c r="R84" s="26"/>
      <c r="S84" s="26"/>
    </row>
    <row r="85" spans="9:19" ht="22.5" customHeight="1" x14ac:dyDescent="0.45">
      <c r="I85" s="26"/>
      <c r="R85" s="26"/>
      <c r="S85" s="26"/>
    </row>
    <row r="86" spans="9:19" ht="22.5" customHeight="1" x14ac:dyDescent="0.45">
      <c r="I86" s="26"/>
      <c r="R86" s="26"/>
      <c r="S86" s="26"/>
    </row>
    <row r="87" spans="9:19" ht="22.5" customHeight="1" x14ac:dyDescent="0.45">
      <c r="I87" s="26"/>
      <c r="R87" s="26"/>
      <c r="S87" s="26"/>
    </row>
    <row r="88" spans="9:19" ht="22.5" customHeight="1" x14ac:dyDescent="0.45">
      <c r="I88" s="26"/>
      <c r="R88" s="26"/>
      <c r="S88" s="26"/>
    </row>
    <row r="89" spans="9:19" ht="22.5" customHeight="1" x14ac:dyDescent="0.45">
      <c r="I89" s="26"/>
      <c r="R89" s="26"/>
      <c r="S89" s="26"/>
    </row>
    <row r="90" spans="9:19" ht="22.5" customHeight="1" x14ac:dyDescent="0.45">
      <c r="I90" s="26"/>
      <c r="R90" s="26"/>
      <c r="S90" s="26"/>
    </row>
    <row r="91" spans="9:19" ht="22.5" customHeight="1" x14ac:dyDescent="0.45">
      <c r="I91" s="26"/>
      <c r="R91" s="26"/>
      <c r="S91" s="26"/>
    </row>
    <row r="92" spans="9:19" ht="22.5" customHeight="1" x14ac:dyDescent="0.45">
      <c r="I92" s="26"/>
      <c r="R92" s="26"/>
      <c r="S92" s="26"/>
    </row>
    <row r="93" spans="9:19" ht="22.5" customHeight="1" x14ac:dyDescent="0.45">
      <c r="I93" s="26"/>
      <c r="R93" s="26"/>
      <c r="S93" s="26"/>
    </row>
    <row r="94" spans="9:19" ht="22.5" customHeight="1" x14ac:dyDescent="0.45">
      <c r="I94" s="26"/>
      <c r="R94" s="26"/>
      <c r="S94" s="26"/>
    </row>
    <row r="95" spans="9:19" ht="22.5" customHeight="1" x14ac:dyDescent="0.45">
      <c r="I95" s="26"/>
      <c r="R95" s="26"/>
      <c r="S95" s="26"/>
    </row>
    <row r="96" spans="9:19" ht="22.5" customHeight="1" x14ac:dyDescent="0.45">
      <c r="I96" s="26"/>
      <c r="R96" s="26"/>
      <c r="S96" s="26"/>
    </row>
    <row r="97" spans="9:19" ht="22.5" customHeight="1" x14ac:dyDescent="0.45">
      <c r="I97" s="26"/>
      <c r="R97" s="26"/>
      <c r="S97" s="26"/>
    </row>
    <row r="98" spans="9:19" ht="22.5" customHeight="1" x14ac:dyDescent="0.45">
      <c r="I98" s="26"/>
      <c r="R98" s="26"/>
      <c r="S98" s="26"/>
    </row>
    <row r="99" spans="9:19" ht="22.5" customHeight="1" x14ac:dyDescent="0.45">
      <c r="I99" s="26"/>
      <c r="R99" s="26"/>
      <c r="S99" s="26"/>
    </row>
    <row r="100" spans="9:19" ht="22.5" customHeight="1" x14ac:dyDescent="0.45">
      <c r="I100" s="26"/>
      <c r="R100" s="26"/>
      <c r="S100" s="26"/>
    </row>
    <row r="101" spans="9:19" ht="22.5" customHeight="1" x14ac:dyDescent="0.45">
      <c r="I101" s="26"/>
      <c r="R101" s="26"/>
      <c r="S101" s="26"/>
    </row>
    <row r="102" spans="9:19" ht="22.5" customHeight="1" x14ac:dyDescent="0.45">
      <c r="I102" s="26"/>
      <c r="R102" s="26"/>
      <c r="S102" s="26"/>
    </row>
    <row r="103" spans="9:19" ht="22.5" customHeight="1" x14ac:dyDescent="0.45">
      <c r="I103" s="26"/>
      <c r="R103" s="26"/>
      <c r="S103" s="26"/>
    </row>
    <row r="104" spans="9:19" ht="22.5" customHeight="1" x14ac:dyDescent="0.45">
      <c r="I104" s="26"/>
      <c r="R104" s="26"/>
      <c r="S104" s="26"/>
    </row>
    <row r="105" spans="9:19" ht="22.5" customHeight="1" x14ac:dyDescent="0.45">
      <c r="I105" s="26"/>
      <c r="R105" s="26"/>
      <c r="S105" s="26"/>
    </row>
    <row r="106" spans="9:19" ht="22.5" customHeight="1" x14ac:dyDescent="0.45">
      <c r="I106" s="26"/>
      <c r="R106" s="26"/>
      <c r="S106" s="26"/>
    </row>
    <row r="107" spans="9:19" ht="22.5" customHeight="1" x14ac:dyDescent="0.45">
      <c r="I107" s="26"/>
      <c r="R107" s="26"/>
      <c r="S107" s="26"/>
    </row>
    <row r="108" spans="9:19" ht="22.5" customHeight="1" x14ac:dyDescent="0.45">
      <c r="I108" s="26"/>
      <c r="R108" s="26"/>
      <c r="S108" s="26"/>
    </row>
    <row r="109" spans="9:19" ht="22.5" customHeight="1" x14ac:dyDescent="0.45">
      <c r="I109" s="26"/>
      <c r="R109" s="26"/>
      <c r="S109" s="26"/>
    </row>
    <row r="110" spans="9:19" ht="22.5" customHeight="1" x14ac:dyDescent="0.45">
      <c r="I110" s="26"/>
      <c r="R110" s="26"/>
      <c r="S110" s="26"/>
    </row>
    <row r="111" spans="9:19" ht="22.5" customHeight="1" x14ac:dyDescent="0.45">
      <c r="I111" s="26"/>
      <c r="R111" s="26"/>
      <c r="S111" s="26"/>
    </row>
    <row r="112" spans="9:19" ht="22.5" customHeight="1" x14ac:dyDescent="0.45">
      <c r="I112" s="26"/>
      <c r="R112" s="26"/>
      <c r="S112" s="26"/>
    </row>
    <row r="113" spans="9:19" ht="22.5" customHeight="1" x14ac:dyDescent="0.45">
      <c r="I113" s="26"/>
      <c r="R113" s="26"/>
      <c r="S113" s="26"/>
    </row>
    <row r="114" spans="9:19" ht="22.5" customHeight="1" x14ac:dyDescent="0.45">
      <c r="I114" s="26"/>
      <c r="R114" s="26"/>
      <c r="S114" s="26"/>
    </row>
    <row r="115" spans="9:19" ht="22.5" customHeight="1" x14ac:dyDescent="0.45">
      <c r="I115" s="26"/>
      <c r="R115" s="26"/>
      <c r="S115" s="26"/>
    </row>
    <row r="116" spans="9:19" ht="22.5" customHeight="1" x14ac:dyDescent="0.45">
      <c r="I116" s="26"/>
      <c r="R116" s="26"/>
      <c r="S116" s="26"/>
    </row>
    <row r="117" spans="9:19" ht="22.5" customHeight="1" x14ac:dyDescent="0.45">
      <c r="I117" s="26"/>
      <c r="R117" s="26"/>
      <c r="S117" s="26"/>
    </row>
    <row r="118" spans="9:19" ht="22.5" customHeight="1" x14ac:dyDescent="0.45">
      <c r="I118" s="26"/>
      <c r="R118" s="26"/>
      <c r="S118" s="26"/>
    </row>
    <row r="119" spans="9:19" ht="22.5" customHeight="1" x14ac:dyDescent="0.45">
      <c r="I119" s="26"/>
      <c r="R119" s="26"/>
      <c r="S119" s="26"/>
    </row>
    <row r="120" spans="9:19" ht="22.5" customHeight="1" x14ac:dyDescent="0.45">
      <c r="I120" s="26"/>
      <c r="R120" s="26"/>
      <c r="S120" s="26"/>
    </row>
    <row r="121" spans="9:19" ht="22.5" customHeight="1" x14ac:dyDescent="0.45">
      <c r="I121" s="26"/>
      <c r="R121" s="26"/>
      <c r="S121" s="26"/>
    </row>
    <row r="122" spans="9:19" ht="22.5" customHeight="1" x14ac:dyDescent="0.45">
      <c r="I122" s="26"/>
      <c r="R122" s="26"/>
      <c r="S122" s="26"/>
    </row>
    <row r="123" spans="9:19" ht="22.5" customHeight="1" x14ac:dyDescent="0.45">
      <c r="I123" s="26"/>
      <c r="R123" s="26"/>
      <c r="S123" s="26"/>
    </row>
    <row r="124" spans="9:19" ht="22.5" customHeight="1" x14ac:dyDescent="0.45">
      <c r="I124" s="26"/>
      <c r="R124" s="26"/>
      <c r="S124" s="26"/>
    </row>
    <row r="125" spans="9:19" ht="22.5" customHeight="1" x14ac:dyDescent="0.45">
      <c r="I125" s="26"/>
      <c r="R125" s="26"/>
      <c r="S125" s="26"/>
    </row>
    <row r="126" spans="9:19" ht="22.5" customHeight="1" x14ac:dyDescent="0.45">
      <c r="I126" s="26"/>
      <c r="R126" s="26"/>
      <c r="S126" s="26"/>
    </row>
    <row r="127" spans="9:19" ht="22.5" customHeight="1" x14ac:dyDescent="0.45">
      <c r="I127" s="26"/>
      <c r="R127" s="26"/>
      <c r="S127" s="26"/>
    </row>
    <row r="128" spans="9:19" ht="22.5" customHeight="1" x14ac:dyDescent="0.45">
      <c r="I128" s="26"/>
      <c r="R128" s="26"/>
      <c r="S128" s="26"/>
    </row>
    <row r="129" spans="9:19" ht="22.5" customHeight="1" x14ac:dyDescent="0.45">
      <c r="I129" s="26"/>
      <c r="R129" s="26"/>
      <c r="S129" s="26"/>
    </row>
    <row r="130" spans="9:19" ht="22.5" customHeight="1" x14ac:dyDescent="0.45">
      <c r="I130" s="26"/>
      <c r="R130" s="26"/>
      <c r="S130" s="26"/>
    </row>
    <row r="131" spans="9:19" ht="22.5" customHeight="1" x14ac:dyDescent="0.45">
      <c r="I131" s="26"/>
      <c r="R131" s="26"/>
      <c r="S131" s="26"/>
    </row>
    <row r="132" spans="9:19" ht="22.5" customHeight="1" x14ac:dyDescent="0.45">
      <c r="I132" s="26"/>
      <c r="R132" s="26"/>
      <c r="S132" s="26"/>
    </row>
    <row r="133" spans="9:19" ht="22.5" customHeight="1" x14ac:dyDescent="0.45">
      <c r="I133" s="26"/>
      <c r="R133" s="26"/>
      <c r="S133" s="26"/>
    </row>
    <row r="134" spans="9:19" ht="22.5" customHeight="1" x14ac:dyDescent="0.45">
      <c r="I134" s="26"/>
      <c r="R134" s="26"/>
      <c r="S134" s="26"/>
    </row>
    <row r="135" spans="9:19" ht="22.5" customHeight="1" x14ac:dyDescent="0.45">
      <c r="I135" s="26"/>
      <c r="R135" s="26"/>
      <c r="S135" s="26"/>
    </row>
    <row r="136" spans="9:19" ht="22.5" customHeight="1" x14ac:dyDescent="0.45">
      <c r="I136" s="26"/>
      <c r="R136" s="26"/>
      <c r="S136" s="26"/>
    </row>
    <row r="137" spans="9:19" ht="22.5" customHeight="1" x14ac:dyDescent="0.45">
      <c r="I137" s="26"/>
      <c r="R137" s="26"/>
      <c r="S137" s="26"/>
    </row>
    <row r="138" spans="9:19" ht="22.5" customHeight="1" x14ac:dyDescent="0.45">
      <c r="I138" s="26"/>
      <c r="R138" s="26"/>
      <c r="S138" s="26"/>
    </row>
    <row r="139" spans="9:19" ht="22.5" customHeight="1" x14ac:dyDescent="0.45">
      <c r="I139" s="26"/>
      <c r="R139" s="26"/>
      <c r="S139" s="26"/>
    </row>
    <row r="140" spans="9:19" ht="22.5" customHeight="1" x14ac:dyDescent="0.45">
      <c r="I140" s="26"/>
      <c r="R140" s="26"/>
      <c r="S140" s="26"/>
    </row>
    <row r="141" spans="9:19" ht="22.5" customHeight="1" x14ac:dyDescent="0.45">
      <c r="I141" s="26"/>
      <c r="R141" s="26"/>
      <c r="S141" s="26"/>
    </row>
    <row r="142" spans="9:19" ht="22.5" customHeight="1" x14ac:dyDescent="0.45">
      <c r="I142" s="26"/>
      <c r="R142" s="26"/>
      <c r="S142" s="26"/>
    </row>
    <row r="143" spans="9:19" ht="22.5" customHeight="1" x14ac:dyDescent="0.45">
      <c r="I143" s="26"/>
      <c r="R143" s="26"/>
      <c r="S143" s="26"/>
    </row>
    <row r="144" spans="9:19" ht="22.5" customHeight="1" x14ac:dyDescent="0.45">
      <c r="I144" s="26"/>
      <c r="R144" s="26"/>
      <c r="S144" s="26"/>
    </row>
    <row r="145" spans="9:19" ht="22.5" customHeight="1" x14ac:dyDescent="0.45">
      <c r="I145" s="26"/>
      <c r="R145" s="26"/>
      <c r="S145" s="26"/>
    </row>
    <row r="146" spans="9:19" ht="22.5" customHeight="1" x14ac:dyDescent="0.45">
      <c r="I146" s="26"/>
      <c r="R146" s="26"/>
      <c r="S146" s="26"/>
    </row>
    <row r="147" spans="9:19" ht="22.5" customHeight="1" x14ac:dyDescent="0.45">
      <c r="I147" s="26"/>
      <c r="R147" s="26"/>
      <c r="S147" s="26"/>
    </row>
    <row r="148" spans="9:19" ht="22.5" customHeight="1" x14ac:dyDescent="0.45">
      <c r="I148" s="26"/>
      <c r="R148" s="26"/>
      <c r="S148" s="26"/>
    </row>
    <row r="149" spans="9:19" ht="22.5" customHeight="1" x14ac:dyDescent="0.45">
      <c r="I149" s="26"/>
      <c r="R149" s="26"/>
      <c r="S149" s="26"/>
    </row>
    <row r="150" spans="9:19" ht="22.5" customHeight="1" x14ac:dyDescent="0.45">
      <c r="I150" s="26"/>
      <c r="R150" s="26"/>
      <c r="S150" s="26"/>
    </row>
    <row r="151" spans="9:19" ht="22.5" customHeight="1" x14ac:dyDescent="0.45">
      <c r="I151" s="26"/>
      <c r="R151" s="26"/>
      <c r="S151" s="26"/>
    </row>
    <row r="152" spans="9:19" ht="22.5" customHeight="1" x14ac:dyDescent="0.45">
      <c r="I152" s="26"/>
      <c r="R152" s="26"/>
      <c r="S152" s="26"/>
    </row>
    <row r="153" spans="9:19" ht="22.5" customHeight="1" x14ac:dyDescent="0.45">
      <c r="I153" s="26"/>
      <c r="R153" s="26"/>
      <c r="S153" s="26"/>
    </row>
    <row r="154" spans="9:19" ht="22.5" customHeight="1" x14ac:dyDescent="0.45">
      <c r="I154" s="26"/>
      <c r="R154" s="26"/>
      <c r="S154" s="26"/>
    </row>
    <row r="155" spans="9:19" ht="22.5" customHeight="1" x14ac:dyDescent="0.45">
      <c r="I155" s="26"/>
      <c r="R155" s="26"/>
      <c r="S155" s="26"/>
    </row>
    <row r="156" spans="9:19" ht="22.5" customHeight="1" x14ac:dyDescent="0.45">
      <c r="I156" s="26"/>
      <c r="R156" s="26"/>
      <c r="S156" s="26"/>
    </row>
    <row r="157" spans="9:19" ht="22.5" customHeight="1" x14ac:dyDescent="0.45">
      <c r="I157" s="26"/>
      <c r="R157" s="26"/>
      <c r="S157" s="26"/>
    </row>
    <row r="158" spans="9:19" ht="22.5" customHeight="1" x14ac:dyDescent="0.45">
      <c r="I158" s="26"/>
      <c r="R158" s="26"/>
      <c r="S158" s="26"/>
    </row>
    <row r="159" spans="9:19" ht="22.5" customHeight="1" x14ac:dyDescent="0.45">
      <c r="I159" s="26"/>
      <c r="R159" s="26"/>
      <c r="S159" s="26"/>
    </row>
    <row r="160" spans="9:19" ht="22.5" customHeight="1" x14ac:dyDescent="0.45">
      <c r="I160" s="26"/>
      <c r="R160" s="26"/>
      <c r="S160" s="26"/>
    </row>
    <row r="161" spans="9:19" ht="22.5" customHeight="1" x14ac:dyDescent="0.45">
      <c r="I161" s="26"/>
      <c r="R161" s="26"/>
      <c r="S161" s="26"/>
    </row>
    <row r="162" spans="9:19" ht="22.5" customHeight="1" x14ac:dyDescent="0.45">
      <c r="I162" s="26"/>
      <c r="R162" s="26"/>
      <c r="S162" s="26"/>
    </row>
    <row r="163" spans="9:19" ht="22.5" customHeight="1" x14ac:dyDescent="0.45">
      <c r="I163" s="26"/>
      <c r="R163" s="26"/>
      <c r="S163" s="26"/>
    </row>
    <row r="164" spans="9:19" ht="22.5" customHeight="1" x14ac:dyDescent="0.45">
      <c r="I164" s="26"/>
      <c r="R164" s="26"/>
      <c r="S164" s="26"/>
    </row>
    <row r="165" spans="9:19" ht="22.5" customHeight="1" x14ac:dyDescent="0.45">
      <c r="I165" s="26"/>
      <c r="R165" s="26"/>
      <c r="S165" s="26"/>
    </row>
    <row r="166" spans="9:19" ht="22.5" customHeight="1" x14ac:dyDescent="0.45">
      <c r="I166" s="26"/>
      <c r="R166" s="26"/>
      <c r="S166" s="26"/>
    </row>
    <row r="167" spans="9:19" ht="22.5" customHeight="1" x14ac:dyDescent="0.45">
      <c r="I167" s="26"/>
      <c r="R167" s="26"/>
      <c r="S167" s="26"/>
    </row>
    <row r="168" spans="9:19" ht="22.5" customHeight="1" x14ac:dyDescent="0.45">
      <c r="I168" s="26"/>
      <c r="R168" s="26"/>
      <c r="S168" s="26"/>
    </row>
    <row r="169" spans="9:19" ht="22.5" customHeight="1" x14ac:dyDescent="0.45">
      <c r="I169" s="26"/>
      <c r="R169" s="26"/>
      <c r="S169" s="26"/>
    </row>
    <row r="170" spans="9:19" ht="22.5" customHeight="1" x14ac:dyDescent="0.45">
      <c r="I170" s="26"/>
      <c r="R170" s="26"/>
      <c r="S170" s="26"/>
    </row>
    <row r="171" spans="9:19" ht="22.5" customHeight="1" x14ac:dyDescent="0.45">
      <c r="I171" s="26"/>
      <c r="R171" s="26"/>
      <c r="S171" s="26"/>
    </row>
    <row r="172" spans="9:19" ht="22.5" customHeight="1" x14ac:dyDescent="0.45">
      <c r="I172" s="26"/>
      <c r="R172" s="26"/>
      <c r="S172" s="26"/>
    </row>
    <row r="173" spans="9:19" ht="22.5" customHeight="1" x14ac:dyDescent="0.45">
      <c r="I173" s="26"/>
      <c r="R173" s="26"/>
      <c r="S173" s="26"/>
    </row>
    <row r="174" spans="9:19" ht="22.5" customHeight="1" x14ac:dyDescent="0.45">
      <c r="I174" s="26"/>
      <c r="R174" s="26"/>
      <c r="S174" s="26"/>
    </row>
    <row r="175" spans="9:19" ht="22.5" customHeight="1" x14ac:dyDescent="0.45">
      <c r="I175" s="26"/>
      <c r="R175" s="26"/>
      <c r="S175" s="26"/>
    </row>
    <row r="176" spans="9:19" ht="22.5" customHeight="1" x14ac:dyDescent="0.45">
      <c r="I176" s="26"/>
      <c r="R176" s="26"/>
      <c r="S176" s="26"/>
    </row>
    <row r="177" spans="9:19" ht="22.5" customHeight="1" x14ac:dyDescent="0.45">
      <c r="I177" s="26"/>
      <c r="R177" s="26"/>
      <c r="S177" s="26"/>
    </row>
    <row r="178" spans="9:19" ht="22.5" customHeight="1" x14ac:dyDescent="0.45">
      <c r="I178" s="26"/>
      <c r="R178" s="26"/>
      <c r="S178" s="26"/>
    </row>
    <row r="179" spans="9:19" ht="22.5" customHeight="1" x14ac:dyDescent="0.45">
      <c r="I179" s="26"/>
      <c r="R179" s="26"/>
      <c r="S179" s="26"/>
    </row>
    <row r="180" spans="9:19" ht="22.5" customHeight="1" x14ac:dyDescent="0.45">
      <c r="I180" s="26"/>
      <c r="R180" s="26"/>
      <c r="S180" s="26"/>
    </row>
    <row r="181" spans="9:19" ht="22.5" customHeight="1" x14ac:dyDescent="0.45">
      <c r="I181" s="26"/>
      <c r="R181" s="26"/>
      <c r="S181" s="26"/>
    </row>
    <row r="182" spans="9:19" ht="22.5" customHeight="1" x14ac:dyDescent="0.45">
      <c r="I182" s="26"/>
      <c r="R182" s="26"/>
      <c r="S182" s="26"/>
    </row>
    <row r="183" spans="9:19" ht="22.5" customHeight="1" x14ac:dyDescent="0.45">
      <c r="I183" s="26"/>
      <c r="R183" s="26"/>
      <c r="S183" s="26"/>
    </row>
    <row r="184" spans="9:19" ht="22.5" customHeight="1" x14ac:dyDescent="0.45">
      <c r="I184" s="26"/>
      <c r="R184" s="26"/>
      <c r="S184" s="26"/>
    </row>
    <row r="185" spans="9:19" ht="22.5" customHeight="1" x14ac:dyDescent="0.45">
      <c r="I185" s="26"/>
      <c r="R185" s="26"/>
      <c r="S185" s="26"/>
    </row>
    <row r="186" spans="9:19" ht="22.5" customHeight="1" x14ac:dyDescent="0.45">
      <c r="I186" s="26"/>
      <c r="R186" s="26"/>
      <c r="S186" s="26"/>
    </row>
    <row r="187" spans="9:19" ht="22.5" customHeight="1" x14ac:dyDescent="0.45">
      <c r="I187" s="26"/>
      <c r="R187" s="26"/>
      <c r="S187" s="26"/>
    </row>
    <row r="188" spans="9:19" ht="22.5" customHeight="1" x14ac:dyDescent="0.45">
      <c r="I188" s="26"/>
      <c r="R188" s="26"/>
      <c r="S188" s="26"/>
    </row>
    <row r="189" spans="9:19" ht="22.5" customHeight="1" x14ac:dyDescent="0.45">
      <c r="I189" s="26"/>
      <c r="R189" s="26"/>
      <c r="S189" s="26"/>
    </row>
    <row r="190" spans="9:19" ht="22.5" customHeight="1" x14ac:dyDescent="0.45">
      <c r="I190" s="26"/>
      <c r="R190" s="26"/>
      <c r="S190" s="26"/>
    </row>
    <row r="191" spans="9:19" ht="22.5" customHeight="1" x14ac:dyDescent="0.45">
      <c r="I191" s="26"/>
      <c r="R191" s="26"/>
      <c r="S191" s="26"/>
    </row>
    <row r="192" spans="9:19" ht="22.5" customHeight="1" x14ac:dyDescent="0.45">
      <c r="I192" s="26"/>
      <c r="R192" s="26"/>
      <c r="S192" s="26"/>
    </row>
    <row r="193" spans="9:19" ht="22.5" customHeight="1" x14ac:dyDescent="0.45">
      <c r="I193" s="26"/>
      <c r="R193" s="26"/>
      <c r="S193" s="26"/>
    </row>
    <row r="194" spans="9:19" ht="22.5" customHeight="1" x14ac:dyDescent="0.45">
      <c r="I194" s="26"/>
      <c r="R194" s="26"/>
      <c r="S194" s="26"/>
    </row>
    <row r="195" spans="9:19" ht="22.5" customHeight="1" x14ac:dyDescent="0.45">
      <c r="I195" s="26"/>
      <c r="R195" s="26"/>
      <c r="S195" s="26"/>
    </row>
    <row r="196" spans="9:19" ht="22.5" customHeight="1" x14ac:dyDescent="0.45">
      <c r="I196" s="26"/>
      <c r="R196" s="26"/>
      <c r="S196" s="26"/>
    </row>
    <row r="197" spans="9:19" ht="22.5" customHeight="1" x14ac:dyDescent="0.45">
      <c r="I197" s="26"/>
      <c r="R197" s="26"/>
      <c r="S197" s="26"/>
    </row>
    <row r="198" spans="9:19" ht="22.5" customHeight="1" x14ac:dyDescent="0.45">
      <c r="I198" s="26"/>
      <c r="R198" s="26"/>
      <c r="S198" s="26"/>
    </row>
    <row r="199" spans="9:19" ht="22.5" customHeight="1" x14ac:dyDescent="0.45">
      <c r="I199" s="26"/>
      <c r="R199" s="26"/>
      <c r="S199" s="26"/>
    </row>
    <row r="200" spans="9:19" ht="22.5" customHeight="1" x14ac:dyDescent="0.45">
      <c r="I200" s="26"/>
      <c r="R200" s="26"/>
      <c r="S200" s="26"/>
    </row>
  </sheetData>
  <sheetProtection selectLockedCells="1" selectUnlockedCells="1"/>
  <mergeCells count="16">
    <mergeCell ref="J10:M10"/>
    <mergeCell ref="N10:P10"/>
    <mergeCell ref="K14:M14"/>
    <mergeCell ref="N14:P14"/>
    <mergeCell ref="B15:D15"/>
    <mergeCell ref="J11:M11"/>
    <mergeCell ref="N11:P11"/>
    <mergeCell ref="J12:M12"/>
    <mergeCell ref="N12:P12"/>
    <mergeCell ref="J13:M13"/>
    <mergeCell ref="N13:P13"/>
    <mergeCell ref="B6:R6"/>
    <mergeCell ref="B7:R7"/>
    <mergeCell ref="B9:D9"/>
    <mergeCell ref="J9:M9"/>
    <mergeCell ref="N9:P9"/>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4C09-1974-4490-A453-C95B09FFDC60}">
  <sheetPr>
    <pageSetUpPr fitToPage="1"/>
  </sheetPr>
  <dimension ref="A1:O25"/>
  <sheetViews>
    <sheetView tabSelected="1" view="pageBreakPreview" zoomScale="60" zoomScaleNormal="100" workbookViewId="0">
      <selection activeCell="A12" sqref="A12:IV23"/>
    </sheetView>
  </sheetViews>
  <sheetFormatPr defaultRowHeight="18" x14ac:dyDescent="0.45"/>
  <cols>
    <col min="1" max="1" width="2.59765625" customWidth="1"/>
    <col min="2" max="7" width="3.3984375" customWidth="1"/>
    <col min="8" max="8" width="42.3984375" customWidth="1"/>
    <col min="9" max="12" width="31" customWidth="1"/>
    <col min="13" max="14" width="0" hidden="1" customWidth="1"/>
    <col min="15" max="15" width="2.59765625" customWidth="1"/>
  </cols>
  <sheetData>
    <row r="1" spans="1:15" ht="22.5" customHeight="1" x14ac:dyDescent="0.45">
      <c r="A1" s="72"/>
      <c r="B1" s="2" t="s">
        <v>230</v>
      </c>
      <c r="C1" s="72"/>
      <c r="D1" s="72"/>
      <c r="E1" s="72"/>
      <c r="F1" s="72"/>
      <c r="G1" s="72"/>
      <c r="H1" s="72"/>
      <c r="I1" s="72"/>
      <c r="J1" s="72"/>
      <c r="K1" s="72"/>
      <c r="L1" s="72"/>
      <c r="M1" s="72"/>
      <c r="N1" s="72"/>
      <c r="O1" s="72"/>
    </row>
    <row r="2" spans="1:15" ht="22.5" customHeight="1" x14ac:dyDescent="0.45">
      <c r="A2" s="72"/>
      <c r="B2" s="2" t="s">
        <v>226</v>
      </c>
      <c r="C2" s="72"/>
      <c r="D2" s="72"/>
      <c r="E2" s="72"/>
      <c r="F2" s="72"/>
      <c r="G2" s="72"/>
      <c r="H2" s="72"/>
      <c r="I2" s="72"/>
      <c r="J2" s="72"/>
      <c r="K2" s="72"/>
      <c r="L2" s="72"/>
      <c r="M2" s="72"/>
      <c r="N2" s="72"/>
      <c r="O2" s="72"/>
    </row>
    <row r="3" spans="1:15" ht="19.2" customHeight="1" x14ac:dyDescent="0.45">
      <c r="A3" s="73"/>
      <c r="B3" s="73"/>
      <c r="C3" s="73"/>
      <c r="D3" s="73"/>
      <c r="E3" s="73"/>
      <c r="F3" s="73"/>
      <c r="G3" s="73"/>
      <c r="H3" s="73"/>
      <c r="I3" s="73"/>
      <c r="J3" s="73"/>
      <c r="K3" s="73"/>
      <c r="L3" s="73"/>
      <c r="M3" s="73"/>
      <c r="N3" s="73"/>
      <c r="O3" s="73"/>
    </row>
    <row r="4" spans="1:15" ht="19.2" customHeight="1" x14ac:dyDescent="0.45">
      <c r="A4" s="171" t="s">
        <v>286</v>
      </c>
      <c r="B4" s="171"/>
      <c r="C4" s="171"/>
      <c r="D4" s="171"/>
      <c r="E4" s="171"/>
      <c r="F4" s="171"/>
      <c r="G4" s="171"/>
      <c r="H4" s="171"/>
      <c r="I4" s="171"/>
      <c r="J4" s="171"/>
      <c r="K4" s="171"/>
      <c r="L4" s="171"/>
      <c r="M4" s="171"/>
      <c r="N4" s="171"/>
      <c r="O4" s="73"/>
    </row>
    <row r="5" spans="1:15" ht="19.2" customHeight="1" x14ac:dyDescent="0.45">
      <c r="A5" s="171"/>
      <c r="B5" s="171"/>
      <c r="C5" s="171"/>
      <c r="D5" s="171"/>
      <c r="E5" s="171"/>
      <c r="F5" s="171"/>
      <c r="G5" s="171"/>
      <c r="H5" s="171"/>
      <c r="I5" s="171"/>
      <c r="J5" s="171"/>
      <c r="K5" s="171"/>
      <c r="L5" s="171"/>
      <c r="M5" s="171"/>
      <c r="N5" s="171"/>
      <c r="O5" s="73"/>
    </row>
    <row r="6" spans="1:15" ht="19.2" customHeight="1" x14ac:dyDescent="0.45">
      <c r="A6" s="72"/>
      <c r="B6" s="72"/>
      <c r="C6" s="72"/>
      <c r="D6" s="72"/>
      <c r="E6" s="72"/>
      <c r="F6" s="72"/>
      <c r="G6" s="72"/>
      <c r="H6" s="72"/>
      <c r="I6" s="72"/>
      <c r="J6" s="72"/>
      <c r="K6" s="72"/>
      <c r="L6" s="83" t="s">
        <v>238</v>
      </c>
      <c r="M6" s="72"/>
      <c r="N6" s="83"/>
      <c r="O6" s="72"/>
    </row>
    <row r="7" spans="1:15" ht="22.05" customHeight="1" x14ac:dyDescent="0.45">
      <c r="A7" s="72"/>
      <c r="B7" s="186" t="s">
        <v>287</v>
      </c>
      <c r="C7" s="187"/>
      <c r="D7" s="187"/>
      <c r="E7" s="187"/>
      <c r="F7" s="187"/>
      <c r="G7" s="187"/>
      <c r="H7" s="188"/>
      <c r="I7" s="211" t="s">
        <v>288</v>
      </c>
      <c r="J7" s="212"/>
      <c r="K7" s="194" t="s">
        <v>289</v>
      </c>
      <c r="L7" s="196"/>
      <c r="M7" s="194" t="s">
        <v>54</v>
      </c>
      <c r="N7" s="196"/>
      <c r="O7" s="72"/>
    </row>
    <row r="8" spans="1:15" ht="22.05" customHeight="1" x14ac:dyDescent="0.45">
      <c r="A8" s="72"/>
      <c r="B8" s="189"/>
      <c r="C8" s="190"/>
      <c r="D8" s="190"/>
      <c r="E8" s="190"/>
      <c r="F8" s="190"/>
      <c r="G8" s="190"/>
      <c r="H8" s="191"/>
      <c r="I8" s="120" t="s">
        <v>244</v>
      </c>
      <c r="J8" s="120" t="s">
        <v>290</v>
      </c>
      <c r="K8" s="120" t="s">
        <v>244</v>
      </c>
      <c r="L8" s="120" t="s">
        <v>290</v>
      </c>
      <c r="M8" s="120" t="s">
        <v>244</v>
      </c>
      <c r="N8" s="120" t="s">
        <v>290</v>
      </c>
      <c r="O8" s="72"/>
    </row>
    <row r="9" spans="1:15" ht="22.05" customHeight="1" x14ac:dyDescent="0.45">
      <c r="A9" s="72"/>
      <c r="B9" s="204" t="s">
        <v>291</v>
      </c>
      <c r="C9" s="205"/>
      <c r="D9" s="205"/>
      <c r="E9" s="205"/>
      <c r="F9" s="205"/>
      <c r="G9" s="205"/>
      <c r="H9" s="206"/>
      <c r="I9" s="85">
        <v>12160537330</v>
      </c>
      <c r="J9" s="85">
        <v>0</v>
      </c>
      <c r="K9" s="85">
        <v>715309146</v>
      </c>
      <c r="L9" s="85">
        <v>0</v>
      </c>
      <c r="M9" s="144">
        <f>I9+K9</f>
        <v>12875846476</v>
      </c>
      <c r="N9" s="144">
        <f>J9+L9</f>
        <v>0</v>
      </c>
      <c r="O9" s="72"/>
    </row>
    <row r="10" spans="1:15" ht="22.05" customHeight="1" x14ac:dyDescent="0.45">
      <c r="A10" s="72"/>
      <c r="B10" s="204" t="s">
        <v>292</v>
      </c>
      <c r="C10" s="205"/>
      <c r="D10" s="205"/>
      <c r="E10" s="205"/>
      <c r="F10" s="205"/>
      <c r="G10" s="205"/>
      <c r="H10" s="206"/>
      <c r="I10" s="85">
        <v>563595334</v>
      </c>
      <c r="J10" s="85">
        <v>0</v>
      </c>
      <c r="K10" s="85">
        <v>64611047</v>
      </c>
      <c r="L10" s="85">
        <v>0</v>
      </c>
      <c r="M10" s="144">
        <f t="shared" ref="M10:N23" si="0">I10+K10</f>
        <v>628206381</v>
      </c>
      <c r="N10" s="144">
        <f t="shared" si="0"/>
        <v>0</v>
      </c>
      <c r="O10" s="72"/>
    </row>
    <row r="11" spans="1:15" ht="22.05" customHeight="1" x14ac:dyDescent="0.45">
      <c r="A11" s="72"/>
      <c r="B11" s="204" t="s">
        <v>293</v>
      </c>
      <c r="C11" s="205"/>
      <c r="D11" s="205"/>
      <c r="E11" s="205"/>
      <c r="F11" s="205"/>
      <c r="G11" s="205"/>
      <c r="H11" s="206"/>
      <c r="I11" s="85">
        <v>2112927123</v>
      </c>
      <c r="J11" s="85">
        <v>0</v>
      </c>
      <c r="K11" s="85">
        <v>567268966</v>
      </c>
      <c r="L11" s="85">
        <v>0</v>
      </c>
      <c r="M11" s="144">
        <f t="shared" si="0"/>
        <v>2680196089</v>
      </c>
      <c r="N11" s="144">
        <f t="shared" si="0"/>
        <v>0</v>
      </c>
      <c r="O11" s="72"/>
    </row>
    <row r="12" spans="1:15" ht="22.05" hidden="1" customHeight="1" x14ac:dyDescent="0.45">
      <c r="A12" s="72"/>
      <c r="B12" s="204"/>
      <c r="C12" s="205"/>
      <c r="D12" s="205"/>
      <c r="E12" s="205"/>
      <c r="F12" s="205"/>
      <c r="G12" s="205"/>
      <c r="H12" s="206"/>
      <c r="I12" s="85"/>
      <c r="J12" s="85"/>
      <c r="K12" s="85"/>
      <c r="L12" s="85"/>
      <c r="M12" s="144">
        <f t="shared" si="0"/>
        <v>0</v>
      </c>
      <c r="N12" s="144">
        <f t="shared" si="0"/>
        <v>0</v>
      </c>
      <c r="O12" s="72"/>
    </row>
    <row r="13" spans="1:15" ht="22.05" hidden="1" customHeight="1" x14ac:dyDescent="0.45">
      <c r="A13" s="72"/>
      <c r="B13" s="204"/>
      <c r="C13" s="205"/>
      <c r="D13" s="205"/>
      <c r="E13" s="205"/>
      <c r="F13" s="205"/>
      <c r="G13" s="205"/>
      <c r="H13" s="206"/>
      <c r="I13" s="85"/>
      <c r="J13" s="85"/>
      <c r="K13" s="85"/>
      <c r="L13" s="85"/>
      <c r="M13" s="144">
        <f t="shared" si="0"/>
        <v>0</v>
      </c>
      <c r="N13" s="144">
        <f t="shared" si="0"/>
        <v>0</v>
      </c>
      <c r="O13" s="72"/>
    </row>
    <row r="14" spans="1:15" ht="22.05" hidden="1" customHeight="1" x14ac:dyDescent="0.45">
      <c r="A14" s="72"/>
      <c r="B14" s="204"/>
      <c r="C14" s="205"/>
      <c r="D14" s="205"/>
      <c r="E14" s="205"/>
      <c r="F14" s="205"/>
      <c r="G14" s="205"/>
      <c r="H14" s="206"/>
      <c r="I14" s="85"/>
      <c r="J14" s="85"/>
      <c r="K14" s="85"/>
      <c r="L14" s="85"/>
      <c r="M14" s="144">
        <f t="shared" si="0"/>
        <v>0</v>
      </c>
      <c r="N14" s="144">
        <f t="shared" si="0"/>
        <v>0</v>
      </c>
      <c r="O14" s="72"/>
    </row>
    <row r="15" spans="1:15" ht="22.05" hidden="1" customHeight="1" x14ac:dyDescent="0.45">
      <c r="A15" s="72"/>
      <c r="B15" s="204"/>
      <c r="C15" s="205"/>
      <c r="D15" s="205"/>
      <c r="E15" s="205"/>
      <c r="F15" s="205"/>
      <c r="G15" s="205"/>
      <c r="H15" s="206"/>
      <c r="I15" s="85"/>
      <c r="J15" s="85"/>
      <c r="K15" s="85"/>
      <c r="L15" s="85"/>
      <c r="M15" s="144">
        <f t="shared" si="0"/>
        <v>0</v>
      </c>
      <c r="N15" s="144">
        <f t="shared" si="0"/>
        <v>0</v>
      </c>
      <c r="O15" s="72"/>
    </row>
    <row r="16" spans="1:15" ht="22.05" hidden="1" customHeight="1" x14ac:dyDescent="0.45">
      <c r="A16" s="72"/>
      <c r="B16" s="204"/>
      <c r="C16" s="205"/>
      <c r="D16" s="205"/>
      <c r="E16" s="205"/>
      <c r="F16" s="205"/>
      <c r="G16" s="205"/>
      <c r="H16" s="206"/>
      <c r="I16" s="85"/>
      <c r="J16" s="85"/>
      <c r="K16" s="85"/>
      <c r="L16" s="85"/>
      <c r="M16" s="144">
        <f t="shared" si="0"/>
        <v>0</v>
      </c>
      <c r="N16" s="144">
        <f t="shared" si="0"/>
        <v>0</v>
      </c>
      <c r="O16" s="72"/>
    </row>
    <row r="17" spans="1:15" ht="22.05" hidden="1" customHeight="1" x14ac:dyDescent="0.45">
      <c r="A17" s="72"/>
      <c r="B17" s="204"/>
      <c r="C17" s="205"/>
      <c r="D17" s="205"/>
      <c r="E17" s="205"/>
      <c r="F17" s="205"/>
      <c r="G17" s="205"/>
      <c r="H17" s="206"/>
      <c r="I17" s="85"/>
      <c r="J17" s="85"/>
      <c r="K17" s="85"/>
      <c r="L17" s="85"/>
      <c r="M17" s="144">
        <f t="shared" si="0"/>
        <v>0</v>
      </c>
      <c r="N17" s="144">
        <f t="shared" si="0"/>
        <v>0</v>
      </c>
      <c r="O17" s="72"/>
    </row>
    <row r="18" spans="1:15" ht="22.05" hidden="1" customHeight="1" x14ac:dyDescent="0.45">
      <c r="A18" s="72"/>
      <c r="B18" s="204"/>
      <c r="C18" s="205"/>
      <c r="D18" s="205"/>
      <c r="E18" s="205"/>
      <c r="F18" s="205"/>
      <c r="G18" s="205"/>
      <c r="H18" s="206"/>
      <c r="I18" s="85"/>
      <c r="J18" s="85"/>
      <c r="K18" s="85"/>
      <c r="L18" s="85"/>
      <c r="M18" s="144">
        <f t="shared" si="0"/>
        <v>0</v>
      </c>
      <c r="N18" s="144">
        <f t="shared" si="0"/>
        <v>0</v>
      </c>
      <c r="O18" s="72"/>
    </row>
    <row r="19" spans="1:15" ht="22.05" hidden="1" customHeight="1" x14ac:dyDescent="0.45">
      <c r="A19" s="72"/>
      <c r="B19" s="204"/>
      <c r="C19" s="205"/>
      <c r="D19" s="205"/>
      <c r="E19" s="205"/>
      <c r="F19" s="205"/>
      <c r="G19" s="205"/>
      <c r="H19" s="206"/>
      <c r="I19" s="85"/>
      <c r="J19" s="85"/>
      <c r="K19" s="85"/>
      <c r="L19" s="85"/>
      <c r="M19" s="144">
        <f t="shared" si="0"/>
        <v>0</v>
      </c>
      <c r="N19" s="144">
        <f t="shared" si="0"/>
        <v>0</v>
      </c>
      <c r="O19" s="72"/>
    </row>
    <row r="20" spans="1:15" ht="22.05" hidden="1" customHeight="1" x14ac:dyDescent="0.45">
      <c r="A20" s="72"/>
      <c r="B20" s="204"/>
      <c r="C20" s="205"/>
      <c r="D20" s="205"/>
      <c r="E20" s="205"/>
      <c r="F20" s="205"/>
      <c r="G20" s="205"/>
      <c r="H20" s="206"/>
      <c r="I20" s="85"/>
      <c r="J20" s="85"/>
      <c r="K20" s="85"/>
      <c r="L20" s="85"/>
      <c r="M20" s="144">
        <f t="shared" si="0"/>
        <v>0</v>
      </c>
      <c r="N20" s="144">
        <f t="shared" si="0"/>
        <v>0</v>
      </c>
      <c r="O20" s="72"/>
    </row>
    <row r="21" spans="1:15" ht="22.05" hidden="1" customHeight="1" x14ac:dyDescent="0.45">
      <c r="A21" s="72"/>
      <c r="B21" s="204"/>
      <c r="C21" s="205"/>
      <c r="D21" s="205"/>
      <c r="E21" s="205"/>
      <c r="F21" s="205"/>
      <c r="G21" s="205"/>
      <c r="H21" s="206"/>
      <c r="I21" s="85"/>
      <c r="J21" s="85"/>
      <c r="K21" s="85"/>
      <c r="L21" s="85"/>
      <c r="M21" s="144">
        <f t="shared" si="0"/>
        <v>0</v>
      </c>
      <c r="N21" s="144">
        <f t="shared" si="0"/>
        <v>0</v>
      </c>
      <c r="O21" s="72"/>
    </row>
    <row r="22" spans="1:15" ht="22.05" hidden="1" customHeight="1" x14ac:dyDescent="0.45">
      <c r="A22" s="72"/>
      <c r="B22" s="204"/>
      <c r="C22" s="205"/>
      <c r="D22" s="205"/>
      <c r="E22" s="205"/>
      <c r="F22" s="205"/>
      <c r="G22" s="205"/>
      <c r="H22" s="206"/>
      <c r="I22" s="85"/>
      <c r="J22" s="85"/>
      <c r="K22" s="85"/>
      <c r="L22" s="85"/>
      <c r="M22" s="144">
        <f t="shared" si="0"/>
        <v>0</v>
      </c>
      <c r="N22" s="144">
        <f t="shared" si="0"/>
        <v>0</v>
      </c>
      <c r="O22" s="72"/>
    </row>
    <row r="23" spans="1:15" ht="22.05" hidden="1" customHeight="1" x14ac:dyDescent="0.45">
      <c r="A23" s="72"/>
      <c r="B23" s="204"/>
      <c r="C23" s="205"/>
      <c r="D23" s="205"/>
      <c r="E23" s="205"/>
      <c r="F23" s="205"/>
      <c r="G23" s="205"/>
      <c r="H23" s="206"/>
      <c r="I23" s="85"/>
      <c r="J23" s="85"/>
      <c r="K23" s="85"/>
      <c r="L23" s="85"/>
      <c r="M23" s="144">
        <f t="shared" si="0"/>
        <v>0</v>
      </c>
      <c r="N23" s="144">
        <f>J23+L23</f>
        <v>0</v>
      </c>
      <c r="O23" s="72"/>
    </row>
    <row r="24" spans="1:15" ht="22.05" customHeight="1" x14ac:dyDescent="0.45">
      <c r="A24" s="72"/>
      <c r="B24" s="194" t="s">
        <v>233</v>
      </c>
      <c r="C24" s="195"/>
      <c r="D24" s="195"/>
      <c r="E24" s="195"/>
      <c r="F24" s="195"/>
      <c r="G24" s="195"/>
      <c r="H24" s="196"/>
      <c r="I24" s="85">
        <f t="shared" ref="I24:N24" si="1">SUM(I9:I23)</f>
        <v>14837059787</v>
      </c>
      <c r="J24" s="85">
        <f t="shared" si="1"/>
        <v>0</v>
      </c>
      <c r="K24" s="85">
        <f t="shared" si="1"/>
        <v>1347189159</v>
      </c>
      <c r="L24" s="85">
        <f t="shared" si="1"/>
        <v>0</v>
      </c>
      <c r="M24" s="144">
        <f t="shared" si="1"/>
        <v>16184248946</v>
      </c>
      <c r="N24" s="144">
        <f t="shared" si="1"/>
        <v>0</v>
      </c>
      <c r="O24" s="72"/>
    </row>
    <row r="25" spans="1:15" ht="12" customHeight="1" x14ac:dyDescent="0.45">
      <c r="A25" s="72"/>
      <c r="B25" s="72"/>
      <c r="C25" s="72"/>
      <c r="D25" s="72"/>
      <c r="E25" s="72"/>
      <c r="F25" s="72"/>
      <c r="G25" s="72"/>
      <c r="H25" s="72"/>
      <c r="I25" s="72"/>
      <c r="J25" s="72"/>
      <c r="K25" s="72"/>
      <c r="L25" s="72"/>
      <c r="M25" s="72"/>
      <c r="N25" s="72"/>
      <c r="O25" s="72"/>
    </row>
  </sheetData>
  <mergeCells count="21">
    <mergeCell ref="B14:H14"/>
    <mergeCell ref="B15:H15"/>
    <mergeCell ref="B22:H22"/>
    <mergeCell ref="B23:H23"/>
    <mergeCell ref="B24:H24"/>
    <mergeCell ref="B16:H16"/>
    <mergeCell ref="B17:H17"/>
    <mergeCell ref="B18:H18"/>
    <mergeCell ref="B19:H19"/>
    <mergeCell ref="B20:H20"/>
    <mergeCell ref="B21:H21"/>
    <mergeCell ref="B9:H9"/>
    <mergeCell ref="B10:H10"/>
    <mergeCell ref="B11:H11"/>
    <mergeCell ref="B12:H12"/>
    <mergeCell ref="B13:H13"/>
    <mergeCell ref="A4:N5"/>
    <mergeCell ref="B7:H8"/>
    <mergeCell ref="I7:J7"/>
    <mergeCell ref="K7:L7"/>
    <mergeCell ref="M7:N7"/>
  </mergeCells>
  <phoneticPr fontId="7"/>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745F-1EAF-4C56-96D4-887604B53AC6}">
  <sheetPr codeName="Sheet12"/>
  <dimension ref="A1:M192"/>
  <sheetViews>
    <sheetView showGridLines="0" zoomScale="60" zoomScaleNormal="60" zoomScaleSheetLayoutView="50" workbookViewId="0"/>
  </sheetViews>
  <sheetFormatPr defaultColWidth="8.19921875" defaultRowHeight="22.5" customHeight="1" x14ac:dyDescent="0.45"/>
  <cols>
    <col min="1" max="1" width="6.796875" style="21" customWidth="1"/>
    <col min="2" max="2" width="10.19921875" style="21" customWidth="1"/>
    <col min="3" max="8" width="6.796875" style="21" customWidth="1"/>
    <col min="9" max="9" width="25.69921875" style="21" customWidth="1"/>
    <col min="10" max="10" width="45.796875" style="21" customWidth="1"/>
    <col min="11" max="11" width="2.19921875" style="21" customWidth="1"/>
    <col min="12" max="12" width="10.19921875" style="21" customWidth="1"/>
    <col min="13" max="13" width="6.796875" style="21" customWidth="1"/>
    <col min="14" max="16384" width="8.19921875" style="1"/>
  </cols>
  <sheetData>
    <row r="1" spans="1:13" ht="22.5" customHeight="1" x14ac:dyDescent="0.45">
      <c r="A1" s="1"/>
      <c r="B1" s="2" t="s">
        <v>66</v>
      </c>
      <c r="C1" s="1"/>
      <c r="D1" s="1"/>
      <c r="E1" s="1"/>
      <c r="F1" s="1"/>
      <c r="G1" s="1"/>
      <c r="H1" s="1"/>
      <c r="I1" s="1"/>
      <c r="J1" s="1"/>
      <c r="K1" s="1"/>
      <c r="L1" s="1"/>
      <c r="M1" s="1"/>
    </row>
    <row r="2" spans="1:13" ht="22.5" customHeight="1" x14ac:dyDescent="0.45">
      <c r="A2" s="1"/>
      <c r="B2" s="2" t="s">
        <v>67</v>
      </c>
      <c r="C2" s="1"/>
      <c r="D2" s="1"/>
      <c r="E2" s="1"/>
      <c r="F2" s="1"/>
      <c r="G2" s="1"/>
      <c r="H2" s="1"/>
      <c r="I2" s="1"/>
      <c r="J2" s="1"/>
      <c r="K2" s="1"/>
      <c r="L2" s="1"/>
      <c r="M2" s="1"/>
    </row>
    <row r="3" spans="1:13" ht="22.5" customHeight="1" x14ac:dyDescent="0.45">
      <c r="A3" s="1"/>
      <c r="B3" s="2"/>
      <c r="C3" s="1"/>
      <c r="D3" s="1"/>
      <c r="E3" s="1"/>
      <c r="F3" s="1"/>
      <c r="G3" s="1"/>
      <c r="H3" s="1"/>
      <c r="I3" s="1"/>
      <c r="J3" s="1"/>
      <c r="K3" s="1"/>
      <c r="L3" s="1"/>
      <c r="M3" s="1"/>
    </row>
    <row r="4" spans="1:13" ht="22.5" customHeight="1" x14ac:dyDescent="0.45">
      <c r="A4" s="27"/>
      <c r="B4" s="17"/>
      <c r="C4" s="17"/>
      <c r="D4" s="17"/>
      <c r="E4" s="17"/>
      <c r="F4" s="17"/>
      <c r="G4" s="17"/>
      <c r="H4" s="17"/>
      <c r="I4" s="17"/>
      <c r="J4" s="17"/>
      <c r="K4" s="17"/>
      <c r="L4" s="17"/>
      <c r="M4" s="19"/>
    </row>
    <row r="5" spans="1:13" ht="22.5" customHeight="1" x14ac:dyDescent="0.25">
      <c r="A5" s="28"/>
      <c r="C5" s="29"/>
      <c r="D5" s="29"/>
      <c r="E5" s="29"/>
      <c r="F5" s="29"/>
      <c r="G5" s="29"/>
      <c r="H5" s="29"/>
      <c r="I5" s="29"/>
      <c r="K5" s="29"/>
      <c r="L5" s="29"/>
      <c r="M5" s="30"/>
    </row>
    <row r="6" spans="1:13" ht="28.2" x14ac:dyDescent="0.35">
      <c r="A6" s="31"/>
      <c r="B6" s="152" t="s">
        <v>3</v>
      </c>
      <c r="C6" s="152"/>
      <c r="D6" s="152"/>
      <c r="E6" s="152"/>
      <c r="F6" s="152"/>
      <c r="G6" s="152"/>
      <c r="H6" s="152"/>
      <c r="I6" s="152"/>
      <c r="J6" s="152"/>
      <c r="K6" s="152"/>
      <c r="L6" s="153"/>
      <c r="M6" s="32"/>
    </row>
    <row r="7" spans="1:13" ht="22.5" customHeight="1" x14ac:dyDescent="0.25">
      <c r="A7" s="28"/>
      <c r="B7" s="154" t="s">
        <v>111</v>
      </c>
      <c r="C7" s="154"/>
      <c r="D7" s="154"/>
      <c r="E7" s="154"/>
      <c r="F7" s="154"/>
      <c r="G7" s="154"/>
      <c r="H7" s="154"/>
      <c r="I7" s="154"/>
      <c r="J7" s="154"/>
      <c r="K7" s="154"/>
      <c r="L7" s="155"/>
      <c r="M7" s="30"/>
    </row>
    <row r="8" spans="1:13" ht="22.5" hidden="1" customHeight="1" x14ac:dyDescent="0.45">
      <c r="A8" s="28"/>
      <c r="M8" s="30"/>
    </row>
    <row r="9" spans="1:13" ht="22.5" hidden="1" customHeight="1" x14ac:dyDescent="0.45">
      <c r="A9" s="28"/>
      <c r="M9" s="30"/>
    </row>
    <row r="10" spans="1:13" ht="22.5" hidden="1" customHeight="1" x14ac:dyDescent="0.45">
      <c r="A10" s="28"/>
      <c r="M10" s="30"/>
    </row>
    <row r="11" spans="1:13" ht="22.5" hidden="1" customHeight="1" x14ac:dyDescent="0.45">
      <c r="A11" s="28"/>
      <c r="M11" s="30"/>
    </row>
    <row r="12" spans="1:13" ht="22.5" hidden="1" customHeight="1" x14ac:dyDescent="0.45">
      <c r="A12" s="28"/>
      <c r="M12" s="30"/>
    </row>
    <row r="13" spans="1:13" ht="22.5" hidden="1" customHeight="1" x14ac:dyDescent="0.45">
      <c r="A13" s="28"/>
      <c r="M13" s="30"/>
    </row>
    <row r="14" spans="1:13" ht="22.5" hidden="1" customHeight="1" x14ac:dyDescent="0.45">
      <c r="A14" s="28"/>
      <c r="M14" s="30"/>
    </row>
    <row r="15" spans="1:13" ht="19.2" x14ac:dyDescent="0.45">
      <c r="A15" s="28"/>
      <c r="M15" s="30"/>
    </row>
    <row r="16" spans="1:13" ht="22.5" customHeight="1" x14ac:dyDescent="0.45">
      <c r="A16" s="28"/>
      <c r="B16" s="156"/>
      <c r="C16" s="156"/>
      <c r="D16" s="156"/>
      <c r="F16" s="33"/>
      <c r="K16" s="14" t="s">
        <v>2</v>
      </c>
      <c r="L16" s="14"/>
      <c r="M16" s="30"/>
    </row>
    <row r="17" spans="1:13" ht="22.5" customHeight="1" x14ac:dyDescent="0.45">
      <c r="A17" s="28"/>
      <c r="C17" s="27" t="s">
        <v>112</v>
      </c>
      <c r="D17" s="34"/>
      <c r="E17" s="34"/>
      <c r="F17" s="34"/>
      <c r="G17" s="34"/>
      <c r="H17" s="34"/>
      <c r="I17" s="17"/>
      <c r="J17" s="18">
        <v>15126396551</v>
      </c>
      <c r="K17" s="20"/>
      <c r="M17" s="30"/>
    </row>
    <row r="18" spans="1:13" ht="22.5" customHeight="1" x14ac:dyDescent="0.45">
      <c r="A18" s="28"/>
      <c r="C18" s="105"/>
      <c r="D18" s="106" t="s">
        <v>113</v>
      </c>
      <c r="E18" s="106"/>
      <c r="F18" s="106"/>
      <c r="G18" s="106"/>
      <c r="H18" s="106"/>
      <c r="I18" s="107"/>
      <c r="J18" s="95">
        <v>0</v>
      </c>
      <c r="K18" s="108"/>
      <c r="M18" s="30"/>
    </row>
    <row r="19" spans="1:13" ht="22.5" customHeight="1" x14ac:dyDescent="0.45">
      <c r="A19" s="28"/>
      <c r="C19" s="105"/>
      <c r="D19" s="106" t="s">
        <v>114</v>
      </c>
      <c r="E19" s="106"/>
      <c r="F19" s="106"/>
      <c r="G19" s="106"/>
      <c r="H19" s="106"/>
      <c r="I19" s="107"/>
      <c r="J19" s="95">
        <v>0</v>
      </c>
      <c r="K19" s="108"/>
      <c r="M19" s="30"/>
    </row>
    <row r="20" spans="1:13" ht="22.5" customHeight="1" x14ac:dyDescent="0.45">
      <c r="A20" s="28"/>
      <c r="C20" s="105"/>
      <c r="D20" s="106" t="s">
        <v>115</v>
      </c>
      <c r="E20" s="106"/>
      <c r="F20" s="106"/>
      <c r="G20" s="106"/>
      <c r="H20" s="106"/>
      <c r="I20" s="107"/>
      <c r="J20" s="95">
        <v>0</v>
      </c>
      <c r="K20" s="108"/>
      <c r="M20" s="30"/>
    </row>
    <row r="21" spans="1:13" ht="22.5" customHeight="1" x14ac:dyDescent="0.45">
      <c r="A21" s="28"/>
      <c r="C21" s="105"/>
      <c r="D21" s="106" t="s">
        <v>116</v>
      </c>
      <c r="E21" s="106"/>
      <c r="F21" s="106"/>
      <c r="G21" s="106"/>
      <c r="H21" s="106"/>
      <c r="I21" s="107"/>
      <c r="J21" s="95">
        <v>0</v>
      </c>
      <c r="K21" s="108"/>
      <c r="M21" s="30"/>
    </row>
    <row r="22" spans="1:13" ht="22.5" customHeight="1" x14ac:dyDescent="0.45">
      <c r="A22" s="28"/>
      <c r="C22" s="105"/>
      <c r="D22" s="106" t="s">
        <v>117</v>
      </c>
      <c r="E22" s="106"/>
      <c r="F22" s="106"/>
      <c r="G22" s="106"/>
      <c r="H22" s="106"/>
      <c r="I22" s="107"/>
      <c r="J22" s="95">
        <v>0</v>
      </c>
      <c r="K22" s="108"/>
      <c r="M22" s="30"/>
    </row>
    <row r="23" spans="1:13" ht="22.5" customHeight="1" x14ac:dyDescent="0.45">
      <c r="A23" s="28"/>
      <c r="C23" s="105"/>
      <c r="D23" s="106" t="s">
        <v>118</v>
      </c>
      <c r="E23" s="106"/>
      <c r="F23" s="106"/>
      <c r="G23" s="106"/>
      <c r="H23" s="106"/>
      <c r="I23" s="107"/>
      <c r="J23" s="95">
        <v>0</v>
      </c>
      <c r="K23" s="108"/>
      <c r="M23" s="30"/>
    </row>
    <row r="24" spans="1:13" ht="22.5" customHeight="1" x14ac:dyDescent="0.45">
      <c r="A24" s="28"/>
      <c r="C24" s="105"/>
      <c r="D24" s="106" t="s">
        <v>119</v>
      </c>
      <c r="E24" s="106"/>
      <c r="F24" s="106"/>
      <c r="G24" s="106"/>
      <c r="H24" s="106"/>
      <c r="I24" s="107"/>
      <c r="J24" s="95">
        <v>0</v>
      </c>
      <c r="K24" s="108"/>
      <c r="M24" s="30"/>
    </row>
    <row r="25" spans="1:13" ht="22.5" customHeight="1" x14ac:dyDescent="0.45">
      <c r="A25" s="28"/>
      <c r="C25" s="105"/>
      <c r="D25" s="106" t="s">
        <v>120</v>
      </c>
      <c r="E25" s="106"/>
      <c r="F25" s="106"/>
      <c r="G25" s="106"/>
      <c r="H25" s="106"/>
      <c r="I25" s="107"/>
      <c r="J25" s="95">
        <v>3092378189</v>
      </c>
      <c r="K25" s="108"/>
      <c r="M25" s="30"/>
    </row>
    <row r="26" spans="1:13" ht="22.5" customHeight="1" x14ac:dyDescent="0.45">
      <c r="A26" s="28"/>
      <c r="C26" s="105"/>
      <c r="D26" s="106" t="s">
        <v>121</v>
      </c>
      <c r="E26" s="106"/>
      <c r="F26" s="106"/>
      <c r="G26" s="106"/>
      <c r="H26" s="106"/>
      <c r="I26" s="107"/>
      <c r="J26" s="95">
        <v>4661025436</v>
      </c>
      <c r="K26" s="108"/>
      <c r="M26" s="30"/>
    </row>
    <row r="27" spans="1:13" ht="22.5" customHeight="1" x14ac:dyDescent="0.45">
      <c r="A27" s="28"/>
      <c r="C27" s="105"/>
      <c r="D27" s="106" t="s">
        <v>122</v>
      </c>
      <c r="E27" s="106"/>
      <c r="F27" s="106"/>
      <c r="G27" s="106"/>
      <c r="H27" s="106"/>
      <c r="I27" s="107"/>
      <c r="J27" s="95">
        <v>0</v>
      </c>
      <c r="K27" s="108"/>
      <c r="M27" s="30"/>
    </row>
    <row r="28" spans="1:13" ht="22.5" customHeight="1" x14ac:dyDescent="0.45">
      <c r="A28" s="28"/>
      <c r="C28" s="105"/>
      <c r="D28" s="106"/>
      <c r="E28" s="106" t="s">
        <v>123</v>
      </c>
      <c r="F28" s="106"/>
      <c r="G28" s="106"/>
      <c r="H28" s="106"/>
      <c r="I28" s="107"/>
      <c r="J28" s="95">
        <v>0</v>
      </c>
      <c r="K28" s="108"/>
      <c r="M28" s="30"/>
    </row>
    <row r="29" spans="1:13" ht="22.5" customHeight="1" x14ac:dyDescent="0.45">
      <c r="A29" s="28"/>
      <c r="C29" s="105"/>
      <c r="D29" s="106"/>
      <c r="E29" s="106" t="s">
        <v>124</v>
      </c>
      <c r="F29" s="106"/>
      <c r="G29" s="106"/>
      <c r="H29" s="106"/>
      <c r="I29" s="107"/>
      <c r="J29" s="95">
        <v>0</v>
      </c>
      <c r="K29" s="108"/>
      <c r="M29" s="30"/>
    </row>
    <row r="30" spans="1:13" ht="22.5" customHeight="1" x14ac:dyDescent="0.45">
      <c r="A30" s="28"/>
      <c r="C30" s="105"/>
      <c r="D30" s="106"/>
      <c r="E30" s="106" t="s">
        <v>125</v>
      </c>
      <c r="F30" s="106"/>
      <c r="G30" s="106"/>
      <c r="H30" s="106"/>
      <c r="I30" s="107"/>
      <c r="J30" s="95">
        <v>0</v>
      </c>
      <c r="K30" s="108"/>
      <c r="M30" s="30"/>
    </row>
    <row r="31" spans="1:13" ht="22.5" customHeight="1" x14ac:dyDescent="0.45">
      <c r="A31" s="28"/>
      <c r="C31" s="105"/>
      <c r="D31" s="106" t="s">
        <v>126</v>
      </c>
      <c r="E31" s="106"/>
      <c r="F31" s="106"/>
      <c r="G31" s="106"/>
      <c r="H31" s="106"/>
      <c r="I31" s="107"/>
      <c r="J31" s="95">
        <v>0</v>
      </c>
      <c r="K31" s="108"/>
      <c r="M31" s="30"/>
    </row>
    <row r="32" spans="1:13" ht="22.5" customHeight="1" x14ac:dyDescent="0.45">
      <c r="A32" s="28"/>
      <c r="C32" s="105"/>
      <c r="D32" s="106" t="s">
        <v>127</v>
      </c>
      <c r="E32" s="106"/>
      <c r="F32" s="106"/>
      <c r="G32" s="106"/>
      <c r="H32" s="106"/>
      <c r="I32" s="107"/>
      <c r="J32" s="95">
        <v>22324066</v>
      </c>
      <c r="K32" s="108"/>
      <c r="M32" s="30"/>
    </row>
    <row r="33" spans="1:13" ht="22.5" customHeight="1" x14ac:dyDescent="0.45">
      <c r="A33" s="28"/>
      <c r="C33" s="109"/>
      <c r="D33" s="110" t="s">
        <v>128</v>
      </c>
      <c r="E33" s="110"/>
      <c r="F33" s="110"/>
      <c r="G33" s="110"/>
      <c r="H33" s="110"/>
      <c r="I33" s="111"/>
      <c r="J33" s="112">
        <v>7350668860</v>
      </c>
      <c r="K33" s="113"/>
      <c r="M33" s="30"/>
    </row>
    <row r="34" spans="1:13" ht="22.5" customHeight="1" x14ac:dyDescent="0.45">
      <c r="A34" s="28"/>
      <c r="C34" s="105" t="s">
        <v>129</v>
      </c>
      <c r="D34" s="106"/>
      <c r="E34" s="106"/>
      <c r="F34" s="106"/>
      <c r="G34" s="106"/>
      <c r="H34" s="106"/>
      <c r="I34" s="107"/>
      <c r="J34" s="96">
        <v>31104421366</v>
      </c>
      <c r="K34" s="108"/>
      <c r="M34" s="30"/>
    </row>
    <row r="35" spans="1:13" ht="22.5" customHeight="1" x14ac:dyDescent="0.45">
      <c r="A35" s="28"/>
      <c r="C35" s="105"/>
      <c r="D35" s="106" t="s">
        <v>130</v>
      </c>
      <c r="E35" s="106"/>
      <c r="F35" s="106"/>
      <c r="G35" s="106"/>
      <c r="H35" s="106"/>
      <c r="I35" s="107"/>
      <c r="J35" s="95">
        <v>4256271384</v>
      </c>
      <c r="K35" s="114"/>
      <c r="M35" s="30"/>
    </row>
    <row r="36" spans="1:13" ht="22.5" customHeight="1" x14ac:dyDescent="0.45">
      <c r="A36" s="28"/>
      <c r="C36" s="105"/>
      <c r="D36" s="106" t="s">
        <v>131</v>
      </c>
      <c r="E36" s="106"/>
      <c r="F36" s="106"/>
      <c r="G36" s="106"/>
      <c r="H36" s="106"/>
      <c r="I36" s="107"/>
      <c r="J36" s="95">
        <v>348990825</v>
      </c>
      <c r="K36" s="114"/>
      <c r="M36" s="30"/>
    </row>
    <row r="37" spans="1:13" ht="22.5" customHeight="1" x14ac:dyDescent="0.45">
      <c r="A37" s="28"/>
      <c r="C37" s="105"/>
      <c r="D37" s="106" t="s">
        <v>132</v>
      </c>
      <c r="E37" s="106"/>
      <c r="F37" s="106"/>
      <c r="G37" s="106"/>
      <c r="H37" s="106"/>
      <c r="I37" s="107"/>
      <c r="J37" s="95">
        <v>89217110</v>
      </c>
      <c r="K37" s="114"/>
      <c r="M37" s="30"/>
    </row>
    <row r="38" spans="1:13" ht="22.5" customHeight="1" x14ac:dyDescent="0.45">
      <c r="A38" s="28"/>
      <c r="C38" s="105"/>
      <c r="D38" s="106" t="s">
        <v>133</v>
      </c>
      <c r="E38" s="106"/>
      <c r="F38" s="106"/>
      <c r="G38" s="106"/>
      <c r="H38" s="106"/>
      <c r="I38" s="107"/>
      <c r="J38" s="95">
        <v>3478180350</v>
      </c>
      <c r="K38" s="114"/>
      <c r="M38" s="30"/>
    </row>
    <row r="39" spans="1:13" ht="22.5" customHeight="1" x14ac:dyDescent="0.45">
      <c r="A39" s="28"/>
      <c r="C39" s="105"/>
      <c r="D39" s="106" t="s">
        <v>134</v>
      </c>
      <c r="E39" s="106"/>
      <c r="F39" s="106"/>
      <c r="G39" s="106"/>
      <c r="H39" s="106"/>
      <c r="I39" s="107"/>
      <c r="J39" s="95">
        <v>8122767472</v>
      </c>
      <c r="K39" s="114"/>
      <c r="M39" s="30"/>
    </row>
    <row r="40" spans="1:13" ht="22.5" customHeight="1" x14ac:dyDescent="0.45">
      <c r="A40" s="28"/>
      <c r="C40" s="105"/>
      <c r="D40" s="106" t="s">
        <v>135</v>
      </c>
      <c r="E40" s="106"/>
      <c r="F40" s="106"/>
      <c r="G40" s="106"/>
      <c r="H40" s="106"/>
      <c r="I40" s="107"/>
      <c r="J40" s="95">
        <v>12217458678</v>
      </c>
      <c r="K40" s="114"/>
      <c r="M40" s="30"/>
    </row>
    <row r="41" spans="1:13" ht="22.5" customHeight="1" x14ac:dyDescent="0.45">
      <c r="A41" s="28"/>
      <c r="C41" s="105"/>
      <c r="D41" s="106" t="s">
        <v>136</v>
      </c>
      <c r="E41" s="106"/>
      <c r="F41" s="106"/>
      <c r="G41" s="106"/>
      <c r="H41" s="106"/>
      <c r="I41" s="107"/>
      <c r="J41" s="95">
        <v>706128559</v>
      </c>
      <c r="K41" s="114"/>
      <c r="M41" s="30"/>
    </row>
    <row r="42" spans="1:13" ht="22.5" customHeight="1" x14ac:dyDescent="0.45">
      <c r="A42" s="28"/>
      <c r="C42" s="105"/>
      <c r="D42" s="106" t="s">
        <v>137</v>
      </c>
      <c r="E42" s="106"/>
      <c r="F42" s="106"/>
      <c r="G42" s="106"/>
      <c r="H42" s="106"/>
      <c r="I42" s="107"/>
      <c r="J42" s="95">
        <v>12490210</v>
      </c>
      <c r="K42" s="114"/>
      <c r="M42" s="30"/>
    </row>
    <row r="43" spans="1:13" ht="22.5" customHeight="1" x14ac:dyDescent="0.45">
      <c r="A43" s="28"/>
      <c r="C43" s="105"/>
      <c r="D43" s="106" t="s">
        <v>138</v>
      </c>
      <c r="E43" s="106"/>
      <c r="F43" s="106"/>
      <c r="G43" s="106"/>
      <c r="H43" s="106"/>
      <c r="I43" s="107"/>
      <c r="J43" s="95">
        <v>-10425208</v>
      </c>
      <c r="K43" s="114"/>
      <c r="M43" s="30"/>
    </row>
    <row r="44" spans="1:13" ht="22.5" customHeight="1" x14ac:dyDescent="0.45">
      <c r="A44" s="28"/>
      <c r="C44" s="105"/>
      <c r="D44" s="106" t="s">
        <v>139</v>
      </c>
      <c r="E44" s="106"/>
      <c r="F44" s="106"/>
      <c r="G44" s="106"/>
      <c r="H44" s="106"/>
      <c r="I44" s="107"/>
      <c r="J44" s="95">
        <v>0</v>
      </c>
      <c r="K44" s="114"/>
      <c r="M44" s="30"/>
    </row>
    <row r="45" spans="1:13" ht="22.5" customHeight="1" x14ac:dyDescent="0.45">
      <c r="A45" s="28"/>
      <c r="C45" s="105"/>
      <c r="D45" s="106" t="s">
        <v>140</v>
      </c>
      <c r="E45" s="106"/>
      <c r="F45" s="106"/>
      <c r="G45" s="106"/>
      <c r="H45" s="106"/>
      <c r="I45" s="107"/>
      <c r="J45" s="95">
        <v>0</v>
      </c>
      <c r="K45" s="114"/>
      <c r="M45" s="30"/>
    </row>
    <row r="46" spans="1:13" ht="22.5" customHeight="1" x14ac:dyDescent="0.45">
      <c r="A46" s="28"/>
      <c r="C46" s="105"/>
      <c r="D46" s="106" t="s">
        <v>141</v>
      </c>
      <c r="E46" s="106"/>
      <c r="F46" s="106"/>
      <c r="G46" s="106"/>
      <c r="H46" s="106"/>
      <c r="I46" s="107"/>
      <c r="J46" s="95">
        <v>0</v>
      </c>
      <c r="K46" s="114"/>
      <c r="M46" s="30"/>
    </row>
    <row r="47" spans="1:13" ht="22.5" customHeight="1" x14ac:dyDescent="0.45">
      <c r="A47" s="28"/>
      <c r="C47" s="105"/>
      <c r="D47" s="106" t="s">
        <v>142</v>
      </c>
      <c r="E47" s="106"/>
      <c r="F47" s="106"/>
      <c r="G47" s="106"/>
      <c r="H47" s="106"/>
      <c r="I47" s="107"/>
      <c r="J47" s="95">
        <v>1802150986</v>
      </c>
      <c r="K47" s="114"/>
      <c r="M47" s="30"/>
    </row>
    <row r="48" spans="1:13" ht="22.5" customHeight="1" x14ac:dyDescent="0.45">
      <c r="A48" s="28"/>
      <c r="C48" s="105"/>
      <c r="D48" s="106" t="s">
        <v>143</v>
      </c>
      <c r="E48" s="106"/>
      <c r="F48" s="106"/>
      <c r="G48" s="106"/>
      <c r="H48" s="106"/>
      <c r="I48" s="107"/>
      <c r="J48" s="95">
        <v>0</v>
      </c>
      <c r="K48" s="114"/>
      <c r="M48" s="30"/>
    </row>
    <row r="49" spans="1:13" ht="22.5" customHeight="1" x14ac:dyDescent="0.45">
      <c r="A49" s="28"/>
      <c r="C49" s="105"/>
      <c r="D49" s="106"/>
      <c r="E49" s="106" t="s">
        <v>144</v>
      </c>
      <c r="F49" s="106"/>
      <c r="G49" s="106"/>
      <c r="H49" s="106"/>
      <c r="I49" s="107"/>
      <c r="J49" s="95">
        <v>0</v>
      </c>
      <c r="K49" s="114"/>
      <c r="M49" s="30"/>
    </row>
    <row r="50" spans="1:13" ht="22.5" customHeight="1" x14ac:dyDescent="0.45">
      <c r="A50" s="28"/>
      <c r="C50" s="105"/>
      <c r="D50" s="106"/>
      <c r="E50" s="106" t="s">
        <v>145</v>
      </c>
      <c r="F50" s="106"/>
      <c r="G50" s="106"/>
      <c r="H50" s="106"/>
      <c r="I50" s="107"/>
      <c r="J50" s="95">
        <v>0</v>
      </c>
      <c r="K50" s="114"/>
      <c r="M50" s="30"/>
    </row>
    <row r="51" spans="1:13" ht="22.5" customHeight="1" x14ac:dyDescent="0.45">
      <c r="A51" s="28"/>
      <c r="C51" s="105"/>
      <c r="D51" s="106"/>
      <c r="E51" s="106" t="s">
        <v>146</v>
      </c>
      <c r="F51" s="106"/>
      <c r="G51" s="106"/>
      <c r="H51" s="106"/>
      <c r="I51" s="107"/>
      <c r="J51" s="95">
        <v>0</v>
      </c>
      <c r="K51" s="114"/>
      <c r="M51" s="30"/>
    </row>
    <row r="52" spans="1:13" ht="22.5" customHeight="1" x14ac:dyDescent="0.45">
      <c r="A52" s="28"/>
      <c r="C52" s="105"/>
      <c r="D52" s="106" t="s">
        <v>147</v>
      </c>
      <c r="E52" s="106"/>
      <c r="F52" s="106"/>
      <c r="G52" s="106"/>
      <c r="H52" s="106"/>
      <c r="I52" s="107"/>
      <c r="J52" s="95">
        <v>81191000</v>
      </c>
      <c r="K52" s="114"/>
      <c r="M52" s="30"/>
    </row>
    <row r="53" spans="1:13" ht="22.5" customHeight="1" x14ac:dyDescent="0.45">
      <c r="A53" s="28"/>
      <c r="C53" s="101" t="s">
        <v>148</v>
      </c>
      <c r="D53" s="102"/>
      <c r="E53" s="102"/>
      <c r="F53" s="102"/>
      <c r="G53" s="102"/>
      <c r="H53" s="102"/>
      <c r="I53" s="103"/>
      <c r="J53" s="89">
        <v>-15978024815</v>
      </c>
      <c r="K53" s="104"/>
      <c r="M53" s="30"/>
    </row>
    <row r="54" spans="1:13" ht="22.5" customHeight="1" x14ac:dyDescent="0.45">
      <c r="A54" s="28"/>
      <c r="C54" s="105" t="s">
        <v>149</v>
      </c>
      <c r="D54" s="106"/>
      <c r="E54" s="106"/>
      <c r="F54" s="106"/>
      <c r="G54" s="106"/>
      <c r="H54" s="106"/>
      <c r="I54" s="107"/>
      <c r="J54" s="96">
        <v>276257036</v>
      </c>
      <c r="K54" s="114"/>
      <c r="M54" s="30"/>
    </row>
    <row r="55" spans="1:13" ht="22.5" customHeight="1" x14ac:dyDescent="0.45">
      <c r="A55" s="28"/>
      <c r="C55" s="105"/>
      <c r="D55" s="106" t="s">
        <v>150</v>
      </c>
      <c r="E55" s="106"/>
      <c r="F55" s="106"/>
      <c r="G55" s="106"/>
      <c r="H55" s="106"/>
      <c r="I55" s="107"/>
      <c r="J55" s="95">
        <v>8370998</v>
      </c>
      <c r="K55" s="114"/>
      <c r="M55" s="30"/>
    </row>
    <row r="56" spans="1:13" ht="22.5" customHeight="1" x14ac:dyDescent="0.45">
      <c r="A56" s="28"/>
      <c r="C56" s="105"/>
      <c r="D56" s="106" t="s">
        <v>151</v>
      </c>
      <c r="E56" s="106"/>
      <c r="F56" s="106"/>
      <c r="G56" s="106"/>
      <c r="H56" s="106"/>
      <c r="I56" s="107"/>
      <c r="J56" s="95">
        <v>0</v>
      </c>
      <c r="K56" s="114"/>
      <c r="M56" s="30"/>
    </row>
    <row r="57" spans="1:13" ht="22.5" customHeight="1" x14ac:dyDescent="0.45">
      <c r="A57" s="28"/>
      <c r="C57" s="105"/>
      <c r="D57" s="106" t="s">
        <v>152</v>
      </c>
      <c r="E57" s="106"/>
      <c r="F57" s="106"/>
      <c r="G57" s="106"/>
      <c r="H57" s="106"/>
      <c r="I57" s="107"/>
      <c r="J57" s="95">
        <v>0</v>
      </c>
      <c r="K57" s="114"/>
      <c r="M57" s="30"/>
    </row>
    <row r="58" spans="1:13" ht="22.5" customHeight="1" x14ac:dyDescent="0.45">
      <c r="A58" s="28"/>
      <c r="C58" s="105"/>
      <c r="D58" s="106" t="s">
        <v>153</v>
      </c>
      <c r="E58" s="106"/>
      <c r="F58" s="106"/>
      <c r="G58" s="106"/>
      <c r="H58" s="106"/>
      <c r="I58" s="107"/>
      <c r="J58" s="95">
        <v>267886038</v>
      </c>
      <c r="K58" s="114"/>
      <c r="M58" s="30"/>
    </row>
    <row r="59" spans="1:13" ht="22.5" customHeight="1" x14ac:dyDescent="0.45">
      <c r="A59" s="28"/>
      <c r="C59" s="105" t="s">
        <v>154</v>
      </c>
      <c r="D59" s="106"/>
      <c r="E59" s="106"/>
      <c r="F59" s="106"/>
      <c r="G59" s="106"/>
      <c r="H59" s="106"/>
      <c r="I59" s="107"/>
      <c r="J59" s="95">
        <v>4484079856</v>
      </c>
      <c r="K59" s="114"/>
      <c r="M59" s="30"/>
    </row>
    <row r="60" spans="1:13" ht="22.5" customHeight="1" x14ac:dyDescent="0.45">
      <c r="A60" s="28"/>
      <c r="C60" s="105"/>
      <c r="D60" s="106" t="s">
        <v>155</v>
      </c>
      <c r="E60" s="106"/>
      <c r="F60" s="106"/>
      <c r="G60" s="106"/>
      <c r="H60" s="106"/>
      <c r="I60" s="107"/>
      <c r="J60" s="95">
        <v>4400259136</v>
      </c>
      <c r="K60" s="114"/>
      <c r="M60" s="30"/>
    </row>
    <row r="61" spans="1:13" ht="22.5" customHeight="1" x14ac:dyDescent="0.45">
      <c r="A61" s="28"/>
      <c r="C61" s="105"/>
      <c r="D61" s="106" t="s">
        <v>156</v>
      </c>
      <c r="E61" s="106"/>
      <c r="F61" s="106"/>
      <c r="G61" s="106"/>
      <c r="H61" s="106"/>
      <c r="I61" s="107"/>
      <c r="J61" s="95">
        <v>0</v>
      </c>
      <c r="K61" s="114"/>
      <c r="M61" s="30"/>
    </row>
    <row r="62" spans="1:13" ht="22.5" customHeight="1" x14ac:dyDescent="0.45">
      <c r="A62" s="28"/>
      <c r="C62" s="105"/>
      <c r="D62" s="106" t="s">
        <v>137</v>
      </c>
      <c r="E62" s="106"/>
      <c r="F62" s="106"/>
      <c r="G62" s="106"/>
      <c r="H62" s="106"/>
      <c r="I62" s="107"/>
      <c r="J62" s="95">
        <v>0</v>
      </c>
      <c r="K62" s="114"/>
      <c r="M62" s="30"/>
    </row>
    <row r="63" spans="1:13" ht="22.5" customHeight="1" x14ac:dyDescent="0.45">
      <c r="A63" s="28"/>
      <c r="C63" s="105"/>
      <c r="D63" s="106" t="s">
        <v>157</v>
      </c>
      <c r="E63" s="106"/>
      <c r="F63" s="106"/>
      <c r="G63" s="106"/>
      <c r="H63" s="106"/>
      <c r="I63" s="107"/>
      <c r="J63" s="95">
        <v>0</v>
      </c>
      <c r="K63" s="114"/>
      <c r="M63" s="30"/>
    </row>
    <row r="64" spans="1:13" ht="22.5" customHeight="1" x14ac:dyDescent="0.45">
      <c r="A64" s="28"/>
      <c r="C64" s="105"/>
      <c r="D64" s="106" t="s">
        <v>152</v>
      </c>
      <c r="E64" s="106"/>
      <c r="F64" s="106"/>
      <c r="G64" s="106"/>
      <c r="H64" s="106"/>
      <c r="I64" s="107"/>
      <c r="J64" s="95">
        <v>0</v>
      </c>
      <c r="K64" s="114"/>
      <c r="M64" s="30"/>
    </row>
    <row r="65" spans="1:13" ht="22.5" customHeight="1" x14ac:dyDescent="0.45">
      <c r="A65" s="28"/>
      <c r="C65" s="105"/>
      <c r="D65" s="106" t="s">
        <v>158</v>
      </c>
      <c r="E65" s="106"/>
      <c r="F65" s="106"/>
      <c r="G65" s="106"/>
      <c r="H65" s="106"/>
      <c r="I65" s="107"/>
      <c r="J65" s="95">
        <v>83820720</v>
      </c>
      <c r="K65" s="114"/>
      <c r="M65" s="30"/>
    </row>
    <row r="66" spans="1:13" ht="22.5" customHeight="1" x14ac:dyDescent="0.45">
      <c r="A66" s="28"/>
      <c r="C66" s="101" t="s">
        <v>159</v>
      </c>
      <c r="D66" s="102"/>
      <c r="E66" s="102"/>
      <c r="F66" s="102"/>
      <c r="G66" s="102"/>
      <c r="H66" s="102"/>
      <c r="I66" s="103"/>
      <c r="J66" s="89">
        <v>-4207822820</v>
      </c>
      <c r="K66" s="104"/>
      <c r="M66" s="30"/>
    </row>
    <row r="67" spans="1:13" ht="22.5" customHeight="1" x14ac:dyDescent="0.45">
      <c r="A67" s="28"/>
      <c r="C67" s="101" t="s">
        <v>160</v>
      </c>
      <c r="D67" s="102"/>
      <c r="E67" s="102"/>
      <c r="F67" s="102"/>
      <c r="G67" s="102"/>
      <c r="H67" s="102"/>
      <c r="I67" s="103"/>
      <c r="J67" s="89">
        <v>10041347376</v>
      </c>
      <c r="K67" s="104"/>
      <c r="M67" s="30"/>
    </row>
    <row r="68" spans="1:13" ht="22.5" customHeight="1" x14ac:dyDescent="0.45">
      <c r="A68" s="28"/>
      <c r="C68" s="101" t="s">
        <v>161</v>
      </c>
      <c r="D68" s="88"/>
      <c r="E68" s="88"/>
      <c r="F68" s="88"/>
      <c r="G68" s="88"/>
      <c r="H68" s="88"/>
      <c r="I68" s="88"/>
      <c r="J68" s="91">
        <v>0</v>
      </c>
      <c r="K68" s="92"/>
      <c r="M68" s="30"/>
    </row>
    <row r="69" spans="1:13" ht="22.5" customHeight="1" x14ac:dyDescent="0.45">
      <c r="A69" s="28"/>
      <c r="C69" s="101" t="s">
        <v>162</v>
      </c>
      <c r="D69" s="88"/>
      <c r="E69" s="88"/>
      <c r="F69" s="88"/>
      <c r="G69" s="88"/>
      <c r="H69" s="88"/>
      <c r="I69" s="88"/>
      <c r="J69" s="89">
        <v>-10144500259</v>
      </c>
      <c r="K69" s="93"/>
      <c r="L69" s="22"/>
      <c r="M69" s="30"/>
    </row>
    <row r="70" spans="1:13" ht="22.5" customHeight="1" x14ac:dyDescent="0.45">
      <c r="A70" s="28"/>
      <c r="J70" s="22"/>
      <c r="K70" s="22"/>
      <c r="L70" s="22"/>
      <c r="M70" s="30"/>
    </row>
    <row r="71" spans="1:13" ht="22.5" customHeight="1" x14ac:dyDescent="0.45">
      <c r="A71" s="35"/>
      <c r="B71" s="36"/>
      <c r="C71" s="36"/>
      <c r="D71" s="36"/>
      <c r="E71" s="36"/>
      <c r="F71" s="36"/>
      <c r="G71" s="36"/>
      <c r="H71" s="36"/>
      <c r="I71" s="36"/>
      <c r="J71" s="37"/>
      <c r="K71" s="37"/>
      <c r="L71" s="37"/>
      <c r="M71" s="38"/>
    </row>
    <row r="72" spans="1:13" ht="22.5" customHeight="1" x14ac:dyDescent="0.45">
      <c r="J72" s="23"/>
      <c r="K72" s="23"/>
      <c r="L72" s="23"/>
    </row>
    <row r="73" spans="1:13" ht="22.5" customHeight="1" x14ac:dyDescent="0.45">
      <c r="J73" s="23"/>
      <c r="K73" s="23"/>
      <c r="L73" s="23"/>
    </row>
    <row r="74" spans="1:13" ht="22.5" customHeight="1" x14ac:dyDescent="0.45">
      <c r="J74" s="23"/>
      <c r="K74" s="23"/>
      <c r="L74" s="23"/>
    </row>
    <row r="75" spans="1:13" ht="22.5" customHeight="1" x14ac:dyDescent="0.45">
      <c r="J75" s="23"/>
      <c r="K75" s="23"/>
      <c r="L75" s="23"/>
    </row>
    <row r="76" spans="1:13" ht="22.5" customHeight="1" x14ac:dyDescent="0.45">
      <c r="J76" s="23"/>
      <c r="K76" s="23"/>
      <c r="L76" s="23"/>
    </row>
    <row r="77" spans="1:13" ht="22.5" customHeight="1" x14ac:dyDescent="0.45">
      <c r="J77" s="23"/>
      <c r="K77" s="23"/>
      <c r="L77" s="23"/>
    </row>
    <row r="78" spans="1:13" ht="22.5" customHeight="1" x14ac:dyDescent="0.45">
      <c r="J78" s="23"/>
      <c r="K78" s="23"/>
      <c r="L78" s="23"/>
    </row>
    <row r="79" spans="1:13" ht="22.5" customHeight="1" x14ac:dyDescent="0.45">
      <c r="J79" s="23"/>
      <c r="K79" s="23"/>
      <c r="L79" s="23"/>
    </row>
    <row r="80" spans="1:13" ht="22.5" customHeight="1" x14ac:dyDescent="0.45">
      <c r="J80" s="23"/>
      <c r="K80" s="23"/>
      <c r="L80" s="23"/>
    </row>
    <row r="81" spans="10:12" s="21" customFormat="1" ht="22.5" customHeight="1" x14ac:dyDescent="0.45">
      <c r="J81" s="23"/>
      <c r="K81" s="23"/>
      <c r="L81" s="23"/>
    </row>
    <row r="82" spans="10:12" s="21" customFormat="1" ht="22.5" customHeight="1" x14ac:dyDescent="0.45">
      <c r="J82" s="23"/>
      <c r="K82" s="23"/>
      <c r="L82" s="23"/>
    </row>
    <row r="83" spans="10:12" s="21" customFormat="1" ht="22.5" customHeight="1" x14ac:dyDescent="0.45">
      <c r="J83" s="23"/>
      <c r="K83" s="23"/>
      <c r="L83" s="23"/>
    </row>
    <row r="84" spans="10:12" s="21" customFormat="1" ht="22.5" customHeight="1" x14ac:dyDescent="0.45">
      <c r="J84" s="23"/>
      <c r="K84" s="23"/>
      <c r="L84" s="23"/>
    </row>
    <row r="85" spans="10:12" s="21" customFormat="1" ht="22.5" customHeight="1" x14ac:dyDescent="0.45">
      <c r="J85" s="23"/>
      <c r="K85" s="23"/>
      <c r="L85" s="23"/>
    </row>
    <row r="86" spans="10:12" s="21" customFormat="1" ht="22.5" customHeight="1" x14ac:dyDescent="0.45">
      <c r="J86" s="23"/>
      <c r="K86" s="23"/>
      <c r="L86" s="23"/>
    </row>
    <row r="87" spans="10:12" s="21" customFormat="1" ht="22.5" customHeight="1" x14ac:dyDescent="0.45">
      <c r="J87" s="23"/>
      <c r="K87" s="23"/>
      <c r="L87" s="23"/>
    </row>
    <row r="88" spans="10:12" s="21" customFormat="1" ht="22.5" customHeight="1" x14ac:dyDescent="0.45">
      <c r="J88" s="23"/>
      <c r="K88" s="23"/>
      <c r="L88" s="23"/>
    </row>
    <row r="89" spans="10:12" s="21" customFormat="1" ht="22.5" customHeight="1" x14ac:dyDescent="0.45">
      <c r="J89" s="23"/>
      <c r="K89" s="23"/>
      <c r="L89" s="23"/>
    </row>
    <row r="90" spans="10:12" s="21" customFormat="1" ht="22.5" customHeight="1" x14ac:dyDescent="0.45">
      <c r="J90" s="23"/>
      <c r="K90" s="23"/>
      <c r="L90" s="23"/>
    </row>
    <row r="91" spans="10:12" s="21" customFormat="1" ht="22.5" customHeight="1" x14ac:dyDescent="0.45">
      <c r="J91" s="23"/>
      <c r="K91" s="23"/>
      <c r="L91" s="23"/>
    </row>
    <row r="92" spans="10:12" s="21" customFormat="1" ht="22.5" customHeight="1" x14ac:dyDescent="0.45">
      <c r="J92" s="23"/>
      <c r="K92" s="23"/>
      <c r="L92" s="23"/>
    </row>
    <row r="93" spans="10:12" s="21" customFormat="1" ht="22.5" customHeight="1" x14ac:dyDescent="0.45">
      <c r="J93" s="23"/>
      <c r="K93" s="23"/>
      <c r="L93" s="23"/>
    </row>
    <row r="94" spans="10:12" s="21" customFormat="1" ht="22.5" customHeight="1" x14ac:dyDescent="0.45">
      <c r="J94" s="23"/>
      <c r="K94" s="23"/>
      <c r="L94" s="23"/>
    </row>
    <row r="95" spans="10:12" s="21" customFormat="1" ht="22.5" customHeight="1" x14ac:dyDescent="0.45">
      <c r="J95" s="23"/>
      <c r="K95" s="23"/>
      <c r="L95" s="23"/>
    </row>
    <row r="96" spans="10:12" s="21" customFormat="1" ht="22.5" customHeight="1" x14ac:dyDescent="0.45">
      <c r="J96" s="23"/>
      <c r="K96" s="23"/>
      <c r="L96" s="23"/>
    </row>
    <row r="97" spans="10:12" s="21" customFormat="1" ht="22.5" customHeight="1" x14ac:dyDescent="0.45">
      <c r="J97" s="23"/>
      <c r="K97" s="23"/>
      <c r="L97" s="23"/>
    </row>
    <row r="98" spans="10:12" s="21" customFormat="1" ht="22.5" customHeight="1" x14ac:dyDescent="0.45">
      <c r="J98" s="23"/>
      <c r="K98" s="23"/>
      <c r="L98" s="23"/>
    </row>
    <row r="99" spans="10:12" s="21" customFormat="1" ht="22.5" customHeight="1" x14ac:dyDescent="0.45">
      <c r="J99" s="23"/>
      <c r="K99" s="23"/>
      <c r="L99" s="23"/>
    </row>
    <row r="100" spans="10:12" s="21" customFormat="1" ht="22.5" customHeight="1" x14ac:dyDescent="0.45">
      <c r="J100" s="23"/>
      <c r="K100" s="23"/>
      <c r="L100" s="23"/>
    </row>
    <row r="101" spans="10:12" s="21" customFormat="1" ht="22.5" customHeight="1" x14ac:dyDescent="0.45">
      <c r="J101" s="23"/>
      <c r="K101" s="23"/>
      <c r="L101" s="23"/>
    </row>
    <row r="102" spans="10:12" s="21" customFormat="1" ht="22.5" customHeight="1" x14ac:dyDescent="0.45">
      <c r="J102" s="23"/>
      <c r="K102" s="23"/>
      <c r="L102" s="23"/>
    </row>
    <row r="103" spans="10:12" s="21" customFormat="1" ht="22.5" customHeight="1" x14ac:dyDescent="0.45">
      <c r="J103" s="23"/>
      <c r="K103" s="23"/>
      <c r="L103" s="23"/>
    </row>
    <row r="104" spans="10:12" s="21" customFormat="1" ht="22.5" customHeight="1" x14ac:dyDescent="0.45">
      <c r="J104" s="23"/>
      <c r="K104" s="23"/>
      <c r="L104" s="23"/>
    </row>
    <row r="105" spans="10:12" s="21" customFormat="1" ht="22.5" customHeight="1" x14ac:dyDescent="0.45">
      <c r="J105" s="23"/>
      <c r="K105" s="23"/>
      <c r="L105" s="23"/>
    </row>
    <row r="106" spans="10:12" s="21" customFormat="1" ht="22.5" customHeight="1" x14ac:dyDescent="0.45">
      <c r="J106" s="23"/>
      <c r="K106" s="23"/>
      <c r="L106" s="23"/>
    </row>
    <row r="107" spans="10:12" s="21" customFormat="1" ht="22.5" customHeight="1" x14ac:dyDescent="0.45">
      <c r="J107" s="23"/>
      <c r="K107" s="23"/>
      <c r="L107" s="23"/>
    </row>
    <row r="108" spans="10:12" s="21" customFormat="1" ht="22.5" customHeight="1" x14ac:dyDescent="0.45">
      <c r="J108" s="23"/>
      <c r="K108" s="23"/>
      <c r="L108" s="23"/>
    </row>
    <row r="109" spans="10:12" s="21" customFormat="1" ht="22.5" customHeight="1" x14ac:dyDescent="0.45">
      <c r="J109" s="23"/>
      <c r="K109" s="23"/>
      <c r="L109" s="23"/>
    </row>
    <row r="110" spans="10:12" s="21" customFormat="1" ht="22.5" customHeight="1" x14ac:dyDescent="0.45">
      <c r="J110" s="23"/>
      <c r="K110" s="23"/>
      <c r="L110" s="23"/>
    </row>
    <row r="111" spans="10:12" s="21" customFormat="1" ht="22.5" customHeight="1" x14ac:dyDescent="0.45">
      <c r="J111" s="23"/>
      <c r="K111" s="23"/>
      <c r="L111" s="23"/>
    </row>
    <row r="112" spans="10:12" s="21" customFormat="1" ht="22.5" customHeight="1" x14ac:dyDescent="0.45">
      <c r="J112" s="23"/>
      <c r="K112" s="23"/>
      <c r="L112" s="23"/>
    </row>
    <row r="113" spans="10:12" s="21" customFormat="1" ht="22.5" customHeight="1" x14ac:dyDescent="0.45">
      <c r="J113" s="23"/>
      <c r="K113" s="23"/>
      <c r="L113" s="23"/>
    </row>
    <row r="114" spans="10:12" s="21" customFormat="1" ht="22.5" customHeight="1" x14ac:dyDescent="0.45">
      <c r="J114" s="23"/>
      <c r="K114" s="23"/>
      <c r="L114" s="23"/>
    </row>
    <row r="115" spans="10:12" s="21" customFormat="1" ht="22.5" customHeight="1" x14ac:dyDescent="0.45">
      <c r="J115" s="23"/>
      <c r="K115" s="23"/>
      <c r="L115" s="23"/>
    </row>
    <row r="116" spans="10:12" s="21" customFormat="1" ht="22.5" customHeight="1" x14ac:dyDescent="0.45">
      <c r="J116" s="23"/>
      <c r="K116" s="23"/>
      <c r="L116" s="23"/>
    </row>
    <row r="117" spans="10:12" s="21" customFormat="1" ht="22.5" customHeight="1" x14ac:dyDescent="0.45">
      <c r="J117" s="23"/>
      <c r="K117" s="23"/>
      <c r="L117" s="23"/>
    </row>
    <row r="118" spans="10:12" s="21" customFormat="1" ht="22.5" customHeight="1" x14ac:dyDescent="0.45">
      <c r="J118" s="23"/>
      <c r="K118" s="23"/>
      <c r="L118" s="23"/>
    </row>
    <row r="119" spans="10:12" s="21" customFormat="1" ht="22.5" customHeight="1" x14ac:dyDescent="0.45">
      <c r="J119" s="23"/>
      <c r="K119" s="23"/>
      <c r="L119" s="23"/>
    </row>
    <row r="120" spans="10:12" s="21" customFormat="1" ht="22.5" customHeight="1" x14ac:dyDescent="0.45">
      <c r="J120" s="23"/>
      <c r="K120" s="23"/>
      <c r="L120" s="23"/>
    </row>
    <row r="121" spans="10:12" s="21" customFormat="1" ht="22.5" customHeight="1" x14ac:dyDescent="0.45">
      <c r="J121" s="23"/>
      <c r="K121" s="23"/>
      <c r="L121" s="23"/>
    </row>
    <row r="122" spans="10:12" s="21" customFormat="1" ht="22.5" customHeight="1" x14ac:dyDescent="0.45">
      <c r="J122" s="23"/>
      <c r="K122" s="23"/>
      <c r="L122" s="23"/>
    </row>
    <row r="123" spans="10:12" s="21" customFormat="1" ht="22.5" customHeight="1" x14ac:dyDescent="0.45">
      <c r="J123" s="23"/>
      <c r="K123" s="23"/>
      <c r="L123" s="23"/>
    </row>
    <row r="124" spans="10:12" s="21" customFormat="1" ht="22.5" customHeight="1" x14ac:dyDescent="0.45">
      <c r="J124" s="23"/>
      <c r="K124" s="23"/>
      <c r="L124" s="23"/>
    </row>
    <row r="125" spans="10:12" s="21" customFormat="1" ht="22.5" customHeight="1" x14ac:dyDescent="0.45">
      <c r="J125" s="23"/>
      <c r="K125" s="23"/>
      <c r="L125" s="23"/>
    </row>
    <row r="126" spans="10:12" s="21" customFormat="1" ht="22.5" customHeight="1" x14ac:dyDescent="0.45">
      <c r="J126" s="23"/>
      <c r="K126" s="23"/>
      <c r="L126" s="23"/>
    </row>
    <row r="127" spans="10:12" s="21" customFormat="1" ht="22.5" customHeight="1" x14ac:dyDescent="0.45">
      <c r="J127" s="23"/>
      <c r="K127" s="23"/>
      <c r="L127" s="23"/>
    </row>
    <row r="128" spans="10:12" s="21" customFormat="1" ht="22.5" customHeight="1" x14ac:dyDescent="0.45">
      <c r="J128" s="23"/>
      <c r="K128" s="23"/>
      <c r="L128" s="23"/>
    </row>
    <row r="129" spans="10:12" s="21" customFormat="1" ht="22.5" customHeight="1" x14ac:dyDescent="0.45">
      <c r="J129" s="23"/>
      <c r="K129" s="23"/>
      <c r="L129" s="23"/>
    </row>
    <row r="130" spans="10:12" s="21" customFormat="1" ht="22.5" customHeight="1" x14ac:dyDescent="0.45">
      <c r="J130" s="23"/>
      <c r="K130" s="23"/>
      <c r="L130" s="23"/>
    </row>
    <row r="131" spans="10:12" s="21" customFormat="1" ht="22.5" customHeight="1" x14ac:dyDescent="0.45">
      <c r="J131" s="23"/>
      <c r="K131" s="23"/>
      <c r="L131" s="23"/>
    </row>
    <row r="132" spans="10:12" s="21" customFormat="1" ht="22.5" customHeight="1" x14ac:dyDescent="0.45">
      <c r="J132" s="23"/>
      <c r="K132" s="23"/>
      <c r="L132" s="23"/>
    </row>
    <row r="133" spans="10:12" s="21" customFormat="1" ht="22.5" customHeight="1" x14ac:dyDescent="0.45">
      <c r="J133" s="23"/>
      <c r="K133" s="23"/>
      <c r="L133" s="23"/>
    </row>
    <row r="134" spans="10:12" s="21" customFormat="1" ht="22.5" customHeight="1" x14ac:dyDescent="0.45">
      <c r="J134" s="23"/>
      <c r="K134" s="23"/>
      <c r="L134" s="23"/>
    </row>
    <row r="135" spans="10:12" s="21" customFormat="1" ht="22.5" customHeight="1" x14ac:dyDescent="0.45">
      <c r="J135" s="23"/>
      <c r="K135" s="23"/>
      <c r="L135" s="23"/>
    </row>
    <row r="136" spans="10:12" s="21" customFormat="1" ht="22.5" customHeight="1" x14ac:dyDescent="0.45">
      <c r="J136" s="23"/>
      <c r="K136" s="23"/>
      <c r="L136" s="23"/>
    </row>
    <row r="137" spans="10:12" s="21" customFormat="1" ht="22.5" customHeight="1" x14ac:dyDescent="0.45">
      <c r="J137" s="23"/>
      <c r="K137" s="23"/>
      <c r="L137" s="23"/>
    </row>
    <row r="138" spans="10:12" s="21" customFormat="1" ht="22.5" customHeight="1" x14ac:dyDescent="0.45">
      <c r="J138" s="23"/>
      <c r="K138" s="23"/>
      <c r="L138" s="23"/>
    </row>
    <row r="139" spans="10:12" s="21" customFormat="1" ht="22.5" customHeight="1" x14ac:dyDescent="0.45">
      <c r="J139" s="23"/>
      <c r="K139" s="23"/>
      <c r="L139" s="23"/>
    </row>
    <row r="140" spans="10:12" s="21" customFormat="1" ht="22.5" customHeight="1" x14ac:dyDescent="0.45">
      <c r="J140" s="23"/>
      <c r="K140" s="23"/>
      <c r="L140" s="23"/>
    </row>
    <row r="141" spans="10:12" s="21" customFormat="1" ht="22.5" customHeight="1" x14ac:dyDescent="0.45">
      <c r="J141" s="23"/>
      <c r="K141" s="23"/>
      <c r="L141" s="23"/>
    </row>
    <row r="142" spans="10:12" s="21" customFormat="1" ht="22.5" customHeight="1" x14ac:dyDescent="0.45">
      <c r="J142" s="23"/>
      <c r="K142" s="23"/>
      <c r="L142" s="23"/>
    </row>
    <row r="143" spans="10:12" s="21" customFormat="1" ht="22.5" customHeight="1" x14ac:dyDescent="0.45">
      <c r="J143" s="23"/>
      <c r="K143" s="23"/>
      <c r="L143" s="23"/>
    </row>
    <row r="144" spans="10:12" s="21" customFormat="1" ht="22.5" customHeight="1" x14ac:dyDescent="0.45">
      <c r="J144" s="23"/>
      <c r="K144" s="23"/>
      <c r="L144" s="23"/>
    </row>
    <row r="145" spans="10:12" s="21" customFormat="1" ht="22.5" customHeight="1" x14ac:dyDescent="0.45">
      <c r="J145" s="23"/>
      <c r="K145" s="23"/>
      <c r="L145" s="23"/>
    </row>
    <row r="146" spans="10:12" s="21" customFormat="1" ht="22.5" customHeight="1" x14ac:dyDescent="0.45">
      <c r="J146" s="23"/>
      <c r="K146" s="23"/>
      <c r="L146" s="23"/>
    </row>
    <row r="147" spans="10:12" s="21" customFormat="1" ht="22.5" customHeight="1" x14ac:dyDescent="0.45">
      <c r="J147" s="23"/>
      <c r="K147" s="23"/>
      <c r="L147" s="23"/>
    </row>
    <row r="148" spans="10:12" s="21" customFormat="1" ht="22.5" customHeight="1" x14ac:dyDescent="0.45">
      <c r="J148" s="23"/>
      <c r="K148" s="23"/>
      <c r="L148" s="23"/>
    </row>
    <row r="149" spans="10:12" s="21" customFormat="1" ht="22.5" customHeight="1" x14ac:dyDescent="0.45">
      <c r="J149" s="23"/>
      <c r="K149" s="23"/>
      <c r="L149" s="23"/>
    </row>
    <row r="150" spans="10:12" s="21" customFormat="1" ht="22.5" customHeight="1" x14ac:dyDescent="0.45">
      <c r="J150" s="23"/>
      <c r="K150" s="23"/>
      <c r="L150" s="23"/>
    </row>
    <row r="151" spans="10:12" s="21" customFormat="1" ht="22.5" customHeight="1" x14ac:dyDescent="0.45">
      <c r="J151" s="23"/>
      <c r="K151" s="23"/>
      <c r="L151" s="23"/>
    </row>
    <row r="152" spans="10:12" s="21" customFormat="1" ht="22.5" customHeight="1" x14ac:dyDescent="0.45">
      <c r="J152" s="23"/>
      <c r="K152" s="23"/>
      <c r="L152" s="23"/>
    </row>
    <row r="153" spans="10:12" s="21" customFormat="1" ht="22.5" customHeight="1" x14ac:dyDescent="0.45">
      <c r="J153" s="23"/>
      <c r="K153" s="23"/>
      <c r="L153" s="23"/>
    </row>
    <row r="154" spans="10:12" s="21" customFormat="1" ht="22.5" customHeight="1" x14ac:dyDescent="0.45">
      <c r="J154" s="23"/>
      <c r="K154" s="23"/>
      <c r="L154" s="23"/>
    </row>
    <row r="155" spans="10:12" s="21" customFormat="1" ht="22.5" customHeight="1" x14ac:dyDescent="0.45">
      <c r="J155" s="23"/>
      <c r="K155" s="23"/>
      <c r="L155" s="23"/>
    </row>
    <row r="156" spans="10:12" s="21" customFormat="1" ht="22.5" customHeight="1" x14ac:dyDescent="0.45">
      <c r="J156" s="23"/>
      <c r="K156" s="23"/>
      <c r="L156" s="23"/>
    </row>
    <row r="157" spans="10:12" s="21" customFormat="1" ht="22.5" customHeight="1" x14ac:dyDescent="0.45">
      <c r="J157" s="23"/>
      <c r="K157" s="23"/>
      <c r="L157" s="23"/>
    </row>
    <row r="158" spans="10:12" s="21" customFormat="1" ht="22.5" customHeight="1" x14ac:dyDescent="0.45">
      <c r="J158" s="23"/>
      <c r="K158" s="23"/>
      <c r="L158" s="23"/>
    </row>
    <row r="159" spans="10:12" s="21" customFormat="1" ht="22.5" customHeight="1" x14ac:dyDescent="0.45">
      <c r="J159" s="23"/>
      <c r="K159" s="23"/>
      <c r="L159" s="23"/>
    </row>
    <row r="160" spans="10:12" s="21" customFormat="1" ht="22.5" customHeight="1" x14ac:dyDescent="0.45">
      <c r="J160" s="23"/>
      <c r="K160" s="23"/>
      <c r="L160" s="23"/>
    </row>
    <row r="161" spans="10:12" s="21" customFormat="1" ht="22.5" customHeight="1" x14ac:dyDescent="0.45">
      <c r="J161" s="23"/>
      <c r="K161" s="23"/>
      <c r="L161" s="23"/>
    </row>
    <row r="162" spans="10:12" s="21" customFormat="1" ht="22.5" customHeight="1" x14ac:dyDescent="0.45">
      <c r="J162" s="23"/>
      <c r="K162" s="23"/>
      <c r="L162" s="23"/>
    </row>
    <row r="163" spans="10:12" s="21" customFormat="1" ht="22.5" customHeight="1" x14ac:dyDescent="0.45">
      <c r="J163" s="23"/>
      <c r="K163" s="23"/>
      <c r="L163" s="23"/>
    </row>
    <row r="164" spans="10:12" s="21" customFormat="1" ht="22.5" customHeight="1" x14ac:dyDescent="0.45">
      <c r="J164" s="23"/>
      <c r="K164" s="23"/>
      <c r="L164" s="23"/>
    </row>
    <row r="165" spans="10:12" s="21" customFormat="1" ht="22.5" customHeight="1" x14ac:dyDescent="0.45">
      <c r="J165" s="23"/>
      <c r="K165" s="23"/>
      <c r="L165" s="23"/>
    </row>
    <row r="166" spans="10:12" s="21" customFormat="1" ht="22.5" customHeight="1" x14ac:dyDescent="0.45">
      <c r="J166" s="23"/>
      <c r="K166" s="23"/>
      <c r="L166" s="23"/>
    </row>
    <row r="167" spans="10:12" s="21" customFormat="1" ht="22.5" customHeight="1" x14ac:dyDescent="0.45">
      <c r="J167" s="23"/>
      <c r="K167" s="23"/>
      <c r="L167" s="23"/>
    </row>
    <row r="168" spans="10:12" s="21" customFormat="1" ht="22.5" customHeight="1" x14ac:dyDescent="0.45">
      <c r="J168" s="23"/>
      <c r="K168" s="23"/>
      <c r="L168" s="23"/>
    </row>
    <row r="169" spans="10:12" s="21" customFormat="1" ht="22.5" customHeight="1" x14ac:dyDescent="0.45">
      <c r="J169" s="23"/>
      <c r="K169" s="23"/>
      <c r="L169" s="23"/>
    </row>
    <row r="170" spans="10:12" s="21" customFormat="1" ht="22.5" customHeight="1" x14ac:dyDescent="0.45">
      <c r="J170" s="23"/>
      <c r="K170" s="23"/>
      <c r="L170" s="23"/>
    </row>
    <row r="171" spans="10:12" s="21" customFormat="1" ht="22.5" customHeight="1" x14ac:dyDescent="0.45">
      <c r="J171" s="23"/>
      <c r="K171" s="23"/>
      <c r="L171" s="23"/>
    </row>
    <row r="172" spans="10:12" s="21" customFormat="1" ht="22.5" customHeight="1" x14ac:dyDescent="0.45">
      <c r="J172" s="23"/>
      <c r="K172" s="23"/>
      <c r="L172" s="23"/>
    </row>
    <row r="173" spans="10:12" s="21" customFormat="1" ht="22.5" customHeight="1" x14ac:dyDescent="0.45">
      <c r="J173" s="23"/>
      <c r="K173" s="23"/>
      <c r="L173" s="23"/>
    </row>
    <row r="174" spans="10:12" s="21" customFormat="1" ht="22.5" customHeight="1" x14ac:dyDescent="0.45">
      <c r="J174" s="23"/>
      <c r="K174" s="23"/>
      <c r="L174" s="23"/>
    </row>
    <row r="175" spans="10:12" s="21" customFormat="1" ht="22.5" customHeight="1" x14ac:dyDescent="0.45">
      <c r="J175" s="23"/>
      <c r="K175" s="23"/>
      <c r="L175" s="23"/>
    </row>
    <row r="176" spans="10:12" s="21" customFormat="1" ht="22.5" customHeight="1" x14ac:dyDescent="0.45">
      <c r="J176" s="23"/>
      <c r="K176" s="23"/>
      <c r="L176" s="23"/>
    </row>
    <row r="177" spans="10:12" s="21" customFormat="1" ht="22.5" customHeight="1" x14ac:dyDescent="0.45">
      <c r="J177" s="23"/>
      <c r="K177" s="23"/>
      <c r="L177" s="23"/>
    </row>
    <row r="178" spans="10:12" s="21" customFormat="1" ht="22.5" customHeight="1" x14ac:dyDescent="0.45">
      <c r="J178" s="23"/>
      <c r="K178" s="23"/>
      <c r="L178" s="23"/>
    </row>
    <row r="179" spans="10:12" s="21" customFormat="1" ht="22.5" customHeight="1" x14ac:dyDescent="0.45">
      <c r="J179" s="23"/>
      <c r="K179" s="23"/>
      <c r="L179" s="23"/>
    </row>
    <row r="180" spans="10:12" s="21" customFormat="1" ht="22.5" customHeight="1" x14ac:dyDescent="0.45">
      <c r="J180" s="23"/>
      <c r="K180" s="23"/>
      <c r="L180" s="23"/>
    </row>
    <row r="181" spans="10:12" s="21" customFormat="1" ht="22.5" customHeight="1" x14ac:dyDescent="0.45">
      <c r="J181" s="23"/>
      <c r="K181" s="23"/>
      <c r="L181" s="23"/>
    </row>
    <row r="182" spans="10:12" s="21" customFormat="1" ht="22.5" customHeight="1" x14ac:dyDescent="0.45">
      <c r="J182" s="23"/>
      <c r="K182" s="23"/>
      <c r="L182" s="23"/>
    </row>
    <row r="183" spans="10:12" s="21" customFormat="1" ht="22.5" customHeight="1" x14ac:dyDescent="0.45">
      <c r="J183" s="23"/>
      <c r="K183" s="23"/>
      <c r="L183" s="23"/>
    </row>
    <row r="184" spans="10:12" s="21" customFormat="1" ht="22.5" customHeight="1" x14ac:dyDescent="0.45">
      <c r="J184" s="23"/>
      <c r="K184" s="23"/>
      <c r="L184" s="23"/>
    </row>
    <row r="185" spans="10:12" s="21" customFormat="1" ht="22.5" customHeight="1" x14ac:dyDescent="0.45">
      <c r="J185" s="23"/>
      <c r="K185" s="23"/>
      <c r="L185" s="23"/>
    </row>
    <row r="186" spans="10:12" s="21" customFormat="1" ht="22.5" customHeight="1" x14ac:dyDescent="0.45">
      <c r="J186" s="23"/>
      <c r="K186" s="23"/>
      <c r="L186" s="23"/>
    </row>
    <row r="187" spans="10:12" s="21" customFormat="1" ht="22.5" customHeight="1" x14ac:dyDescent="0.45">
      <c r="J187" s="23"/>
      <c r="K187" s="23"/>
      <c r="L187" s="23"/>
    </row>
    <row r="188" spans="10:12" s="21" customFormat="1" ht="22.5" customHeight="1" x14ac:dyDescent="0.45">
      <c r="J188" s="23"/>
      <c r="K188" s="23"/>
      <c r="L188" s="23"/>
    </row>
    <row r="189" spans="10:12" s="21" customFormat="1" ht="22.5" customHeight="1" x14ac:dyDescent="0.45">
      <c r="J189" s="23"/>
      <c r="K189" s="23"/>
      <c r="L189" s="23"/>
    </row>
    <row r="190" spans="10:12" s="21" customFormat="1" ht="22.5" customHeight="1" x14ac:dyDescent="0.45">
      <c r="J190" s="23"/>
      <c r="K190" s="23"/>
      <c r="L190" s="23"/>
    </row>
    <row r="191" spans="10:12" s="21" customFormat="1" ht="22.5" customHeight="1" x14ac:dyDescent="0.45">
      <c r="J191" s="23"/>
      <c r="K191" s="23"/>
      <c r="L191" s="23"/>
    </row>
    <row r="192" spans="10:12" s="21" customFormat="1" ht="22.5" customHeight="1" x14ac:dyDescent="0.45">
      <c r="J192" s="23"/>
      <c r="K192" s="23"/>
      <c r="L192" s="23"/>
    </row>
  </sheetData>
  <sheetProtection selectLockedCells="1" selectUnlockedCells="1"/>
  <mergeCells count="3">
    <mergeCell ref="B6:L6"/>
    <mergeCell ref="B7:L7"/>
    <mergeCell ref="B16:D16"/>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177A-5688-48BD-A56E-8B6E2C23B1CD}">
  <sheetPr codeName="Sheet14"/>
  <dimension ref="A1:N68"/>
  <sheetViews>
    <sheetView showGridLines="0" zoomScale="60" zoomScaleNormal="60" zoomScaleSheetLayoutView="50" workbookViewId="0"/>
  </sheetViews>
  <sheetFormatPr defaultColWidth="8.19921875" defaultRowHeight="22.5" customHeight="1" x14ac:dyDescent="0.45"/>
  <cols>
    <col min="1" max="1" width="6.796875" style="39" customWidth="1"/>
    <col min="2" max="2" width="7" style="39" customWidth="1"/>
    <col min="3" max="8" width="3.19921875" style="39" customWidth="1"/>
    <col min="9" max="9" width="8" style="39" customWidth="1"/>
    <col min="10" max="12" width="31.69921875" style="39" customWidth="1"/>
    <col min="13" max="13" width="7" style="39" customWidth="1"/>
    <col min="14" max="14" width="6.796875" style="39" customWidth="1"/>
    <col min="15" max="16384" width="8.19921875" style="1"/>
  </cols>
  <sheetData>
    <row r="1" spans="1:14" ht="22.5" customHeight="1" x14ac:dyDescent="0.45">
      <c r="B1" s="40" t="s">
        <v>66</v>
      </c>
      <c r="C1" s="1"/>
    </row>
    <row r="2" spans="1:14" ht="22.5" customHeight="1" x14ac:dyDescent="0.45">
      <c r="B2" s="40" t="s">
        <v>67</v>
      </c>
      <c r="C2" s="1"/>
    </row>
    <row r="3" spans="1:14" ht="22.5" customHeight="1" x14ac:dyDescent="0.45">
      <c r="B3" s="40"/>
      <c r="C3" s="1"/>
    </row>
    <row r="4" spans="1:14" ht="22.5" customHeight="1" x14ac:dyDescent="0.45">
      <c r="A4" s="41"/>
      <c r="B4" s="42"/>
      <c r="C4" s="42"/>
      <c r="D4" s="42"/>
      <c r="E4" s="42"/>
      <c r="F4" s="42"/>
      <c r="G4" s="42"/>
      <c r="H4" s="42"/>
      <c r="I4" s="42"/>
      <c r="J4" s="42"/>
      <c r="K4" s="42"/>
      <c r="L4" s="42"/>
      <c r="M4" s="42"/>
      <c r="N4" s="43"/>
    </row>
    <row r="5" spans="1:14" ht="22.5" customHeight="1" x14ac:dyDescent="0.45">
      <c r="A5" s="44"/>
      <c r="C5" s="45"/>
      <c r="D5" s="46"/>
      <c r="E5" s="46"/>
      <c r="F5" s="46"/>
      <c r="G5" s="46"/>
      <c r="H5" s="46"/>
      <c r="I5" s="46"/>
      <c r="J5" s="46"/>
      <c r="K5" s="46"/>
      <c r="L5" s="46"/>
      <c r="N5" s="47"/>
    </row>
    <row r="6" spans="1:14" ht="28.2" x14ac:dyDescent="0.45">
      <c r="A6" s="44"/>
      <c r="B6" s="157" t="s">
        <v>4</v>
      </c>
      <c r="C6" s="158"/>
      <c r="D6" s="158"/>
      <c r="E6" s="158"/>
      <c r="F6" s="158"/>
      <c r="G6" s="158"/>
      <c r="H6" s="158"/>
      <c r="I6" s="158"/>
      <c r="J6" s="158"/>
      <c r="K6" s="158"/>
      <c r="L6" s="158"/>
      <c r="M6" s="158"/>
      <c r="N6" s="47"/>
    </row>
    <row r="7" spans="1:14" ht="22.5" customHeight="1" x14ac:dyDescent="0.45">
      <c r="A7" s="44"/>
      <c r="B7" s="159" t="s">
        <v>111</v>
      </c>
      <c r="C7" s="158"/>
      <c r="D7" s="158"/>
      <c r="E7" s="158"/>
      <c r="F7" s="158"/>
      <c r="G7" s="158"/>
      <c r="H7" s="158"/>
      <c r="I7" s="158"/>
      <c r="J7" s="158"/>
      <c r="K7" s="158"/>
      <c r="L7" s="158"/>
      <c r="M7" s="158"/>
      <c r="N7" s="47"/>
    </row>
    <row r="8" spans="1:14" ht="22.5" hidden="1" customHeight="1" x14ac:dyDescent="0.45">
      <c r="A8" s="44"/>
      <c r="C8" s="160"/>
      <c r="D8" s="160"/>
      <c r="E8" s="160"/>
      <c r="F8" s="48"/>
      <c r="H8" s="48"/>
      <c r="L8" s="49"/>
      <c r="N8" s="47"/>
    </row>
    <row r="9" spans="1:14" ht="22.5" hidden="1" customHeight="1" x14ac:dyDescent="0.45">
      <c r="A9" s="44"/>
      <c r="C9" s="160"/>
      <c r="D9" s="160"/>
      <c r="E9" s="160"/>
      <c r="F9" s="48"/>
      <c r="H9" s="48"/>
      <c r="N9" s="47"/>
    </row>
    <row r="10" spans="1:14" ht="22.5" hidden="1" customHeight="1" x14ac:dyDescent="0.45">
      <c r="A10" s="44"/>
      <c r="N10" s="47"/>
    </row>
    <row r="11" spans="1:14" ht="22.5" hidden="1" customHeight="1" x14ac:dyDescent="0.45">
      <c r="A11" s="44"/>
      <c r="C11" s="160"/>
      <c r="D11" s="160"/>
      <c r="E11" s="160"/>
      <c r="F11" s="161"/>
      <c r="G11" s="160"/>
      <c r="H11" s="160"/>
      <c r="I11" s="50"/>
      <c r="N11" s="47"/>
    </row>
    <row r="12" spans="1:14" ht="22.5" hidden="1" customHeight="1" x14ac:dyDescent="0.45">
      <c r="A12" s="44"/>
      <c r="C12" s="160"/>
      <c r="D12" s="160"/>
      <c r="E12" s="160"/>
      <c r="F12" s="161"/>
      <c r="G12" s="160"/>
      <c r="H12" s="160"/>
      <c r="I12" s="50"/>
      <c r="N12" s="47"/>
    </row>
    <row r="13" spans="1:14" ht="22.5" hidden="1" customHeight="1" x14ac:dyDescent="0.45">
      <c r="A13" s="44"/>
      <c r="C13" s="160"/>
      <c r="D13" s="160"/>
      <c r="E13" s="160"/>
      <c r="F13" s="161"/>
      <c r="G13" s="160"/>
      <c r="H13" s="160"/>
      <c r="I13" s="50"/>
      <c r="N13" s="47"/>
    </row>
    <row r="14" spans="1:14" ht="22.5" hidden="1" customHeight="1" x14ac:dyDescent="0.45">
      <c r="A14" s="44"/>
      <c r="C14" s="160"/>
      <c r="D14" s="160"/>
      <c r="E14" s="160"/>
      <c r="F14" s="161"/>
      <c r="G14" s="160"/>
      <c r="H14" s="160"/>
      <c r="N14" s="47"/>
    </row>
    <row r="15" spans="1:14" ht="19.2" hidden="1" x14ac:dyDescent="0.45">
      <c r="A15" s="28"/>
      <c r="B15" s="21"/>
      <c r="C15" s="165"/>
      <c r="D15" s="165"/>
      <c r="E15" s="165"/>
      <c r="F15" s="166"/>
      <c r="G15" s="165"/>
      <c r="H15" s="165"/>
      <c r="I15" s="51"/>
      <c r="J15" s="21"/>
      <c r="K15" s="21"/>
      <c r="L15" s="21"/>
      <c r="M15" s="21"/>
      <c r="N15" s="30"/>
    </row>
    <row r="16" spans="1:14" ht="22.5" hidden="1" customHeight="1" x14ac:dyDescent="0.45">
      <c r="A16" s="28"/>
      <c r="B16" s="21"/>
      <c r="C16" s="165"/>
      <c r="D16" s="165"/>
      <c r="E16" s="165"/>
      <c r="F16" s="166"/>
      <c r="G16" s="165"/>
      <c r="H16" s="165"/>
      <c r="I16" s="51"/>
      <c r="J16" s="21"/>
      <c r="K16" s="21"/>
      <c r="L16" s="21"/>
      <c r="M16" s="21"/>
      <c r="N16" s="30"/>
    </row>
    <row r="17" spans="1:14" ht="22.5" customHeight="1" x14ac:dyDescent="0.45">
      <c r="A17" s="28"/>
      <c r="B17" s="21"/>
      <c r="C17" s="163"/>
      <c r="D17" s="163"/>
      <c r="E17" s="163"/>
      <c r="F17" s="162" t="s">
        <v>1</v>
      </c>
      <c r="G17" s="163"/>
      <c r="H17" s="163"/>
      <c r="I17" s="51"/>
      <c r="J17" s="21"/>
      <c r="K17" s="21"/>
      <c r="L17" s="21"/>
      <c r="M17" s="21"/>
      <c r="N17" s="30"/>
    </row>
    <row r="18" spans="1:14" ht="22.5" customHeight="1" x14ac:dyDescent="0.45">
      <c r="A18" s="28"/>
      <c r="B18" s="21"/>
      <c r="C18" s="21"/>
      <c r="D18" s="21"/>
      <c r="E18" s="21"/>
      <c r="F18" s="21"/>
      <c r="G18" s="21"/>
      <c r="H18" s="21"/>
      <c r="I18" s="21"/>
      <c r="J18" s="21"/>
      <c r="K18" s="21"/>
      <c r="L18" s="21"/>
      <c r="M18" s="21"/>
      <c r="N18" s="30"/>
    </row>
    <row r="19" spans="1:14" ht="22.5" customHeight="1" x14ac:dyDescent="0.45">
      <c r="A19" s="28"/>
      <c r="B19" s="21"/>
      <c r="C19" s="156"/>
      <c r="D19" s="156"/>
      <c r="E19" s="156"/>
      <c r="F19" s="21"/>
      <c r="G19" s="52"/>
      <c r="H19" s="21"/>
      <c r="I19" s="21"/>
      <c r="J19" s="21"/>
      <c r="K19" s="21"/>
      <c r="L19" s="14" t="s">
        <v>2</v>
      </c>
      <c r="M19" s="21"/>
      <c r="N19" s="30"/>
    </row>
    <row r="20" spans="1:14" ht="50.1" customHeight="1" x14ac:dyDescent="0.45">
      <c r="A20" s="28"/>
      <c r="B20" s="21"/>
      <c r="C20" s="164" t="s">
        <v>5</v>
      </c>
      <c r="D20" s="164"/>
      <c r="E20" s="164"/>
      <c r="F20" s="164"/>
      <c r="G20" s="164"/>
      <c r="H20" s="164"/>
      <c r="I20" s="164"/>
      <c r="J20" s="53" t="s">
        <v>6</v>
      </c>
      <c r="K20" s="53" t="s">
        <v>7</v>
      </c>
      <c r="L20" s="53" t="s">
        <v>8</v>
      </c>
      <c r="M20" s="21"/>
      <c r="N20" s="30"/>
    </row>
    <row r="21" spans="1:14" ht="50.1" customHeight="1" x14ac:dyDescent="0.45">
      <c r="A21" s="28"/>
      <c r="B21" s="21"/>
      <c r="C21" s="164" t="s">
        <v>9</v>
      </c>
      <c r="D21" s="164"/>
      <c r="E21" s="164"/>
      <c r="F21" s="164"/>
      <c r="G21" s="164"/>
      <c r="H21" s="164"/>
      <c r="I21" s="164"/>
      <c r="J21" s="54">
        <v>3107858201731</v>
      </c>
      <c r="K21" s="54">
        <v>0</v>
      </c>
      <c r="L21" s="54">
        <v>3107858201731</v>
      </c>
      <c r="M21" s="21"/>
      <c r="N21" s="30"/>
    </row>
    <row r="22" spans="1:14" ht="50.1" customHeight="1" x14ac:dyDescent="0.45">
      <c r="A22" s="28"/>
      <c r="B22" s="21"/>
      <c r="C22" s="164" t="s">
        <v>10</v>
      </c>
      <c r="D22" s="164"/>
      <c r="E22" s="164"/>
      <c r="F22" s="164"/>
      <c r="G22" s="164"/>
      <c r="H22" s="164"/>
      <c r="I22" s="164"/>
      <c r="J22" s="54">
        <v>-10144500259</v>
      </c>
      <c r="K22" s="54">
        <v>0</v>
      </c>
      <c r="L22" s="54">
        <v>-10144500259</v>
      </c>
      <c r="M22" s="21"/>
      <c r="N22" s="30"/>
    </row>
    <row r="23" spans="1:14" ht="50.1" customHeight="1" x14ac:dyDescent="0.45">
      <c r="A23" s="28"/>
      <c r="B23" s="21"/>
      <c r="C23" s="164" t="s">
        <v>11</v>
      </c>
      <c r="D23" s="164"/>
      <c r="E23" s="164"/>
      <c r="F23" s="164"/>
      <c r="G23" s="164"/>
      <c r="H23" s="164"/>
      <c r="I23" s="164"/>
      <c r="J23" s="54">
        <v>3097713701472</v>
      </c>
      <c r="K23" s="54">
        <v>0</v>
      </c>
      <c r="L23" s="54">
        <v>3097713701472</v>
      </c>
      <c r="M23" s="21"/>
      <c r="N23" s="30"/>
    </row>
    <row r="24" spans="1:14" ht="22.5" customHeight="1" x14ac:dyDescent="0.45">
      <c r="A24" s="28"/>
      <c r="B24" s="21"/>
      <c r="C24" s="21"/>
      <c r="D24" s="21"/>
      <c r="E24" s="21"/>
      <c r="F24" s="21"/>
      <c r="G24" s="21"/>
      <c r="H24" s="21"/>
      <c r="I24" s="21"/>
      <c r="J24" s="21"/>
      <c r="K24" s="21"/>
      <c r="L24" s="21"/>
      <c r="M24" s="21"/>
      <c r="N24" s="30"/>
    </row>
    <row r="25" spans="1:14" ht="22.5" customHeight="1" x14ac:dyDescent="0.45">
      <c r="A25" s="28"/>
      <c r="B25" s="21"/>
      <c r="C25" s="21"/>
      <c r="D25" s="21"/>
      <c r="E25" s="21"/>
      <c r="F25" s="21"/>
      <c r="G25" s="21"/>
      <c r="H25" s="21"/>
      <c r="I25" s="21"/>
      <c r="J25" s="21"/>
      <c r="K25" s="21"/>
      <c r="L25" s="21"/>
      <c r="M25" s="21"/>
      <c r="N25" s="30"/>
    </row>
    <row r="26" spans="1:14" ht="22.5" customHeight="1" x14ac:dyDescent="0.45">
      <c r="A26" s="28"/>
      <c r="B26" s="21"/>
      <c r="C26" s="21"/>
      <c r="D26" s="21"/>
      <c r="E26" s="21"/>
      <c r="F26" s="21"/>
      <c r="G26" s="21"/>
      <c r="H26" s="21"/>
      <c r="I26" s="21"/>
      <c r="J26" s="21"/>
      <c r="K26" s="21"/>
      <c r="L26" s="21"/>
      <c r="M26" s="21"/>
      <c r="N26" s="30"/>
    </row>
    <row r="27" spans="1:14" ht="22.5" customHeight="1" x14ac:dyDescent="0.45">
      <c r="A27" s="28"/>
      <c r="B27" s="21"/>
      <c r="C27" s="21"/>
      <c r="D27" s="21"/>
      <c r="E27" s="21"/>
      <c r="F27" s="21"/>
      <c r="G27" s="21"/>
      <c r="H27" s="21"/>
      <c r="I27" s="21"/>
      <c r="J27" s="21"/>
      <c r="K27" s="21"/>
      <c r="L27" s="21"/>
      <c r="M27" s="21"/>
      <c r="N27" s="30"/>
    </row>
    <row r="28" spans="1:14" ht="22.5" customHeight="1" x14ac:dyDescent="0.45">
      <c r="A28" s="28"/>
      <c r="B28" s="21"/>
      <c r="C28" s="21"/>
      <c r="D28" s="21"/>
      <c r="E28" s="21"/>
      <c r="F28" s="21"/>
      <c r="G28" s="21"/>
      <c r="H28" s="21"/>
      <c r="I28" s="21"/>
      <c r="J28" s="21"/>
      <c r="K28" s="21"/>
      <c r="L28" s="21"/>
      <c r="M28" s="21"/>
      <c r="N28" s="30"/>
    </row>
    <row r="29" spans="1:14" ht="22.5" customHeight="1" x14ac:dyDescent="0.45">
      <c r="A29" s="28"/>
      <c r="B29" s="21"/>
      <c r="C29" s="21"/>
      <c r="D29" s="21"/>
      <c r="E29" s="21"/>
      <c r="F29" s="21"/>
      <c r="G29" s="21"/>
      <c r="H29" s="21"/>
      <c r="I29" s="21"/>
      <c r="J29" s="21"/>
      <c r="K29" s="21"/>
      <c r="L29" s="21"/>
      <c r="M29" s="21"/>
      <c r="N29" s="30"/>
    </row>
    <row r="30" spans="1:14" ht="22.5" customHeight="1" x14ac:dyDescent="0.45">
      <c r="A30" s="44"/>
      <c r="N30" s="47"/>
    </row>
    <row r="31" spans="1:14" ht="22.5" customHeight="1" x14ac:dyDescent="0.45">
      <c r="A31" s="44"/>
      <c r="N31" s="47"/>
    </row>
    <row r="32" spans="1:14" ht="22.5" customHeight="1" x14ac:dyDescent="0.45">
      <c r="A32" s="44"/>
      <c r="N32" s="47"/>
    </row>
    <row r="33" spans="1:14" ht="22.5" customHeight="1" x14ac:dyDescent="0.45">
      <c r="A33" s="44"/>
      <c r="N33" s="47"/>
    </row>
    <row r="34" spans="1:14" ht="22.5" customHeight="1" x14ac:dyDescent="0.45">
      <c r="A34" s="44"/>
      <c r="N34" s="47"/>
    </row>
    <row r="35" spans="1:14" ht="22.5" customHeight="1" x14ac:dyDescent="0.45">
      <c r="A35" s="44"/>
      <c r="N35" s="47"/>
    </row>
    <row r="36" spans="1:14" ht="22.5" customHeight="1" x14ac:dyDescent="0.45">
      <c r="A36" s="44"/>
      <c r="N36" s="47"/>
    </row>
    <row r="37" spans="1:14" ht="22.5" customHeight="1" x14ac:dyDescent="0.45">
      <c r="A37" s="44"/>
      <c r="N37" s="47"/>
    </row>
    <row r="38" spans="1:14" ht="22.5" customHeight="1" x14ac:dyDescent="0.45">
      <c r="A38" s="44"/>
      <c r="N38" s="47"/>
    </row>
    <row r="39" spans="1:14" ht="22.5" customHeight="1" x14ac:dyDescent="0.45">
      <c r="A39" s="44"/>
      <c r="N39" s="47"/>
    </row>
    <row r="40" spans="1:14" ht="22.5" customHeight="1" x14ac:dyDescent="0.45">
      <c r="A40" s="44"/>
      <c r="N40" s="47"/>
    </row>
    <row r="41" spans="1:14" ht="22.5" customHeight="1" x14ac:dyDescent="0.45">
      <c r="A41" s="44"/>
      <c r="N41" s="47"/>
    </row>
    <row r="42" spans="1:14" ht="22.5" customHeight="1" x14ac:dyDescent="0.45">
      <c r="A42" s="44"/>
      <c r="N42" s="47"/>
    </row>
    <row r="43" spans="1:14" ht="22.5" customHeight="1" x14ac:dyDescent="0.45">
      <c r="A43" s="44"/>
      <c r="N43" s="47"/>
    </row>
    <row r="44" spans="1:14" ht="22.5" customHeight="1" x14ac:dyDescent="0.45">
      <c r="A44" s="44"/>
      <c r="N44" s="47"/>
    </row>
    <row r="45" spans="1:14" ht="22.5" customHeight="1" x14ac:dyDescent="0.45">
      <c r="A45" s="44"/>
      <c r="N45" s="47"/>
    </row>
    <row r="46" spans="1:14" ht="22.5" customHeight="1" x14ac:dyDescent="0.45">
      <c r="A46" s="44"/>
      <c r="N46" s="47"/>
    </row>
    <row r="47" spans="1:14" ht="22.5" customHeight="1" x14ac:dyDescent="0.45">
      <c r="A47" s="44"/>
      <c r="N47" s="47"/>
    </row>
    <row r="48" spans="1:14" ht="22.5" customHeight="1" x14ac:dyDescent="0.45">
      <c r="A48" s="44"/>
      <c r="N48" s="47"/>
    </row>
    <row r="49" spans="1:14" ht="22.5" customHeight="1" x14ac:dyDescent="0.45">
      <c r="A49" s="44"/>
      <c r="N49" s="47"/>
    </row>
    <row r="50" spans="1:14" ht="22.5" customHeight="1" x14ac:dyDescent="0.45">
      <c r="A50" s="44"/>
      <c r="N50" s="47"/>
    </row>
    <row r="51" spans="1:14" ht="22.5" customHeight="1" x14ac:dyDescent="0.45">
      <c r="A51" s="44"/>
      <c r="N51" s="47"/>
    </row>
    <row r="52" spans="1:14" ht="22.5" customHeight="1" x14ac:dyDescent="0.45">
      <c r="A52" s="44"/>
      <c r="N52" s="47"/>
    </row>
    <row r="53" spans="1:14" ht="22.5" customHeight="1" x14ac:dyDescent="0.45">
      <c r="A53" s="44"/>
      <c r="N53" s="47"/>
    </row>
    <row r="54" spans="1:14" ht="22.5" customHeight="1" x14ac:dyDescent="0.45">
      <c r="A54" s="44"/>
      <c r="N54" s="47"/>
    </row>
    <row r="55" spans="1:14" ht="22.5" customHeight="1" x14ac:dyDescent="0.45">
      <c r="A55" s="44"/>
      <c r="N55" s="47"/>
    </row>
    <row r="56" spans="1:14" ht="22.5" customHeight="1" x14ac:dyDescent="0.45">
      <c r="A56" s="44"/>
      <c r="N56" s="47"/>
    </row>
    <row r="57" spans="1:14" ht="22.5" customHeight="1" x14ac:dyDescent="0.45">
      <c r="A57" s="44"/>
      <c r="N57" s="47"/>
    </row>
    <row r="58" spans="1:14" ht="22.5" customHeight="1" x14ac:dyDescent="0.45">
      <c r="A58" s="44"/>
      <c r="N58" s="47"/>
    </row>
    <row r="59" spans="1:14" ht="22.5" customHeight="1" x14ac:dyDescent="0.45">
      <c r="A59" s="44"/>
      <c r="N59" s="47"/>
    </row>
    <row r="60" spans="1:14" ht="22.5" customHeight="1" x14ac:dyDescent="0.45">
      <c r="A60" s="44"/>
      <c r="N60" s="47"/>
    </row>
    <row r="61" spans="1:14" ht="22.5" customHeight="1" x14ac:dyDescent="0.45">
      <c r="A61" s="44"/>
      <c r="N61" s="47"/>
    </row>
    <row r="62" spans="1:14" ht="22.5" customHeight="1" x14ac:dyDescent="0.45">
      <c r="A62" s="44"/>
      <c r="N62" s="47"/>
    </row>
    <row r="63" spans="1:14" ht="22.5" customHeight="1" x14ac:dyDescent="0.45">
      <c r="A63" s="44"/>
      <c r="N63" s="47"/>
    </row>
    <row r="64" spans="1:14" ht="22.5" customHeight="1" x14ac:dyDescent="0.45">
      <c r="A64" s="44"/>
      <c r="N64" s="47"/>
    </row>
    <row r="65" spans="1:14" ht="22.5" customHeight="1" x14ac:dyDescent="0.45">
      <c r="A65" s="44"/>
      <c r="N65" s="47"/>
    </row>
    <row r="66" spans="1:14" ht="22.5" customHeight="1" x14ac:dyDescent="0.45">
      <c r="A66" s="44"/>
      <c r="N66" s="47"/>
    </row>
    <row r="67" spans="1:14" ht="22.5" customHeight="1" x14ac:dyDescent="0.45">
      <c r="A67" s="44"/>
      <c r="N67" s="47"/>
    </row>
    <row r="68" spans="1:14" ht="22.5" customHeight="1" x14ac:dyDescent="0.45">
      <c r="A68" s="55"/>
      <c r="B68" s="56"/>
      <c r="C68" s="56"/>
      <c r="D68" s="56"/>
      <c r="E68" s="56"/>
      <c r="F68" s="56"/>
      <c r="G68" s="56"/>
      <c r="H68" s="56"/>
      <c r="I68" s="56"/>
      <c r="J68" s="56"/>
      <c r="K68" s="56"/>
      <c r="L68" s="56"/>
      <c r="M68" s="56"/>
      <c r="N68" s="57"/>
    </row>
  </sheetData>
  <sheetProtection selectLockedCells="1" selectUnlockedCells="1"/>
  <mergeCells count="23">
    <mergeCell ref="C19:E19"/>
    <mergeCell ref="C20:I20"/>
    <mergeCell ref="C21:I21"/>
    <mergeCell ref="C22:I22"/>
    <mergeCell ref="C23:I23"/>
    <mergeCell ref="F17:H17"/>
    <mergeCell ref="C12:E12"/>
    <mergeCell ref="F12:H12"/>
    <mergeCell ref="C13:E13"/>
    <mergeCell ref="F13:H13"/>
    <mergeCell ref="C14:E14"/>
    <mergeCell ref="F14:H14"/>
    <mergeCell ref="C15:E15"/>
    <mergeCell ref="F15:H15"/>
    <mergeCell ref="C16:E16"/>
    <mergeCell ref="F16:H16"/>
    <mergeCell ref="C17:E17"/>
    <mergeCell ref="B6:M6"/>
    <mergeCell ref="B7:M7"/>
    <mergeCell ref="C8:E8"/>
    <mergeCell ref="C9:E9"/>
    <mergeCell ref="C11:E11"/>
    <mergeCell ref="F11:H11"/>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C572D-4929-4FC1-8A55-F30260864C4F}">
  <sheetPr codeName="Sheet13"/>
  <dimension ref="A1:U200"/>
  <sheetViews>
    <sheetView showGridLines="0" zoomScale="60" zoomScaleNormal="60" zoomScaleSheetLayoutView="50" workbookViewId="0"/>
  </sheetViews>
  <sheetFormatPr defaultColWidth="8.19921875" defaultRowHeight="22.5" customHeight="1" x14ac:dyDescent="0.45"/>
  <cols>
    <col min="1" max="1" width="3.296875" style="1" customWidth="1"/>
    <col min="2" max="7" width="1.69921875" style="1" customWidth="1"/>
    <col min="8" max="8" width="33.59765625" style="1" customWidth="1"/>
    <col min="9" max="9" width="30.796875" style="1" customWidth="1"/>
    <col min="10" max="10" width="1" style="1" customWidth="1"/>
    <col min="11" max="11" width="2.09765625" style="1" customWidth="1"/>
    <col min="12" max="17" width="1.69921875" style="1" customWidth="1"/>
    <col min="18" max="18" width="33.59765625" style="1" customWidth="1"/>
    <col min="19" max="19" width="30.796875" style="1" customWidth="1"/>
    <col min="20" max="20" width="1" style="1" customWidth="1"/>
    <col min="21" max="21" width="3.296875" style="1" customWidth="1"/>
    <col min="22" max="16384" width="8.19921875" style="1"/>
  </cols>
  <sheetData>
    <row r="1" spans="1:21" ht="22.5" customHeight="1" x14ac:dyDescent="0.45">
      <c r="B1" s="40" t="s">
        <v>66</v>
      </c>
    </row>
    <row r="2" spans="1:21" ht="22.5" customHeight="1" x14ac:dyDescent="0.45">
      <c r="B2" s="40" t="s">
        <v>67</v>
      </c>
    </row>
    <row r="3" spans="1:21" ht="22.5" customHeight="1" x14ac:dyDescent="0.45">
      <c r="B3" s="40"/>
    </row>
    <row r="4" spans="1:21" ht="22.5" customHeight="1" x14ac:dyDescent="0.45">
      <c r="A4" s="58"/>
      <c r="B4" s="4"/>
      <c r="C4" s="4"/>
      <c r="D4" s="4"/>
      <c r="E4" s="4"/>
      <c r="F4" s="4"/>
      <c r="G4" s="4"/>
      <c r="H4" s="4"/>
      <c r="I4" s="4"/>
      <c r="J4" s="4"/>
      <c r="K4" s="4"/>
      <c r="L4" s="4"/>
      <c r="M4" s="4"/>
      <c r="N4" s="4"/>
      <c r="O4" s="4"/>
      <c r="P4" s="4"/>
      <c r="Q4" s="4"/>
      <c r="R4" s="4"/>
      <c r="S4" s="4"/>
      <c r="T4" s="4"/>
      <c r="U4" s="5"/>
    </row>
    <row r="5" spans="1:21" ht="22.5" customHeight="1" x14ac:dyDescent="0.2">
      <c r="A5" s="6"/>
      <c r="C5" s="59"/>
      <c r="D5" s="59"/>
      <c r="E5" s="59"/>
      <c r="F5" s="59"/>
      <c r="G5" s="59"/>
      <c r="H5" s="59"/>
      <c r="I5" s="59"/>
      <c r="J5" s="59"/>
      <c r="K5" s="59"/>
      <c r="L5" s="59"/>
      <c r="M5" s="59"/>
      <c r="N5" s="59"/>
      <c r="O5" s="59"/>
      <c r="P5" s="59"/>
      <c r="Q5" s="59"/>
      <c r="R5" s="59"/>
      <c r="S5" s="59"/>
      <c r="T5" s="59"/>
      <c r="U5" s="8"/>
    </row>
    <row r="6" spans="1:21" ht="28.2" x14ac:dyDescent="0.35">
      <c r="A6" s="6"/>
      <c r="B6" s="169" t="s">
        <v>12</v>
      </c>
      <c r="C6" s="169"/>
      <c r="D6" s="169"/>
      <c r="E6" s="169"/>
      <c r="F6" s="169"/>
      <c r="G6" s="169"/>
      <c r="H6" s="169"/>
      <c r="I6" s="169"/>
      <c r="J6" s="169"/>
      <c r="K6" s="169"/>
      <c r="L6" s="169"/>
      <c r="M6" s="169"/>
      <c r="N6" s="169"/>
      <c r="O6" s="169"/>
      <c r="P6" s="169"/>
      <c r="Q6" s="169"/>
      <c r="R6" s="169"/>
      <c r="S6" s="169"/>
      <c r="T6" s="60"/>
      <c r="U6" s="8"/>
    </row>
    <row r="7" spans="1:21" ht="22.5" customHeight="1" x14ac:dyDescent="0.45">
      <c r="A7" s="6"/>
      <c r="B7" s="170" t="s">
        <v>111</v>
      </c>
      <c r="C7" s="170"/>
      <c r="D7" s="170"/>
      <c r="E7" s="170"/>
      <c r="F7" s="170"/>
      <c r="G7" s="170"/>
      <c r="H7" s="170"/>
      <c r="I7" s="170"/>
      <c r="J7" s="170"/>
      <c r="K7" s="170"/>
      <c r="L7" s="170"/>
      <c r="M7" s="170"/>
      <c r="N7" s="170"/>
      <c r="O7" s="170"/>
      <c r="P7" s="170"/>
      <c r="Q7" s="170"/>
      <c r="R7" s="170"/>
      <c r="S7" s="170"/>
      <c r="T7" s="61"/>
      <c r="U7" s="8"/>
    </row>
    <row r="8" spans="1:21" ht="22.5" hidden="1" customHeight="1" x14ac:dyDescent="0.45">
      <c r="A8" s="6"/>
      <c r="B8" s="62"/>
      <c r="C8" s="62"/>
      <c r="D8" s="62"/>
      <c r="E8" s="62"/>
      <c r="F8" s="62"/>
      <c r="G8" s="62"/>
      <c r="H8" s="62"/>
      <c r="I8" s="62"/>
      <c r="J8" s="62"/>
      <c r="K8" s="62"/>
      <c r="L8" s="62"/>
      <c r="M8" s="62"/>
      <c r="N8" s="62"/>
      <c r="O8" s="62"/>
      <c r="P8" s="62"/>
      <c r="Q8" s="62"/>
      <c r="R8" s="62"/>
      <c r="S8" s="62"/>
      <c r="T8" s="62"/>
      <c r="U8" s="8"/>
    </row>
    <row r="9" spans="1:21" ht="22.5" hidden="1" customHeight="1" x14ac:dyDescent="0.45">
      <c r="A9" s="6"/>
      <c r="B9" s="168"/>
      <c r="C9" s="168"/>
      <c r="D9" s="168"/>
      <c r="E9" s="63"/>
      <c r="F9" s="63"/>
      <c r="G9" s="63"/>
      <c r="H9" s="62"/>
      <c r="I9" s="62"/>
      <c r="J9" s="62"/>
      <c r="K9" s="167"/>
      <c r="L9" s="167"/>
      <c r="M9" s="167"/>
      <c r="N9" s="167"/>
      <c r="O9" s="64"/>
      <c r="P9" s="64"/>
      <c r="Q9" s="64"/>
      <c r="R9" s="65"/>
      <c r="S9" s="62"/>
      <c r="T9" s="62"/>
      <c r="U9" s="8"/>
    </row>
    <row r="10" spans="1:21" ht="22.5" hidden="1" customHeight="1" x14ac:dyDescent="0.45">
      <c r="A10" s="6"/>
      <c r="B10" s="62"/>
      <c r="C10" s="62"/>
      <c r="D10" s="62"/>
      <c r="E10" s="62"/>
      <c r="F10" s="62"/>
      <c r="G10" s="62"/>
      <c r="H10" s="62"/>
      <c r="I10" s="62"/>
      <c r="J10" s="62"/>
      <c r="K10" s="167"/>
      <c r="L10" s="167"/>
      <c r="M10" s="167"/>
      <c r="N10" s="167"/>
      <c r="O10" s="64"/>
      <c r="P10" s="64"/>
      <c r="Q10" s="64"/>
      <c r="R10" s="65"/>
      <c r="S10" s="62"/>
      <c r="T10" s="62"/>
      <c r="U10" s="8"/>
    </row>
    <row r="11" spans="1:21" ht="22.5" hidden="1" customHeight="1" x14ac:dyDescent="0.45">
      <c r="A11" s="6"/>
      <c r="B11" s="62"/>
      <c r="C11" s="62"/>
      <c r="D11" s="62"/>
      <c r="E11" s="62"/>
      <c r="F11" s="62"/>
      <c r="G11" s="62"/>
      <c r="H11" s="62"/>
      <c r="I11" s="62"/>
      <c r="J11" s="62"/>
      <c r="K11" s="167"/>
      <c r="L11" s="167"/>
      <c r="M11" s="167"/>
      <c r="N11" s="167"/>
      <c r="O11" s="64"/>
      <c r="P11" s="64"/>
      <c r="Q11" s="64"/>
      <c r="R11" s="65"/>
      <c r="S11" s="62"/>
      <c r="T11" s="62"/>
      <c r="U11" s="8"/>
    </row>
    <row r="12" spans="1:21" ht="22.5" hidden="1" customHeight="1" x14ac:dyDescent="0.45">
      <c r="A12" s="6"/>
      <c r="B12" s="62"/>
      <c r="C12" s="62"/>
      <c r="D12" s="62"/>
      <c r="E12" s="62"/>
      <c r="F12" s="62"/>
      <c r="G12" s="62"/>
      <c r="H12" s="62"/>
      <c r="I12" s="62"/>
      <c r="J12" s="62"/>
      <c r="K12" s="167"/>
      <c r="L12" s="167"/>
      <c r="M12" s="167"/>
      <c r="N12" s="167"/>
      <c r="O12" s="64"/>
      <c r="P12" s="64"/>
      <c r="Q12" s="64"/>
      <c r="R12" s="65"/>
      <c r="S12" s="62"/>
      <c r="T12" s="62"/>
      <c r="U12" s="8"/>
    </row>
    <row r="13" spans="1:21" ht="22.5" hidden="1" customHeight="1" x14ac:dyDescent="0.45">
      <c r="A13" s="6"/>
      <c r="B13" s="62"/>
      <c r="C13" s="62"/>
      <c r="D13" s="62"/>
      <c r="E13" s="62"/>
      <c r="F13" s="62"/>
      <c r="G13" s="62"/>
      <c r="H13" s="62"/>
      <c r="I13" s="62"/>
      <c r="J13" s="62"/>
      <c r="K13" s="167"/>
      <c r="L13" s="167"/>
      <c r="M13" s="167"/>
      <c r="N13" s="167"/>
      <c r="O13" s="64"/>
      <c r="P13" s="64"/>
      <c r="Q13" s="64"/>
      <c r="R13" s="65"/>
      <c r="S13" s="62"/>
      <c r="T13" s="62"/>
      <c r="U13" s="8"/>
    </row>
    <row r="14" spans="1:21" ht="22.5" customHeight="1" x14ac:dyDescent="0.45">
      <c r="A14" s="6"/>
      <c r="B14" s="62"/>
      <c r="C14" s="62"/>
      <c r="D14" s="62"/>
      <c r="E14" s="62"/>
      <c r="F14" s="62"/>
      <c r="G14" s="62"/>
      <c r="H14" s="62"/>
      <c r="I14" s="62"/>
      <c r="J14" s="62"/>
      <c r="K14" s="62"/>
      <c r="L14" s="168"/>
      <c r="M14" s="168"/>
      <c r="N14" s="168"/>
      <c r="O14" s="63"/>
      <c r="P14" s="63"/>
      <c r="Q14" s="63"/>
      <c r="R14" s="66"/>
      <c r="S14" s="62"/>
      <c r="T14" s="62"/>
      <c r="U14" s="8"/>
    </row>
    <row r="15" spans="1:21" ht="19.2" x14ac:dyDescent="0.45">
      <c r="A15" s="6"/>
      <c r="B15" s="151"/>
      <c r="C15" s="151"/>
      <c r="D15" s="151"/>
      <c r="E15" s="67"/>
      <c r="F15" s="67"/>
      <c r="G15" s="67"/>
      <c r="I15" s="14"/>
      <c r="J15" s="14" t="s">
        <v>2</v>
      </c>
      <c r="L15" s="68"/>
      <c r="M15" s="68"/>
      <c r="N15" s="68"/>
      <c r="O15" s="68"/>
      <c r="P15" s="68"/>
      <c r="Q15" s="68"/>
      <c r="R15" s="68"/>
      <c r="S15" s="14"/>
      <c r="T15" s="14"/>
      <c r="U15" s="8"/>
    </row>
    <row r="16" spans="1:21" ht="22.5" customHeight="1" x14ac:dyDescent="0.45">
      <c r="A16" s="6"/>
      <c r="B16" s="27" t="s">
        <v>163</v>
      </c>
      <c r="C16" s="17"/>
      <c r="D16" s="17"/>
      <c r="E16" s="17"/>
      <c r="F16" s="17"/>
      <c r="G16" s="17"/>
      <c r="H16" s="17"/>
      <c r="I16" s="18"/>
      <c r="J16" s="20"/>
      <c r="K16" s="21"/>
      <c r="L16" s="27"/>
      <c r="M16" s="17" t="s">
        <v>202</v>
      </c>
      <c r="N16" s="17"/>
      <c r="O16" s="17"/>
      <c r="P16" s="17"/>
      <c r="Q16" s="17"/>
      <c r="R16" s="17"/>
      <c r="S16" s="18">
        <v>12216909508</v>
      </c>
      <c r="T16" s="20"/>
      <c r="U16" s="8"/>
    </row>
    <row r="17" spans="1:21" ht="22.5" customHeight="1" x14ac:dyDescent="0.45">
      <c r="A17" s="6"/>
      <c r="B17" s="28"/>
      <c r="C17" s="94" t="s">
        <v>164</v>
      </c>
      <c r="D17" s="94"/>
      <c r="E17" s="94"/>
      <c r="F17" s="94"/>
      <c r="G17" s="94"/>
      <c r="H17" s="94"/>
      <c r="I17" s="95">
        <v>15113382510</v>
      </c>
      <c r="J17" s="99"/>
      <c r="K17" s="21"/>
      <c r="L17" s="28"/>
      <c r="M17" s="94"/>
      <c r="N17" s="94" t="s">
        <v>203</v>
      </c>
      <c r="O17" s="94"/>
      <c r="P17" s="94"/>
      <c r="Q17" s="94"/>
      <c r="R17" s="94"/>
      <c r="S17" s="95">
        <v>8835793928</v>
      </c>
      <c r="T17" s="99"/>
      <c r="U17" s="8"/>
    </row>
    <row r="18" spans="1:21" ht="22.5" customHeight="1" x14ac:dyDescent="0.45">
      <c r="A18" s="6"/>
      <c r="B18" s="28"/>
      <c r="C18" s="94"/>
      <c r="D18" s="94" t="s">
        <v>165</v>
      </c>
      <c r="E18" s="94"/>
      <c r="F18" s="94"/>
      <c r="G18" s="94"/>
      <c r="H18" s="94"/>
      <c r="I18" s="95">
        <v>0</v>
      </c>
      <c r="J18" s="99"/>
      <c r="K18" s="21"/>
      <c r="L18" s="28"/>
      <c r="M18" s="94"/>
      <c r="N18" s="94" t="s">
        <v>204</v>
      </c>
      <c r="O18" s="94"/>
      <c r="P18" s="94"/>
      <c r="Q18" s="94"/>
      <c r="R18" s="94"/>
      <c r="S18" s="95">
        <v>62574330</v>
      </c>
      <c r="T18" s="99"/>
      <c r="U18" s="8"/>
    </row>
    <row r="19" spans="1:21" ht="22.5" customHeight="1" x14ac:dyDescent="0.45">
      <c r="A19" s="6"/>
      <c r="B19" s="28"/>
      <c r="C19" s="94"/>
      <c r="D19" s="94" t="s">
        <v>166</v>
      </c>
      <c r="E19" s="94"/>
      <c r="F19" s="94"/>
      <c r="G19" s="94"/>
      <c r="H19" s="94"/>
      <c r="I19" s="95">
        <v>0</v>
      </c>
      <c r="J19" s="99"/>
      <c r="K19" s="21"/>
      <c r="L19" s="28"/>
      <c r="M19" s="94"/>
      <c r="N19" s="94"/>
      <c r="O19" s="94" t="s">
        <v>205</v>
      </c>
      <c r="P19" s="94"/>
      <c r="Q19" s="94"/>
      <c r="R19" s="94"/>
      <c r="S19" s="95">
        <v>0</v>
      </c>
      <c r="T19" s="99"/>
      <c r="U19" s="8"/>
    </row>
    <row r="20" spans="1:21" ht="22.5" customHeight="1" x14ac:dyDescent="0.45">
      <c r="A20" s="6"/>
      <c r="B20" s="28"/>
      <c r="C20" s="94"/>
      <c r="D20" s="94" t="s">
        <v>167</v>
      </c>
      <c r="E20" s="94"/>
      <c r="F20" s="94"/>
      <c r="G20" s="94"/>
      <c r="H20" s="94"/>
      <c r="I20" s="95">
        <v>0</v>
      </c>
      <c r="J20" s="99"/>
      <c r="K20" s="21"/>
      <c r="L20" s="28"/>
      <c r="M20" s="94"/>
      <c r="N20" s="94"/>
      <c r="O20" s="94" t="s">
        <v>206</v>
      </c>
      <c r="P20" s="94"/>
      <c r="Q20" s="94"/>
      <c r="R20" s="94"/>
      <c r="S20" s="95">
        <v>62574330</v>
      </c>
      <c r="T20" s="99"/>
      <c r="U20" s="8"/>
    </row>
    <row r="21" spans="1:21" ht="22.5" customHeight="1" x14ac:dyDescent="0.45">
      <c r="A21" s="6"/>
      <c r="B21" s="28"/>
      <c r="C21" s="94"/>
      <c r="D21" s="94" t="s">
        <v>168</v>
      </c>
      <c r="E21" s="94"/>
      <c r="F21" s="94"/>
      <c r="G21" s="94"/>
      <c r="H21" s="94"/>
      <c r="I21" s="95">
        <v>0</v>
      </c>
      <c r="J21" s="99"/>
      <c r="K21" s="21"/>
      <c r="L21" s="28"/>
      <c r="M21" s="94"/>
      <c r="N21" s="94" t="s">
        <v>207</v>
      </c>
      <c r="O21" s="94"/>
      <c r="P21" s="94"/>
      <c r="Q21" s="94"/>
      <c r="R21" s="94"/>
      <c r="S21" s="95">
        <v>0</v>
      </c>
      <c r="T21" s="99"/>
      <c r="U21" s="8"/>
    </row>
    <row r="22" spans="1:21" ht="22.5" customHeight="1" x14ac:dyDescent="0.45">
      <c r="A22" s="6"/>
      <c r="B22" s="28"/>
      <c r="C22" s="94"/>
      <c r="D22" s="94" t="s">
        <v>169</v>
      </c>
      <c r="E22" s="94"/>
      <c r="F22" s="94"/>
      <c r="G22" s="94"/>
      <c r="H22" s="94"/>
      <c r="I22" s="95">
        <v>0</v>
      </c>
      <c r="J22" s="99"/>
      <c r="K22" s="21"/>
      <c r="L22" s="28"/>
      <c r="M22" s="94"/>
      <c r="N22" s="94" t="s">
        <v>208</v>
      </c>
      <c r="O22" s="94"/>
      <c r="P22" s="94"/>
      <c r="Q22" s="94"/>
      <c r="R22" s="94"/>
      <c r="S22" s="95">
        <v>3318500000</v>
      </c>
      <c r="T22" s="99"/>
      <c r="U22" s="8"/>
    </row>
    <row r="23" spans="1:21" ht="22.5" customHeight="1" x14ac:dyDescent="0.45">
      <c r="A23" s="6"/>
      <c r="B23" s="28"/>
      <c r="C23" s="94"/>
      <c r="D23" s="94" t="s">
        <v>170</v>
      </c>
      <c r="E23" s="94"/>
      <c r="F23" s="94"/>
      <c r="G23" s="94"/>
      <c r="H23" s="94"/>
      <c r="I23" s="95">
        <v>0</v>
      </c>
      <c r="J23" s="99"/>
      <c r="K23" s="21"/>
      <c r="L23" s="28"/>
      <c r="M23" s="94"/>
      <c r="N23" s="94" t="s">
        <v>187</v>
      </c>
      <c r="O23" s="94"/>
      <c r="P23" s="94"/>
      <c r="Q23" s="94"/>
      <c r="R23" s="94"/>
      <c r="S23" s="95">
        <v>0</v>
      </c>
      <c r="T23" s="99"/>
      <c r="U23" s="8"/>
    </row>
    <row r="24" spans="1:21" ht="22.5" customHeight="1" x14ac:dyDescent="0.45">
      <c r="A24" s="6"/>
      <c r="B24" s="28"/>
      <c r="C24" s="94"/>
      <c r="D24" s="94" t="s">
        <v>171</v>
      </c>
      <c r="E24" s="94"/>
      <c r="F24" s="94"/>
      <c r="G24" s="94"/>
      <c r="H24" s="94"/>
      <c r="I24" s="95">
        <v>0</v>
      </c>
      <c r="J24" s="99"/>
      <c r="K24" s="21"/>
      <c r="L24" s="28"/>
      <c r="M24" s="94"/>
      <c r="N24" s="94"/>
      <c r="O24" s="94" t="s">
        <v>188</v>
      </c>
      <c r="P24" s="94"/>
      <c r="Q24" s="94"/>
      <c r="R24" s="94"/>
      <c r="S24" s="95">
        <v>0</v>
      </c>
      <c r="T24" s="99"/>
      <c r="U24" s="8"/>
    </row>
    <row r="25" spans="1:21" ht="22.5" customHeight="1" x14ac:dyDescent="0.45">
      <c r="A25" s="6"/>
      <c r="B25" s="28"/>
      <c r="C25" s="94"/>
      <c r="D25" s="94" t="s">
        <v>172</v>
      </c>
      <c r="E25" s="94"/>
      <c r="F25" s="94"/>
      <c r="G25" s="94"/>
      <c r="H25" s="94"/>
      <c r="I25" s="95">
        <v>3092378119</v>
      </c>
      <c r="J25" s="99"/>
      <c r="K25" s="21"/>
      <c r="L25" s="28"/>
      <c r="M25" s="94"/>
      <c r="N25" s="94"/>
      <c r="O25" s="94" t="s">
        <v>189</v>
      </c>
      <c r="P25" s="94"/>
      <c r="Q25" s="94"/>
      <c r="R25" s="94"/>
      <c r="S25" s="95">
        <v>0</v>
      </c>
      <c r="T25" s="99"/>
      <c r="U25" s="8"/>
    </row>
    <row r="26" spans="1:21" ht="22.5" customHeight="1" x14ac:dyDescent="0.45">
      <c r="A26" s="6"/>
      <c r="B26" s="28"/>
      <c r="C26" s="94"/>
      <c r="D26" s="94" t="s">
        <v>173</v>
      </c>
      <c r="E26" s="94"/>
      <c r="F26" s="94"/>
      <c r="G26" s="94"/>
      <c r="H26" s="94"/>
      <c r="I26" s="95">
        <v>4661025436</v>
      </c>
      <c r="J26" s="99"/>
      <c r="K26" s="21"/>
      <c r="L26" s="28"/>
      <c r="M26" s="94"/>
      <c r="N26" s="94"/>
      <c r="O26" s="94" t="s">
        <v>190</v>
      </c>
      <c r="P26" s="94"/>
      <c r="Q26" s="94"/>
      <c r="R26" s="94"/>
      <c r="S26" s="95">
        <v>0</v>
      </c>
      <c r="T26" s="99"/>
      <c r="U26" s="8"/>
    </row>
    <row r="27" spans="1:21" ht="22.5" customHeight="1" x14ac:dyDescent="0.45">
      <c r="A27" s="6"/>
      <c r="B27" s="28"/>
      <c r="C27" s="94"/>
      <c r="D27" s="94" t="s">
        <v>174</v>
      </c>
      <c r="E27" s="94"/>
      <c r="F27" s="94"/>
      <c r="G27" s="94"/>
      <c r="H27" s="94"/>
      <c r="I27" s="95">
        <v>0</v>
      </c>
      <c r="J27" s="99"/>
      <c r="K27" s="21"/>
      <c r="L27" s="28"/>
      <c r="M27" s="94"/>
      <c r="N27" s="94" t="s">
        <v>209</v>
      </c>
      <c r="O27" s="94"/>
      <c r="P27" s="94"/>
      <c r="Q27" s="94"/>
      <c r="R27" s="94"/>
      <c r="S27" s="95">
        <v>41250</v>
      </c>
      <c r="T27" s="99"/>
      <c r="U27" s="8"/>
    </row>
    <row r="28" spans="1:21" ht="22.5" customHeight="1" x14ac:dyDescent="0.45">
      <c r="A28" s="6"/>
      <c r="B28" s="28"/>
      <c r="C28" s="94"/>
      <c r="D28" s="94"/>
      <c r="E28" s="94" t="s">
        <v>175</v>
      </c>
      <c r="F28" s="94"/>
      <c r="G28" s="94"/>
      <c r="H28" s="94"/>
      <c r="I28" s="95">
        <v>0</v>
      </c>
      <c r="J28" s="99"/>
      <c r="K28" s="21"/>
      <c r="L28" s="86" t="s">
        <v>210</v>
      </c>
      <c r="M28" s="88"/>
      <c r="N28" s="88"/>
      <c r="O28" s="88"/>
      <c r="P28" s="88"/>
      <c r="Q28" s="88"/>
      <c r="R28" s="88"/>
      <c r="S28" s="89">
        <v>-5504244405</v>
      </c>
      <c r="T28" s="93"/>
      <c r="U28" s="8"/>
    </row>
    <row r="29" spans="1:21" ht="22.5" customHeight="1" x14ac:dyDescent="0.45">
      <c r="A29" s="6"/>
      <c r="B29" s="28"/>
      <c r="C29" s="94"/>
      <c r="D29" s="94"/>
      <c r="E29" s="94" t="s">
        <v>176</v>
      </c>
      <c r="F29" s="94"/>
      <c r="G29" s="94"/>
      <c r="H29" s="94"/>
      <c r="I29" s="95">
        <v>0</v>
      </c>
      <c r="J29" s="99"/>
      <c r="K29" s="21"/>
      <c r="L29" s="116" t="s">
        <v>211</v>
      </c>
      <c r="M29" s="94"/>
      <c r="N29" s="94"/>
      <c r="O29" s="94"/>
      <c r="P29" s="94"/>
      <c r="Q29" s="94"/>
      <c r="R29" s="94"/>
      <c r="S29" s="95"/>
      <c r="T29" s="99"/>
      <c r="U29" s="8"/>
    </row>
    <row r="30" spans="1:21" ht="22.5" customHeight="1" x14ac:dyDescent="0.45">
      <c r="A30" s="6"/>
      <c r="B30" s="28"/>
      <c r="C30" s="94"/>
      <c r="D30" s="94"/>
      <c r="E30" s="94" t="s">
        <v>177</v>
      </c>
      <c r="F30" s="94"/>
      <c r="G30" s="94"/>
      <c r="H30" s="94"/>
      <c r="I30" s="95">
        <v>0</v>
      </c>
      <c r="J30" s="99"/>
      <c r="K30" s="21"/>
      <c r="L30" s="28"/>
      <c r="M30" s="98" t="s">
        <v>212</v>
      </c>
      <c r="N30" s="94"/>
      <c r="O30" s="94"/>
      <c r="P30" s="94"/>
      <c r="Q30" s="94"/>
      <c r="R30" s="94"/>
      <c r="S30" s="95">
        <v>10857500000</v>
      </c>
      <c r="T30" s="99"/>
      <c r="U30" s="8"/>
    </row>
    <row r="31" spans="1:21" ht="22.5" customHeight="1" x14ac:dyDescent="0.45">
      <c r="A31" s="6"/>
      <c r="B31" s="28"/>
      <c r="C31" s="94"/>
      <c r="D31" s="94" t="s">
        <v>126</v>
      </c>
      <c r="E31" s="94"/>
      <c r="F31" s="94"/>
      <c r="G31" s="94"/>
      <c r="H31" s="94"/>
      <c r="I31" s="95">
        <v>0</v>
      </c>
      <c r="J31" s="99"/>
      <c r="K31" s="21"/>
      <c r="L31" s="28"/>
      <c r="M31" s="94"/>
      <c r="N31" s="94" t="s">
        <v>213</v>
      </c>
      <c r="O31" s="94"/>
      <c r="P31" s="94"/>
      <c r="Q31" s="94"/>
      <c r="R31" s="94"/>
      <c r="S31" s="95">
        <v>10857500000</v>
      </c>
      <c r="T31" s="99"/>
      <c r="U31" s="8"/>
    </row>
    <row r="32" spans="1:21" ht="22.5" customHeight="1" x14ac:dyDescent="0.45">
      <c r="A32" s="6"/>
      <c r="B32" s="28"/>
      <c r="C32" s="94"/>
      <c r="D32" s="94" t="s">
        <v>178</v>
      </c>
      <c r="E32" s="94"/>
      <c r="F32" s="94"/>
      <c r="G32" s="94"/>
      <c r="H32" s="94"/>
      <c r="I32" s="95">
        <v>22324066</v>
      </c>
      <c r="J32" s="99"/>
      <c r="K32" s="21"/>
      <c r="L32" s="28"/>
      <c r="M32" s="94"/>
      <c r="N32" s="94" t="s">
        <v>214</v>
      </c>
      <c r="O32" s="94"/>
      <c r="P32" s="94"/>
      <c r="Q32" s="94"/>
      <c r="R32" s="94"/>
      <c r="S32" s="95">
        <v>0</v>
      </c>
      <c r="T32" s="99"/>
      <c r="U32" s="8"/>
    </row>
    <row r="33" spans="1:21" ht="22.5" customHeight="1" x14ac:dyDescent="0.45">
      <c r="A33" s="6"/>
      <c r="B33" s="28"/>
      <c r="C33" s="94"/>
      <c r="D33" s="94" t="s">
        <v>179</v>
      </c>
      <c r="E33" s="94"/>
      <c r="F33" s="94"/>
      <c r="G33" s="94"/>
      <c r="H33" s="94"/>
      <c r="I33" s="95">
        <v>7337654889</v>
      </c>
      <c r="J33" s="99"/>
      <c r="K33" s="21"/>
      <c r="L33" s="28"/>
      <c r="M33" s="94"/>
      <c r="N33" s="94" t="s">
        <v>174</v>
      </c>
      <c r="O33" s="94"/>
      <c r="P33" s="94"/>
      <c r="Q33" s="94"/>
      <c r="R33" s="94"/>
      <c r="S33" s="95">
        <v>0</v>
      </c>
      <c r="T33" s="99"/>
      <c r="U33" s="8"/>
    </row>
    <row r="34" spans="1:21" ht="22.5" customHeight="1" x14ac:dyDescent="0.45">
      <c r="A34" s="6"/>
      <c r="B34" s="28"/>
      <c r="C34" s="94" t="s">
        <v>180</v>
      </c>
      <c r="D34" s="94"/>
      <c r="E34" s="94"/>
      <c r="F34" s="94"/>
      <c r="G34" s="94"/>
      <c r="H34" s="94"/>
      <c r="I34" s="95">
        <v>20795390165</v>
      </c>
      <c r="J34" s="99"/>
      <c r="K34" s="21"/>
      <c r="L34" s="28"/>
      <c r="M34" s="94"/>
      <c r="N34" s="94"/>
      <c r="O34" s="94" t="s">
        <v>175</v>
      </c>
      <c r="P34" s="94"/>
      <c r="Q34" s="94"/>
      <c r="R34" s="94"/>
      <c r="S34" s="95">
        <v>0</v>
      </c>
      <c r="T34" s="99"/>
      <c r="U34" s="8"/>
    </row>
    <row r="35" spans="1:21" ht="22.5" customHeight="1" x14ac:dyDescent="0.45">
      <c r="A35" s="6"/>
      <c r="B35" s="28"/>
      <c r="C35" s="94"/>
      <c r="D35" s="94" t="s">
        <v>181</v>
      </c>
      <c r="E35" s="94"/>
      <c r="F35" s="94"/>
      <c r="G35" s="94"/>
      <c r="H35" s="94"/>
      <c r="I35" s="95">
        <v>4776703113</v>
      </c>
      <c r="J35" s="99"/>
      <c r="K35" s="21"/>
      <c r="L35" s="28"/>
      <c r="M35" s="94"/>
      <c r="N35" s="94"/>
      <c r="O35" s="94" t="s">
        <v>176</v>
      </c>
      <c r="P35" s="94"/>
      <c r="Q35" s="94"/>
      <c r="R35" s="94"/>
      <c r="S35" s="95">
        <v>0</v>
      </c>
      <c r="T35" s="99"/>
      <c r="U35" s="8"/>
    </row>
    <row r="36" spans="1:21" ht="22.5" customHeight="1" x14ac:dyDescent="0.45">
      <c r="A36" s="6"/>
      <c r="B36" s="28"/>
      <c r="C36" s="94"/>
      <c r="D36" s="94" t="s">
        <v>182</v>
      </c>
      <c r="E36" s="94"/>
      <c r="F36" s="94"/>
      <c r="G36" s="94"/>
      <c r="H36" s="94"/>
      <c r="I36" s="95">
        <v>3478180350</v>
      </c>
      <c r="J36" s="99"/>
      <c r="K36" s="21"/>
      <c r="L36" s="28"/>
      <c r="M36" s="94"/>
      <c r="N36" s="94"/>
      <c r="O36" s="94" t="s">
        <v>177</v>
      </c>
      <c r="P36" s="94"/>
      <c r="Q36" s="94"/>
      <c r="R36" s="94"/>
      <c r="S36" s="95">
        <v>0</v>
      </c>
      <c r="T36" s="99"/>
      <c r="U36" s="8"/>
    </row>
    <row r="37" spans="1:21" ht="22.5" customHeight="1" x14ac:dyDescent="0.45">
      <c r="A37" s="6"/>
      <c r="B37" s="28"/>
      <c r="C37" s="94"/>
      <c r="D37" s="94" t="s">
        <v>183</v>
      </c>
      <c r="E37" s="94"/>
      <c r="F37" s="94"/>
      <c r="G37" s="94"/>
      <c r="H37" s="94"/>
      <c r="I37" s="95">
        <v>8122767472</v>
      </c>
      <c r="J37" s="99"/>
      <c r="K37" s="21"/>
      <c r="L37" s="28"/>
      <c r="M37" s="94"/>
      <c r="N37" s="94" t="s">
        <v>215</v>
      </c>
      <c r="O37" s="94"/>
      <c r="P37" s="94"/>
      <c r="Q37" s="94"/>
      <c r="R37" s="94"/>
      <c r="S37" s="95">
        <v>0</v>
      </c>
      <c r="T37" s="99"/>
      <c r="U37" s="8"/>
    </row>
    <row r="38" spans="1:21" ht="22.5" customHeight="1" x14ac:dyDescent="0.45">
      <c r="A38" s="6"/>
      <c r="B38" s="28"/>
      <c r="C38" s="94"/>
      <c r="D38" s="94" t="s">
        <v>184</v>
      </c>
      <c r="E38" s="94"/>
      <c r="F38" s="94"/>
      <c r="G38" s="94"/>
      <c r="H38" s="94"/>
      <c r="I38" s="95">
        <v>706128559</v>
      </c>
      <c r="J38" s="99"/>
      <c r="K38" s="21"/>
      <c r="L38" s="28"/>
      <c r="M38" s="94" t="s">
        <v>216</v>
      </c>
      <c r="N38" s="94"/>
      <c r="O38" s="94"/>
      <c r="P38" s="94"/>
      <c r="Q38" s="94"/>
      <c r="R38" s="94"/>
      <c r="S38" s="95">
        <v>9712595316</v>
      </c>
      <c r="T38" s="99"/>
      <c r="U38" s="8"/>
    </row>
    <row r="39" spans="1:21" ht="22.5" customHeight="1" x14ac:dyDescent="0.45">
      <c r="A39" s="6"/>
      <c r="B39" s="28"/>
      <c r="C39" s="94"/>
      <c r="D39" s="94" t="s">
        <v>185</v>
      </c>
      <c r="E39" s="94"/>
      <c r="F39" s="94"/>
      <c r="G39" s="94"/>
      <c r="H39" s="94"/>
      <c r="I39" s="95">
        <v>0</v>
      </c>
      <c r="J39" s="99"/>
      <c r="K39" s="21"/>
      <c r="L39" s="28"/>
      <c r="M39" s="94"/>
      <c r="N39" s="94" t="s">
        <v>217</v>
      </c>
      <c r="O39" s="94"/>
      <c r="P39" s="94"/>
      <c r="Q39" s="94"/>
      <c r="R39" s="94"/>
      <c r="S39" s="95">
        <v>9688663908</v>
      </c>
      <c r="T39" s="99"/>
      <c r="U39" s="8"/>
    </row>
    <row r="40" spans="1:21" ht="22.5" customHeight="1" x14ac:dyDescent="0.45">
      <c r="A40" s="6"/>
      <c r="B40" s="28"/>
      <c r="C40" s="94"/>
      <c r="D40" s="94" t="s">
        <v>186</v>
      </c>
      <c r="E40" s="94"/>
      <c r="F40" s="94"/>
      <c r="G40" s="94"/>
      <c r="H40" s="94"/>
      <c r="I40" s="95">
        <v>1805811371</v>
      </c>
      <c r="J40" s="99"/>
      <c r="K40" s="21"/>
      <c r="L40" s="28"/>
      <c r="M40" s="94"/>
      <c r="N40" s="94" t="s">
        <v>218</v>
      </c>
      <c r="O40" s="94"/>
      <c r="P40" s="94"/>
      <c r="Q40" s="94"/>
      <c r="R40" s="94"/>
      <c r="S40" s="95">
        <v>0</v>
      </c>
      <c r="T40" s="99"/>
      <c r="U40" s="8"/>
    </row>
    <row r="41" spans="1:21" ht="22.5" customHeight="1" x14ac:dyDescent="0.45">
      <c r="A41" s="6"/>
      <c r="B41" s="28"/>
      <c r="C41" s="94"/>
      <c r="D41" s="94" t="s">
        <v>187</v>
      </c>
      <c r="E41" s="94"/>
      <c r="F41" s="94"/>
      <c r="G41" s="94"/>
      <c r="H41" s="94"/>
      <c r="I41" s="95">
        <v>0</v>
      </c>
      <c r="J41" s="99"/>
      <c r="K41" s="21"/>
      <c r="L41" s="28"/>
      <c r="M41" s="94"/>
      <c r="N41" s="94" t="s">
        <v>219</v>
      </c>
      <c r="O41" s="94"/>
      <c r="P41" s="94"/>
      <c r="Q41" s="94"/>
      <c r="R41" s="94"/>
      <c r="S41" s="95">
        <v>23931408</v>
      </c>
      <c r="T41" s="99"/>
      <c r="U41" s="8"/>
    </row>
    <row r="42" spans="1:21" ht="22.5" customHeight="1" x14ac:dyDescent="0.45">
      <c r="A42" s="6"/>
      <c r="B42" s="28"/>
      <c r="C42" s="94"/>
      <c r="D42" s="94"/>
      <c r="E42" s="94" t="s">
        <v>188</v>
      </c>
      <c r="F42" s="94"/>
      <c r="G42" s="94"/>
      <c r="H42" s="94"/>
      <c r="I42" s="95">
        <v>0</v>
      </c>
      <c r="J42" s="99"/>
      <c r="K42" s="21"/>
      <c r="L42" s="28"/>
      <c r="M42" s="94"/>
      <c r="N42" s="94" t="s">
        <v>187</v>
      </c>
      <c r="O42" s="94"/>
      <c r="P42" s="94"/>
      <c r="Q42" s="94"/>
      <c r="R42" s="94"/>
      <c r="S42" s="95">
        <v>0</v>
      </c>
      <c r="T42" s="99"/>
      <c r="U42" s="8"/>
    </row>
    <row r="43" spans="1:21" ht="22.5" customHeight="1" x14ac:dyDescent="0.45">
      <c r="A43" s="6"/>
      <c r="B43" s="28"/>
      <c r="C43" s="94"/>
      <c r="D43" s="94"/>
      <c r="E43" s="94" t="s">
        <v>189</v>
      </c>
      <c r="F43" s="94"/>
      <c r="G43" s="94"/>
      <c r="H43" s="94"/>
      <c r="I43" s="95">
        <v>0</v>
      </c>
      <c r="J43" s="99"/>
      <c r="K43" s="21"/>
      <c r="L43" s="28"/>
      <c r="M43" s="94"/>
      <c r="N43" s="94"/>
      <c r="O43" s="94" t="s">
        <v>188</v>
      </c>
      <c r="P43" s="94"/>
      <c r="Q43" s="94"/>
      <c r="R43" s="94"/>
      <c r="S43" s="95">
        <v>0</v>
      </c>
      <c r="T43" s="99"/>
      <c r="U43" s="8"/>
    </row>
    <row r="44" spans="1:21" ht="22.5" customHeight="1" x14ac:dyDescent="0.45">
      <c r="A44" s="6"/>
      <c r="B44" s="28"/>
      <c r="C44" s="94"/>
      <c r="D44" s="94"/>
      <c r="E44" s="94" t="s">
        <v>190</v>
      </c>
      <c r="F44" s="94"/>
      <c r="G44" s="94"/>
      <c r="H44" s="94"/>
      <c r="I44" s="95">
        <v>0</v>
      </c>
      <c r="J44" s="99"/>
      <c r="K44" s="21"/>
      <c r="L44" s="28"/>
      <c r="M44" s="94"/>
      <c r="N44" s="94"/>
      <c r="O44" s="94" t="s">
        <v>189</v>
      </c>
      <c r="P44" s="94"/>
      <c r="Q44" s="94"/>
      <c r="R44" s="94"/>
      <c r="S44" s="95">
        <v>0</v>
      </c>
      <c r="T44" s="99"/>
      <c r="U44" s="8"/>
    </row>
    <row r="45" spans="1:21" ht="22.5" customHeight="1" x14ac:dyDescent="0.45">
      <c r="A45" s="6"/>
      <c r="B45" s="28"/>
      <c r="C45" s="94"/>
      <c r="D45" s="94" t="s">
        <v>191</v>
      </c>
      <c r="E45" s="94"/>
      <c r="F45" s="94"/>
      <c r="G45" s="94"/>
      <c r="H45" s="94"/>
      <c r="I45" s="95">
        <v>1905799300</v>
      </c>
      <c r="J45" s="99"/>
      <c r="K45" s="21"/>
      <c r="L45" s="28"/>
      <c r="M45" s="94"/>
      <c r="N45" s="94"/>
      <c r="O45" s="94" t="s">
        <v>190</v>
      </c>
      <c r="P45" s="94"/>
      <c r="Q45" s="94"/>
      <c r="R45" s="94"/>
      <c r="S45" s="95">
        <v>0</v>
      </c>
      <c r="T45" s="99"/>
      <c r="U45" s="8"/>
    </row>
    <row r="46" spans="1:21" ht="22.5" customHeight="1" x14ac:dyDescent="0.45">
      <c r="A46" s="6"/>
      <c r="B46" s="86" t="s">
        <v>192</v>
      </c>
      <c r="C46" s="88"/>
      <c r="D46" s="88"/>
      <c r="E46" s="88"/>
      <c r="F46" s="88"/>
      <c r="G46" s="88"/>
      <c r="H46" s="88"/>
      <c r="I46" s="89">
        <v>-5682007655</v>
      </c>
      <c r="J46" s="93"/>
      <c r="K46" s="21"/>
      <c r="L46" s="28"/>
      <c r="M46" s="94"/>
      <c r="N46" s="94" t="s">
        <v>220</v>
      </c>
      <c r="O46" s="94"/>
      <c r="P46" s="94"/>
      <c r="Q46" s="94"/>
      <c r="R46" s="94"/>
      <c r="S46" s="95">
        <v>0</v>
      </c>
      <c r="T46" s="99"/>
      <c r="U46" s="8"/>
    </row>
    <row r="47" spans="1:21" ht="22.5" customHeight="1" x14ac:dyDescent="0.45">
      <c r="A47" s="6"/>
      <c r="B47" s="28" t="s">
        <v>193</v>
      </c>
      <c r="C47" s="94"/>
      <c r="D47" s="94"/>
      <c r="E47" s="94"/>
      <c r="F47" s="94"/>
      <c r="G47" s="94"/>
      <c r="H47" s="94"/>
      <c r="I47" s="95"/>
      <c r="J47" s="99"/>
      <c r="K47" s="21"/>
      <c r="L47" s="86" t="s">
        <v>221</v>
      </c>
      <c r="M47" s="88"/>
      <c r="N47" s="88"/>
      <c r="O47" s="88"/>
      <c r="P47" s="88"/>
      <c r="Q47" s="88"/>
      <c r="R47" s="88"/>
      <c r="S47" s="89">
        <v>1144904684</v>
      </c>
      <c r="T47" s="93"/>
      <c r="U47" s="8"/>
    </row>
    <row r="48" spans="1:21" ht="22.5" customHeight="1" x14ac:dyDescent="0.45">
      <c r="A48" s="6"/>
      <c r="B48" s="28"/>
      <c r="C48" s="94" t="s">
        <v>194</v>
      </c>
      <c r="D48" s="94"/>
      <c r="E48" s="94"/>
      <c r="F48" s="94"/>
      <c r="G48" s="94"/>
      <c r="H48" s="94"/>
      <c r="I48" s="95">
        <v>6712665103</v>
      </c>
      <c r="J48" s="99"/>
      <c r="K48" s="21"/>
      <c r="L48" s="86" t="s">
        <v>222</v>
      </c>
      <c r="M48" s="88"/>
      <c r="N48" s="88"/>
      <c r="O48" s="88"/>
      <c r="P48" s="88"/>
      <c r="Q48" s="88"/>
      <c r="R48" s="88"/>
      <c r="S48" s="89">
        <v>-10041347376</v>
      </c>
      <c r="T48" s="93"/>
      <c r="U48" s="8"/>
    </row>
    <row r="49" spans="1:21" ht="22.5" customHeight="1" x14ac:dyDescent="0.45">
      <c r="A49" s="6"/>
      <c r="B49" s="28"/>
      <c r="C49" s="94"/>
      <c r="D49" s="94" t="s">
        <v>195</v>
      </c>
      <c r="E49" s="94"/>
      <c r="F49" s="94"/>
      <c r="G49" s="94"/>
      <c r="H49" s="94"/>
      <c r="I49" s="95">
        <v>5165676813</v>
      </c>
      <c r="J49" s="99"/>
      <c r="K49" s="21"/>
      <c r="L49" s="86" t="s">
        <v>160</v>
      </c>
      <c r="M49" s="88"/>
      <c r="N49" s="88"/>
      <c r="O49" s="88"/>
      <c r="P49" s="88"/>
      <c r="Q49" s="88"/>
      <c r="R49" s="88"/>
      <c r="S49" s="89">
        <v>10041347376</v>
      </c>
      <c r="T49" s="93"/>
      <c r="U49" s="8"/>
    </row>
    <row r="50" spans="1:21" ht="22.5" customHeight="1" x14ac:dyDescent="0.45">
      <c r="A50" s="6"/>
      <c r="B50" s="28"/>
      <c r="C50" s="94"/>
      <c r="D50" s="94" t="s">
        <v>196</v>
      </c>
      <c r="E50" s="94"/>
      <c r="F50" s="94"/>
      <c r="G50" s="94"/>
      <c r="H50" s="94"/>
      <c r="I50" s="95">
        <v>185416176</v>
      </c>
      <c r="J50" s="99"/>
      <c r="K50" s="21"/>
      <c r="L50" s="86" t="s">
        <v>223</v>
      </c>
      <c r="M50" s="88"/>
      <c r="N50" s="88"/>
      <c r="O50" s="88"/>
      <c r="P50" s="88"/>
      <c r="Q50" s="88"/>
      <c r="R50" s="88"/>
      <c r="S50" s="89">
        <v>0</v>
      </c>
      <c r="T50" s="93"/>
      <c r="U50" s="8"/>
    </row>
    <row r="51" spans="1:21" ht="22.5" customHeight="1" x14ac:dyDescent="0.45">
      <c r="A51" s="6"/>
      <c r="B51" s="28"/>
      <c r="C51" s="94"/>
      <c r="D51" s="94"/>
      <c r="E51" s="94" t="s">
        <v>197</v>
      </c>
      <c r="F51" s="94"/>
      <c r="G51" s="94"/>
      <c r="H51" s="94"/>
      <c r="I51" s="95">
        <v>0</v>
      </c>
      <c r="J51" s="99"/>
      <c r="K51" s="21"/>
      <c r="L51" s="86" t="s">
        <v>224</v>
      </c>
      <c r="M51" s="88"/>
      <c r="N51" s="88"/>
      <c r="O51" s="88"/>
      <c r="P51" s="88"/>
      <c r="Q51" s="88"/>
      <c r="R51" s="88"/>
      <c r="S51" s="89">
        <v>0</v>
      </c>
      <c r="T51" s="93"/>
      <c r="U51" s="8"/>
    </row>
    <row r="52" spans="1:21" ht="22.5" customHeight="1" x14ac:dyDescent="0.45">
      <c r="A52" s="6"/>
      <c r="B52" s="28"/>
      <c r="C52" s="94"/>
      <c r="D52" s="94"/>
      <c r="E52" s="94" t="s">
        <v>198</v>
      </c>
      <c r="F52" s="94"/>
      <c r="G52" s="94"/>
      <c r="H52" s="94"/>
      <c r="I52" s="95">
        <v>185416176</v>
      </c>
      <c r="J52" s="99"/>
      <c r="K52" s="21"/>
      <c r="L52" s="21"/>
      <c r="M52" s="21"/>
      <c r="N52" s="21"/>
      <c r="O52" s="21"/>
      <c r="P52" s="21"/>
      <c r="Q52" s="21"/>
      <c r="R52" s="21"/>
      <c r="S52" s="22"/>
      <c r="T52" s="22"/>
      <c r="U52" s="8"/>
    </row>
    <row r="53" spans="1:21" ht="22.5" customHeight="1" x14ac:dyDescent="0.45">
      <c r="A53" s="6"/>
      <c r="B53" s="28"/>
      <c r="C53" s="94"/>
      <c r="D53" s="94" t="s">
        <v>199</v>
      </c>
      <c r="E53" s="94"/>
      <c r="F53" s="94"/>
      <c r="G53" s="94"/>
      <c r="H53" s="94"/>
      <c r="I53" s="95">
        <v>1361532739</v>
      </c>
      <c r="J53" s="99"/>
      <c r="K53" s="21"/>
      <c r="L53" s="21"/>
      <c r="M53" s="21"/>
      <c r="N53" s="21"/>
      <c r="O53" s="21"/>
      <c r="P53" s="21"/>
      <c r="Q53" s="21"/>
      <c r="R53" s="21"/>
      <c r="S53" s="22"/>
      <c r="T53" s="22"/>
      <c r="U53" s="8"/>
    </row>
    <row r="54" spans="1:21" ht="22.5" customHeight="1" x14ac:dyDescent="0.45">
      <c r="A54" s="6"/>
      <c r="B54" s="28"/>
      <c r="C54" s="94"/>
      <c r="D54" s="94" t="s">
        <v>174</v>
      </c>
      <c r="E54" s="94"/>
      <c r="F54" s="94"/>
      <c r="G54" s="94"/>
      <c r="H54" s="94"/>
      <c r="I54" s="95">
        <v>0</v>
      </c>
      <c r="J54" s="99"/>
      <c r="K54" s="21"/>
      <c r="L54" s="21"/>
      <c r="M54" s="21"/>
      <c r="N54" s="21"/>
      <c r="O54" s="21"/>
      <c r="P54" s="21"/>
      <c r="Q54" s="21"/>
      <c r="R54" s="21"/>
      <c r="S54" s="22"/>
      <c r="T54" s="22"/>
      <c r="U54" s="8"/>
    </row>
    <row r="55" spans="1:21" ht="22.5" customHeight="1" x14ac:dyDescent="0.45">
      <c r="A55" s="6"/>
      <c r="B55" s="28"/>
      <c r="C55" s="94"/>
      <c r="D55" s="94"/>
      <c r="E55" s="94" t="s">
        <v>175</v>
      </c>
      <c r="F55" s="94"/>
      <c r="G55" s="94"/>
      <c r="H55" s="94"/>
      <c r="I55" s="95">
        <v>0</v>
      </c>
      <c r="J55" s="99"/>
      <c r="K55" s="21"/>
      <c r="L55" s="21"/>
      <c r="M55" s="21"/>
      <c r="N55" s="21"/>
      <c r="O55" s="21"/>
      <c r="P55" s="21"/>
      <c r="Q55" s="21"/>
      <c r="R55" s="21"/>
      <c r="S55" s="22"/>
      <c r="T55" s="22"/>
      <c r="U55" s="8"/>
    </row>
    <row r="56" spans="1:21" ht="22.5" customHeight="1" x14ac:dyDescent="0.45">
      <c r="A56" s="6"/>
      <c r="B56" s="28"/>
      <c r="C56" s="94"/>
      <c r="D56" s="94"/>
      <c r="E56" s="94" t="s">
        <v>176</v>
      </c>
      <c r="F56" s="94"/>
      <c r="G56" s="94"/>
      <c r="H56" s="94"/>
      <c r="I56" s="95">
        <v>0</v>
      </c>
      <c r="J56" s="99"/>
      <c r="K56" s="21"/>
      <c r="L56" s="21"/>
      <c r="M56" s="21"/>
      <c r="N56" s="21"/>
      <c r="O56" s="21"/>
      <c r="P56" s="21"/>
      <c r="Q56" s="21"/>
      <c r="R56" s="21"/>
      <c r="S56" s="22"/>
      <c r="T56" s="22"/>
      <c r="U56" s="8"/>
    </row>
    <row r="57" spans="1:21" ht="22.5" customHeight="1" x14ac:dyDescent="0.45">
      <c r="A57" s="6"/>
      <c r="B57" s="28"/>
      <c r="C57" s="94"/>
      <c r="D57" s="94"/>
      <c r="E57" s="94" t="s">
        <v>177</v>
      </c>
      <c r="F57" s="94"/>
      <c r="G57" s="94"/>
      <c r="H57" s="94"/>
      <c r="I57" s="95">
        <v>0</v>
      </c>
      <c r="J57" s="99"/>
      <c r="K57" s="21"/>
      <c r="L57" s="21"/>
      <c r="M57" s="21"/>
      <c r="N57" s="21"/>
      <c r="O57" s="21"/>
      <c r="P57" s="21"/>
      <c r="Q57" s="21"/>
      <c r="R57" s="21"/>
      <c r="S57" s="22"/>
      <c r="T57" s="22"/>
      <c r="U57" s="8"/>
    </row>
    <row r="58" spans="1:21" ht="22.5" customHeight="1" x14ac:dyDescent="0.45">
      <c r="A58" s="6"/>
      <c r="B58" s="28"/>
      <c r="C58" s="94"/>
      <c r="D58" s="94" t="s">
        <v>200</v>
      </c>
      <c r="E58" s="94"/>
      <c r="F58" s="94"/>
      <c r="G58" s="94"/>
      <c r="H58" s="94"/>
      <c r="I58" s="95">
        <v>39375</v>
      </c>
      <c r="J58" s="99"/>
      <c r="K58" s="21"/>
      <c r="L58" s="21"/>
      <c r="M58" s="21"/>
      <c r="N58" s="21"/>
      <c r="O58" s="21"/>
      <c r="P58" s="21"/>
      <c r="Q58" s="21"/>
      <c r="R58" s="21"/>
      <c r="S58" s="22"/>
      <c r="T58" s="22"/>
      <c r="U58" s="8"/>
    </row>
    <row r="59" spans="1:21" ht="22.5" customHeight="1" x14ac:dyDescent="0.45">
      <c r="A59" s="6"/>
      <c r="B59" s="35"/>
      <c r="C59" s="36"/>
      <c r="D59" s="36" t="s">
        <v>201</v>
      </c>
      <c r="E59" s="36"/>
      <c r="F59" s="36"/>
      <c r="G59" s="36"/>
      <c r="H59" s="36"/>
      <c r="I59" s="112">
        <v>0</v>
      </c>
      <c r="J59" s="115"/>
      <c r="K59" s="21"/>
      <c r="L59" s="21"/>
      <c r="M59" s="21"/>
      <c r="N59" s="21"/>
      <c r="O59" s="21"/>
      <c r="P59" s="21"/>
      <c r="Q59" s="21"/>
      <c r="R59" s="21"/>
      <c r="S59" s="22"/>
      <c r="T59" s="22"/>
      <c r="U59" s="8"/>
    </row>
    <row r="60" spans="1:21" ht="22.5" customHeight="1" x14ac:dyDescent="0.45">
      <c r="A60" s="6"/>
      <c r="B60" s="21"/>
      <c r="C60" s="21"/>
      <c r="D60" s="21"/>
      <c r="E60" s="21"/>
      <c r="F60" s="21"/>
      <c r="G60" s="21"/>
      <c r="H60" s="21"/>
      <c r="I60" s="22"/>
      <c r="J60" s="22"/>
      <c r="K60" s="21"/>
      <c r="L60" s="21"/>
      <c r="M60" s="21"/>
      <c r="N60" s="21"/>
      <c r="O60" s="21"/>
      <c r="P60" s="21"/>
      <c r="Q60" s="21"/>
      <c r="R60" s="21"/>
      <c r="S60" s="22"/>
      <c r="T60" s="22"/>
      <c r="U60" s="8"/>
    </row>
    <row r="61" spans="1:21" ht="22.5" customHeight="1" x14ac:dyDescent="0.45">
      <c r="A61" s="6"/>
      <c r="B61" s="21"/>
      <c r="C61" s="21"/>
      <c r="D61" s="21"/>
      <c r="E61" s="21"/>
      <c r="F61" s="21"/>
      <c r="G61" s="21"/>
      <c r="H61" s="21"/>
      <c r="I61" s="22"/>
      <c r="J61" s="22"/>
      <c r="K61" s="21"/>
      <c r="L61" s="21"/>
      <c r="M61" s="21"/>
      <c r="N61" s="21"/>
      <c r="O61" s="21"/>
      <c r="P61" s="21"/>
      <c r="Q61" s="21"/>
      <c r="R61" s="21"/>
      <c r="S61" s="22"/>
      <c r="T61" s="22"/>
      <c r="U61" s="8"/>
    </row>
    <row r="62" spans="1:21" ht="22.5" customHeight="1" x14ac:dyDescent="0.45">
      <c r="A62" s="6"/>
      <c r="B62" s="21"/>
      <c r="C62" s="21"/>
      <c r="D62" s="21"/>
      <c r="E62" s="21"/>
      <c r="F62" s="21"/>
      <c r="G62" s="21"/>
      <c r="H62" s="21"/>
      <c r="I62" s="22"/>
      <c r="J62" s="22"/>
      <c r="K62" s="21"/>
      <c r="L62" s="21"/>
      <c r="M62" s="21"/>
      <c r="N62" s="21"/>
      <c r="O62" s="21"/>
      <c r="P62" s="21"/>
      <c r="Q62" s="21"/>
      <c r="R62" s="21"/>
      <c r="S62" s="22"/>
      <c r="T62" s="22"/>
      <c r="U62" s="8"/>
    </row>
    <row r="63" spans="1:21" ht="22.5" customHeight="1" x14ac:dyDescent="0.45">
      <c r="A63" s="6"/>
      <c r="B63" s="21"/>
      <c r="C63" s="21"/>
      <c r="D63" s="21"/>
      <c r="E63" s="21"/>
      <c r="F63" s="21"/>
      <c r="G63" s="21"/>
      <c r="H63" s="21"/>
      <c r="I63" s="22"/>
      <c r="J63" s="22"/>
      <c r="K63" s="21"/>
      <c r="L63" s="21"/>
      <c r="M63" s="21"/>
      <c r="N63" s="21"/>
      <c r="O63" s="21"/>
      <c r="P63" s="21"/>
      <c r="Q63" s="21"/>
      <c r="R63" s="21"/>
      <c r="S63" s="22"/>
      <c r="T63" s="22"/>
      <c r="U63" s="8"/>
    </row>
    <row r="64" spans="1:21" ht="22.5" customHeight="1" x14ac:dyDescent="0.45">
      <c r="A64" s="6"/>
      <c r="B64" s="21"/>
      <c r="C64" s="21"/>
      <c r="D64" s="21"/>
      <c r="E64" s="21"/>
      <c r="F64" s="21"/>
      <c r="G64" s="21"/>
      <c r="H64" s="21"/>
      <c r="I64" s="22"/>
      <c r="J64" s="22"/>
      <c r="K64" s="21"/>
      <c r="L64" s="21"/>
      <c r="M64" s="21"/>
      <c r="N64" s="21"/>
      <c r="O64" s="21"/>
      <c r="P64" s="21"/>
      <c r="Q64" s="21"/>
      <c r="R64" s="21"/>
      <c r="S64" s="22"/>
      <c r="T64" s="22"/>
      <c r="U64" s="8"/>
    </row>
    <row r="65" spans="1:21" ht="22.5" customHeight="1" x14ac:dyDescent="0.45">
      <c r="A65" s="6"/>
      <c r="B65" s="21"/>
      <c r="C65" s="21"/>
      <c r="D65" s="21"/>
      <c r="E65" s="21"/>
      <c r="F65" s="21"/>
      <c r="G65" s="21"/>
      <c r="H65" s="21"/>
      <c r="I65" s="22"/>
      <c r="J65" s="22"/>
      <c r="K65" s="21"/>
      <c r="L65" s="21"/>
      <c r="M65" s="21"/>
      <c r="N65" s="21"/>
      <c r="O65" s="21"/>
      <c r="P65" s="21"/>
      <c r="Q65" s="21"/>
      <c r="R65" s="21"/>
      <c r="S65" s="22"/>
      <c r="T65" s="22"/>
      <c r="U65" s="8"/>
    </row>
    <row r="66" spans="1:21" ht="22.5" customHeight="1" x14ac:dyDescent="0.45">
      <c r="A66" s="6"/>
      <c r="B66" s="21"/>
      <c r="C66" s="21"/>
      <c r="D66" s="21"/>
      <c r="E66" s="21"/>
      <c r="F66" s="21"/>
      <c r="G66" s="21"/>
      <c r="H66" s="21"/>
      <c r="I66" s="22"/>
      <c r="J66" s="22"/>
      <c r="K66" s="21"/>
      <c r="L66" s="21"/>
      <c r="M66" s="21"/>
      <c r="N66" s="21"/>
      <c r="O66" s="21"/>
      <c r="P66" s="21"/>
      <c r="Q66" s="21"/>
      <c r="R66" s="21"/>
      <c r="S66" s="22"/>
      <c r="T66" s="22"/>
      <c r="U66" s="8"/>
    </row>
    <row r="67" spans="1:21" ht="22.5" customHeight="1" x14ac:dyDescent="0.45">
      <c r="A67" s="6"/>
      <c r="B67" s="21"/>
      <c r="C67" s="21"/>
      <c r="D67" s="21"/>
      <c r="E67" s="21"/>
      <c r="F67" s="21"/>
      <c r="G67" s="21"/>
      <c r="H67" s="21"/>
      <c r="I67" s="22"/>
      <c r="J67" s="22"/>
      <c r="K67" s="21"/>
      <c r="L67" s="21"/>
      <c r="M67" s="21"/>
      <c r="N67" s="21"/>
      <c r="O67" s="21"/>
      <c r="P67" s="21"/>
      <c r="Q67" s="21"/>
      <c r="R67" s="21"/>
      <c r="S67" s="22"/>
      <c r="T67" s="22"/>
      <c r="U67" s="8"/>
    </row>
    <row r="68" spans="1:21" ht="22.5" customHeight="1" x14ac:dyDescent="0.45">
      <c r="A68" s="6"/>
      <c r="B68" s="21"/>
      <c r="C68" s="21"/>
      <c r="D68" s="21"/>
      <c r="E68" s="21"/>
      <c r="F68" s="21"/>
      <c r="G68" s="21"/>
      <c r="H68" s="21"/>
      <c r="I68" s="22"/>
      <c r="J68" s="22"/>
      <c r="K68" s="21"/>
      <c r="L68" s="21"/>
      <c r="M68" s="21"/>
      <c r="N68" s="21"/>
      <c r="O68" s="21"/>
      <c r="P68" s="21"/>
      <c r="Q68" s="21"/>
      <c r="R68" s="21"/>
      <c r="S68" s="22"/>
      <c r="T68" s="22"/>
      <c r="U68" s="8"/>
    </row>
    <row r="69" spans="1:21" ht="22.5" customHeight="1" x14ac:dyDescent="0.45">
      <c r="A69" s="6"/>
      <c r="B69" s="21"/>
      <c r="C69" s="21"/>
      <c r="D69" s="21"/>
      <c r="E69" s="21"/>
      <c r="F69" s="21"/>
      <c r="G69" s="21"/>
      <c r="H69" s="21"/>
      <c r="I69" s="22"/>
      <c r="J69" s="22"/>
      <c r="L69" s="21"/>
      <c r="M69" s="21"/>
      <c r="N69" s="21"/>
      <c r="O69" s="21"/>
      <c r="P69" s="21"/>
      <c r="Q69" s="21"/>
      <c r="R69" s="21"/>
      <c r="S69" s="22"/>
      <c r="T69" s="22"/>
      <c r="U69" s="8"/>
    </row>
    <row r="70" spans="1:21" ht="22.5" customHeight="1" x14ac:dyDescent="0.45">
      <c r="A70" s="69"/>
      <c r="B70" s="68"/>
      <c r="C70" s="68"/>
      <c r="D70" s="68"/>
      <c r="E70" s="68"/>
      <c r="F70" s="68"/>
      <c r="G70" s="68"/>
      <c r="H70" s="68"/>
      <c r="I70" s="70"/>
      <c r="J70" s="70"/>
      <c r="K70" s="68"/>
      <c r="L70" s="68"/>
      <c r="M70" s="68"/>
      <c r="N70" s="68"/>
      <c r="O70" s="68"/>
      <c r="P70" s="68"/>
      <c r="Q70" s="68"/>
      <c r="R70" s="68"/>
      <c r="S70" s="70"/>
      <c r="T70" s="70"/>
      <c r="U70" s="71"/>
    </row>
    <row r="71" spans="1:21" ht="22.5" customHeight="1" x14ac:dyDescent="0.45">
      <c r="I71" s="24"/>
      <c r="J71" s="24"/>
      <c r="S71" s="24"/>
      <c r="T71" s="24"/>
    </row>
    <row r="72" spans="1:21" ht="22.5" customHeight="1" x14ac:dyDescent="0.45">
      <c r="I72" s="26"/>
      <c r="J72" s="26"/>
      <c r="S72" s="26"/>
      <c r="T72" s="26"/>
    </row>
    <row r="73" spans="1:21" ht="22.5" customHeight="1" x14ac:dyDescent="0.45">
      <c r="I73" s="26"/>
      <c r="J73" s="26"/>
      <c r="S73" s="26"/>
      <c r="T73" s="26"/>
    </row>
    <row r="74" spans="1:21" ht="22.5" customHeight="1" x14ac:dyDescent="0.45">
      <c r="I74" s="26"/>
      <c r="J74" s="26"/>
      <c r="S74" s="26"/>
      <c r="T74" s="26"/>
    </row>
    <row r="75" spans="1:21" ht="22.5" customHeight="1" x14ac:dyDescent="0.45">
      <c r="I75" s="26"/>
      <c r="J75" s="26"/>
      <c r="S75" s="26"/>
      <c r="T75" s="26"/>
    </row>
    <row r="76" spans="1:21" ht="22.5" customHeight="1" x14ac:dyDescent="0.45">
      <c r="I76" s="26"/>
      <c r="J76" s="26"/>
      <c r="S76" s="26"/>
      <c r="T76" s="26"/>
    </row>
    <row r="77" spans="1:21" ht="22.5" customHeight="1" x14ac:dyDescent="0.45">
      <c r="I77" s="26"/>
      <c r="J77" s="26"/>
      <c r="S77" s="26"/>
      <c r="T77" s="26"/>
    </row>
    <row r="78" spans="1:21" ht="22.5" customHeight="1" x14ac:dyDescent="0.45">
      <c r="I78" s="26"/>
      <c r="J78" s="26"/>
      <c r="S78" s="26"/>
      <c r="T78" s="26"/>
    </row>
    <row r="79" spans="1:21" ht="22.5" customHeight="1" x14ac:dyDescent="0.45">
      <c r="I79" s="26"/>
      <c r="J79" s="26"/>
      <c r="S79" s="26"/>
      <c r="T79" s="26"/>
    </row>
    <row r="80" spans="1:21" ht="22.5" customHeight="1" x14ac:dyDescent="0.45">
      <c r="I80" s="26"/>
      <c r="J80" s="26"/>
      <c r="S80" s="26"/>
      <c r="T80" s="26"/>
    </row>
    <row r="81" spans="9:20" ht="22.5" customHeight="1" x14ac:dyDescent="0.45">
      <c r="I81" s="26"/>
      <c r="J81" s="26"/>
      <c r="S81" s="26"/>
      <c r="T81" s="26"/>
    </row>
    <row r="82" spans="9:20" ht="22.5" customHeight="1" x14ac:dyDescent="0.45">
      <c r="I82" s="26"/>
      <c r="J82" s="26"/>
      <c r="S82" s="26"/>
      <c r="T82" s="26"/>
    </row>
    <row r="83" spans="9:20" ht="22.5" customHeight="1" x14ac:dyDescent="0.45">
      <c r="I83" s="26"/>
      <c r="J83" s="26"/>
      <c r="S83" s="26"/>
      <c r="T83" s="26"/>
    </row>
    <row r="84" spans="9:20" ht="22.5" customHeight="1" x14ac:dyDescent="0.45">
      <c r="I84" s="26"/>
      <c r="J84" s="26"/>
      <c r="S84" s="26"/>
      <c r="T84" s="26"/>
    </row>
    <row r="85" spans="9:20" ht="22.5" customHeight="1" x14ac:dyDescent="0.45">
      <c r="I85" s="26"/>
      <c r="J85" s="26"/>
      <c r="S85" s="26"/>
      <c r="T85" s="26"/>
    </row>
    <row r="86" spans="9:20" ht="22.5" customHeight="1" x14ac:dyDescent="0.45">
      <c r="I86" s="26"/>
      <c r="J86" s="26"/>
      <c r="S86" s="26"/>
      <c r="T86" s="26"/>
    </row>
    <row r="87" spans="9:20" ht="22.5" customHeight="1" x14ac:dyDescent="0.45">
      <c r="I87" s="26"/>
      <c r="J87" s="26"/>
      <c r="S87" s="26"/>
      <c r="T87" s="26"/>
    </row>
    <row r="88" spans="9:20" ht="22.5" customHeight="1" x14ac:dyDescent="0.45">
      <c r="I88" s="26"/>
      <c r="J88" s="26"/>
      <c r="S88" s="26"/>
      <c r="T88" s="26"/>
    </row>
    <row r="89" spans="9:20" ht="22.5" customHeight="1" x14ac:dyDescent="0.45">
      <c r="I89" s="26"/>
      <c r="J89" s="26"/>
      <c r="S89" s="26"/>
      <c r="T89" s="26"/>
    </row>
    <row r="90" spans="9:20" ht="22.5" customHeight="1" x14ac:dyDescent="0.45">
      <c r="I90" s="26"/>
      <c r="J90" s="26"/>
      <c r="S90" s="26"/>
      <c r="T90" s="26"/>
    </row>
    <row r="91" spans="9:20" ht="22.5" customHeight="1" x14ac:dyDescent="0.45">
      <c r="I91" s="26"/>
      <c r="J91" s="26"/>
      <c r="S91" s="26"/>
      <c r="T91" s="26"/>
    </row>
    <row r="92" spans="9:20" ht="22.5" customHeight="1" x14ac:dyDescent="0.45">
      <c r="I92" s="26"/>
      <c r="J92" s="26"/>
      <c r="S92" s="26"/>
      <c r="T92" s="26"/>
    </row>
    <row r="93" spans="9:20" ht="22.5" customHeight="1" x14ac:dyDescent="0.45">
      <c r="I93" s="26"/>
      <c r="J93" s="26"/>
      <c r="S93" s="26"/>
      <c r="T93" s="26"/>
    </row>
    <row r="94" spans="9:20" ht="22.5" customHeight="1" x14ac:dyDescent="0.45">
      <c r="I94" s="26"/>
      <c r="J94" s="26"/>
      <c r="S94" s="26"/>
      <c r="T94" s="26"/>
    </row>
    <row r="95" spans="9:20" ht="22.5" customHeight="1" x14ac:dyDescent="0.45">
      <c r="I95" s="26"/>
      <c r="J95" s="26"/>
      <c r="S95" s="26"/>
      <c r="T95" s="26"/>
    </row>
    <row r="96" spans="9:20" ht="22.5" customHeight="1" x14ac:dyDescent="0.45">
      <c r="I96" s="26"/>
      <c r="J96" s="26"/>
      <c r="S96" s="26"/>
      <c r="T96" s="26"/>
    </row>
    <row r="97" spans="9:20" ht="22.5" customHeight="1" x14ac:dyDescent="0.45">
      <c r="I97" s="26"/>
      <c r="J97" s="26"/>
      <c r="S97" s="26"/>
      <c r="T97" s="26"/>
    </row>
    <row r="98" spans="9:20" ht="22.5" customHeight="1" x14ac:dyDescent="0.45">
      <c r="I98" s="26"/>
      <c r="J98" s="26"/>
      <c r="S98" s="26"/>
      <c r="T98" s="26"/>
    </row>
    <row r="99" spans="9:20" ht="22.5" customHeight="1" x14ac:dyDescent="0.45">
      <c r="I99" s="26"/>
      <c r="J99" s="26"/>
      <c r="S99" s="26"/>
      <c r="T99" s="26"/>
    </row>
    <row r="100" spans="9:20" ht="22.5" customHeight="1" x14ac:dyDescent="0.45">
      <c r="I100" s="26"/>
      <c r="J100" s="26"/>
      <c r="S100" s="26"/>
      <c r="T100" s="26"/>
    </row>
    <row r="101" spans="9:20" ht="22.5" customHeight="1" x14ac:dyDescent="0.45">
      <c r="I101" s="26"/>
      <c r="J101" s="26"/>
      <c r="S101" s="26"/>
      <c r="T101" s="26"/>
    </row>
    <row r="102" spans="9:20" ht="22.5" customHeight="1" x14ac:dyDescent="0.45">
      <c r="I102" s="26"/>
      <c r="J102" s="26"/>
      <c r="S102" s="26"/>
      <c r="T102" s="26"/>
    </row>
    <row r="103" spans="9:20" ht="22.5" customHeight="1" x14ac:dyDescent="0.45">
      <c r="I103" s="26"/>
      <c r="J103" s="26"/>
      <c r="S103" s="26"/>
      <c r="T103" s="26"/>
    </row>
    <row r="104" spans="9:20" ht="22.5" customHeight="1" x14ac:dyDescent="0.45">
      <c r="I104" s="26"/>
      <c r="J104" s="26"/>
      <c r="S104" s="26"/>
      <c r="T104" s="26"/>
    </row>
    <row r="105" spans="9:20" ht="22.5" customHeight="1" x14ac:dyDescent="0.45">
      <c r="I105" s="26"/>
      <c r="J105" s="26"/>
      <c r="S105" s="26"/>
      <c r="T105" s="26"/>
    </row>
    <row r="106" spans="9:20" ht="22.5" customHeight="1" x14ac:dyDescent="0.45">
      <c r="I106" s="26"/>
      <c r="J106" s="26"/>
      <c r="S106" s="26"/>
      <c r="T106" s="26"/>
    </row>
    <row r="107" spans="9:20" ht="22.5" customHeight="1" x14ac:dyDescent="0.45">
      <c r="I107" s="26"/>
      <c r="J107" s="26"/>
      <c r="S107" s="26"/>
      <c r="T107" s="26"/>
    </row>
    <row r="108" spans="9:20" ht="22.5" customHeight="1" x14ac:dyDescent="0.45">
      <c r="I108" s="26"/>
      <c r="J108" s="26"/>
      <c r="S108" s="26"/>
      <c r="T108" s="26"/>
    </row>
    <row r="109" spans="9:20" ht="22.5" customHeight="1" x14ac:dyDescent="0.45">
      <c r="I109" s="26"/>
      <c r="J109" s="26"/>
      <c r="S109" s="26"/>
      <c r="T109" s="26"/>
    </row>
    <row r="110" spans="9:20" ht="22.5" customHeight="1" x14ac:dyDescent="0.45">
      <c r="I110" s="26"/>
      <c r="J110" s="26"/>
      <c r="S110" s="26"/>
      <c r="T110" s="26"/>
    </row>
    <row r="111" spans="9:20" ht="22.5" customHeight="1" x14ac:dyDescent="0.45">
      <c r="I111" s="26"/>
      <c r="J111" s="26"/>
      <c r="S111" s="26"/>
      <c r="T111" s="26"/>
    </row>
    <row r="112" spans="9:20" ht="22.5" customHeight="1" x14ac:dyDescent="0.45">
      <c r="I112" s="26"/>
      <c r="J112" s="26"/>
      <c r="S112" s="26"/>
      <c r="T112" s="26"/>
    </row>
    <row r="113" spans="9:20" ht="22.5" customHeight="1" x14ac:dyDescent="0.45">
      <c r="I113" s="26"/>
      <c r="J113" s="26"/>
      <c r="S113" s="26"/>
      <c r="T113" s="26"/>
    </row>
    <row r="114" spans="9:20" ht="22.5" customHeight="1" x14ac:dyDescent="0.45">
      <c r="I114" s="26"/>
      <c r="J114" s="26"/>
      <c r="S114" s="26"/>
      <c r="T114" s="26"/>
    </row>
    <row r="115" spans="9:20" ht="22.5" customHeight="1" x14ac:dyDescent="0.45">
      <c r="I115" s="26"/>
      <c r="J115" s="26"/>
      <c r="S115" s="26"/>
      <c r="T115" s="26"/>
    </row>
    <row r="116" spans="9:20" ht="22.5" customHeight="1" x14ac:dyDescent="0.45">
      <c r="I116" s="26"/>
      <c r="J116" s="26"/>
      <c r="S116" s="26"/>
      <c r="T116" s="26"/>
    </row>
    <row r="117" spans="9:20" ht="22.5" customHeight="1" x14ac:dyDescent="0.45">
      <c r="I117" s="26"/>
      <c r="J117" s="26"/>
      <c r="S117" s="26"/>
      <c r="T117" s="26"/>
    </row>
    <row r="118" spans="9:20" ht="22.5" customHeight="1" x14ac:dyDescent="0.45">
      <c r="I118" s="26"/>
      <c r="J118" s="26"/>
      <c r="S118" s="26"/>
      <c r="T118" s="26"/>
    </row>
    <row r="119" spans="9:20" ht="22.5" customHeight="1" x14ac:dyDescent="0.45">
      <c r="I119" s="26"/>
      <c r="J119" s="26"/>
      <c r="S119" s="26"/>
      <c r="T119" s="26"/>
    </row>
    <row r="120" spans="9:20" ht="22.5" customHeight="1" x14ac:dyDescent="0.45">
      <c r="I120" s="26"/>
      <c r="J120" s="26"/>
      <c r="S120" s="26"/>
      <c r="T120" s="26"/>
    </row>
    <row r="121" spans="9:20" ht="22.5" customHeight="1" x14ac:dyDescent="0.45">
      <c r="I121" s="26"/>
      <c r="J121" s="26"/>
      <c r="S121" s="26"/>
      <c r="T121" s="26"/>
    </row>
    <row r="122" spans="9:20" ht="22.5" customHeight="1" x14ac:dyDescent="0.45">
      <c r="I122" s="26"/>
      <c r="J122" s="26"/>
      <c r="S122" s="26"/>
      <c r="T122" s="26"/>
    </row>
    <row r="123" spans="9:20" ht="22.5" customHeight="1" x14ac:dyDescent="0.45">
      <c r="I123" s="26"/>
      <c r="J123" s="26"/>
      <c r="S123" s="26"/>
      <c r="T123" s="26"/>
    </row>
    <row r="124" spans="9:20" ht="22.5" customHeight="1" x14ac:dyDescent="0.45">
      <c r="I124" s="26"/>
      <c r="J124" s="26"/>
      <c r="S124" s="26"/>
      <c r="T124" s="26"/>
    </row>
    <row r="125" spans="9:20" ht="22.5" customHeight="1" x14ac:dyDescent="0.45">
      <c r="I125" s="26"/>
      <c r="J125" s="26"/>
      <c r="S125" s="26"/>
      <c r="T125" s="26"/>
    </row>
    <row r="126" spans="9:20" ht="22.5" customHeight="1" x14ac:dyDescent="0.45">
      <c r="I126" s="26"/>
      <c r="J126" s="26"/>
      <c r="S126" s="26"/>
      <c r="T126" s="26"/>
    </row>
    <row r="127" spans="9:20" ht="22.5" customHeight="1" x14ac:dyDescent="0.45">
      <c r="I127" s="26"/>
      <c r="J127" s="26"/>
      <c r="S127" s="26"/>
      <c r="T127" s="26"/>
    </row>
    <row r="128" spans="9:20" ht="22.5" customHeight="1" x14ac:dyDescent="0.45">
      <c r="I128" s="26"/>
      <c r="J128" s="26"/>
      <c r="S128" s="26"/>
      <c r="T128" s="26"/>
    </row>
    <row r="129" spans="9:20" ht="22.5" customHeight="1" x14ac:dyDescent="0.45">
      <c r="I129" s="26"/>
      <c r="J129" s="26"/>
      <c r="S129" s="26"/>
      <c r="T129" s="26"/>
    </row>
    <row r="130" spans="9:20" ht="22.5" customHeight="1" x14ac:dyDescent="0.45">
      <c r="I130" s="26"/>
      <c r="J130" s="26"/>
      <c r="S130" s="26"/>
      <c r="T130" s="26"/>
    </row>
    <row r="131" spans="9:20" ht="22.5" customHeight="1" x14ac:dyDescent="0.45">
      <c r="I131" s="26"/>
      <c r="J131" s="26"/>
      <c r="S131" s="26"/>
      <c r="T131" s="26"/>
    </row>
    <row r="132" spans="9:20" ht="22.5" customHeight="1" x14ac:dyDescent="0.45">
      <c r="I132" s="26"/>
      <c r="J132" s="26"/>
      <c r="S132" s="26"/>
      <c r="T132" s="26"/>
    </row>
    <row r="133" spans="9:20" ht="22.5" customHeight="1" x14ac:dyDescent="0.45">
      <c r="I133" s="26"/>
      <c r="J133" s="26"/>
      <c r="S133" s="26"/>
      <c r="T133" s="26"/>
    </row>
    <row r="134" spans="9:20" ht="22.5" customHeight="1" x14ac:dyDescent="0.45">
      <c r="I134" s="26"/>
      <c r="J134" s="26"/>
      <c r="S134" s="26"/>
      <c r="T134" s="26"/>
    </row>
    <row r="135" spans="9:20" ht="22.5" customHeight="1" x14ac:dyDescent="0.45">
      <c r="I135" s="26"/>
      <c r="J135" s="26"/>
      <c r="S135" s="26"/>
      <c r="T135" s="26"/>
    </row>
    <row r="136" spans="9:20" ht="22.5" customHeight="1" x14ac:dyDescent="0.45">
      <c r="I136" s="26"/>
      <c r="J136" s="26"/>
      <c r="S136" s="26"/>
      <c r="T136" s="26"/>
    </row>
    <row r="137" spans="9:20" ht="22.5" customHeight="1" x14ac:dyDescent="0.45">
      <c r="I137" s="26"/>
      <c r="J137" s="26"/>
      <c r="S137" s="26"/>
      <c r="T137" s="26"/>
    </row>
    <row r="138" spans="9:20" ht="22.5" customHeight="1" x14ac:dyDescent="0.45">
      <c r="I138" s="26"/>
      <c r="J138" s="26"/>
      <c r="S138" s="26"/>
      <c r="T138" s="26"/>
    </row>
    <row r="139" spans="9:20" ht="22.5" customHeight="1" x14ac:dyDescent="0.45">
      <c r="I139" s="26"/>
      <c r="J139" s="26"/>
      <c r="S139" s="26"/>
      <c r="T139" s="26"/>
    </row>
    <row r="140" spans="9:20" ht="22.5" customHeight="1" x14ac:dyDescent="0.45">
      <c r="I140" s="26"/>
      <c r="J140" s="26"/>
      <c r="S140" s="26"/>
      <c r="T140" s="26"/>
    </row>
    <row r="141" spans="9:20" ht="22.5" customHeight="1" x14ac:dyDescent="0.45">
      <c r="I141" s="26"/>
      <c r="J141" s="26"/>
      <c r="S141" s="26"/>
      <c r="T141" s="26"/>
    </row>
    <row r="142" spans="9:20" ht="22.5" customHeight="1" x14ac:dyDescent="0.45">
      <c r="I142" s="26"/>
      <c r="J142" s="26"/>
      <c r="S142" s="26"/>
      <c r="T142" s="26"/>
    </row>
    <row r="143" spans="9:20" ht="22.5" customHeight="1" x14ac:dyDescent="0.45">
      <c r="I143" s="26"/>
      <c r="J143" s="26"/>
      <c r="S143" s="26"/>
      <c r="T143" s="26"/>
    </row>
    <row r="144" spans="9:20" ht="22.5" customHeight="1" x14ac:dyDescent="0.45">
      <c r="I144" s="26"/>
      <c r="J144" s="26"/>
      <c r="S144" s="26"/>
      <c r="T144" s="26"/>
    </row>
    <row r="145" spans="9:20" ht="22.5" customHeight="1" x14ac:dyDescent="0.45">
      <c r="I145" s="26"/>
      <c r="J145" s="26"/>
      <c r="S145" s="26"/>
      <c r="T145" s="26"/>
    </row>
    <row r="146" spans="9:20" ht="22.5" customHeight="1" x14ac:dyDescent="0.45">
      <c r="I146" s="26"/>
      <c r="J146" s="26"/>
      <c r="S146" s="26"/>
      <c r="T146" s="26"/>
    </row>
    <row r="147" spans="9:20" ht="22.5" customHeight="1" x14ac:dyDescent="0.45">
      <c r="I147" s="26"/>
      <c r="J147" s="26"/>
      <c r="S147" s="26"/>
      <c r="T147" s="26"/>
    </row>
    <row r="148" spans="9:20" ht="22.5" customHeight="1" x14ac:dyDescent="0.45">
      <c r="I148" s="26"/>
      <c r="J148" s="26"/>
      <c r="S148" s="26"/>
      <c r="T148" s="26"/>
    </row>
    <row r="149" spans="9:20" ht="22.5" customHeight="1" x14ac:dyDescent="0.45">
      <c r="I149" s="26"/>
      <c r="J149" s="26"/>
      <c r="S149" s="26"/>
      <c r="T149" s="26"/>
    </row>
    <row r="150" spans="9:20" ht="22.5" customHeight="1" x14ac:dyDescent="0.45">
      <c r="I150" s="26"/>
      <c r="J150" s="26"/>
      <c r="S150" s="26"/>
      <c r="T150" s="26"/>
    </row>
    <row r="151" spans="9:20" ht="22.5" customHeight="1" x14ac:dyDescent="0.45">
      <c r="I151" s="26"/>
      <c r="J151" s="26"/>
      <c r="S151" s="26"/>
      <c r="T151" s="26"/>
    </row>
    <row r="152" spans="9:20" ht="22.5" customHeight="1" x14ac:dyDescent="0.45">
      <c r="I152" s="26"/>
      <c r="J152" s="26"/>
      <c r="S152" s="26"/>
      <c r="T152" s="26"/>
    </row>
    <row r="153" spans="9:20" ht="22.5" customHeight="1" x14ac:dyDescent="0.45">
      <c r="I153" s="26"/>
      <c r="J153" s="26"/>
      <c r="S153" s="26"/>
      <c r="T153" s="26"/>
    </row>
    <row r="154" spans="9:20" ht="22.5" customHeight="1" x14ac:dyDescent="0.45">
      <c r="I154" s="26"/>
      <c r="J154" s="26"/>
      <c r="S154" s="26"/>
      <c r="T154" s="26"/>
    </row>
    <row r="155" spans="9:20" ht="22.5" customHeight="1" x14ac:dyDescent="0.45">
      <c r="I155" s="26"/>
      <c r="J155" s="26"/>
      <c r="S155" s="26"/>
      <c r="T155" s="26"/>
    </row>
    <row r="156" spans="9:20" ht="22.5" customHeight="1" x14ac:dyDescent="0.45">
      <c r="I156" s="26"/>
      <c r="J156" s="26"/>
      <c r="S156" s="26"/>
      <c r="T156" s="26"/>
    </row>
    <row r="157" spans="9:20" ht="22.5" customHeight="1" x14ac:dyDescent="0.45">
      <c r="I157" s="26"/>
      <c r="J157" s="26"/>
      <c r="S157" s="26"/>
      <c r="T157" s="26"/>
    </row>
    <row r="158" spans="9:20" ht="22.5" customHeight="1" x14ac:dyDescent="0.45">
      <c r="I158" s="26"/>
      <c r="J158" s="26"/>
      <c r="S158" s="26"/>
      <c r="T158" s="26"/>
    </row>
    <row r="159" spans="9:20" ht="22.5" customHeight="1" x14ac:dyDescent="0.45">
      <c r="I159" s="26"/>
      <c r="J159" s="26"/>
      <c r="S159" s="26"/>
      <c r="T159" s="26"/>
    </row>
    <row r="160" spans="9:20" ht="22.5" customHeight="1" x14ac:dyDescent="0.45">
      <c r="I160" s="26"/>
      <c r="J160" s="26"/>
      <c r="S160" s="26"/>
      <c r="T160" s="26"/>
    </row>
    <row r="161" spans="9:20" ht="22.5" customHeight="1" x14ac:dyDescent="0.45">
      <c r="I161" s="26"/>
      <c r="J161" s="26"/>
      <c r="S161" s="26"/>
      <c r="T161" s="26"/>
    </row>
    <row r="162" spans="9:20" ht="22.5" customHeight="1" x14ac:dyDescent="0.45">
      <c r="I162" s="26"/>
      <c r="J162" s="26"/>
      <c r="S162" s="26"/>
      <c r="T162" s="26"/>
    </row>
    <row r="163" spans="9:20" ht="22.5" customHeight="1" x14ac:dyDescent="0.45">
      <c r="I163" s="26"/>
      <c r="J163" s="26"/>
      <c r="S163" s="26"/>
      <c r="T163" s="26"/>
    </row>
    <row r="164" spans="9:20" ht="22.5" customHeight="1" x14ac:dyDescent="0.45">
      <c r="I164" s="26"/>
      <c r="J164" s="26"/>
      <c r="S164" s="26"/>
      <c r="T164" s="26"/>
    </row>
    <row r="165" spans="9:20" ht="22.5" customHeight="1" x14ac:dyDescent="0.45">
      <c r="I165" s="26"/>
      <c r="J165" s="26"/>
      <c r="S165" s="26"/>
      <c r="T165" s="26"/>
    </row>
    <row r="166" spans="9:20" ht="22.5" customHeight="1" x14ac:dyDescent="0.45">
      <c r="I166" s="26"/>
      <c r="J166" s="26"/>
      <c r="S166" s="26"/>
      <c r="T166" s="26"/>
    </row>
    <row r="167" spans="9:20" ht="22.5" customHeight="1" x14ac:dyDescent="0.45">
      <c r="I167" s="26"/>
      <c r="J167" s="26"/>
      <c r="S167" s="26"/>
      <c r="T167" s="26"/>
    </row>
    <row r="168" spans="9:20" ht="22.5" customHeight="1" x14ac:dyDescent="0.45">
      <c r="I168" s="26"/>
      <c r="J168" s="26"/>
      <c r="S168" s="26"/>
      <c r="T168" s="26"/>
    </row>
    <row r="169" spans="9:20" ht="22.5" customHeight="1" x14ac:dyDescent="0.45">
      <c r="I169" s="26"/>
      <c r="J169" s="26"/>
      <c r="S169" s="26"/>
      <c r="T169" s="26"/>
    </row>
    <row r="170" spans="9:20" ht="22.5" customHeight="1" x14ac:dyDescent="0.45">
      <c r="I170" s="26"/>
      <c r="J170" s="26"/>
      <c r="S170" s="26"/>
      <c r="T170" s="26"/>
    </row>
    <row r="171" spans="9:20" ht="22.5" customHeight="1" x14ac:dyDescent="0.45">
      <c r="I171" s="26"/>
      <c r="J171" s="26"/>
      <c r="S171" s="26"/>
      <c r="T171" s="26"/>
    </row>
    <row r="172" spans="9:20" ht="22.5" customHeight="1" x14ac:dyDescent="0.45">
      <c r="I172" s="26"/>
      <c r="J172" s="26"/>
      <c r="S172" s="26"/>
      <c r="T172" s="26"/>
    </row>
    <row r="173" spans="9:20" ht="22.5" customHeight="1" x14ac:dyDescent="0.45">
      <c r="I173" s="26"/>
      <c r="J173" s="26"/>
      <c r="S173" s="26"/>
      <c r="T173" s="26"/>
    </row>
    <row r="174" spans="9:20" ht="22.5" customHeight="1" x14ac:dyDescent="0.45">
      <c r="I174" s="26"/>
      <c r="J174" s="26"/>
      <c r="S174" s="26"/>
      <c r="T174" s="26"/>
    </row>
    <row r="175" spans="9:20" ht="22.5" customHeight="1" x14ac:dyDescent="0.45">
      <c r="I175" s="26"/>
      <c r="J175" s="26"/>
      <c r="S175" s="26"/>
      <c r="T175" s="26"/>
    </row>
    <row r="176" spans="9:20" ht="22.5" customHeight="1" x14ac:dyDescent="0.45">
      <c r="I176" s="26"/>
      <c r="J176" s="26"/>
      <c r="S176" s="26"/>
      <c r="T176" s="26"/>
    </row>
    <row r="177" spans="9:20" ht="22.5" customHeight="1" x14ac:dyDescent="0.45">
      <c r="I177" s="26"/>
      <c r="J177" s="26"/>
      <c r="S177" s="26"/>
      <c r="T177" s="26"/>
    </row>
    <row r="178" spans="9:20" ht="22.5" customHeight="1" x14ac:dyDescent="0.45">
      <c r="I178" s="26"/>
      <c r="J178" s="26"/>
      <c r="S178" s="26"/>
      <c r="T178" s="26"/>
    </row>
    <row r="179" spans="9:20" ht="22.5" customHeight="1" x14ac:dyDescent="0.45">
      <c r="I179" s="26"/>
      <c r="J179" s="26"/>
      <c r="S179" s="26"/>
      <c r="T179" s="26"/>
    </row>
    <row r="180" spans="9:20" ht="22.5" customHeight="1" x14ac:dyDescent="0.45">
      <c r="I180" s="26"/>
      <c r="J180" s="26"/>
      <c r="S180" s="26"/>
      <c r="T180" s="26"/>
    </row>
    <row r="181" spans="9:20" ht="22.5" customHeight="1" x14ac:dyDescent="0.45">
      <c r="I181" s="26"/>
      <c r="J181" s="26"/>
      <c r="S181" s="26"/>
      <c r="T181" s="26"/>
    </row>
    <row r="182" spans="9:20" ht="22.5" customHeight="1" x14ac:dyDescent="0.45">
      <c r="I182" s="26"/>
      <c r="J182" s="26"/>
      <c r="S182" s="26"/>
      <c r="T182" s="26"/>
    </row>
    <row r="183" spans="9:20" ht="22.5" customHeight="1" x14ac:dyDescent="0.45">
      <c r="I183" s="26"/>
      <c r="J183" s="26"/>
      <c r="S183" s="26"/>
      <c r="T183" s="26"/>
    </row>
    <row r="184" spans="9:20" ht="22.5" customHeight="1" x14ac:dyDescent="0.45">
      <c r="I184" s="26"/>
      <c r="J184" s="26"/>
      <c r="S184" s="26"/>
      <c r="T184" s="26"/>
    </row>
    <row r="185" spans="9:20" ht="22.5" customHeight="1" x14ac:dyDescent="0.45">
      <c r="I185" s="26"/>
      <c r="J185" s="26"/>
      <c r="S185" s="26"/>
      <c r="T185" s="26"/>
    </row>
    <row r="186" spans="9:20" ht="22.5" customHeight="1" x14ac:dyDescent="0.45">
      <c r="I186" s="26"/>
      <c r="J186" s="26"/>
      <c r="S186" s="26"/>
      <c r="T186" s="26"/>
    </row>
    <row r="187" spans="9:20" ht="22.5" customHeight="1" x14ac:dyDescent="0.45">
      <c r="I187" s="26"/>
      <c r="J187" s="26"/>
      <c r="S187" s="26"/>
      <c r="T187" s="26"/>
    </row>
    <row r="188" spans="9:20" ht="22.5" customHeight="1" x14ac:dyDescent="0.45">
      <c r="I188" s="26"/>
      <c r="J188" s="26"/>
      <c r="S188" s="26"/>
      <c r="T188" s="26"/>
    </row>
    <row r="189" spans="9:20" ht="22.5" customHeight="1" x14ac:dyDescent="0.45">
      <c r="I189" s="26"/>
      <c r="J189" s="26"/>
      <c r="S189" s="26"/>
      <c r="T189" s="26"/>
    </row>
    <row r="190" spans="9:20" ht="22.5" customHeight="1" x14ac:dyDescent="0.45">
      <c r="I190" s="26"/>
      <c r="J190" s="26"/>
      <c r="S190" s="26"/>
      <c r="T190" s="26"/>
    </row>
    <row r="191" spans="9:20" ht="22.5" customHeight="1" x14ac:dyDescent="0.45">
      <c r="I191" s="26"/>
      <c r="J191" s="26"/>
      <c r="S191" s="26"/>
      <c r="T191" s="26"/>
    </row>
    <row r="192" spans="9:20" ht="22.5" customHeight="1" x14ac:dyDescent="0.45">
      <c r="I192" s="26"/>
      <c r="J192" s="26"/>
      <c r="S192" s="26"/>
      <c r="T192" s="26"/>
    </row>
    <row r="193" spans="9:20" ht="22.5" customHeight="1" x14ac:dyDescent="0.45">
      <c r="I193" s="26"/>
      <c r="J193" s="26"/>
      <c r="S193" s="26"/>
      <c r="T193" s="26"/>
    </row>
    <row r="194" spans="9:20" ht="22.5" customHeight="1" x14ac:dyDescent="0.45">
      <c r="I194" s="26"/>
      <c r="J194" s="26"/>
      <c r="S194" s="26"/>
      <c r="T194" s="26"/>
    </row>
    <row r="195" spans="9:20" ht="22.5" customHeight="1" x14ac:dyDescent="0.45">
      <c r="I195" s="26"/>
      <c r="J195" s="26"/>
      <c r="S195" s="26"/>
      <c r="T195" s="26"/>
    </row>
    <row r="196" spans="9:20" ht="22.5" customHeight="1" x14ac:dyDescent="0.45">
      <c r="I196" s="26"/>
      <c r="J196" s="26"/>
      <c r="S196" s="26"/>
      <c r="T196" s="26"/>
    </row>
    <row r="197" spans="9:20" ht="22.5" customHeight="1" x14ac:dyDescent="0.45">
      <c r="I197" s="26"/>
      <c r="J197" s="26"/>
      <c r="S197" s="26"/>
      <c r="T197" s="26"/>
    </row>
    <row r="198" spans="9:20" ht="22.5" customHeight="1" x14ac:dyDescent="0.45">
      <c r="I198" s="26"/>
      <c r="J198" s="26"/>
      <c r="S198" s="26"/>
      <c r="T198" s="26"/>
    </row>
    <row r="199" spans="9:20" ht="22.5" customHeight="1" x14ac:dyDescent="0.45">
      <c r="I199" s="26"/>
      <c r="J199" s="26"/>
      <c r="S199" s="26"/>
      <c r="T199" s="26"/>
    </row>
    <row r="200" spans="9:20" ht="22.5" customHeight="1" x14ac:dyDescent="0.45">
      <c r="I200" s="26"/>
      <c r="J200" s="26"/>
      <c r="S200" s="26"/>
      <c r="T200" s="26"/>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26D4B-9E49-45E9-88EE-7EFAD07E788E}">
  <sheetPr codeName="Sheet19"/>
  <dimension ref="B1:O37"/>
  <sheetViews>
    <sheetView showGridLines="0" view="pageBreakPreview" topLeftCell="A17" zoomScale="60" zoomScaleNormal="55" workbookViewId="0">
      <selection activeCell="O33" activeCellId="4" sqref="O10 O22 O30 O31 O33"/>
    </sheetView>
  </sheetViews>
  <sheetFormatPr defaultColWidth="8.19921875" defaultRowHeight="19.2" x14ac:dyDescent="0.45"/>
  <cols>
    <col min="1" max="1" width="2.3984375" style="73" customWidth="1"/>
    <col min="2" max="6" width="1.8984375" style="73" customWidth="1"/>
    <col min="7" max="7" width="2.3984375" style="73" customWidth="1"/>
    <col min="8" max="8" width="21.19921875" style="73" customWidth="1"/>
    <col min="9" max="12" width="25.69921875" style="73" customWidth="1"/>
    <col min="13" max="13" width="32.5" style="73" customWidth="1"/>
    <col min="14" max="14" width="24.09765625" style="73" customWidth="1"/>
    <col min="15" max="15" width="25.69921875" style="73" customWidth="1"/>
    <col min="16" max="16" width="2.3984375" style="73" customWidth="1"/>
    <col min="17" max="16384" width="8.19921875" style="73"/>
  </cols>
  <sheetData>
    <row r="1" spans="2:15" s="72" customFormat="1" ht="22.5" customHeight="1" x14ac:dyDescent="0.45">
      <c r="B1" s="2" t="s">
        <v>66</v>
      </c>
    </row>
    <row r="2" spans="2:15" s="72" customFormat="1" ht="22.5" customHeight="1" x14ac:dyDescent="0.45">
      <c r="B2" s="2" t="s">
        <v>67</v>
      </c>
    </row>
    <row r="3" spans="2:15" s="72" customFormat="1" ht="22.5" customHeight="1" x14ac:dyDescent="0.45">
      <c r="B3" s="2"/>
    </row>
    <row r="5" spans="2:15" x14ac:dyDescent="0.45">
      <c r="B5" s="171" t="s">
        <v>13</v>
      </c>
      <c r="C5" s="172"/>
      <c r="D5" s="172"/>
      <c r="E5" s="172"/>
      <c r="F5" s="172"/>
      <c r="G5" s="172"/>
      <c r="H5" s="172"/>
      <c r="I5" s="172"/>
      <c r="J5" s="172"/>
      <c r="K5" s="172"/>
      <c r="L5" s="172"/>
      <c r="M5" s="172"/>
      <c r="N5" s="172"/>
      <c r="O5" s="172"/>
    </row>
    <row r="6" spans="2:15" ht="23.25" customHeight="1" x14ac:dyDescent="0.45">
      <c r="B6" s="172"/>
      <c r="C6" s="172"/>
      <c r="D6" s="172"/>
      <c r="E6" s="172"/>
      <c r="F6" s="172"/>
      <c r="G6" s="172"/>
      <c r="H6" s="172"/>
      <c r="I6" s="172"/>
      <c r="J6" s="172"/>
      <c r="K6" s="172"/>
      <c r="L6" s="172"/>
      <c r="M6" s="172"/>
      <c r="N6" s="172"/>
      <c r="O6" s="172"/>
    </row>
    <row r="7" spans="2:15" x14ac:dyDescent="0.45">
      <c r="O7" s="74" t="s">
        <v>2</v>
      </c>
    </row>
    <row r="8" spans="2:15" ht="22.05" customHeight="1" x14ac:dyDescent="0.45">
      <c r="B8" s="173" t="s">
        <v>14</v>
      </c>
      <c r="C8" s="174"/>
      <c r="D8" s="174"/>
      <c r="E8" s="174"/>
      <c r="F8" s="174"/>
      <c r="G8" s="174"/>
      <c r="H8" s="175"/>
      <c r="I8" s="75" t="s">
        <v>15</v>
      </c>
      <c r="J8" s="76" t="s">
        <v>16</v>
      </c>
      <c r="K8" s="76" t="s">
        <v>17</v>
      </c>
      <c r="L8" s="76" t="s">
        <v>18</v>
      </c>
      <c r="M8" s="76" t="s">
        <v>19</v>
      </c>
      <c r="N8" s="76" t="s">
        <v>20</v>
      </c>
      <c r="O8" s="76" t="s">
        <v>21</v>
      </c>
    </row>
    <row r="9" spans="2:15" ht="22.05" customHeight="1" x14ac:dyDescent="0.45">
      <c r="B9" s="176"/>
      <c r="C9" s="177"/>
      <c r="D9" s="177"/>
      <c r="E9" s="177"/>
      <c r="F9" s="177"/>
      <c r="G9" s="177"/>
      <c r="H9" s="178"/>
      <c r="I9" s="77" t="s">
        <v>22</v>
      </c>
      <c r="J9" s="77" t="s">
        <v>23</v>
      </c>
      <c r="K9" s="77" t="s">
        <v>24</v>
      </c>
      <c r="L9" s="77" t="s">
        <v>25</v>
      </c>
      <c r="M9" s="77" t="s">
        <v>26</v>
      </c>
      <c r="N9" s="77" t="s">
        <v>27</v>
      </c>
      <c r="O9" s="77" t="s">
        <v>28</v>
      </c>
    </row>
    <row r="10" spans="2:15" ht="22.05" customHeight="1" x14ac:dyDescent="0.45">
      <c r="B10" s="78" t="s">
        <v>29</v>
      </c>
      <c r="C10" s="79"/>
      <c r="D10" s="79"/>
      <c r="E10" s="79"/>
      <c r="F10" s="79"/>
      <c r="G10" s="79"/>
      <c r="H10" s="80"/>
      <c r="I10" s="81">
        <v>1747951868289</v>
      </c>
      <c r="J10" s="81">
        <v>18834078476</v>
      </c>
      <c r="K10" s="81">
        <v>11394157025</v>
      </c>
      <c r="L10" s="81">
        <v>1755391789740</v>
      </c>
      <c r="M10" s="81">
        <v>41597410207</v>
      </c>
      <c r="N10" s="81">
        <v>921573055</v>
      </c>
      <c r="O10" s="81">
        <v>1713794379533</v>
      </c>
    </row>
    <row r="11" spans="2:15" ht="22.05" customHeight="1" x14ac:dyDescent="0.45">
      <c r="B11" s="78"/>
      <c r="C11" s="79" t="s">
        <v>30</v>
      </c>
      <c r="D11" s="79"/>
      <c r="E11" s="79"/>
      <c r="F11" s="79"/>
      <c r="G11" s="79"/>
      <c r="H11" s="80"/>
      <c r="I11" s="81">
        <v>1747816775233</v>
      </c>
      <c r="J11" s="81">
        <v>18834078476</v>
      </c>
      <c r="K11" s="81">
        <v>11394157025</v>
      </c>
      <c r="L11" s="81">
        <v>1755256696684</v>
      </c>
      <c r="M11" s="81">
        <v>41597410207</v>
      </c>
      <c r="N11" s="81">
        <v>921573055</v>
      </c>
      <c r="O11" s="81">
        <v>1713659286477</v>
      </c>
    </row>
    <row r="12" spans="2:15" ht="22.05" customHeight="1" x14ac:dyDescent="0.45">
      <c r="B12" s="78"/>
      <c r="C12" s="79"/>
      <c r="D12" s="79" t="s">
        <v>31</v>
      </c>
      <c r="E12" s="79"/>
      <c r="F12" s="79"/>
      <c r="G12" s="79"/>
      <c r="H12" s="80"/>
      <c r="I12" s="81">
        <v>1701523336757</v>
      </c>
      <c r="J12" s="81">
        <v>16541083425</v>
      </c>
      <c r="K12" s="81">
        <v>11241605602</v>
      </c>
      <c r="L12" s="81">
        <v>1706822814580</v>
      </c>
      <c r="M12" s="81">
        <v>0</v>
      </c>
      <c r="N12" s="81">
        <v>0</v>
      </c>
      <c r="O12" s="81">
        <v>1706822814580</v>
      </c>
    </row>
    <row r="13" spans="2:15" ht="22.05" customHeight="1" x14ac:dyDescent="0.45">
      <c r="B13" s="78"/>
      <c r="C13" s="79"/>
      <c r="D13" s="79" t="s">
        <v>32</v>
      </c>
      <c r="E13" s="79"/>
      <c r="F13" s="79"/>
      <c r="G13" s="79"/>
      <c r="H13" s="80"/>
      <c r="I13" s="81">
        <v>4703491508</v>
      </c>
      <c r="J13" s="81">
        <v>2128703527</v>
      </c>
      <c r="K13" s="81">
        <v>123296423</v>
      </c>
      <c r="L13" s="81">
        <v>6708898612</v>
      </c>
      <c r="M13" s="81">
        <v>3768860232</v>
      </c>
      <c r="N13" s="81">
        <v>137003052</v>
      </c>
      <c r="O13" s="81">
        <v>2940038380</v>
      </c>
    </row>
    <row r="14" spans="2:15" ht="22.05" customHeight="1" x14ac:dyDescent="0.45">
      <c r="B14" s="78"/>
      <c r="C14" s="79"/>
      <c r="D14" s="79" t="s">
        <v>33</v>
      </c>
      <c r="E14" s="79"/>
      <c r="F14" s="79"/>
      <c r="G14" s="79"/>
      <c r="H14" s="80"/>
      <c r="I14" s="81">
        <v>40193227243</v>
      </c>
      <c r="J14" s="81">
        <v>119741524</v>
      </c>
      <c r="K14" s="81">
        <v>0</v>
      </c>
      <c r="L14" s="81">
        <v>40312968767</v>
      </c>
      <c r="M14" s="81">
        <v>37013206354</v>
      </c>
      <c r="N14" s="81">
        <v>734593927</v>
      </c>
      <c r="O14" s="81">
        <v>3299762413</v>
      </c>
    </row>
    <row r="15" spans="2:15" ht="22.05" customHeight="1" x14ac:dyDescent="0.45">
      <c r="B15" s="78"/>
      <c r="C15" s="79"/>
      <c r="D15" s="79" t="s">
        <v>34</v>
      </c>
      <c r="E15" s="79"/>
      <c r="F15" s="79"/>
      <c r="G15" s="79"/>
      <c r="H15" s="80"/>
      <c r="I15" s="81">
        <v>0</v>
      </c>
      <c r="J15" s="81">
        <v>0</v>
      </c>
      <c r="K15" s="81">
        <v>0</v>
      </c>
      <c r="L15" s="81">
        <v>0</v>
      </c>
      <c r="M15" s="81">
        <v>0</v>
      </c>
      <c r="N15" s="81">
        <v>0</v>
      </c>
      <c r="O15" s="81">
        <v>0</v>
      </c>
    </row>
    <row r="16" spans="2:15" ht="22.05" customHeight="1" x14ac:dyDescent="0.45">
      <c r="B16" s="78"/>
      <c r="C16" s="79"/>
      <c r="D16" s="79" t="s">
        <v>35</v>
      </c>
      <c r="E16" s="79"/>
      <c r="F16" s="79"/>
      <c r="G16" s="79"/>
      <c r="H16" s="80"/>
      <c r="I16" s="81">
        <v>655870000</v>
      </c>
      <c r="J16" s="81">
        <v>0</v>
      </c>
      <c r="K16" s="81">
        <v>0</v>
      </c>
      <c r="L16" s="81">
        <v>655870000</v>
      </c>
      <c r="M16" s="81">
        <v>389320946</v>
      </c>
      <c r="N16" s="81">
        <v>16573008</v>
      </c>
      <c r="O16" s="81">
        <v>266549054</v>
      </c>
    </row>
    <row r="17" spans="2:15" ht="22.05" customHeight="1" x14ac:dyDescent="0.45">
      <c r="B17" s="78"/>
      <c r="C17" s="79"/>
      <c r="D17" s="79" t="s">
        <v>36</v>
      </c>
      <c r="E17" s="79"/>
      <c r="F17" s="79"/>
      <c r="G17" s="79"/>
      <c r="H17" s="80"/>
      <c r="I17" s="81">
        <v>740849725</v>
      </c>
      <c r="J17" s="81">
        <v>44550000</v>
      </c>
      <c r="K17" s="81">
        <v>29255000</v>
      </c>
      <c r="L17" s="81">
        <v>756144725</v>
      </c>
      <c r="M17" s="81">
        <v>426022675</v>
      </c>
      <c r="N17" s="81">
        <v>33403068</v>
      </c>
      <c r="O17" s="81">
        <v>330122050</v>
      </c>
    </row>
    <row r="18" spans="2:15" ht="22.05" customHeight="1" x14ac:dyDescent="0.45">
      <c r="B18" s="78"/>
      <c r="C18" s="79"/>
      <c r="D18" s="79" t="s">
        <v>37</v>
      </c>
      <c r="E18" s="79"/>
      <c r="F18" s="79"/>
      <c r="G18" s="79"/>
      <c r="H18" s="80"/>
      <c r="I18" s="81">
        <v>0</v>
      </c>
      <c r="J18" s="81">
        <v>0</v>
      </c>
      <c r="K18" s="81">
        <v>0</v>
      </c>
      <c r="L18" s="81">
        <v>0</v>
      </c>
      <c r="M18" s="81">
        <v>0</v>
      </c>
      <c r="N18" s="81">
        <v>0</v>
      </c>
      <c r="O18" s="81">
        <v>0</v>
      </c>
    </row>
    <row r="19" spans="2:15" ht="22.05" customHeight="1" x14ac:dyDescent="0.45">
      <c r="B19" s="78"/>
      <c r="C19" s="79" t="s">
        <v>38</v>
      </c>
      <c r="D19" s="79"/>
      <c r="E19" s="79"/>
      <c r="F19" s="79"/>
      <c r="G19" s="79"/>
      <c r="H19" s="80"/>
      <c r="I19" s="81">
        <v>135093056</v>
      </c>
      <c r="J19" s="81">
        <v>0</v>
      </c>
      <c r="K19" s="81">
        <v>0</v>
      </c>
      <c r="L19" s="81">
        <v>135093056</v>
      </c>
      <c r="M19" s="81">
        <v>0</v>
      </c>
      <c r="N19" s="81">
        <v>0</v>
      </c>
      <c r="O19" s="81">
        <v>135093056</v>
      </c>
    </row>
    <row r="20" spans="2:15" ht="22.05" customHeight="1" x14ac:dyDescent="0.45">
      <c r="B20" s="78"/>
      <c r="C20" s="79"/>
      <c r="D20" s="79" t="s">
        <v>39</v>
      </c>
      <c r="E20" s="79"/>
      <c r="F20" s="79"/>
      <c r="G20" s="79"/>
      <c r="H20" s="80"/>
      <c r="I20" s="81">
        <v>135093056</v>
      </c>
      <c r="J20" s="81">
        <v>0</v>
      </c>
      <c r="K20" s="81">
        <v>0</v>
      </c>
      <c r="L20" s="81">
        <v>135093056</v>
      </c>
      <c r="M20" s="81">
        <v>0</v>
      </c>
      <c r="N20" s="81">
        <v>0</v>
      </c>
      <c r="O20" s="81">
        <v>135093056</v>
      </c>
    </row>
    <row r="21" spans="2:15" ht="22.05" customHeight="1" x14ac:dyDescent="0.45">
      <c r="B21" s="78"/>
      <c r="C21" s="79"/>
      <c r="D21" s="79" t="s">
        <v>40</v>
      </c>
      <c r="E21" s="79"/>
      <c r="F21" s="79"/>
      <c r="G21" s="79"/>
      <c r="H21" s="80"/>
      <c r="I21" s="81">
        <v>0</v>
      </c>
      <c r="J21" s="81">
        <v>0</v>
      </c>
      <c r="K21" s="81">
        <v>0</v>
      </c>
      <c r="L21" s="81">
        <v>0</v>
      </c>
      <c r="M21" s="81">
        <v>0</v>
      </c>
      <c r="N21" s="81">
        <v>0</v>
      </c>
      <c r="O21" s="81">
        <v>0</v>
      </c>
    </row>
    <row r="22" spans="2:15" ht="22.05" customHeight="1" x14ac:dyDescent="0.45">
      <c r="B22" s="78" t="s">
        <v>41</v>
      </c>
      <c r="C22" s="79"/>
      <c r="D22" s="79"/>
      <c r="E22" s="79"/>
      <c r="F22" s="79"/>
      <c r="G22" s="79"/>
      <c r="H22" s="80"/>
      <c r="I22" s="81">
        <v>1771949851152</v>
      </c>
      <c r="J22" s="81">
        <v>37484381745</v>
      </c>
      <c r="K22" s="81">
        <v>26898227799</v>
      </c>
      <c r="L22" s="81">
        <v>1782536005098</v>
      </c>
      <c r="M22" s="81">
        <v>459867325896</v>
      </c>
      <c r="N22" s="81">
        <v>11190321099</v>
      </c>
      <c r="O22" s="81">
        <v>1322668679202</v>
      </c>
    </row>
    <row r="23" spans="2:15" ht="22.05" customHeight="1" x14ac:dyDescent="0.45">
      <c r="B23" s="78"/>
      <c r="C23" s="79" t="s">
        <v>42</v>
      </c>
      <c r="D23" s="79"/>
      <c r="E23" s="79"/>
      <c r="F23" s="79"/>
      <c r="G23" s="79"/>
      <c r="H23" s="80"/>
      <c r="I23" s="81">
        <v>1771095089448</v>
      </c>
      <c r="J23" s="81">
        <v>37484381745</v>
      </c>
      <c r="K23" s="81">
        <v>26898227799</v>
      </c>
      <c r="L23" s="81">
        <v>1781681243394</v>
      </c>
      <c r="M23" s="81">
        <v>459867325896</v>
      </c>
      <c r="N23" s="81">
        <v>11190321099</v>
      </c>
      <c r="O23" s="81">
        <v>1321813917498</v>
      </c>
    </row>
    <row r="24" spans="2:15" ht="22.05" customHeight="1" x14ac:dyDescent="0.45">
      <c r="B24" s="78"/>
      <c r="C24" s="79"/>
      <c r="D24" s="79" t="s">
        <v>31</v>
      </c>
      <c r="E24" s="79"/>
      <c r="F24" s="79"/>
      <c r="G24" s="79"/>
      <c r="H24" s="80"/>
      <c r="I24" s="81">
        <v>1061354186270</v>
      </c>
      <c r="J24" s="81">
        <v>2887271019</v>
      </c>
      <c r="K24" s="81">
        <v>10915097799</v>
      </c>
      <c r="L24" s="81">
        <v>1053326359490</v>
      </c>
      <c r="M24" s="81">
        <v>0</v>
      </c>
      <c r="N24" s="81">
        <v>0</v>
      </c>
      <c r="O24" s="81">
        <v>1053326359490</v>
      </c>
    </row>
    <row r="25" spans="2:15" ht="22.05" customHeight="1" x14ac:dyDescent="0.45">
      <c r="B25" s="78"/>
      <c r="C25" s="79"/>
      <c r="D25" s="79" t="s">
        <v>32</v>
      </c>
      <c r="E25" s="79"/>
      <c r="F25" s="79"/>
      <c r="G25" s="79"/>
      <c r="H25" s="80"/>
      <c r="I25" s="81">
        <v>3706730050</v>
      </c>
      <c r="J25" s="81">
        <v>17116154468</v>
      </c>
      <c r="K25" s="81">
        <v>8497277234</v>
      </c>
      <c r="L25" s="81">
        <v>12325607284</v>
      </c>
      <c r="M25" s="81">
        <v>2209987798</v>
      </c>
      <c r="N25" s="81">
        <v>117214104</v>
      </c>
      <c r="O25" s="81">
        <v>10115619486</v>
      </c>
    </row>
    <row r="26" spans="2:15" ht="22.05" customHeight="1" x14ac:dyDescent="0.45">
      <c r="B26" s="78"/>
      <c r="C26" s="79"/>
      <c r="D26" s="79" t="s">
        <v>33</v>
      </c>
      <c r="E26" s="79"/>
      <c r="F26" s="79"/>
      <c r="G26" s="79"/>
      <c r="H26" s="80"/>
      <c r="I26" s="81">
        <v>706034173128</v>
      </c>
      <c r="J26" s="81">
        <v>17480956258</v>
      </c>
      <c r="K26" s="81">
        <v>7485852766</v>
      </c>
      <c r="L26" s="81">
        <v>716029276620</v>
      </c>
      <c r="M26" s="81">
        <v>457657338098</v>
      </c>
      <c r="N26" s="81">
        <v>11073106995</v>
      </c>
      <c r="O26" s="81">
        <v>258371938522</v>
      </c>
    </row>
    <row r="27" spans="2:15" ht="22.05" customHeight="1" x14ac:dyDescent="0.45">
      <c r="B27" s="78"/>
      <c r="C27" s="79" t="s">
        <v>43</v>
      </c>
      <c r="D27" s="79"/>
      <c r="E27" s="79"/>
      <c r="F27" s="79"/>
      <c r="G27" s="79"/>
      <c r="H27" s="80"/>
      <c r="I27" s="81">
        <v>854761704</v>
      </c>
      <c r="J27" s="81">
        <v>0</v>
      </c>
      <c r="K27" s="81">
        <v>0</v>
      </c>
      <c r="L27" s="81">
        <v>854761704</v>
      </c>
      <c r="M27" s="81">
        <v>0</v>
      </c>
      <c r="N27" s="81">
        <v>0</v>
      </c>
      <c r="O27" s="81">
        <v>854761704</v>
      </c>
    </row>
    <row r="28" spans="2:15" ht="22.05" customHeight="1" x14ac:dyDescent="0.45">
      <c r="B28" s="78"/>
      <c r="C28" s="79"/>
      <c r="D28" s="79" t="s">
        <v>39</v>
      </c>
      <c r="E28" s="79"/>
      <c r="F28" s="79"/>
      <c r="G28" s="79"/>
      <c r="H28" s="80"/>
      <c r="I28" s="81">
        <v>854761704</v>
      </c>
      <c r="J28" s="81">
        <v>0</v>
      </c>
      <c r="K28" s="81">
        <v>0</v>
      </c>
      <c r="L28" s="81">
        <v>854761704</v>
      </c>
      <c r="M28" s="81">
        <v>0</v>
      </c>
      <c r="N28" s="81">
        <v>0</v>
      </c>
      <c r="O28" s="81">
        <v>854761704</v>
      </c>
    </row>
    <row r="29" spans="2:15" ht="22.05" customHeight="1" x14ac:dyDescent="0.45">
      <c r="B29" s="78"/>
      <c r="C29" s="79"/>
      <c r="D29" s="79" t="s">
        <v>40</v>
      </c>
      <c r="E29" s="79"/>
      <c r="F29" s="79"/>
      <c r="G29" s="79"/>
      <c r="H29" s="80"/>
      <c r="I29" s="81">
        <v>0</v>
      </c>
      <c r="J29" s="81">
        <v>0</v>
      </c>
      <c r="K29" s="81">
        <v>0</v>
      </c>
      <c r="L29" s="81">
        <v>0</v>
      </c>
      <c r="M29" s="81">
        <v>0</v>
      </c>
      <c r="N29" s="81">
        <v>0</v>
      </c>
      <c r="O29" s="81">
        <v>0</v>
      </c>
    </row>
    <row r="30" spans="2:15" ht="22.05" customHeight="1" x14ac:dyDescent="0.45">
      <c r="B30" s="78" t="s">
        <v>44</v>
      </c>
      <c r="C30" s="79"/>
      <c r="D30" s="79"/>
      <c r="E30" s="79"/>
      <c r="F30" s="79"/>
      <c r="G30" s="79"/>
      <c r="H30" s="80"/>
      <c r="I30" s="81">
        <v>3554535594</v>
      </c>
      <c r="J30" s="81">
        <v>433594316</v>
      </c>
      <c r="K30" s="81">
        <v>241031048</v>
      </c>
      <c r="L30" s="81">
        <v>3747098862</v>
      </c>
      <c r="M30" s="81">
        <v>3192128944</v>
      </c>
      <c r="N30" s="81">
        <v>81657500</v>
      </c>
      <c r="O30" s="81">
        <v>554969918</v>
      </c>
    </row>
    <row r="31" spans="2:15" ht="22.05" customHeight="1" x14ac:dyDescent="0.45">
      <c r="B31" s="78" t="s">
        <v>45</v>
      </c>
      <c r="C31" s="79"/>
      <c r="D31" s="79"/>
      <c r="E31" s="79"/>
      <c r="F31" s="79"/>
      <c r="G31" s="79"/>
      <c r="H31" s="80"/>
      <c r="I31" s="81">
        <v>144819136</v>
      </c>
      <c r="J31" s="81">
        <v>3828000</v>
      </c>
      <c r="K31" s="81">
        <v>17309376</v>
      </c>
      <c r="L31" s="81">
        <v>131337760</v>
      </c>
      <c r="M31" s="81">
        <v>93261494</v>
      </c>
      <c r="N31" s="81">
        <v>23907024</v>
      </c>
      <c r="O31" s="81">
        <v>38076266</v>
      </c>
    </row>
    <row r="32" spans="2:15" ht="22.05" customHeight="1" x14ac:dyDescent="0.45">
      <c r="B32" s="78" t="s">
        <v>46</v>
      </c>
      <c r="C32" s="79"/>
      <c r="D32" s="79"/>
      <c r="E32" s="79"/>
      <c r="F32" s="79"/>
      <c r="G32" s="79"/>
      <c r="H32" s="80"/>
      <c r="I32" s="81">
        <v>73794143</v>
      </c>
      <c r="J32" s="81">
        <v>0</v>
      </c>
      <c r="K32" s="81">
        <v>0</v>
      </c>
      <c r="L32" s="81">
        <v>73794143</v>
      </c>
      <c r="M32" s="81">
        <v>73794143</v>
      </c>
      <c r="N32" s="81">
        <v>0</v>
      </c>
      <c r="O32" s="81">
        <v>0</v>
      </c>
    </row>
    <row r="33" spans="2:15" ht="22.05" customHeight="1" x14ac:dyDescent="0.45">
      <c r="B33" s="78" t="s">
        <v>47</v>
      </c>
      <c r="C33" s="79"/>
      <c r="D33" s="79"/>
      <c r="E33" s="79"/>
      <c r="F33" s="79"/>
      <c r="G33" s="79"/>
      <c r="H33" s="80"/>
      <c r="I33" s="81">
        <v>67621622922</v>
      </c>
      <c r="J33" s="81">
        <v>14915256527</v>
      </c>
      <c r="K33" s="81">
        <v>27048110244</v>
      </c>
      <c r="L33" s="81">
        <v>55488769205</v>
      </c>
      <c r="M33" s="81">
        <v>0</v>
      </c>
      <c r="N33" s="81">
        <v>0</v>
      </c>
      <c r="O33" s="81">
        <v>55488769205</v>
      </c>
    </row>
    <row r="34" spans="2:15" ht="22.05" customHeight="1" x14ac:dyDescent="0.45">
      <c r="B34" s="78" t="s">
        <v>48</v>
      </c>
      <c r="C34" s="79"/>
      <c r="D34" s="79"/>
      <c r="E34" s="79"/>
      <c r="F34" s="79"/>
      <c r="G34" s="79"/>
      <c r="H34" s="80"/>
      <c r="I34" s="81">
        <v>0</v>
      </c>
      <c r="J34" s="81">
        <v>0</v>
      </c>
      <c r="K34" s="81">
        <v>0</v>
      </c>
      <c r="L34" s="81">
        <v>0</v>
      </c>
      <c r="M34" s="81">
        <v>0</v>
      </c>
      <c r="N34" s="81">
        <v>0</v>
      </c>
      <c r="O34" s="81">
        <v>0</v>
      </c>
    </row>
    <row r="35" spans="2:15" ht="22.05" customHeight="1" x14ac:dyDescent="0.45">
      <c r="B35" s="179" t="s">
        <v>49</v>
      </c>
      <c r="C35" s="180"/>
      <c r="D35" s="180"/>
      <c r="E35" s="180"/>
      <c r="F35" s="180"/>
      <c r="G35" s="180"/>
      <c r="H35" s="181"/>
      <c r="I35" s="81">
        <v>3591296491236</v>
      </c>
      <c r="J35" s="81">
        <v>71671139064</v>
      </c>
      <c r="K35" s="81">
        <v>65598835492</v>
      </c>
      <c r="L35" s="81">
        <v>3597368794808</v>
      </c>
      <c r="M35" s="81">
        <v>504823920684</v>
      </c>
      <c r="N35" s="81">
        <v>12217458678</v>
      </c>
      <c r="O35" s="81">
        <v>3092544874124</v>
      </c>
    </row>
    <row r="36" spans="2:15" ht="12" customHeight="1" x14ac:dyDescent="0.45"/>
    <row r="37" spans="2:15" ht="22.05" customHeight="1" x14ac:dyDescent="0.45">
      <c r="B37" s="182"/>
      <c r="C37" s="182"/>
      <c r="D37" s="182"/>
      <c r="E37" s="182"/>
      <c r="F37" s="182"/>
      <c r="G37" s="182"/>
      <c r="H37" s="182"/>
      <c r="I37" s="182"/>
      <c r="J37" s="182"/>
      <c r="K37" s="182"/>
      <c r="L37" s="182"/>
      <c r="M37" s="182"/>
      <c r="N37" s="182"/>
      <c r="O37" s="182"/>
    </row>
  </sheetData>
  <mergeCells count="4">
    <mergeCell ref="B5:O6"/>
    <mergeCell ref="B8:H9"/>
    <mergeCell ref="B35:H35"/>
    <mergeCell ref="B37:O37"/>
  </mergeCells>
  <phoneticPr fontId="1"/>
  <printOptions horizontalCentered="1"/>
  <pageMargins left="0.27559055118110237" right="0.15748031496062992" top="0.55118110236220474" bottom="0.43307086614173229" header="0.70866141732283472"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D25F-1E1E-445F-9D82-88E46F49C040}">
  <sheetPr codeName="Sheet23"/>
  <dimension ref="B1:N19"/>
  <sheetViews>
    <sheetView showGridLines="0" view="pageBreakPreview" zoomScale="60" zoomScaleNormal="55" workbookViewId="0">
      <selection activeCell="N21" sqref="N21"/>
    </sheetView>
  </sheetViews>
  <sheetFormatPr defaultColWidth="8.19921875" defaultRowHeight="19.2" x14ac:dyDescent="0.45"/>
  <cols>
    <col min="1" max="1" width="2.3984375" style="72" customWidth="1"/>
    <col min="2" max="3" width="3.19921875" style="72" customWidth="1"/>
    <col min="4" max="4" width="5.8984375" style="72" customWidth="1"/>
    <col min="5" max="7" width="3.19921875" style="72" customWidth="1"/>
    <col min="8" max="8" width="19.8984375" style="72" customWidth="1"/>
    <col min="9" max="14" width="28.5" style="72" customWidth="1"/>
    <col min="15" max="15" width="2.3984375" style="72" customWidth="1"/>
    <col min="16" max="16384" width="8.19921875" style="72"/>
  </cols>
  <sheetData>
    <row r="1" spans="2:14" ht="22.5" customHeight="1" x14ac:dyDescent="0.45">
      <c r="B1" s="2" t="s">
        <v>66</v>
      </c>
    </row>
    <row r="2" spans="2:14" ht="22.5" customHeight="1" x14ac:dyDescent="0.45">
      <c r="B2" s="2" t="s">
        <v>67</v>
      </c>
    </row>
    <row r="3" spans="2:14" ht="22.5" customHeight="1" x14ac:dyDescent="0.45">
      <c r="B3" s="2"/>
    </row>
    <row r="5" spans="2:14" x14ac:dyDescent="0.45">
      <c r="B5" s="183" t="s">
        <v>50</v>
      </c>
      <c r="C5" s="184"/>
      <c r="D5" s="184"/>
      <c r="E5" s="184"/>
      <c r="F5" s="184"/>
      <c r="G5" s="184"/>
      <c r="H5" s="184"/>
      <c r="I5" s="184"/>
      <c r="J5" s="184"/>
      <c r="K5" s="184"/>
      <c r="L5" s="184"/>
      <c r="M5" s="184"/>
      <c r="N5" s="184"/>
    </row>
    <row r="6" spans="2:14" x14ac:dyDescent="0.45">
      <c r="B6" s="184"/>
      <c r="C6" s="184"/>
      <c r="D6" s="184"/>
      <c r="E6" s="184"/>
      <c r="F6" s="184"/>
      <c r="G6" s="184"/>
      <c r="H6" s="184"/>
      <c r="I6" s="184"/>
      <c r="J6" s="184"/>
      <c r="K6" s="184"/>
      <c r="L6" s="184"/>
      <c r="M6" s="184"/>
      <c r="N6" s="184"/>
    </row>
    <row r="7" spans="2:14" x14ac:dyDescent="0.45">
      <c r="B7" s="185"/>
      <c r="C7" s="185"/>
      <c r="D7" s="185"/>
      <c r="F7" s="82"/>
      <c r="N7" s="83" t="s">
        <v>2</v>
      </c>
    </row>
    <row r="8" spans="2:14" ht="20.100000000000001" customHeight="1" x14ac:dyDescent="0.45">
      <c r="B8" s="186" t="s">
        <v>5</v>
      </c>
      <c r="C8" s="187"/>
      <c r="D8" s="187"/>
      <c r="E8" s="187"/>
      <c r="F8" s="187"/>
      <c r="G8" s="187"/>
      <c r="H8" s="188"/>
      <c r="I8" s="192" t="s">
        <v>15</v>
      </c>
      <c r="J8" s="192" t="s">
        <v>16</v>
      </c>
      <c r="K8" s="194" t="s">
        <v>17</v>
      </c>
      <c r="L8" s="195"/>
      <c r="M8" s="196"/>
      <c r="N8" s="197" t="s">
        <v>51</v>
      </c>
    </row>
    <row r="9" spans="2:14" ht="20.100000000000001" customHeight="1" x14ac:dyDescent="0.45">
      <c r="B9" s="189"/>
      <c r="C9" s="190"/>
      <c r="D9" s="190"/>
      <c r="E9" s="190"/>
      <c r="F9" s="190"/>
      <c r="G9" s="190"/>
      <c r="H9" s="191"/>
      <c r="I9" s="193"/>
      <c r="J9" s="193"/>
      <c r="K9" s="84" t="s">
        <v>52</v>
      </c>
      <c r="L9" s="84" t="s">
        <v>53</v>
      </c>
      <c r="M9" s="84" t="s">
        <v>54</v>
      </c>
      <c r="N9" s="198"/>
    </row>
    <row r="10" spans="2:14" ht="31.8" customHeight="1" x14ac:dyDescent="0.45">
      <c r="B10" s="199" t="s">
        <v>55</v>
      </c>
      <c r="C10" s="199"/>
      <c r="D10" s="199"/>
      <c r="E10" s="199"/>
      <c r="F10" s="199"/>
      <c r="G10" s="199"/>
      <c r="H10" s="199"/>
      <c r="I10" s="85">
        <v>224439701</v>
      </c>
      <c r="J10" s="85">
        <v>0</v>
      </c>
      <c r="K10" s="85">
        <v>10986347</v>
      </c>
      <c r="L10" s="85">
        <v>10427083</v>
      </c>
      <c r="M10" s="85">
        <v>21413430</v>
      </c>
      <c r="N10" s="85">
        <v>203026271</v>
      </c>
    </row>
    <row r="11" spans="2:14" ht="31.8" customHeight="1" x14ac:dyDescent="0.45">
      <c r="B11" s="199" t="s">
        <v>56</v>
      </c>
      <c r="C11" s="199"/>
      <c r="D11" s="199"/>
      <c r="E11" s="199"/>
      <c r="F11" s="199"/>
      <c r="G11" s="199"/>
      <c r="H11" s="199"/>
      <c r="I11" s="85">
        <v>0</v>
      </c>
      <c r="J11" s="85">
        <v>0</v>
      </c>
      <c r="K11" s="85">
        <v>0</v>
      </c>
      <c r="L11" s="85">
        <v>0</v>
      </c>
      <c r="M11" s="85">
        <v>0</v>
      </c>
      <c r="N11" s="85">
        <v>0</v>
      </c>
    </row>
    <row r="12" spans="2:14" ht="31.8" customHeight="1" x14ac:dyDescent="0.45">
      <c r="B12" s="199" t="s">
        <v>57</v>
      </c>
      <c r="C12" s="199"/>
      <c r="D12" s="199"/>
      <c r="E12" s="199"/>
      <c r="F12" s="199"/>
      <c r="G12" s="199"/>
      <c r="H12" s="199"/>
      <c r="I12" s="85">
        <v>0</v>
      </c>
      <c r="J12" s="85">
        <v>0</v>
      </c>
      <c r="K12" s="85">
        <v>0</v>
      </c>
      <c r="L12" s="85">
        <v>0</v>
      </c>
      <c r="M12" s="85">
        <v>0</v>
      </c>
      <c r="N12" s="85">
        <v>0</v>
      </c>
    </row>
    <row r="13" spans="2:14" ht="31.8" customHeight="1" x14ac:dyDescent="0.45">
      <c r="B13" s="199" t="s">
        <v>58</v>
      </c>
      <c r="C13" s="199"/>
      <c r="D13" s="199"/>
      <c r="E13" s="199"/>
      <c r="F13" s="199"/>
      <c r="G13" s="199"/>
      <c r="H13" s="199"/>
      <c r="I13" s="85">
        <v>0</v>
      </c>
      <c r="J13" s="85">
        <v>0</v>
      </c>
      <c r="K13" s="85">
        <v>0</v>
      </c>
      <c r="L13" s="85">
        <v>0</v>
      </c>
      <c r="M13" s="85">
        <v>0</v>
      </c>
      <c r="N13" s="85">
        <v>0</v>
      </c>
    </row>
    <row r="14" spans="2:14" ht="31.8" customHeight="1" x14ac:dyDescent="0.45">
      <c r="B14" s="199" t="s">
        <v>59</v>
      </c>
      <c r="C14" s="199"/>
      <c r="D14" s="199"/>
      <c r="E14" s="199"/>
      <c r="F14" s="199"/>
      <c r="G14" s="199"/>
      <c r="H14" s="199"/>
      <c r="I14" s="85">
        <v>0</v>
      </c>
      <c r="J14" s="85">
        <v>0</v>
      </c>
      <c r="K14" s="85">
        <v>0</v>
      </c>
      <c r="L14" s="85">
        <v>0</v>
      </c>
      <c r="M14" s="85">
        <v>0</v>
      </c>
      <c r="N14" s="85">
        <v>0</v>
      </c>
    </row>
    <row r="15" spans="2:14" ht="31.8" customHeight="1" x14ac:dyDescent="0.45">
      <c r="B15" s="199" t="s">
        <v>60</v>
      </c>
      <c r="C15" s="199"/>
      <c r="D15" s="199"/>
      <c r="E15" s="199"/>
      <c r="F15" s="199"/>
      <c r="G15" s="199"/>
      <c r="H15" s="199"/>
      <c r="I15" s="85">
        <v>74321064</v>
      </c>
      <c r="J15" s="85">
        <v>41250</v>
      </c>
      <c r="K15" s="85">
        <v>0</v>
      </c>
      <c r="L15" s="85">
        <v>39375</v>
      </c>
      <c r="M15" s="85">
        <v>39375</v>
      </c>
      <c r="N15" s="85">
        <v>74322939</v>
      </c>
    </row>
    <row r="16" spans="2:14" ht="31.8" customHeight="1" x14ac:dyDescent="0.45">
      <c r="B16" s="199" t="s">
        <v>61</v>
      </c>
      <c r="C16" s="199"/>
      <c r="D16" s="199"/>
      <c r="E16" s="199"/>
      <c r="F16" s="199"/>
      <c r="G16" s="199"/>
      <c r="H16" s="199"/>
      <c r="I16" s="85">
        <v>348753703</v>
      </c>
      <c r="J16" s="85">
        <v>357339271</v>
      </c>
      <c r="K16" s="85">
        <v>348753703</v>
      </c>
      <c r="L16" s="85">
        <v>8348446</v>
      </c>
      <c r="M16" s="85">
        <v>357102149</v>
      </c>
      <c r="N16" s="85">
        <v>348990825</v>
      </c>
    </row>
    <row r="17" spans="2:14" ht="31.8" customHeight="1" x14ac:dyDescent="0.45">
      <c r="B17" s="199" t="s">
        <v>62</v>
      </c>
      <c r="C17" s="199"/>
      <c r="D17" s="199"/>
      <c r="E17" s="199"/>
      <c r="F17" s="199"/>
      <c r="G17" s="199"/>
      <c r="H17" s="199"/>
      <c r="I17" s="85">
        <v>3567917236</v>
      </c>
      <c r="J17" s="85">
        <v>314756239</v>
      </c>
      <c r="K17" s="85">
        <v>171678026</v>
      </c>
      <c r="L17" s="85">
        <v>225539129</v>
      </c>
      <c r="M17" s="85">
        <v>397217155</v>
      </c>
      <c r="N17" s="85">
        <v>3485456320</v>
      </c>
    </row>
    <row r="18" spans="2:14" ht="31.8" customHeight="1" x14ac:dyDescent="0.45">
      <c r="B18" s="199" t="s">
        <v>63</v>
      </c>
      <c r="C18" s="199"/>
      <c r="D18" s="199"/>
      <c r="E18" s="199"/>
      <c r="F18" s="199"/>
      <c r="G18" s="199"/>
      <c r="H18" s="199"/>
      <c r="I18" s="85">
        <v>0</v>
      </c>
      <c r="J18" s="85">
        <v>0</v>
      </c>
      <c r="K18" s="85">
        <v>0</v>
      </c>
      <c r="L18" s="85">
        <v>0</v>
      </c>
      <c r="M18" s="85">
        <v>0</v>
      </c>
      <c r="N18" s="85">
        <v>0</v>
      </c>
    </row>
    <row r="19" spans="2:14" ht="31.8" customHeight="1" x14ac:dyDescent="0.45">
      <c r="B19" s="200" t="s">
        <v>64</v>
      </c>
      <c r="C19" s="200"/>
      <c r="D19" s="200"/>
      <c r="E19" s="200"/>
      <c r="F19" s="200"/>
      <c r="G19" s="200"/>
      <c r="H19" s="200"/>
      <c r="I19" s="85">
        <v>4215431704</v>
      </c>
      <c r="J19" s="85">
        <v>672136760</v>
      </c>
      <c r="K19" s="85">
        <f>SUM(K10:K18)</f>
        <v>531418076</v>
      </c>
      <c r="L19" s="85">
        <f>SUM(L10:L18)</f>
        <v>244354033</v>
      </c>
      <c r="M19" s="85">
        <v>775772109</v>
      </c>
      <c r="N19" s="85">
        <v>4111796355</v>
      </c>
    </row>
  </sheetData>
  <mergeCells count="17">
    <mergeCell ref="B16:H16"/>
    <mergeCell ref="B17:H17"/>
    <mergeCell ref="B18:H18"/>
    <mergeCell ref="B19:H19"/>
    <mergeCell ref="B10:H10"/>
    <mergeCell ref="B11:H11"/>
    <mergeCell ref="B12:H12"/>
    <mergeCell ref="B13:H13"/>
    <mergeCell ref="B14:H14"/>
    <mergeCell ref="B15:H15"/>
    <mergeCell ref="B5:N6"/>
    <mergeCell ref="B7:D7"/>
    <mergeCell ref="B8:H9"/>
    <mergeCell ref="I8:I9"/>
    <mergeCell ref="J8:J9"/>
    <mergeCell ref="K8:M8"/>
    <mergeCell ref="N8:N9"/>
  </mergeCells>
  <phoneticPr fontId="1"/>
  <printOptions horizontalCentered="1"/>
  <pageMargins left="0.39370078740157483" right="0.15748031496062992" top="0.55118110236220474" bottom="0.43307086614173229" header="0.70866141732283472" footer="0.31496062992125984"/>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821D-F1EB-492F-AE52-483212C14F1D}">
  <sheetPr>
    <pageSetUpPr fitToPage="1"/>
  </sheetPr>
  <dimension ref="A1:D39"/>
  <sheetViews>
    <sheetView view="pageBreakPreview" topLeftCell="A3" zoomScale="60" zoomScaleNormal="100" workbookViewId="0">
      <selection activeCell="G37" sqref="G37"/>
    </sheetView>
  </sheetViews>
  <sheetFormatPr defaultRowHeight="18" x14ac:dyDescent="0.45"/>
  <cols>
    <col min="1" max="1" width="3.8984375" customWidth="1"/>
    <col min="2" max="2" width="54" customWidth="1"/>
    <col min="3" max="3" width="60.3984375" customWidth="1"/>
    <col min="4" max="4" width="52.69921875" customWidth="1"/>
  </cols>
  <sheetData>
    <row r="1" spans="1:4" ht="22.5" customHeight="1" x14ac:dyDescent="0.45">
      <c r="A1" s="1"/>
      <c r="B1" s="122" t="s">
        <v>225</v>
      </c>
      <c r="C1" s="1"/>
      <c r="D1" s="1"/>
    </row>
    <row r="2" spans="1:4" ht="22.5" customHeight="1" x14ac:dyDescent="0.45">
      <c r="A2" s="1"/>
      <c r="B2" s="122" t="s">
        <v>226</v>
      </c>
      <c r="C2" s="1"/>
      <c r="D2" s="1"/>
    </row>
    <row r="3" spans="1:4" ht="22.5" customHeight="1" x14ac:dyDescent="0.45">
      <c r="A3" s="1"/>
      <c r="B3" s="122"/>
      <c r="C3" s="1"/>
      <c r="D3" s="1"/>
    </row>
    <row r="4" spans="1:4" ht="122.25" customHeight="1" x14ac:dyDescent="0.45">
      <c r="A4" s="202" t="s">
        <v>227</v>
      </c>
      <c r="B4" s="202"/>
      <c r="C4" s="202"/>
      <c r="D4" s="202"/>
    </row>
    <row r="5" spans="1:4" ht="36" customHeight="1" x14ac:dyDescent="0.45">
      <c r="A5" s="123"/>
      <c r="B5" s="124"/>
      <c r="C5" s="124"/>
      <c r="D5" s="124"/>
    </row>
    <row r="6" spans="1:4" ht="36" customHeight="1" x14ac:dyDescent="0.45">
      <c r="A6" s="123"/>
      <c r="B6" s="124" t="s">
        <v>228</v>
      </c>
      <c r="C6" s="124"/>
      <c r="D6" s="124"/>
    </row>
    <row r="7" spans="1:4" ht="36" customHeight="1" x14ac:dyDescent="0.45">
      <c r="A7" s="123"/>
      <c r="B7" s="125"/>
      <c r="C7" s="201"/>
      <c r="D7" s="201"/>
    </row>
    <row r="8" spans="1:4" ht="36" customHeight="1" x14ac:dyDescent="0.45">
      <c r="A8" s="123"/>
      <c r="B8" s="125"/>
      <c r="C8" s="201"/>
      <c r="D8" s="201"/>
    </row>
    <row r="9" spans="1:4" ht="36" customHeight="1" x14ac:dyDescent="0.45">
      <c r="A9" s="123"/>
      <c r="B9" s="126"/>
      <c r="C9" s="201"/>
      <c r="D9" s="201"/>
    </row>
    <row r="10" spans="1:4" ht="36" customHeight="1" x14ac:dyDescent="0.45">
      <c r="A10" s="123"/>
      <c r="B10" s="125"/>
      <c r="C10" s="201"/>
      <c r="D10" s="201"/>
    </row>
    <row r="11" spans="1:4" ht="36" customHeight="1" x14ac:dyDescent="0.45">
      <c r="A11" s="123"/>
      <c r="B11" s="125"/>
      <c r="C11" s="203"/>
      <c r="D11" s="203"/>
    </row>
    <row r="12" spans="1:4" ht="36" customHeight="1" x14ac:dyDescent="0.45">
      <c r="A12" s="123"/>
      <c r="B12" s="125"/>
      <c r="C12" s="201"/>
      <c r="D12" s="201"/>
    </row>
    <row r="13" spans="1:4" ht="36" customHeight="1" x14ac:dyDescent="0.45">
      <c r="A13" s="123"/>
      <c r="B13" s="127"/>
      <c r="C13" s="127"/>
      <c r="D13" s="124"/>
    </row>
    <row r="14" spans="1:4" ht="36" customHeight="1" x14ac:dyDescent="0.45">
      <c r="A14" s="123"/>
      <c r="B14" s="124"/>
      <c r="C14" s="124"/>
      <c r="D14" s="124"/>
    </row>
    <row r="15" spans="1:4" ht="36" customHeight="1" x14ac:dyDescent="0.45">
      <c r="A15" s="123"/>
      <c r="B15" s="124"/>
      <c r="C15" s="124"/>
      <c r="D15" s="124"/>
    </row>
    <row r="16" spans="1:4" ht="36" customHeight="1" x14ac:dyDescent="0.45">
      <c r="A16" s="123"/>
      <c r="B16" s="124"/>
      <c r="C16" s="124"/>
      <c r="D16" s="124"/>
    </row>
    <row r="17" spans="1:4" ht="36" customHeight="1" x14ac:dyDescent="0.45">
      <c r="A17" s="123"/>
      <c r="B17" s="124"/>
      <c r="C17" s="124"/>
      <c r="D17" s="124"/>
    </row>
    <row r="18" spans="1:4" ht="36" customHeight="1" x14ac:dyDescent="0.45">
      <c r="A18" s="123"/>
      <c r="B18" s="124"/>
      <c r="C18" s="124"/>
      <c r="D18" s="124"/>
    </row>
    <row r="19" spans="1:4" ht="36" customHeight="1" x14ac:dyDescent="0.45">
      <c r="A19" s="123"/>
      <c r="B19" s="124"/>
      <c r="C19" s="124"/>
      <c r="D19" s="124"/>
    </row>
    <row r="20" spans="1:4" ht="36" customHeight="1" x14ac:dyDescent="0.45">
      <c r="A20" s="123"/>
      <c r="B20" s="124"/>
      <c r="C20" s="124"/>
      <c r="D20" s="124"/>
    </row>
    <row r="21" spans="1:4" ht="36" customHeight="1" x14ac:dyDescent="0.45">
      <c r="A21" s="123"/>
      <c r="B21" s="124"/>
      <c r="C21" s="124"/>
      <c r="D21" s="124"/>
    </row>
    <row r="22" spans="1:4" ht="36" customHeight="1" x14ac:dyDescent="0.45">
      <c r="A22" s="123"/>
      <c r="B22" s="124"/>
      <c r="C22" s="124"/>
      <c r="D22" s="124"/>
    </row>
    <row r="23" spans="1:4" ht="36" customHeight="1" x14ac:dyDescent="0.45">
      <c r="A23" s="123"/>
      <c r="B23" s="124"/>
      <c r="C23" s="124"/>
      <c r="D23" s="124"/>
    </row>
    <row r="24" spans="1:4" ht="36" customHeight="1" x14ac:dyDescent="0.45">
      <c r="A24" s="123"/>
      <c r="B24" s="124"/>
      <c r="C24" s="124"/>
      <c r="D24" s="124"/>
    </row>
    <row r="25" spans="1:4" ht="36" customHeight="1" x14ac:dyDescent="0.45">
      <c r="A25" s="123"/>
      <c r="B25" s="124"/>
      <c r="C25" s="124"/>
      <c r="D25" s="124"/>
    </row>
    <row r="26" spans="1:4" ht="36" customHeight="1" x14ac:dyDescent="0.45">
      <c r="A26" s="123"/>
      <c r="B26" s="124"/>
      <c r="C26" s="124"/>
      <c r="D26" s="124"/>
    </row>
    <row r="27" spans="1:4" ht="36" customHeight="1" x14ac:dyDescent="0.45">
      <c r="A27" s="123"/>
      <c r="B27" s="124"/>
      <c r="C27" s="124"/>
      <c r="D27" s="124"/>
    </row>
    <row r="28" spans="1:4" ht="36" customHeight="1" x14ac:dyDescent="0.45">
      <c r="A28" s="123"/>
      <c r="B28" s="124"/>
      <c r="C28" s="124"/>
      <c r="D28" s="124"/>
    </row>
    <row r="29" spans="1:4" ht="36" customHeight="1" x14ac:dyDescent="0.45">
      <c r="A29" s="123"/>
      <c r="B29" s="124"/>
      <c r="C29" s="124"/>
      <c r="D29" s="124"/>
    </row>
    <row r="30" spans="1:4" ht="36" customHeight="1" x14ac:dyDescent="0.45">
      <c r="A30" s="123"/>
      <c r="B30" s="124"/>
      <c r="C30" s="124"/>
      <c r="D30" s="124"/>
    </row>
    <row r="31" spans="1:4" ht="36" customHeight="1" x14ac:dyDescent="0.45">
      <c r="A31" s="123"/>
      <c r="B31" s="124"/>
      <c r="C31" s="124"/>
      <c r="D31" s="124"/>
    </row>
    <row r="32" spans="1:4" ht="36" customHeight="1" x14ac:dyDescent="0.45">
      <c r="A32" s="123"/>
      <c r="B32" s="124"/>
      <c r="C32" s="124"/>
      <c r="D32" s="124"/>
    </row>
    <row r="33" spans="1:4" ht="36" customHeight="1" x14ac:dyDescent="0.45">
      <c r="A33" s="123"/>
      <c r="B33" s="124"/>
      <c r="C33" s="124"/>
      <c r="D33" s="124"/>
    </row>
    <row r="34" spans="1:4" ht="36" customHeight="1" x14ac:dyDescent="0.45">
      <c r="A34" s="123"/>
      <c r="B34" s="124"/>
      <c r="C34" s="124"/>
      <c r="D34" s="124"/>
    </row>
    <row r="35" spans="1:4" ht="36" customHeight="1" x14ac:dyDescent="0.45">
      <c r="A35" s="123"/>
      <c r="B35" s="124"/>
      <c r="C35" s="124"/>
      <c r="D35" s="124"/>
    </row>
    <row r="36" spans="1:4" ht="36" customHeight="1" x14ac:dyDescent="0.45">
      <c r="A36" s="123"/>
      <c r="B36" s="124"/>
      <c r="C36" s="124"/>
      <c r="D36" s="124"/>
    </row>
    <row r="37" spans="1:4" ht="36" customHeight="1" x14ac:dyDescent="0.45">
      <c r="A37" s="123"/>
      <c r="B37" s="124"/>
      <c r="C37" s="124"/>
      <c r="D37" s="124"/>
    </row>
    <row r="38" spans="1:4" ht="36" customHeight="1" x14ac:dyDescent="0.45">
      <c r="A38" s="123"/>
      <c r="B38" s="124"/>
      <c r="C38" s="124"/>
      <c r="D38" s="124"/>
    </row>
    <row r="39" spans="1:4" ht="36" customHeight="1" x14ac:dyDescent="0.45">
      <c r="A39" s="123"/>
      <c r="B39" s="124"/>
      <c r="C39" s="124"/>
      <c r="D39" s="124"/>
    </row>
  </sheetData>
  <mergeCells count="7">
    <mergeCell ref="C12:D12"/>
    <mergeCell ref="A4:D4"/>
    <mergeCell ref="C7:D7"/>
    <mergeCell ref="C8:D8"/>
    <mergeCell ref="C9:D9"/>
    <mergeCell ref="C10:D10"/>
    <mergeCell ref="C11:D11"/>
  </mergeCells>
  <phoneticPr fontId="7"/>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8BFDE-61E3-4B2C-82E9-BEB178F62764}">
  <sheetPr>
    <pageSetUpPr fitToPage="1"/>
  </sheetPr>
  <dimension ref="A1:O21"/>
  <sheetViews>
    <sheetView view="pageBreakPreview" zoomScale="60" zoomScaleNormal="100" workbookViewId="0">
      <selection activeCell="M34" sqref="M34"/>
    </sheetView>
  </sheetViews>
  <sheetFormatPr defaultRowHeight="18" x14ac:dyDescent="0.45"/>
  <cols>
    <col min="1" max="1" width="2.59765625" customWidth="1"/>
    <col min="2" max="7" width="3.3984375" customWidth="1"/>
    <col min="8" max="14" width="31" customWidth="1"/>
    <col min="15" max="15" width="2.59765625" customWidth="1"/>
  </cols>
  <sheetData>
    <row r="1" spans="1:15" ht="22.5" customHeight="1" x14ac:dyDescent="0.45">
      <c r="A1" s="72"/>
      <c r="B1" s="2" t="s">
        <v>230</v>
      </c>
      <c r="C1" s="72"/>
      <c r="D1" s="72"/>
      <c r="E1" s="72"/>
      <c r="F1" s="72"/>
      <c r="G1" s="72"/>
      <c r="H1" s="72"/>
      <c r="I1" s="72"/>
      <c r="J1" s="72"/>
      <c r="K1" s="72"/>
      <c r="L1" s="72"/>
      <c r="M1" s="72"/>
      <c r="N1" s="72"/>
      <c r="O1" s="72"/>
    </row>
    <row r="2" spans="1:15" ht="22.5" customHeight="1" x14ac:dyDescent="0.45">
      <c r="A2" s="72"/>
      <c r="B2" s="2" t="s">
        <v>226</v>
      </c>
      <c r="C2" s="72"/>
      <c r="D2" s="72"/>
      <c r="E2" s="72"/>
      <c r="F2" s="72"/>
      <c r="G2" s="72"/>
      <c r="H2" s="72"/>
      <c r="I2" s="72"/>
      <c r="J2" s="72"/>
      <c r="K2" s="72"/>
      <c r="L2" s="72"/>
      <c r="M2" s="72"/>
      <c r="N2" s="72"/>
      <c r="O2" s="72"/>
    </row>
    <row r="3" spans="1:15" ht="19.2" customHeight="1" x14ac:dyDescent="0.45">
      <c r="A3" s="73"/>
      <c r="B3" s="73"/>
      <c r="C3" s="73"/>
      <c r="D3" s="73"/>
      <c r="E3" s="73"/>
      <c r="F3" s="73"/>
      <c r="G3" s="73"/>
      <c r="H3" s="73"/>
      <c r="I3" s="73"/>
      <c r="J3" s="73"/>
      <c r="K3" s="73"/>
      <c r="L3" s="73"/>
      <c r="M3" s="73"/>
      <c r="N3" s="73"/>
      <c r="O3" s="73"/>
    </row>
    <row r="4" spans="1:15" ht="19.2" customHeight="1" x14ac:dyDescent="0.45">
      <c r="A4" s="171" t="s">
        <v>229</v>
      </c>
      <c r="B4" s="171"/>
      <c r="C4" s="171"/>
      <c r="D4" s="171"/>
      <c r="E4" s="171"/>
      <c r="F4" s="171"/>
      <c r="G4" s="171"/>
      <c r="H4" s="171"/>
      <c r="I4" s="171"/>
      <c r="J4" s="171"/>
      <c r="K4" s="171"/>
      <c r="L4" s="171"/>
      <c r="M4" s="171"/>
      <c r="N4" s="171"/>
      <c r="O4" s="73"/>
    </row>
    <row r="5" spans="1:15" ht="19.2" customHeight="1" x14ac:dyDescent="0.45">
      <c r="A5" s="171"/>
      <c r="B5" s="171"/>
      <c r="C5" s="171"/>
      <c r="D5" s="171"/>
      <c r="E5" s="171"/>
      <c r="F5" s="171"/>
      <c r="G5" s="171"/>
      <c r="H5" s="171"/>
      <c r="I5" s="171"/>
      <c r="J5" s="171"/>
      <c r="K5" s="171"/>
      <c r="L5" s="171"/>
      <c r="M5" s="171"/>
      <c r="N5" s="171"/>
      <c r="O5" s="73"/>
    </row>
    <row r="6" spans="1:15" ht="19.2" customHeight="1" x14ac:dyDescent="0.45">
      <c r="A6" s="72"/>
      <c r="B6" s="72"/>
      <c r="C6" s="72"/>
      <c r="D6" s="72"/>
      <c r="E6" s="72"/>
      <c r="F6" s="72"/>
      <c r="G6" s="72"/>
      <c r="H6" s="72"/>
      <c r="I6" s="72"/>
      <c r="J6" s="72"/>
      <c r="K6" s="72"/>
      <c r="L6" s="72"/>
      <c r="M6" s="83"/>
      <c r="N6" s="83" t="s">
        <v>238</v>
      </c>
      <c r="O6" s="72"/>
    </row>
    <row r="7" spans="1:15" ht="22.05" customHeight="1" x14ac:dyDescent="0.45">
      <c r="A7" s="72"/>
      <c r="B7" s="186" t="s">
        <v>231</v>
      </c>
      <c r="C7" s="187"/>
      <c r="D7" s="187"/>
      <c r="E7" s="187"/>
      <c r="F7" s="187"/>
      <c r="G7" s="187"/>
      <c r="H7" s="188"/>
      <c r="I7" s="197" t="s">
        <v>234</v>
      </c>
      <c r="J7" s="192" t="s">
        <v>235</v>
      </c>
      <c r="K7" s="192" t="s">
        <v>236</v>
      </c>
      <c r="L7" s="192" t="s">
        <v>53</v>
      </c>
      <c r="M7" s="192" t="s">
        <v>237</v>
      </c>
      <c r="N7" s="192" t="s">
        <v>64</v>
      </c>
      <c r="O7" s="72"/>
    </row>
    <row r="8" spans="1:15" ht="22.05" customHeight="1" x14ac:dyDescent="0.45">
      <c r="A8" s="72"/>
      <c r="B8" s="189"/>
      <c r="C8" s="190"/>
      <c r="D8" s="190"/>
      <c r="E8" s="190"/>
      <c r="F8" s="190"/>
      <c r="G8" s="190"/>
      <c r="H8" s="191"/>
      <c r="I8" s="198"/>
      <c r="J8" s="193"/>
      <c r="K8" s="193"/>
      <c r="L8" s="193"/>
      <c r="M8" s="193"/>
      <c r="N8" s="193"/>
      <c r="O8" s="72"/>
    </row>
    <row r="9" spans="1:15" ht="25.05" customHeight="1" x14ac:dyDescent="0.45">
      <c r="A9" s="72"/>
      <c r="B9" s="204" t="s">
        <v>232</v>
      </c>
      <c r="C9" s="205"/>
      <c r="D9" s="205"/>
      <c r="E9" s="205"/>
      <c r="F9" s="205"/>
      <c r="G9" s="205"/>
      <c r="H9" s="206"/>
      <c r="I9" s="85">
        <v>639258452</v>
      </c>
      <c r="J9" s="85">
        <v>0</v>
      </c>
      <c r="K9" s="85">
        <v>0</v>
      </c>
      <c r="L9" s="85">
        <v>0</v>
      </c>
      <c r="M9" s="85">
        <v>0</v>
      </c>
      <c r="N9" s="85">
        <f>SUM(I9:M9)</f>
        <v>639258452</v>
      </c>
      <c r="O9" s="72"/>
    </row>
    <row r="10" spans="1:15" ht="25.05" hidden="1" customHeight="1" x14ac:dyDescent="0.45">
      <c r="A10" s="72"/>
      <c r="B10" s="204"/>
      <c r="C10" s="205"/>
      <c r="D10" s="205"/>
      <c r="E10" s="205"/>
      <c r="F10" s="205"/>
      <c r="G10" s="205"/>
      <c r="H10" s="206"/>
      <c r="I10" s="85"/>
      <c r="J10" s="85"/>
      <c r="K10" s="85"/>
      <c r="L10" s="85"/>
      <c r="M10" s="85"/>
      <c r="N10" s="85">
        <f t="shared" ref="N10:N18" si="0">SUM(I10:M10)</f>
        <v>0</v>
      </c>
      <c r="O10" s="72"/>
    </row>
    <row r="11" spans="1:15" ht="25.05" hidden="1" customHeight="1" x14ac:dyDescent="0.45">
      <c r="A11" s="72"/>
      <c r="B11" s="128"/>
      <c r="C11" s="129"/>
      <c r="D11" s="129"/>
      <c r="E11" s="129"/>
      <c r="F11" s="129"/>
      <c r="G11" s="129"/>
      <c r="H11" s="130"/>
      <c r="I11" s="85"/>
      <c r="J11" s="85"/>
      <c r="K11" s="85"/>
      <c r="L11" s="85"/>
      <c r="M11" s="85"/>
      <c r="N11" s="85">
        <f t="shared" si="0"/>
        <v>0</v>
      </c>
      <c r="O11" s="72"/>
    </row>
    <row r="12" spans="1:15" ht="25.05" hidden="1" customHeight="1" x14ac:dyDescent="0.45">
      <c r="A12" s="72"/>
      <c r="B12" s="128"/>
      <c r="C12" s="129"/>
      <c r="D12" s="129"/>
      <c r="E12" s="129"/>
      <c r="F12" s="129"/>
      <c r="G12" s="129"/>
      <c r="H12" s="130"/>
      <c r="I12" s="85"/>
      <c r="J12" s="85"/>
      <c r="K12" s="85"/>
      <c r="L12" s="85"/>
      <c r="M12" s="85"/>
      <c r="N12" s="85">
        <f t="shared" si="0"/>
        <v>0</v>
      </c>
      <c r="O12" s="72"/>
    </row>
    <row r="13" spans="1:15" ht="25.05" hidden="1" customHeight="1" x14ac:dyDescent="0.45">
      <c r="A13" s="72"/>
      <c r="B13" s="204"/>
      <c r="C13" s="205"/>
      <c r="D13" s="205"/>
      <c r="E13" s="205"/>
      <c r="F13" s="205"/>
      <c r="G13" s="205"/>
      <c r="H13" s="206"/>
      <c r="I13" s="85"/>
      <c r="J13" s="85"/>
      <c r="K13" s="85"/>
      <c r="L13" s="85"/>
      <c r="M13" s="85"/>
      <c r="N13" s="85">
        <f t="shared" si="0"/>
        <v>0</v>
      </c>
      <c r="O13" s="72"/>
    </row>
    <row r="14" spans="1:15" ht="25.05" hidden="1" customHeight="1" x14ac:dyDescent="0.45">
      <c r="A14" s="72"/>
      <c r="B14" s="204"/>
      <c r="C14" s="205"/>
      <c r="D14" s="205"/>
      <c r="E14" s="205"/>
      <c r="F14" s="205"/>
      <c r="G14" s="205"/>
      <c r="H14" s="206"/>
      <c r="I14" s="85"/>
      <c r="J14" s="85"/>
      <c r="K14" s="85"/>
      <c r="L14" s="85"/>
      <c r="M14" s="85"/>
      <c r="N14" s="85">
        <f t="shared" si="0"/>
        <v>0</v>
      </c>
      <c r="O14" s="72"/>
    </row>
    <row r="15" spans="1:15" ht="25.05" hidden="1" customHeight="1" x14ac:dyDescent="0.45">
      <c r="A15" s="72"/>
      <c r="B15" s="204"/>
      <c r="C15" s="205"/>
      <c r="D15" s="205"/>
      <c r="E15" s="205"/>
      <c r="F15" s="205"/>
      <c r="G15" s="205"/>
      <c r="H15" s="206"/>
      <c r="I15" s="85"/>
      <c r="J15" s="85"/>
      <c r="K15" s="85"/>
      <c r="L15" s="85"/>
      <c r="M15" s="85"/>
      <c r="N15" s="85">
        <f t="shared" si="0"/>
        <v>0</v>
      </c>
      <c r="O15" s="72"/>
    </row>
    <row r="16" spans="1:15" ht="25.05" hidden="1" customHeight="1" x14ac:dyDescent="0.45">
      <c r="A16" s="72"/>
      <c r="B16" s="204"/>
      <c r="C16" s="205"/>
      <c r="D16" s="205"/>
      <c r="E16" s="205"/>
      <c r="F16" s="205"/>
      <c r="G16" s="205"/>
      <c r="H16" s="206"/>
      <c r="I16" s="85"/>
      <c r="J16" s="85"/>
      <c r="K16" s="85"/>
      <c r="L16" s="85"/>
      <c r="M16" s="85"/>
      <c r="N16" s="85">
        <f t="shared" si="0"/>
        <v>0</v>
      </c>
      <c r="O16" s="72"/>
    </row>
    <row r="17" spans="1:15" ht="25.05" hidden="1" customHeight="1" x14ac:dyDescent="0.45">
      <c r="A17" s="72"/>
      <c r="B17" s="204"/>
      <c r="C17" s="205"/>
      <c r="D17" s="205"/>
      <c r="E17" s="205"/>
      <c r="F17" s="205"/>
      <c r="G17" s="205"/>
      <c r="H17" s="206"/>
      <c r="I17" s="85"/>
      <c r="J17" s="85"/>
      <c r="K17" s="85"/>
      <c r="L17" s="85"/>
      <c r="M17" s="85"/>
      <c r="N17" s="85">
        <f t="shared" si="0"/>
        <v>0</v>
      </c>
      <c r="O17" s="72"/>
    </row>
    <row r="18" spans="1:15" ht="25.05" hidden="1" customHeight="1" x14ac:dyDescent="0.45">
      <c r="A18" s="72"/>
      <c r="B18" s="204"/>
      <c r="C18" s="205"/>
      <c r="D18" s="205"/>
      <c r="E18" s="205"/>
      <c r="F18" s="205"/>
      <c r="G18" s="205"/>
      <c r="H18" s="206"/>
      <c r="I18" s="85"/>
      <c r="J18" s="85"/>
      <c r="K18" s="85"/>
      <c r="L18" s="85"/>
      <c r="M18" s="85"/>
      <c r="N18" s="85">
        <f t="shared" si="0"/>
        <v>0</v>
      </c>
      <c r="O18" s="72"/>
    </row>
    <row r="19" spans="1:15" ht="25.05" customHeight="1" x14ac:dyDescent="0.45">
      <c r="A19" s="72"/>
      <c r="B19" s="194" t="s">
        <v>233</v>
      </c>
      <c r="C19" s="195"/>
      <c r="D19" s="195"/>
      <c r="E19" s="195"/>
      <c r="F19" s="195"/>
      <c r="G19" s="195"/>
      <c r="H19" s="196"/>
      <c r="I19" s="85">
        <f t="shared" ref="I19:N19" si="1">SUM(I9:I18)</f>
        <v>639258452</v>
      </c>
      <c r="J19" s="85">
        <f t="shared" si="1"/>
        <v>0</v>
      </c>
      <c r="K19" s="85">
        <f t="shared" si="1"/>
        <v>0</v>
      </c>
      <c r="L19" s="85">
        <f t="shared" si="1"/>
        <v>0</v>
      </c>
      <c r="M19" s="85">
        <f t="shared" si="1"/>
        <v>0</v>
      </c>
      <c r="N19" s="85">
        <f t="shared" si="1"/>
        <v>639258452</v>
      </c>
      <c r="O19" s="72"/>
    </row>
    <row r="20" spans="1:15" ht="19.2" x14ac:dyDescent="0.45">
      <c r="A20" s="72"/>
      <c r="B20" s="72"/>
      <c r="C20" s="72"/>
      <c r="D20" s="72"/>
      <c r="E20" s="72"/>
      <c r="F20" s="72"/>
      <c r="G20" s="72"/>
      <c r="H20" s="72"/>
      <c r="I20" s="72"/>
      <c r="J20" s="72"/>
      <c r="K20" s="72"/>
      <c r="L20" s="72"/>
      <c r="M20" s="72"/>
      <c r="N20" s="72"/>
      <c r="O20" s="72"/>
    </row>
    <row r="21" spans="1:15" ht="19.2" x14ac:dyDescent="0.45">
      <c r="A21" s="72"/>
      <c r="B21" s="72"/>
      <c r="C21" s="72"/>
      <c r="D21" s="72"/>
      <c r="E21" s="72"/>
      <c r="F21" s="72"/>
      <c r="G21" s="72"/>
      <c r="H21" s="72"/>
      <c r="I21" s="72"/>
      <c r="J21" s="72"/>
      <c r="K21" s="72"/>
      <c r="L21" s="72"/>
      <c r="M21" s="72"/>
      <c r="N21" s="72"/>
      <c r="O21" s="72"/>
    </row>
  </sheetData>
  <mergeCells count="17">
    <mergeCell ref="B18:H18"/>
    <mergeCell ref="B19:H19"/>
    <mergeCell ref="B10:H10"/>
    <mergeCell ref="B13:H13"/>
    <mergeCell ref="B14:H14"/>
    <mergeCell ref="B15:H15"/>
    <mergeCell ref="B16:H16"/>
    <mergeCell ref="B17:H17"/>
    <mergeCell ref="B9:H9"/>
    <mergeCell ref="A4:N5"/>
    <mergeCell ref="B7:H8"/>
    <mergeCell ref="I7:I8"/>
    <mergeCell ref="J7:J8"/>
    <mergeCell ref="K7:K8"/>
    <mergeCell ref="L7:L8"/>
    <mergeCell ref="M7:M8"/>
    <mergeCell ref="N7:N8"/>
  </mergeCells>
  <phoneticPr fontId="2"/>
  <pageMargins left="0.7" right="0.7" top="0.75" bottom="0.75" header="0.3" footer="0.3"/>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3F53-29BD-4D54-BBD1-4C102F40A26D}">
  <sheetPr>
    <pageSetUpPr fitToPage="1"/>
  </sheetPr>
  <dimension ref="A1:R76"/>
  <sheetViews>
    <sheetView view="pageBreakPreview" zoomScale="60" zoomScaleNormal="100" workbookViewId="0">
      <selection activeCell="A59" sqref="A59:IV73"/>
    </sheetView>
  </sheetViews>
  <sheetFormatPr defaultRowHeight="18" x14ac:dyDescent="0.45"/>
  <cols>
    <col min="1" max="1" width="2.59765625" customWidth="1"/>
    <col min="2" max="7" width="3.3984375" customWidth="1"/>
    <col min="8" max="8" width="15.59765625" customWidth="1"/>
    <col min="9" max="9" width="29.3984375" customWidth="1"/>
    <col min="10" max="11" width="33.59765625" customWidth="1"/>
    <col min="12" max="12" width="37.59765625" customWidth="1"/>
    <col min="13" max="13" width="27.296875" customWidth="1"/>
    <col min="14" max="14" width="37.59765625" customWidth="1"/>
    <col min="15" max="15" width="34.09765625" customWidth="1"/>
    <col min="16" max="16" width="25.59765625" customWidth="1"/>
    <col min="17" max="17" width="34.09765625" customWidth="1"/>
    <col min="18" max="18" width="2.59765625" customWidth="1"/>
  </cols>
  <sheetData>
    <row r="1" spans="1:18" ht="19.2" x14ac:dyDescent="0.45">
      <c r="A1" s="72"/>
      <c r="B1" s="2" t="s">
        <v>230</v>
      </c>
      <c r="C1" s="72"/>
      <c r="D1" s="72"/>
      <c r="E1" s="72"/>
      <c r="F1" s="72"/>
      <c r="G1" s="72"/>
      <c r="H1" s="72"/>
      <c r="I1" s="72"/>
      <c r="J1" s="72"/>
      <c r="K1" s="72"/>
      <c r="L1" s="72"/>
      <c r="M1" s="72"/>
      <c r="N1" s="72"/>
      <c r="O1" s="72"/>
      <c r="P1" s="72"/>
      <c r="Q1" s="72"/>
      <c r="R1" s="72"/>
    </row>
    <row r="2" spans="1:18" ht="19.2" x14ac:dyDescent="0.45">
      <c r="A2" s="72"/>
      <c r="B2" s="2" t="s">
        <v>226</v>
      </c>
      <c r="C2" s="72"/>
      <c r="D2" s="72"/>
      <c r="E2" s="72"/>
      <c r="F2" s="72"/>
      <c r="G2" s="72"/>
      <c r="H2" s="72"/>
      <c r="I2" s="72"/>
      <c r="J2" s="72"/>
      <c r="K2" s="72"/>
      <c r="L2" s="72"/>
      <c r="M2" s="72"/>
      <c r="N2" s="72"/>
      <c r="O2" s="72"/>
      <c r="P2" s="72"/>
      <c r="Q2" s="72"/>
      <c r="R2" s="72"/>
    </row>
    <row r="3" spans="1:18" ht="19.2" x14ac:dyDescent="0.45">
      <c r="A3" s="73"/>
      <c r="B3" s="73"/>
      <c r="C3" s="73"/>
      <c r="D3" s="73"/>
      <c r="E3" s="73"/>
      <c r="F3" s="73"/>
      <c r="G3" s="73"/>
      <c r="H3" s="73"/>
      <c r="I3" s="73"/>
      <c r="J3" s="73"/>
      <c r="K3" s="73"/>
      <c r="L3" s="73"/>
      <c r="M3" s="73"/>
      <c r="N3" s="73"/>
      <c r="O3" s="73"/>
      <c r="P3" s="73"/>
      <c r="Q3" s="73"/>
      <c r="R3" s="73"/>
    </row>
    <row r="4" spans="1:18" ht="18.75" customHeight="1" x14ac:dyDescent="0.45">
      <c r="A4" s="171" t="s">
        <v>239</v>
      </c>
      <c r="B4" s="171"/>
      <c r="C4" s="171"/>
      <c r="D4" s="171"/>
      <c r="E4" s="171"/>
      <c r="F4" s="171"/>
      <c r="G4" s="171"/>
      <c r="H4" s="171"/>
      <c r="I4" s="171"/>
      <c r="J4" s="171"/>
      <c r="K4" s="171"/>
      <c r="L4" s="171"/>
      <c r="M4" s="171"/>
      <c r="N4" s="171"/>
      <c r="O4" s="171"/>
      <c r="P4" s="171"/>
      <c r="Q4" s="171"/>
      <c r="R4" s="171"/>
    </row>
    <row r="5" spans="1:18" ht="18.75" customHeight="1" x14ac:dyDescent="0.45">
      <c r="A5" s="171"/>
      <c r="B5" s="171"/>
      <c r="C5" s="171"/>
      <c r="D5" s="171"/>
      <c r="E5" s="171"/>
      <c r="F5" s="171"/>
      <c r="G5" s="171"/>
      <c r="H5" s="171"/>
      <c r="I5" s="171"/>
      <c r="J5" s="171"/>
      <c r="K5" s="171"/>
      <c r="L5" s="171"/>
      <c r="M5" s="171"/>
      <c r="N5" s="171"/>
      <c r="O5" s="171"/>
      <c r="P5" s="171"/>
      <c r="Q5" s="171"/>
      <c r="R5" s="171"/>
    </row>
    <row r="6" spans="1:18" ht="19.2" x14ac:dyDescent="0.45">
      <c r="A6" s="72"/>
      <c r="B6" s="72"/>
      <c r="C6" s="72"/>
      <c r="D6" s="72"/>
      <c r="E6" s="72"/>
      <c r="F6" s="72"/>
      <c r="G6" s="72"/>
      <c r="H6" s="72"/>
      <c r="I6" s="72"/>
      <c r="J6" s="72"/>
      <c r="K6" s="72"/>
      <c r="L6" s="72"/>
      <c r="M6" s="72"/>
      <c r="N6" s="72"/>
      <c r="O6" s="72"/>
      <c r="P6" s="72"/>
      <c r="Q6" s="72"/>
      <c r="R6" s="72"/>
    </row>
    <row r="7" spans="1:18" ht="19.2" hidden="1" x14ac:dyDescent="0.45">
      <c r="A7" s="72"/>
      <c r="B7" s="72" t="s">
        <v>240</v>
      </c>
      <c r="C7" s="72"/>
      <c r="D7" s="72"/>
      <c r="E7" s="72"/>
      <c r="F7" s="72"/>
      <c r="G7" s="72"/>
      <c r="H7" s="72"/>
      <c r="I7" s="72"/>
      <c r="J7" s="72"/>
      <c r="K7" s="72"/>
      <c r="L7" s="72"/>
      <c r="M7" s="83" t="s">
        <v>238</v>
      </c>
      <c r="N7" s="72"/>
      <c r="O7" s="72"/>
      <c r="P7" s="72"/>
      <c r="Q7" s="72"/>
      <c r="R7" s="72"/>
    </row>
    <row r="8" spans="1:18" ht="22.05" hidden="1" customHeight="1" x14ac:dyDescent="0.45">
      <c r="A8" s="72"/>
      <c r="B8" s="186" t="s">
        <v>241</v>
      </c>
      <c r="C8" s="187"/>
      <c r="D8" s="187"/>
      <c r="E8" s="187"/>
      <c r="F8" s="187"/>
      <c r="G8" s="187"/>
      <c r="H8" s="188"/>
      <c r="I8" s="121" t="s">
        <v>242</v>
      </c>
      <c r="J8" s="119" t="s">
        <v>243</v>
      </c>
      <c r="K8" s="119" t="s">
        <v>244</v>
      </c>
      <c r="L8" s="119" t="s">
        <v>245</v>
      </c>
      <c r="M8" s="119" t="s">
        <v>246</v>
      </c>
      <c r="N8" s="72"/>
      <c r="O8" s="72"/>
      <c r="P8" s="72"/>
      <c r="Q8" s="72"/>
      <c r="R8" s="72"/>
    </row>
    <row r="9" spans="1:18" ht="22.05" hidden="1" customHeight="1" x14ac:dyDescent="0.45">
      <c r="A9" s="72"/>
      <c r="B9" s="189"/>
      <c r="C9" s="190"/>
      <c r="D9" s="190"/>
      <c r="E9" s="190"/>
      <c r="F9" s="190"/>
      <c r="G9" s="190"/>
      <c r="H9" s="191"/>
      <c r="I9" s="120" t="s">
        <v>22</v>
      </c>
      <c r="J9" s="120" t="s">
        <v>23</v>
      </c>
      <c r="K9" s="120" t="s">
        <v>247</v>
      </c>
      <c r="L9" s="120" t="s">
        <v>248</v>
      </c>
      <c r="M9" s="120" t="s">
        <v>249</v>
      </c>
      <c r="N9" s="72"/>
      <c r="O9" s="72"/>
      <c r="P9" s="72"/>
      <c r="Q9" s="72"/>
      <c r="R9" s="72"/>
    </row>
    <row r="10" spans="1:18" ht="22.05" hidden="1" customHeight="1" x14ac:dyDescent="0.45">
      <c r="A10" s="72"/>
      <c r="B10" s="204"/>
      <c r="C10" s="205"/>
      <c r="D10" s="205"/>
      <c r="E10" s="205"/>
      <c r="F10" s="205"/>
      <c r="G10" s="205"/>
      <c r="H10" s="206"/>
      <c r="I10" s="131"/>
      <c r="J10" s="132"/>
      <c r="K10" s="133">
        <f>ROUND(I10*J10,0.1)</f>
        <v>0</v>
      </c>
      <c r="L10" s="133"/>
      <c r="M10" s="133">
        <f>K10-L10</f>
        <v>0</v>
      </c>
      <c r="N10" s="72"/>
      <c r="O10" s="72"/>
      <c r="P10" s="72"/>
      <c r="Q10" s="72"/>
      <c r="R10" s="72"/>
    </row>
    <row r="11" spans="1:18" ht="22.05" hidden="1" customHeight="1" x14ac:dyDescent="0.45">
      <c r="A11" s="72"/>
      <c r="B11" s="204"/>
      <c r="C11" s="205"/>
      <c r="D11" s="205"/>
      <c r="E11" s="205"/>
      <c r="F11" s="205"/>
      <c r="G11" s="205"/>
      <c r="H11" s="206"/>
      <c r="I11" s="131"/>
      <c r="J11" s="132"/>
      <c r="K11" s="133">
        <f>ROUND(I11*J11,0.1)</f>
        <v>0</v>
      </c>
      <c r="L11" s="133"/>
      <c r="M11" s="133">
        <f>K11-L11</f>
        <v>0</v>
      </c>
      <c r="N11" s="72"/>
      <c r="O11" s="72"/>
      <c r="P11" s="72"/>
      <c r="Q11" s="72"/>
      <c r="R11" s="72"/>
    </row>
    <row r="12" spans="1:18" ht="22.05" hidden="1" customHeight="1" x14ac:dyDescent="0.45">
      <c r="A12" s="72"/>
      <c r="B12" s="194" t="s">
        <v>233</v>
      </c>
      <c r="C12" s="195"/>
      <c r="D12" s="195"/>
      <c r="E12" s="195"/>
      <c r="F12" s="195"/>
      <c r="G12" s="195"/>
      <c r="H12" s="196"/>
      <c r="I12" s="134"/>
      <c r="J12" s="134"/>
      <c r="K12" s="133">
        <f>SUM(K10:K11)</f>
        <v>0</v>
      </c>
      <c r="L12" s="133">
        <f>SUM(L10:L11)</f>
        <v>0</v>
      </c>
      <c r="M12" s="133">
        <f>SUM(M10:M11)</f>
        <v>0</v>
      </c>
      <c r="N12" s="72"/>
      <c r="O12" s="72"/>
      <c r="P12" s="72"/>
      <c r="Q12" s="72"/>
      <c r="R12" s="72"/>
    </row>
    <row r="13" spans="1:18" ht="22.05" hidden="1" customHeight="1" x14ac:dyDescent="0.45">
      <c r="A13" s="72"/>
      <c r="B13" s="118"/>
      <c r="C13" s="118"/>
      <c r="D13" s="118"/>
      <c r="E13" s="118"/>
      <c r="F13" s="118"/>
      <c r="G13" s="118"/>
      <c r="H13" s="118"/>
      <c r="I13" s="135"/>
      <c r="J13" s="136"/>
      <c r="K13" s="136"/>
      <c r="L13" s="136"/>
      <c r="M13" s="136"/>
      <c r="N13" s="72"/>
      <c r="O13" s="72"/>
      <c r="P13" s="72"/>
      <c r="Q13" s="72"/>
      <c r="R13" s="72"/>
    </row>
    <row r="14" spans="1:18" ht="19.2" hidden="1" x14ac:dyDescent="0.45">
      <c r="A14" s="72"/>
      <c r="B14" s="207" t="s">
        <v>250</v>
      </c>
      <c r="C14" s="207"/>
      <c r="D14" s="207"/>
      <c r="E14" s="207"/>
      <c r="F14" s="207"/>
      <c r="G14" s="207"/>
      <c r="H14" s="207"/>
      <c r="I14" s="207"/>
      <c r="J14" s="83" t="s">
        <v>238</v>
      </c>
      <c r="K14" s="72"/>
      <c r="L14" s="72"/>
      <c r="M14" s="83"/>
      <c r="N14" s="72"/>
      <c r="O14" s="72"/>
      <c r="P14" s="72"/>
      <c r="Q14" s="72"/>
      <c r="R14" s="72"/>
    </row>
    <row r="15" spans="1:18" ht="22.05" hidden="1" customHeight="1" x14ac:dyDescent="0.45">
      <c r="A15" s="72"/>
      <c r="B15" s="186" t="s">
        <v>241</v>
      </c>
      <c r="C15" s="187"/>
      <c r="D15" s="187"/>
      <c r="E15" s="187"/>
      <c r="F15" s="187"/>
      <c r="G15" s="187"/>
      <c r="H15" s="188"/>
      <c r="I15" s="121" t="s">
        <v>251</v>
      </c>
      <c r="J15" s="119" t="s">
        <v>244</v>
      </c>
      <c r="K15" s="72"/>
      <c r="L15" s="72"/>
      <c r="M15" s="72"/>
      <c r="N15" s="72"/>
      <c r="O15" s="72"/>
      <c r="P15" s="72"/>
      <c r="Q15" s="72"/>
      <c r="R15" s="72"/>
    </row>
    <row r="16" spans="1:18" ht="22.05" hidden="1" customHeight="1" x14ac:dyDescent="0.45">
      <c r="A16" s="72"/>
      <c r="B16" s="189"/>
      <c r="C16" s="190"/>
      <c r="D16" s="190"/>
      <c r="E16" s="190"/>
      <c r="F16" s="190"/>
      <c r="G16" s="190"/>
      <c r="H16" s="191"/>
      <c r="I16" s="120" t="s">
        <v>22</v>
      </c>
      <c r="J16" s="120" t="s">
        <v>23</v>
      </c>
      <c r="K16" s="72"/>
      <c r="L16" s="72"/>
      <c r="M16" s="72"/>
      <c r="N16" s="72"/>
      <c r="O16" s="72"/>
      <c r="P16" s="72"/>
      <c r="Q16" s="72"/>
      <c r="R16" s="72"/>
    </row>
    <row r="17" spans="1:18" ht="22.05" hidden="1" customHeight="1" x14ac:dyDescent="0.45">
      <c r="A17" s="72"/>
      <c r="B17" s="204"/>
      <c r="C17" s="205"/>
      <c r="D17" s="205"/>
      <c r="E17" s="205"/>
      <c r="F17" s="205"/>
      <c r="G17" s="205"/>
      <c r="H17" s="206"/>
      <c r="I17" s="85"/>
      <c r="J17" s="85"/>
      <c r="K17" s="72"/>
      <c r="L17" s="72"/>
      <c r="M17" s="72"/>
      <c r="N17" s="72"/>
      <c r="O17" s="72"/>
      <c r="P17" s="72"/>
      <c r="Q17" s="72"/>
      <c r="R17" s="72"/>
    </row>
    <row r="18" spans="1:18" ht="22.05" hidden="1" customHeight="1" x14ac:dyDescent="0.45">
      <c r="A18" s="72"/>
      <c r="B18" s="204"/>
      <c r="C18" s="205"/>
      <c r="D18" s="205"/>
      <c r="E18" s="205"/>
      <c r="F18" s="205"/>
      <c r="G18" s="205"/>
      <c r="H18" s="206"/>
      <c r="I18" s="85"/>
      <c r="J18" s="85"/>
      <c r="K18" s="72"/>
      <c r="L18" s="72"/>
      <c r="M18" s="72"/>
      <c r="N18" s="72"/>
      <c r="O18" s="72"/>
      <c r="P18" s="72"/>
      <c r="Q18" s="72"/>
      <c r="R18" s="72"/>
    </row>
    <row r="19" spans="1:18" ht="22.05" hidden="1" customHeight="1" x14ac:dyDescent="0.45">
      <c r="A19" s="72"/>
      <c r="B19" s="194" t="s">
        <v>233</v>
      </c>
      <c r="C19" s="195"/>
      <c r="D19" s="195"/>
      <c r="E19" s="195"/>
      <c r="F19" s="195"/>
      <c r="G19" s="195"/>
      <c r="H19" s="196"/>
      <c r="I19" s="137"/>
      <c r="J19" s="85">
        <f>SUM(J17:J18)</f>
        <v>0</v>
      </c>
      <c r="K19" s="72"/>
      <c r="L19" s="72"/>
      <c r="M19" s="72"/>
      <c r="N19" s="72"/>
      <c r="O19" s="72"/>
      <c r="P19" s="72"/>
      <c r="Q19" s="72"/>
      <c r="R19" s="72"/>
    </row>
    <row r="20" spans="1:18" ht="22.05" hidden="1" customHeight="1" x14ac:dyDescent="0.45">
      <c r="A20" s="72"/>
      <c r="B20" s="117"/>
      <c r="C20" s="117"/>
      <c r="D20" s="117"/>
      <c r="E20" s="117"/>
      <c r="F20" s="117"/>
      <c r="G20" s="117"/>
      <c r="H20" s="117"/>
      <c r="I20" s="138"/>
      <c r="J20" s="138"/>
      <c r="K20" s="72"/>
      <c r="L20" s="72"/>
      <c r="M20" s="72"/>
      <c r="N20" s="72"/>
      <c r="O20" s="72"/>
      <c r="P20" s="72"/>
      <c r="Q20" s="72"/>
      <c r="R20" s="72"/>
    </row>
    <row r="21" spans="1:18" ht="19.2" hidden="1" x14ac:dyDescent="0.45">
      <c r="A21" s="72"/>
      <c r="B21" s="72" t="s">
        <v>252</v>
      </c>
      <c r="C21" s="72"/>
      <c r="D21" s="72"/>
      <c r="E21" s="72"/>
      <c r="F21" s="72"/>
      <c r="G21" s="72"/>
      <c r="H21" s="72"/>
      <c r="I21" s="72"/>
      <c r="J21" s="72"/>
      <c r="K21" s="72"/>
      <c r="L21" s="72"/>
      <c r="M21" s="83"/>
      <c r="N21" s="83"/>
      <c r="O21" s="83" t="s">
        <v>238</v>
      </c>
      <c r="P21" s="72"/>
      <c r="Q21" s="72"/>
      <c r="R21" s="72"/>
    </row>
    <row r="22" spans="1:18" ht="22.05" hidden="1" customHeight="1" x14ac:dyDescent="0.45">
      <c r="A22" s="72"/>
      <c r="B22" s="186" t="s">
        <v>253</v>
      </c>
      <c r="C22" s="187"/>
      <c r="D22" s="187"/>
      <c r="E22" s="187"/>
      <c r="F22" s="187"/>
      <c r="G22" s="187"/>
      <c r="H22" s="188"/>
      <c r="I22" s="197" t="s">
        <v>254</v>
      </c>
      <c r="J22" s="121" t="s">
        <v>255</v>
      </c>
      <c r="K22" s="121" t="s">
        <v>242</v>
      </c>
      <c r="L22" s="119" t="s">
        <v>243</v>
      </c>
      <c r="M22" s="119" t="s">
        <v>256</v>
      </c>
      <c r="N22" s="119" t="s">
        <v>257</v>
      </c>
      <c r="O22" s="119" t="s">
        <v>258</v>
      </c>
      <c r="P22" s="72"/>
      <c r="Q22" s="72"/>
      <c r="R22" s="72"/>
    </row>
    <row r="23" spans="1:18" ht="22.05" hidden="1" customHeight="1" x14ac:dyDescent="0.45">
      <c r="A23" s="72"/>
      <c r="B23" s="189"/>
      <c r="C23" s="190"/>
      <c r="D23" s="190"/>
      <c r="E23" s="190"/>
      <c r="F23" s="190"/>
      <c r="G23" s="190"/>
      <c r="H23" s="191"/>
      <c r="I23" s="198"/>
      <c r="J23" s="120" t="s">
        <v>22</v>
      </c>
      <c r="K23" s="120" t="s">
        <v>23</v>
      </c>
      <c r="L23" s="120" t="s">
        <v>259</v>
      </c>
      <c r="M23" s="120" t="s">
        <v>260</v>
      </c>
      <c r="N23" s="120" t="s">
        <v>261</v>
      </c>
      <c r="O23" s="120" t="s">
        <v>262</v>
      </c>
      <c r="P23" s="72"/>
      <c r="Q23" s="72"/>
      <c r="R23" s="72"/>
    </row>
    <row r="24" spans="1:18" ht="22.05" hidden="1" customHeight="1" x14ac:dyDescent="0.45">
      <c r="A24" s="72"/>
      <c r="B24" s="204"/>
      <c r="C24" s="205"/>
      <c r="D24" s="205"/>
      <c r="E24" s="205"/>
      <c r="F24" s="205"/>
      <c r="G24" s="205"/>
      <c r="H24" s="206"/>
      <c r="I24" s="85"/>
      <c r="J24" s="85"/>
      <c r="K24" s="139"/>
      <c r="L24" s="140"/>
      <c r="M24" s="85">
        <f>ROUND(K24*L24,0.1)</f>
        <v>0</v>
      </c>
      <c r="N24" s="85"/>
      <c r="O24" s="85">
        <f>J24-N24</f>
        <v>0</v>
      </c>
      <c r="P24" s="72"/>
      <c r="Q24" s="72"/>
      <c r="R24" s="72"/>
    </row>
    <row r="25" spans="1:18" ht="22.05" hidden="1" customHeight="1" x14ac:dyDescent="0.45">
      <c r="A25" s="72"/>
      <c r="B25" s="204"/>
      <c r="C25" s="205"/>
      <c r="D25" s="205"/>
      <c r="E25" s="205"/>
      <c r="F25" s="205"/>
      <c r="G25" s="205"/>
      <c r="H25" s="206"/>
      <c r="I25" s="85"/>
      <c r="J25" s="85"/>
      <c r="K25" s="139"/>
      <c r="L25" s="140"/>
      <c r="M25" s="85">
        <f>ROUND(K25*L25,0.1)</f>
        <v>0</v>
      </c>
      <c r="N25" s="85"/>
      <c r="O25" s="85">
        <f>J25-N25</f>
        <v>0</v>
      </c>
      <c r="P25" s="72"/>
      <c r="Q25" s="72"/>
      <c r="R25" s="72"/>
    </row>
    <row r="26" spans="1:18" ht="22.05" hidden="1" customHeight="1" x14ac:dyDescent="0.45">
      <c r="A26" s="72"/>
      <c r="B26" s="194" t="s">
        <v>233</v>
      </c>
      <c r="C26" s="195"/>
      <c r="D26" s="195"/>
      <c r="E26" s="195"/>
      <c r="F26" s="195"/>
      <c r="G26" s="195"/>
      <c r="H26" s="196"/>
      <c r="I26" s="85">
        <f>SUM(I24:I25)</f>
        <v>0</v>
      </c>
      <c r="J26" s="85">
        <f>SUM(J24:J25)</f>
        <v>0</v>
      </c>
      <c r="K26" s="141"/>
      <c r="L26" s="141"/>
      <c r="M26" s="141"/>
      <c r="N26" s="85">
        <f>SUM(N24:N25)</f>
        <v>0</v>
      </c>
      <c r="O26" s="85">
        <f>SUM(O24:O25)</f>
        <v>0</v>
      </c>
      <c r="P26" s="72"/>
      <c r="Q26" s="72"/>
      <c r="R26" s="72"/>
    </row>
    <row r="27" spans="1:18" ht="22.05" hidden="1" customHeight="1" x14ac:dyDescent="0.45">
      <c r="A27" s="72"/>
      <c r="B27" s="117"/>
      <c r="C27" s="117"/>
      <c r="D27" s="117"/>
      <c r="E27" s="117"/>
      <c r="F27" s="117"/>
      <c r="G27" s="117"/>
      <c r="H27" s="117"/>
      <c r="I27" s="138"/>
      <c r="J27" s="138"/>
      <c r="K27" s="138"/>
      <c r="L27" s="138"/>
      <c r="M27" s="138"/>
      <c r="N27" s="138"/>
      <c r="O27" s="72"/>
      <c r="P27" s="72"/>
      <c r="Q27" s="72"/>
      <c r="R27" s="72"/>
    </row>
    <row r="28" spans="1:18" ht="19.2" hidden="1" x14ac:dyDescent="0.45">
      <c r="A28" s="72"/>
      <c r="B28" s="72" t="s">
        <v>263</v>
      </c>
      <c r="C28" s="72"/>
      <c r="D28" s="72"/>
      <c r="E28" s="72"/>
      <c r="F28" s="72"/>
      <c r="G28" s="72"/>
      <c r="H28" s="72"/>
      <c r="I28" s="72"/>
      <c r="J28" s="72"/>
      <c r="K28" s="72"/>
      <c r="L28" s="72"/>
      <c r="M28" s="83" t="s">
        <v>238</v>
      </c>
      <c r="N28" s="72"/>
      <c r="O28" s="72"/>
      <c r="P28" s="72"/>
      <c r="Q28" s="72"/>
      <c r="R28" s="72"/>
    </row>
    <row r="29" spans="1:18" ht="22.05" hidden="1" customHeight="1" x14ac:dyDescent="0.45">
      <c r="A29" s="72"/>
      <c r="B29" s="186" t="s">
        <v>241</v>
      </c>
      <c r="C29" s="187"/>
      <c r="D29" s="187"/>
      <c r="E29" s="187"/>
      <c r="F29" s="187"/>
      <c r="G29" s="187"/>
      <c r="H29" s="188"/>
      <c r="I29" s="121" t="s">
        <v>242</v>
      </c>
      <c r="J29" s="119" t="s">
        <v>243</v>
      </c>
      <c r="K29" s="119" t="s">
        <v>244</v>
      </c>
      <c r="L29" s="119" t="s">
        <v>245</v>
      </c>
      <c r="M29" s="119" t="s">
        <v>246</v>
      </c>
      <c r="N29" s="72"/>
      <c r="O29" s="72"/>
      <c r="P29" s="72"/>
      <c r="Q29" s="72"/>
      <c r="R29" s="72"/>
    </row>
    <row r="30" spans="1:18" ht="22.05" hidden="1" customHeight="1" x14ac:dyDescent="0.45">
      <c r="A30" s="72"/>
      <c r="B30" s="189"/>
      <c r="C30" s="190"/>
      <c r="D30" s="190"/>
      <c r="E30" s="190"/>
      <c r="F30" s="190"/>
      <c r="G30" s="190"/>
      <c r="H30" s="191"/>
      <c r="I30" s="120" t="s">
        <v>22</v>
      </c>
      <c r="J30" s="120" t="s">
        <v>23</v>
      </c>
      <c r="K30" s="120" t="s">
        <v>247</v>
      </c>
      <c r="L30" s="120" t="s">
        <v>248</v>
      </c>
      <c r="M30" s="120" t="s">
        <v>249</v>
      </c>
      <c r="N30" s="72"/>
      <c r="O30" s="72"/>
      <c r="P30" s="72"/>
      <c r="Q30" s="72"/>
      <c r="R30" s="72"/>
    </row>
    <row r="31" spans="1:18" ht="22.05" hidden="1" customHeight="1" x14ac:dyDescent="0.45">
      <c r="A31" s="72"/>
      <c r="B31" s="204"/>
      <c r="C31" s="205"/>
      <c r="D31" s="205"/>
      <c r="E31" s="205"/>
      <c r="F31" s="205"/>
      <c r="G31" s="205"/>
      <c r="H31" s="206"/>
      <c r="I31" s="139"/>
      <c r="J31" s="140"/>
      <c r="K31" s="85">
        <f>ROUND(I31*J31,0.1)</f>
        <v>0</v>
      </c>
      <c r="L31" s="85"/>
      <c r="M31" s="85">
        <f>K31-L31</f>
        <v>0</v>
      </c>
      <c r="N31" s="72"/>
      <c r="O31" s="72"/>
      <c r="P31" s="72"/>
      <c r="Q31" s="72"/>
      <c r="R31" s="72"/>
    </row>
    <row r="32" spans="1:18" ht="22.05" hidden="1" customHeight="1" x14ac:dyDescent="0.45">
      <c r="A32" s="72"/>
      <c r="B32" s="204"/>
      <c r="C32" s="205"/>
      <c r="D32" s="205"/>
      <c r="E32" s="205"/>
      <c r="F32" s="205"/>
      <c r="G32" s="205"/>
      <c r="H32" s="206"/>
      <c r="I32" s="139"/>
      <c r="J32" s="140"/>
      <c r="K32" s="85">
        <f>ROUND(I32*J32,0.1)</f>
        <v>0</v>
      </c>
      <c r="L32" s="85"/>
      <c r="M32" s="85">
        <f>K32-L32</f>
        <v>0</v>
      </c>
      <c r="N32" s="72"/>
      <c r="O32" s="72"/>
      <c r="P32" s="72"/>
      <c r="Q32" s="72"/>
      <c r="R32" s="72"/>
    </row>
    <row r="33" spans="1:18" ht="22.05" hidden="1" customHeight="1" x14ac:dyDescent="0.45">
      <c r="A33" s="72"/>
      <c r="B33" s="194" t="s">
        <v>233</v>
      </c>
      <c r="C33" s="195"/>
      <c r="D33" s="195"/>
      <c r="E33" s="195"/>
      <c r="F33" s="195"/>
      <c r="G33" s="195"/>
      <c r="H33" s="196"/>
      <c r="I33" s="141"/>
      <c r="J33" s="141"/>
      <c r="K33" s="85">
        <f>SUM(K31:K32)</f>
        <v>0</v>
      </c>
      <c r="L33" s="85">
        <f>SUM(L31:L32)</f>
        <v>0</v>
      </c>
      <c r="M33" s="85">
        <f>SUM(M31:M32)</f>
        <v>0</v>
      </c>
      <c r="N33" s="72"/>
      <c r="O33" s="72"/>
      <c r="P33" s="72"/>
      <c r="Q33" s="72"/>
      <c r="R33" s="72"/>
    </row>
    <row r="34" spans="1:18" ht="22.05" hidden="1" customHeight="1" x14ac:dyDescent="0.45">
      <c r="A34" s="72"/>
      <c r="B34" s="117"/>
      <c r="C34" s="117"/>
      <c r="D34" s="117"/>
      <c r="E34" s="117"/>
      <c r="F34" s="117"/>
      <c r="G34" s="117"/>
      <c r="H34" s="117"/>
      <c r="I34" s="138"/>
      <c r="J34" s="138"/>
      <c r="K34" s="138"/>
      <c r="L34" s="138"/>
      <c r="M34" s="138"/>
      <c r="N34" s="72"/>
      <c r="O34" s="72"/>
      <c r="P34" s="72"/>
      <c r="Q34" s="72"/>
      <c r="R34" s="72"/>
    </row>
    <row r="35" spans="1:18" ht="19.2" x14ac:dyDescent="0.45">
      <c r="A35" s="72"/>
      <c r="B35" s="72" t="s">
        <v>264</v>
      </c>
      <c r="C35" s="72"/>
      <c r="D35" s="72"/>
      <c r="E35" s="72"/>
      <c r="F35" s="72"/>
      <c r="G35" s="72"/>
      <c r="H35" s="72"/>
      <c r="I35" s="72"/>
      <c r="J35" s="72"/>
      <c r="K35" s="72"/>
      <c r="L35" s="72"/>
      <c r="M35" s="83"/>
      <c r="N35" s="83"/>
      <c r="O35" s="83" t="s">
        <v>238</v>
      </c>
      <c r="P35" s="72"/>
      <c r="Q35" s="72"/>
      <c r="R35" s="72"/>
    </row>
    <row r="36" spans="1:18" ht="22.05" customHeight="1" x14ac:dyDescent="0.45">
      <c r="A36" s="72"/>
      <c r="B36" s="186" t="s">
        <v>253</v>
      </c>
      <c r="C36" s="187"/>
      <c r="D36" s="187"/>
      <c r="E36" s="187"/>
      <c r="F36" s="187"/>
      <c r="G36" s="187"/>
      <c r="H36" s="188"/>
      <c r="I36" s="197" t="s">
        <v>254</v>
      </c>
      <c r="J36" s="121" t="s">
        <v>255</v>
      </c>
      <c r="K36" s="121" t="s">
        <v>242</v>
      </c>
      <c r="L36" s="119" t="s">
        <v>265</v>
      </c>
      <c r="M36" s="119" t="s">
        <v>266</v>
      </c>
      <c r="N36" s="119" t="s">
        <v>257</v>
      </c>
      <c r="O36" s="119" t="s">
        <v>267</v>
      </c>
      <c r="P36" s="72"/>
      <c r="Q36" s="72"/>
      <c r="R36" s="72"/>
    </row>
    <row r="37" spans="1:18" ht="22.05" customHeight="1" x14ac:dyDescent="0.45">
      <c r="A37" s="72"/>
      <c r="B37" s="189"/>
      <c r="C37" s="190"/>
      <c r="D37" s="190"/>
      <c r="E37" s="190"/>
      <c r="F37" s="190"/>
      <c r="G37" s="190"/>
      <c r="H37" s="191"/>
      <c r="I37" s="198"/>
      <c r="J37" s="120" t="s">
        <v>22</v>
      </c>
      <c r="K37" s="120" t="s">
        <v>23</v>
      </c>
      <c r="L37" s="120" t="s">
        <v>259</v>
      </c>
      <c r="M37" s="120" t="s">
        <v>260</v>
      </c>
      <c r="N37" s="120" t="s">
        <v>261</v>
      </c>
      <c r="O37" s="120" t="s">
        <v>262</v>
      </c>
      <c r="P37" s="72"/>
      <c r="Q37" s="72"/>
      <c r="R37" s="72"/>
    </row>
    <row r="38" spans="1:18" ht="22.05" customHeight="1" x14ac:dyDescent="0.45">
      <c r="A38" s="72"/>
      <c r="B38" s="204" t="s">
        <v>268</v>
      </c>
      <c r="C38" s="205"/>
      <c r="D38" s="205"/>
      <c r="E38" s="205"/>
      <c r="F38" s="205"/>
      <c r="G38" s="205"/>
      <c r="H38" s="206"/>
      <c r="I38" s="85">
        <v>245800000</v>
      </c>
      <c r="J38" s="85">
        <v>245800000</v>
      </c>
      <c r="K38" s="139">
        <v>4916000</v>
      </c>
      <c r="L38" s="139">
        <v>359.19</v>
      </c>
      <c r="M38" s="85">
        <v>1765778040</v>
      </c>
      <c r="N38" s="85">
        <v>0</v>
      </c>
      <c r="O38" s="85">
        <f>J38-N38</f>
        <v>245800000</v>
      </c>
      <c r="P38" s="138"/>
      <c r="Q38" s="72"/>
      <c r="R38" s="72"/>
    </row>
    <row r="39" spans="1:18" ht="22.05" customHeight="1" x14ac:dyDescent="0.45">
      <c r="A39" s="72"/>
      <c r="B39" s="208" t="s">
        <v>269</v>
      </c>
      <c r="C39" s="209"/>
      <c r="D39" s="209"/>
      <c r="E39" s="209"/>
      <c r="F39" s="209"/>
      <c r="G39" s="209"/>
      <c r="H39" s="210"/>
      <c r="I39" s="85">
        <v>211618800</v>
      </c>
      <c r="J39" s="85">
        <v>211618800</v>
      </c>
      <c r="K39" s="139">
        <v>267600</v>
      </c>
      <c r="L39" s="139">
        <v>1189.17</v>
      </c>
      <c r="M39" s="85">
        <v>318221892</v>
      </c>
      <c r="N39" s="85">
        <v>0</v>
      </c>
      <c r="O39" s="85">
        <f t="shared" ref="O39:O49" si="0">J39-N39</f>
        <v>211618800</v>
      </c>
      <c r="P39" s="138"/>
      <c r="Q39" s="72"/>
      <c r="R39" s="72"/>
    </row>
    <row r="40" spans="1:18" ht="22.05" customHeight="1" x14ac:dyDescent="0.45">
      <c r="A40" s="72"/>
      <c r="B40" s="204" t="s">
        <v>270</v>
      </c>
      <c r="C40" s="205"/>
      <c r="D40" s="205"/>
      <c r="E40" s="205"/>
      <c r="F40" s="205"/>
      <c r="G40" s="205"/>
      <c r="H40" s="206"/>
      <c r="I40" s="85">
        <v>30120000000</v>
      </c>
      <c r="J40" s="85">
        <v>30120000000</v>
      </c>
      <c r="K40" s="139">
        <v>602400</v>
      </c>
      <c r="L40" s="139">
        <v>55062.12</v>
      </c>
      <c r="M40" s="85">
        <v>33169421088</v>
      </c>
      <c r="N40" s="85">
        <v>0</v>
      </c>
      <c r="O40" s="85">
        <f t="shared" si="0"/>
        <v>30120000000</v>
      </c>
      <c r="P40" s="138"/>
      <c r="Q40" s="72"/>
      <c r="R40" s="72"/>
    </row>
    <row r="41" spans="1:18" ht="22.05" customHeight="1" x14ac:dyDescent="0.45">
      <c r="A41" s="72"/>
      <c r="B41" s="204" t="s">
        <v>271</v>
      </c>
      <c r="C41" s="205"/>
      <c r="D41" s="205"/>
      <c r="E41" s="205"/>
      <c r="F41" s="205"/>
      <c r="G41" s="205"/>
      <c r="H41" s="206"/>
      <c r="I41" s="85">
        <v>450000000</v>
      </c>
      <c r="J41" s="85">
        <v>450000000</v>
      </c>
      <c r="K41" s="139">
        <v>9000</v>
      </c>
      <c r="L41" s="139">
        <v>310316.62</v>
      </c>
      <c r="M41" s="85">
        <v>2792849580</v>
      </c>
      <c r="N41" s="85">
        <v>0</v>
      </c>
      <c r="O41" s="85">
        <f t="shared" si="0"/>
        <v>450000000</v>
      </c>
      <c r="P41" s="138"/>
      <c r="Q41" s="72"/>
      <c r="R41" s="72"/>
    </row>
    <row r="42" spans="1:18" ht="22.05" hidden="1" customHeight="1" x14ac:dyDescent="0.45">
      <c r="A42" s="72"/>
      <c r="B42" s="204"/>
      <c r="C42" s="205"/>
      <c r="D42" s="205"/>
      <c r="E42" s="205"/>
      <c r="F42" s="205"/>
      <c r="G42" s="205"/>
      <c r="H42" s="206"/>
      <c r="I42" s="85"/>
      <c r="J42" s="85"/>
      <c r="K42" s="139"/>
      <c r="L42" s="139"/>
      <c r="M42" s="85">
        <f t="shared" ref="M42:M49" si="1">ROUND(K42*L42,0.1)</f>
        <v>0</v>
      </c>
      <c r="N42" s="85"/>
      <c r="O42" s="85">
        <f t="shared" si="0"/>
        <v>0</v>
      </c>
      <c r="P42" s="138"/>
      <c r="Q42" s="72"/>
      <c r="R42" s="72"/>
    </row>
    <row r="43" spans="1:18" ht="22.05" hidden="1" customHeight="1" x14ac:dyDescent="0.45">
      <c r="A43" s="72"/>
      <c r="B43" s="204"/>
      <c r="C43" s="205"/>
      <c r="D43" s="205"/>
      <c r="E43" s="205"/>
      <c r="F43" s="205"/>
      <c r="G43" s="205"/>
      <c r="H43" s="206"/>
      <c r="I43" s="85"/>
      <c r="J43" s="85"/>
      <c r="K43" s="139"/>
      <c r="L43" s="139"/>
      <c r="M43" s="85">
        <f t="shared" si="1"/>
        <v>0</v>
      </c>
      <c r="N43" s="85"/>
      <c r="O43" s="85">
        <f t="shared" si="0"/>
        <v>0</v>
      </c>
      <c r="P43" s="138"/>
      <c r="Q43" s="72"/>
      <c r="R43" s="72"/>
    </row>
    <row r="44" spans="1:18" ht="22.05" hidden="1" customHeight="1" x14ac:dyDescent="0.45">
      <c r="A44" s="72"/>
      <c r="B44" s="204"/>
      <c r="C44" s="205"/>
      <c r="D44" s="205"/>
      <c r="E44" s="205"/>
      <c r="F44" s="205"/>
      <c r="G44" s="205"/>
      <c r="H44" s="206"/>
      <c r="I44" s="85"/>
      <c r="J44" s="85"/>
      <c r="K44" s="139"/>
      <c r="L44" s="139"/>
      <c r="M44" s="85">
        <f t="shared" si="1"/>
        <v>0</v>
      </c>
      <c r="N44" s="85"/>
      <c r="O44" s="85">
        <f t="shared" si="0"/>
        <v>0</v>
      </c>
      <c r="P44" s="138"/>
      <c r="Q44" s="72"/>
      <c r="R44" s="72"/>
    </row>
    <row r="45" spans="1:18" ht="22.05" hidden="1" customHeight="1" x14ac:dyDescent="0.45">
      <c r="A45" s="72"/>
      <c r="B45" s="204"/>
      <c r="C45" s="205"/>
      <c r="D45" s="205"/>
      <c r="E45" s="205"/>
      <c r="F45" s="205"/>
      <c r="G45" s="205"/>
      <c r="H45" s="206"/>
      <c r="I45" s="85"/>
      <c r="J45" s="85"/>
      <c r="K45" s="139"/>
      <c r="L45" s="139"/>
      <c r="M45" s="85">
        <f t="shared" si="1"/>
        <v>0</v>
      </c>
      <c r="N45" s="85"/>
      <c r="O45" s="85">
        <f t="shared" si="0"/>
        <v>0</v>
      </c>
      <c r="P45" s="138"/>
      <c r="Q45" s="72"/>
      <c r="R45" s="72"/>
    </row>
    <row r="46" spans="1:18" ht="22.05" hidden="1" customHeight="1" x14ac:dyDescent="0.45">
      <c r="A46" s="72"/>
      <c r="B46" s="204"/>
      <c r="C46" s="205"/>
      <c r="D46" s="205"/>
      <c r="E46" s="205"/>
      <c r="F46" s="205"/>
      <c r="G46" s="205"/>
      <c r="H46" s="206"/>
      <c r="I46" s="85"/>
      <c r="J46" s="85"/>
      <c r="K46" s="139"/>
      <c r="L46" s="139"/>
      <c r="M46" s="85">
        <f t="shared" si="1"/>
        <v>0</v>
      </c>
      <c r="N46" s="85"/>
      <c r="O46" s="85">
        <f t="shared" si="0"/>
        <v>0</v>
      </c>
      <c r="P46" s="138"/>
      <c r="Q46" s="72"/>
      <c r="R46" s="72"/>
    </row>
    <row r="47" spans="1:18" ht="22.05" hidden="1" customHeight="1" x14ac:dyDescent="0.45">
      <c r="A47" s="72"/>
      <c r="B47" s="204"/>
      <c r="C47" s="205"/>
      <c r="D47" s="205"/>
      <c r="E47" s="205"/>
      <c r="F47" s="205"/>
      <c r="G47" s="205"/>
      <c r="H47" s="206"/>
      <c r="I47" s="85"/>
      <c r="J47" s="85"/>
      <c r="K47" s="139"/>
      <c r="L47" s="139"/>
      <c r="M47" s="85">
        <f t="shared" si="1"/>
        <v>0</v>
      </c>
      <c r="N47" s="85"/>
      <c r="O47" s="85">
        <f t="shared" si="0"/>
        <v>0</v>
      </c>
      <c r="P47" s="138"/>
      <c r="Q47" s="72"/>
      <c r="R47" s="72"/>
    </row>
    <row r="48" spans="1:18" ht="22.05" hidden="1" customHeight="1" x14ac:dyDescent="0.45">
      <c r="A48" s="72"/>
      <c r="B48" s="204"/>
      <c r="C48" s="205"/>
      <c r="D48" s="205"/>
      <c r="E48" s="205"/>
      <c r="F48" s="205"/>
      <c r="G48" s="205"/>
      <c r="H48" s="206"/>
      <c r="I48" s="85"/>
      <c r="J48" s="85"/>
      <c r="K48" s="139"/>
      <c r="L48" s="139"/>
      <c r="M48" s="85">
        <f t="shared" si="1"/>
        <v>0</v>
      </c>
      <c r="N48" s="85"/>
      <c r="O48" s="85">
        <f t="shared" si="0"/>
        <v>0</v>
      </c>
      <c r="P48" s="138"/>
      <c r="Q48" s="72"/>
      <c r="R48" s="72"/>
    </row>
    <row r="49" spans="1:18" ht="22.05" hidden="1" customHeight="1" x14ac:dyDescent="0.45">
      <c r="A49" s="72"/>
      <c r="B49" s="204"/>
      <c r="C49" s="205"/>
      <c r="D49" s="205"/>
      <c r="E49" s="205"/>
      <c r="F49" s="205"/>
      <c r="G49" s="205"/>
      <c r="H49" s="206"/>
      <c r="I49" s="85"/>
      <c r="J49" s="85"/>
      <c r="K49" s="139"/>
      <c r="L49" s="139"/>
      <c r="M49" s="85">
        <f t="shared" si="1"/>
        <v>0</v>
      </c>
      <c r="N49" s="85"/>
      <c r="O49" s="85">
        <f t="shared" si="0"/>
        <v>0</v>
      </c>
      <c r="P49" s="138"/>
      <c r="Q49" s="72"/>
      <c r="R49" s="72"/>
    </row>
    <row r="50" spans="1:18" ht="22.05" customHeight="1" x14ac:dyDescent="0.45">
      <c r="A50" s="72"/>
      <c r="B50" s="194" t="s">
        <v>233</v>
      </c>
      <c r="C50" s="195"/>
      <c r="D50" s="195"/>
      <c r="E50" s="195"/>
      <c r="F50" s="195"/>
      <c r="G50" s="195"/>
      <c r="H50" s="196"/>
      <c r="I50" s="85">
        <f>SUM(I38:I49)</f>
        <v>31027418800</v>
      </c>
      <c r="J50" s="85">
        <f>SUM(J38:J49)</f>
        <v>31027418800</v>
      </c>
      <c r="K50" s="141"/>
      <c r="L50" s="141"/>
      <c r="M50" s="141"/>
      <c r="N50" s="85">
        <f>SUM(N38:N49)</f>
        <v>0</v>
      </c>
      <c r="O50" s="85">
        <f>SUM(O38:O49)</f>
        <v>31027418800</v>
      </c>
      <c r="P50" s="138"/>
      <c r="Q50" s="72"/>
      <c r="R50" s="72"/>
    </row>
    <row r="51" spans="1:18" ht="22.05" customHeight="1" x14ac:dyDescent="0.45">
      <c r="A51" s="72"/>
      <c r="B51" s="117"/>
      <c r="C51" s="117"/>
      <c r="D51" s="117"/>
      <c r="E51" s="117"/>
      <c r="F51" s="117"/>
      <c r="G51" s="117"/>
      <c r="H51" s="117"/>
      <c r="I51" s="138"/>
      <c r="J51" s="138"/>
      <c r="K51" s="138"/>
      <c r="L51" s="138"/>
      <c r="M51" s="138"/>
      <c r="N51" s="138"/>
      <c r="O51" s="138"/>
      <c r="P51" s="72"/>
      <c r="Q51" s="72"/>
      <c r="R51" s="72"/>
    </row>
    <row r="52" spans="1:18" ht="19.2" x14ac:dyDescent="0.45">
      <c r="A52" s="72"/>
      <c r="B52" s="72" t="s">
        <v>272</v>
      </c>
      <c r="C52" s="72"/>
      <c r="D52" s="72"/>
      <c r="E52" s="72"/>
      <c r="F52" s="72"/>
      <c r="G52" s="72"/>
      <c r="H52" s="72"/>
      <c r="I52" s="72"/>
      <c r="J52" s="72"/>
      <c r="K52" s="72"/>
      <c r="L52" s="72"/>
      <c r="M52" s="72"/>
      <c r="N52" s="72"/>
      <c r="O52" s="72"/>
      <c r="P52" s="83"/>
      <c r="Q52" s="83" t="s">
        <v>238</v>
      </c>
      <c r="R52" s="72"/>
    </row>
    <row r="53" spans="1:18" ht="22.05" customHeight="1" x14ac:dyDescent="0.45">
      <c r="A53" s="72"/>
      <c r="B53" s="186" t="s">
        <v>253</v>
      </c>
      <c r="C53" s="187"/>
      <c r="D53" s="187"/>
      <c r="E53" s="187"/>
      <c r="F53" s="187"/>
      <c r="G53" s="187"/>
      <c r="H53" s="188"/>
      <c r="I53" s="197" t="s">
        <v>254</v>
      </c>
      <c r="J53" s="121" t="s">
        <v>255</v>
      </c>
      <c r="K53" s="119" t="s">
        <v>273</v>
      </c>
      <c r="L53" s="119" t="s">
        <v>274</v>
      </c>
      <c r="M53" s="119" t="s">
        <v>275</v>
      </c>
      <c r="N53" s="119" t="s">
        <v>276</v>
      </c>
      <c r="O53" s="119" t="s">
        <v>277</v>
      </c>
      <c r="P53" s="119" t="s">
        <v>257</v>
      </c>
      <c r="Q53" s="119" t="s">
        <v>267</v>
      </c>
      <c r="R53" s="72"/>
    </row>
    <row r="54" spans="1:18" ht="22.05" customHeight="1" x14ac:dyDescent="0.45">
      <c r="A54" s="72"/>
      <c r="B54" s="189"/>
      <c r="C54" s="190"/>
      <c r="D54" s="190"/>
      <c r="E54" s="190"/>
      <c r="F54" s="190"/>
      <c r="G54" s="190"/>
      <c r="H54" s="191"/>
      <c r="I54" s="198"/>
      <c r="J54" s="120" t="s">
        <v>22</v>
      </c>
      <c r="K54" s="120" t="s">
        <v>23</v>
      </c>
      <c r="L54" s="120" t="s">
        <v>24</v>
      </c>
      <c r="M54" s="120" t="s">
        <v>278</v>
      </c>
      <c r="N54" s="120" t="s">
        <v>26</v>
      </c>
      <c r="O54" s="120" t="s">
        <v>279</v>
      </c>
      <c r="P54" s="120" t="s">
        <v>280</v>
      </c>
      <c r="Q54" s="120" t="s">
        <v>281</v>
      </c>
      <c r="R54" s="72"/>
    </row>
    <row r="55" spans="1:18" ht="22.05" customHeight="1" x14ac:dyDescent="0.45">
      <c r="A55" s="72"/>
      <c r="B55" s="208" t="s">
        <v>282</v>
      </c>
      <c r="C55" s="209"/>
      <c r="D55" s="209"/>
      <c r="E55" s="209"/>
      <c r="F55" s="209"/>
      <c r="G55" s="209"/>
      <c r="H55" s="210"/>
      <c r="I55" s="85">
        <v>12500000</v>
      </c>
      <c r="J55" s="85">
        <v>12500000</v>
      </c>
      <c r="K55" s="85">
        <v>44002457892</v>
      </c>
      <c r="L55" s="85">
        <v>27798204432</v>
      </c>
      <c r="M55" s="85">
        <v>16204253460</v>
      </c>
      <c r="N55" s="142">
        <v>9.0999999999999998E-2</v>
      </c>
      <c r="O55" s="85">
        <v>1474587065</v>
      </c>
      <c r="P55" s="85">
        <v>0</v>
      </c>
      <c r="Q55" s="85">
        <v>12500000</v>
      </c>
      <c r="R55" s="72"/>
    </row>
    <row r="56" spans="1:18" ht="22.05" customHeight="1" x14ac:dyDescent="0.45">
      <c r="A56" s="72"/>
      <c r="B56" s="208" t="s">
        <v>283</v>
      </c>
      <c r="C56" s="209"/>
      <c r="D56" s="209"/>
      <c r="E56" s="209"/>
      <c r="F56" s="209"/>
      <c r="G56" s="209"/>
      <c r="H56" s="210"/>
      <c r="I56" s="85">
        <v>5000000</v>
      </c>
      <c r="J56" s="85">
        <v>5000000</v>
      </c>
      <c r="K56" s="85">
        <v>1478673500</v>
      </c>
      <c r="L56" s="85">
        <v>77404839</v>
      </c>
      <c r="M56" s="85">
        <v>1401268661</v>
      </c>
      <c r="N56" s="142">
        <v>8.9999999999999993E-3</v>
      </c>
      <c r="O56" s="85">
        <v>12611418</v>
      </c>
      <c r="P56" s="85">
        <v>0</v>
      </c>
      <c r="Q56" s="85">
        <f t="shared" ref="Q56:Q74" si="2">J56-P56</f>
        <v>5000000</v>
      </c>
      <c r="R56" s="72"/>
    </row>
    <row r="57" spans="1:18" ht="22.05" customHeight="1" x14ac:dyDescent="0.45">
      <c r="A57" s="72"/>
      <c r="B57" s="208" t="s">
        <v>284</v>
      </c>
      <c r="C57" s="209"/>
      <c r="D57" s="209"/>
      <c r="E57" s="209"/>
      <c r="F57" s="209"/>
      <c r="G57" s="209"/>
      <c r="H57" s="210"/>
      <c r="I57" s="85">
        <v>10000000</v>
      </c>
      <c r="J57" s="85">
        <v>10000000</v>
      </c>
      <c r="K57" s="85">
        <v>11614167582</v>
      </c>
      <c r="L57" s="85">
        <v>5856066559</v>
      </c>
      <c r="M57" s="85">
        <v>5758101023</v>
      </c>
      <c r="N57" s="142">
        <v>2.1000000000000001E-2</v>
      </c>
      <c r="O57" s="85">
        <v>120920121</v>
      </c>
      <c r="P57" s="85">
        <v>0</v>
      </c>
      <c r="Q57" s="85">
        <f t="shared" si="2"/>
        <v>10000000</v>
      </c>
      <c r="R57" s="72"/>
    </row>
    <row r="58" spans="1:18" ht="22.05" customHeight="1" x14ac:dyDescent="0.45">
      <c r="A58" s="72"/>
      <c r="B58" s="204" t="s">
        <v>285</v>
      </c>
      <c r="C58" s="205"/>
      <c r="D58" s="205"/>
      <c r="E58" s="205"/>
      <c r="F58" s="205"/>
      <c r="G58" s="205"/>
      <c r="H58" s="206"/>
      <c r="I58" s="81">
        <v>79234284077</v>
      </c>
      <c r="J58" s="81">
        <v>79234284077</v>
      </c>
      <c r="K58" s="81">
        <v>345947148756</v>
      </c>
      <c r="L58" s="81">
        <v>214997878903</v>
      </c>
      <c r="M58" s="81">
        <f t="shared" ref="M58:M74" si="3">K58-L58</f>
        <v>130949269853</v>
      </c>
      <c r="N58" s="143">
        <v>1</v>
      </c>
      <c r="O58" s="81">
        <f t="shared" ref="O58:O74" si="4">ROUND(M58*N58,0.1)</f>
        <v>130949269853</v>
      </c>
      <c r="P58" s="81">
        <v>0</v>
      </c>
      <c r="Q58" s="85">
        <f t="shared" si="2"/>
        <v>79234284077</v>
      </c>
      <c r="R58" s="72"/>
    </row>
    <row r="59" spans="1:18" ht="22.05" hidden="1" customHeight="1" x14ac:dyDescent="0.45">
      <c r="A59" s="72"/>
      <c r="B59" s="204"/>
      <c r="C59" s="205"/>
      <c r="D59" s="205"/>
      <c r="E59" s="205"/>
      <c r="F59" s="205"/>
      <c r="G59" s="205"/>
      <c r="H59" s="206"/>
      <c r="I59" s="85"/>
      <c r="J59" s="85"/>
      <c r="K59" s="85"/>
      <c r="L59" s="85"/>
      <c r="M59" s="85">
        <f t="shared" si="3"/>
        <v>0</v>
      </c>
      <c r="N59" s="142"/>
      <c r="O59" s="85">
        <f t="shared" si="4"/>
        <v>0</v>
      </c>
      <c r="P59" s="85"/>
      <c r="Q59" s="85">
        <f t="shared" si="2"/>
        <v>0</v>
      </c>
      <c r="R59" s="72"/>
    </row>
    <row r="60" spans="1:18" ht="22.05" hidden="1" customHeight="1" x14ac:dyDescent="0.45">
      <c r="A60" s="72"/>
      <c r="B60" s="204"/>
      <c r="C60" s="205"/>
      <c r="D60" s="205"/>
      <c r="E60" s="205"/>
      <c r="F60" s="205"/>
      <c r="G60" s="205"/>
      <c r="H60" s="206"/>
      <c r="I60" s="85"/>
      <c r="J60" s="85"/>
      <c r="K60" s="85"/>
      <c r="L60" s="85"/>
      <c r="M60" s="85">
        <f t="shared" si="3"/>
        <v>0</v>
      </c>
      <c r="N60" s="142"/>
      <c r="O60" s="85">
        <f t="shared" si="4"/>
        <v>0</v>
      </c>
      <c r="P60" s="85"/>
      <c r="Q60" s="85">
        <f t="shared" si="2"/>
        <v>0</v>
      </c>
      <c r="R60" s="72"/>
    </row>
    <row r="61" spans="1:18" ht="22.05" hidden="1" customHeight="1" x14ac:dyDescent="0.45">
      <c r="A61" s="72"/>
      <c r="B61" s="204"/>
      <c r="C61" s="205"/>
      <c r="D61" s="205"/>
      <c r="E61" s="205"/>
      <c r="F61" s="205"/>
      <c r="G61" s="205"/>
      <c r="H61" s="206"/>
      <c r="I61" s="85"/>
      <c r="J61" s="85"/>
      <c r="K61" s="85"/>
      <c r="L61" s="85"/>
      <c r="M61" s="85">
        <f t="shared" si="3"/>
        <v>0</v>
      </c>
      <c r="N61" s="142"/>
      <c r="O61" s="85">
        <f t="shared" si="4"/>
        <v>0</v>
      </c>
      <c r="P61" s="85"/>
      <c r="Q61" s="85">
        <f t="shared" si="2"/>
        <v>0</v>
      </c>
      <c r="R61" s="72"/>
    </row>
    <row r="62" spans="1:18" ht="22.05" hidden="1" customHeight="1" x14ac:dyDescent="0.45">
      <c r="A62" s="72"/>
      <c r="B62" s="204"/>
      <c r="C62" s="205"/>
      <c r="D62" s="205"/>
      <c r="E62" s="205"/>
      <c r="F62" s="205"/>
      <c r="G62" s="205"/>
      <c r="H62" s="206"/>
      <c r="I62" s="85"/>
      <c r="J62" s="85"/>
      <c r="K62" s="85"/>
      <c r="L62" s="85"/>
      <c r="M62" s="85">
        <f t="shared" si="3"/>
        <v>0</v>
      </c>
      <c r="N62" s="142"/>
      <c r="O62" s="85">
        <f t="shared" si="4"/>
        <v>0</v>
      </c>
      <c r="P62" s="85"/>
      <c r="Q62" s="85">
        <f t="shared" si="2"/>
        <v>0</v>
      </c>
      <c r="R62" s="72"/>
    </row>
    <row r="63" spans="1:18" ht="22.05" hidden="1" customHeight="1" x14ac:dyDescent="0.45">
      <c r="A63" s="72"/>
      <c r="B63" s="204"/>
      <c r="C63" s="205"/>
      <c r="D63" s="205"/>
      <c r="E63" s="205"/>
      <c r="F63" s="205"/>
      <c r="G63" s="205"/>
      <c r="H63" s="206"/>
      <c r="I63" s="85"/>
      <c r="J63" s="85"/>
      <c r="K63" s="85"/>
      <c r="L63" s="85"/>
      <c r="M63" s="85">
        <f t="shared" si="3"/>
        <v>0</v>
      </c>
      <c r="N63" s="142"/>
      <c r="O63" s="85">
        <f t="shared" si="4"/>
        <v>0</v>
      </c>
      <c r="P63" s="85"/>
      <c r="Q63" s="85">
        <f t="shared" si="2"/>
        <v>0</v>
      </c>
      <c r="R63" s="72"/>
    </row>
    <row r="64" spans="1:18" ht="22.05" hidden="1" customHeight="1" x14ac:dyDescent="0.45">
      <c r="A64" s="72"/>
      <c r="B64" s="204"/>
      <c r="C64" s="205"/>
      <c r="D64" s="205"/>
      <c r="E64" s="205"/>
      <c r="F64" s="205"/>
      <c r="G64" s="205"/>
      <c r="H64" s="206"/>
      <c r="I64" s="85"/>
      <c r="J64" s="85"/>
      <c r="K64" s="85"/>
      <c r="L64" s="85"/>
      <c r="M64" s="85">
        <f t="shared" si="3"/>
        <v>0</v>
      </c>
      <c r="N64" s="142"/>
      <c r="O64" s="85">
        <f t="shared" si="4"/>
        <v>0</v>
      </c>
      <c r="P64" s="85"/>
      <c r="Q64" s="85">
        <f t="shared" si="2"/>
        <v>0</v>
      </c>
      <c r="R64" s="72"/>
    </row>
    <row r="65" spans="1:18" ht="22.05" hidden="1" customHeight="1" x14ac:dyDescent="0.45">
      <c r="A65" s="72"/>
      <c r="B65" s="204"/>
      <c r="C65" s="205"/>
      <c r="D65" s="205"/>
      <c r="E65" s="205"/>
      <c r="F65" s="205"/>
      <c r="G65" s="205"/>
      <c r="H65" s="206"/>
      <c r="I65" s="85"/>
      <c r="J65" s="85"/>
      <c r="K65" s="85"/>
      <c r="L65" s="85"/>
      <c r="M65" s="85">
        <f t="shared" si="3"/>
        <v>0</v>
      </c>
      <c r="N65" s="142"/>
      <c r="O65" s="85">
        <f t="shared" si="4"/>
        <v>0</v>
      </c>
      <c r="P65" s="85"/>
      <c r="Q65" s="85">
        <f t="shared" si="2"/>
        <v>0</v>
      </c>
      <c r="R65" s="72"/>
    </row>
    <row r="66" spans="1:18" ht="22.05" hidden="1" customHeight="1" x14ac:dyDescent="0.45">
      <c r="A66" s="72"/>
      <c r="B66" s="204"/>
      <c r="C66" s="205"/>
      <c r="D66" s="205"/>
      <c r="E66" s="205"/>
      <c r="F66" s="205"/>
      <c r="G66" s="205"/>
      <c r="H66" s="206"/>
      <c r="I66" s="85"/>
      <c r="J66" s="85"/>
      <c r="K66" s="85"/>
      <c r="L66" s="85"/>
      <c r="M66" s="85">
        <f t="shared" si="3"/>
        <v>0</v>
      </c>
      <c r="N66" s="142"/>
      <c r="O66" s="85">
        <f t="shared" si="4"/>
        <v>0</v>
      </c>
      <c r="P66" s="85"/>
      <c r="Q66" s="85">
        <f t="shared" si="2"/>
        <v>0</v>
      </c>
      <c r="R66" s="72"/>
    </row>
    <row r="67" spans="1:18" ht="22.05" hidden="1" customHeight="1" x14ac:dyDescent="0.45">
      <c r="A67" s="72"/>
      <c r="B67" s="204"/>
      <c r="C67" s="205"/>
      <c r="D67" s="205"/>
      <c r="E67" s="205"/>
      <c r="F67" s="205"/>
      <c r="G67" s="205"/>
      <c r="H67" s="206"/>
      <c r="I67" s="85"/>
      <c r="J67" s="85"/>
      <c r="K67" s="85"/>
      <c r="L67" s="85"/>
      <c r="M67" s="85">
        <f t="shared" si="3"/>
        <v>0</v>
      </c>
      <c r="N67" s="142"/>
      <c r="O67" s="85">
        <f t="shared" si="4"/>
        <v>0</v>
      </c>
      <c r="P67" s="85"/>
      <c r="Q67" s="85">
        <f t="shared" si="2"/>
        <v>0</v>
      </c>
      <c r="R67" s="72"/>
    </row>
    <row r="68" spans="1:18" ht="22.05" hidden="1" customHeight="1" x14ac:dyDescent="0.45">
      <c r="A68" s="72"/>
      <c r="B68" s="204"/>
      <c r="C68" s="205"/>
      <c r="D68" s="205"/>
      <c r="E68" s="205"/>
      <c r="F68" s="205"/>
      <c r="G68" s="205"/>
      <c r="H68" s="206"/>
      <c r="I68" s="85"/>
      <c r="J68" s="85"/>
      <c r="K68" s="85"/>
      <c r="L68" s="85"/>
      <c r="M68" s="85">
        <f t="shared" si="3"/>
        <v>0</v>
      </c>
      <c r="N68" s="142"/>
      <c r="O68" s="85">
        <f t="shared" si="4"/>
        <v>0</v>
      </c>
      <c r="P68" s="85"/>
      <c r="Q68" s="85">
        <f t="shared" si="2"/>
        <v>0</v>
      </c>
      <c r="R68" s="72"/>
    </row>
    <row r="69" spans="1:18" ht="22.05" hidden="1" customHeight="1" x14ac:dyDescent="0.45">
      <c r="A69" s="72"/>
      <c r="B69" s="204"/>
      <c r="C69" s="205"/>
      <c r="D69" s="205"/>
      <c r="E69" s="205"/>
      <c r="F69" s="205"/>
      <c r="G69" s="205"/>
      <c r="H69" s="206"/>
      <c r="I69" s="85"/>
      <c r="J69" s="85"/>
      <c r="K69" s="85"/>
      <c r="L69" s="85"/>
      <c r="M69" s="85">
        <f t="shared" si="3"/>
        <v>0</v>
      </c>
      <c r="N69" s="142"/>
      <c r="O69" s="85">
        <f t="shared" si="4"/>
        <v>0</v>
      </c>
      <c r="P69" s="85"/>
      <c r="Q69" s="85">
        <f t="shared" si="2"/>
        <v>0</v>
      </c>
      <c r="R69" s="72"/>
    </row>
    <row r="70" spans="1:18" ht="22.05" hidden="1" customHeight="1" x14ac:dyDescent="0.45">
      <c r="A70" s="72"/>
      <c r="B70" s="204"/>
      <c r="C70" s="205"/>
      <c r="D70" s="205"/>
      <c r="E70" s="205"/>
      <c r="F70" s="205"/>
      <c r="G70" s="205"/>
      <c r="H70" s="206"/>
      <c r="I70" s="85"/>
      <c r="J70" s="85"/>
      <c r="K70" s="85"/>
      <c r="L70" s="85"/>
      <c r="M70" s="85">
        <f t="shared" si="3"/>
        <v>0</v>
      </c>
      <c r="N70" s="142"/>
      <c r="O70" s="85">
        <f t="shared" si="4"/>
        <v>0</v>
      </c>
      <c r="P70" s="85"/>
      <c r="Q70" s="85">
        <f t="shared" si="2"/>
        <v>0</v>
      </c>
      <c r="R70" s="72"/>
    </row>
    <row r="71" spans="1:18" ht="22.05" hidden="1" customHeight="1" x14ac:dyDescent="0.45">
      <c r="A71" s="72"/>
      <c r="B71" s="204"/>
      <c r="C71" s="205"/>
      <c r="D71" s="205"/>
      <c r="E71" s="205"/>
      <c r="F71" s="205"/>
      <c r="G71" s="205"/>
      <c r="H71" s="206"/>
      <c r="I71" s="85"/>
      <c r="J71" s="85"/>
      <c r="K71" s="85"/>
      <c r="L71" s="85"/>
      <c r="M71" s="85">
        <f t="shared" si="3"/>
        <v>0</v>
      </c>
      <c r="N71" s="142"/>
      <c r="O71" s="85">
        <f t="shared" si="4"/>
        <v>0</v>
      </c>
      <c r="P71" s="85"/>
      <c r="Q71" s="85">
        <f t="shared" si="2"/>
        <v>0</v>
      </c>
      <c r="R71" s="72"/>
    </row>
    <row r="72" spans="1:18" ht="22.05" hidden="1" customHeight="1" x14ac:dyDescent="0.45">
      <c r="A72" s="72"/>
      <c r="B72" s="204"/>
      <c r="C72" s="205"/>
      <c r="D72" s="205"/>
      <c r="E72" s="205"/>
      <c r="F72" s="205"/>
      <c r="G72" s="205"/>
      <c r="H72" s="206"/>
      <c r="I72" s="85"/>
      <c r="J72" s="85"/>
      <c r="K72" s="85"/>
      <c r="L72" s="85"/>
      <c r="M72" s="85">
        <f t="shared" si="3"/>
        <v>0</v>
      </c>
      <c r="N72" s="142"/>
      <c r="O72" s="85">
        <f t="shared" si="4"/>
        <v>0</v>
      </c>
      <c r="P72" s="85"/>
      <c r="Q72" s="85">
        <f t="shared" si="2"/>
        <v>0</v>
      </c>
      <c r="R72" s="72"/>
    </row>
    <row r="73" spans="1:18" ht="22.05" hidden="1" customHeight="1" x14ac:dyDescent="0.45">
      <c r="A73" s="72"/>
      <c r="B73" s="204"/>
      <c r="C73" s="205"/>
      <c r="D73" s="205"/>
      <c r="E73" s="205"/>
      <c r="F73" s="205"/>
      <c r="G73" s="205"/>
      <c r="H73" s="206"/>
      <c r="I73" s="85"/>
      <c r="J73" s="85"/>
      <c r="K73" s="85"/>
      <c r="L73" s="85"/>
      <c r="M73" s="85">
        <f t="shared" si="3"/>
        <v>0</v>
      </c>
      <c r="N73" s="142"/>
      <c r="O73" s="85">
        <f t="shared" si="4"/>
        <v>0</v>
      </c>
      <c r="P73" s="85"/>
      <c r="Q73" s="85">
        <f t="shared" si="2"/>
        <v>0</v>
      </c>
      <c r="R73" s="72"/>
    </row>
    <row r="74" spans="1:18" ht="22.05" customHeight="1" x14ac:dyDescent="0.45">
      <c r="A74" s="72"/>
      <c r="B74" s="204"/>
      <c r="C74" s="205"/>
      <c r="D74" s="205"/>
      <c r="E74" s="205"/>
      <c r="F74" s="205"/>
      <c r="G74" s="205"/>
      <c r="H74" s="206"/>
      <c r="I74" s="85"/>
      <c r="J74" s="85"/>
      <c r="K74" s="85"/>
      <c r="L74" s="85"/>
      <c r="M74" s="85">
        <f t="shared" si="3"/>
        <v>0</v>
      </c>
      <c r="N74" s="142"/>
      <c r="O74" s="85">
        <f t="shared" si="4"/>
        <v>0</v>
      </c>
      <c r="P74" s="85"/>
      <c r="Q74" s="85">
        <f t="shared" si="2"/>
        <v>0</v>
      </c>
      <c r="R74" s="72"/>
    </row>
    <row r="75" spans="1:18" ht="22.05" customHeight="1" x14ac:dyDescent="0.45">
      <c r="A75" s="72"/>
      <c r="B75" s="194" t="s">
        <v>233</v>
      </c>
      <c r="C75" s="195"/>
      <c r="D75" s="195"/>
      <c r="E75" s="195"/>
      <c r="F75" s="195"/>
      <c r="G75" s="195"/>
      <c r="H75" s="196"/>
      <c r="I75" s="85">
        <f>SUM(I55:I74)</f>
        <v>79261784077</v>
      </c>
      <c r="J75" s="85">
        <f>SUM(J55:J74)</f>
        <v>79261784077</v>
      </c>
      <c r="K75" s="141"/>
      <c r="L75" s="141"/>
      <c r="M75" s="141"/>
      <c r="N75" s="141"/>
      <c r="O75" s="141"/>
      <c r="P75" s="85">
        <f>SUM(P55:P74)</f>
        <v>0</v>
      </c>
      <c r="Q75" s="85">
        <f>SUM(Q55:Q74)</f>
        <v>79261784077</v>
      </c>
      <c r="R75" s="72"/>
    </row>
    <row r="76" spans="1:18" ht="19.2" x14ac:dyDescent="0.45">
      <c r="A76" s="72"/>
      <c r="B76" s="72"/>
      <c r="C76" s="72"/>
      <c r="D76" s="72"/>
      <c r="E76" s="72"/>
      <c r="F76" s="72"/>
      <c r="G76" s="72"/>
      <c r="H76" s="72"/>
      <c r="I76" s="72"/>
      <c r="J76" s="72"/>
      <c r="K76" s="72"/>
      <c r="L76" s="72"/>
      <c r="M76" s="72"/>
      <c r="N76" s="72"/>
      <c r="O76" s="72"/>
      <c r="P76" s="72"/>
      <c r="Q76" s="72"/>
      <c r="R76" s="72"/>
    </row>
  </sheetData>
  <mergeCells count="57">
    <mergeCell ref="B75:H75"/>
    <mergeCell ref="B67:H67"/>
    <mergeCell ref="B68:H68"/>
    <mergeCell ref="B69:H69"/>
    <mergeCell ref="B70:H70"/>
    <mergeCell ref="B71:H71"/>
    <mergeCell ref="B72:H72"/>
    <mergeCell ref="B64:H64"/>
    <mergeCell ref="B65:H65"/>
    <mergeCell ref="B66:H66"/>
    <mergeCell ref="B73:H73"/>
    <mergeCell ref="B74:H74"/>
    <mergeCell ref="B59:H59"/>
    <mergeCell ref="B60:H60"/>
    <mergeCell ref="B61:H61"/>
    <mergeCell ref="B62:H62"/>
    <mergeCell ref="B63:H63"/>
    <mergeCell ref="I53:I54"/>
    <mergeCell ref="B55:H55"/>
    <mergeCell ref="B56:H56"/>
    <mergeCell ref="B57:H57"/>
    <mergeCell ref="B58:H58"/>
    <mergeCell ref="B47:H47"/>
    <mergeCell ref="B48:H48"/>
    <mergeCell ref="B49:H49"/>
    <mergeCell ref="B50:H50"/>
    <mergeCell ref="B53:H54"/>
    <mergeCell ref="B42:H42"/>
    <mergeCell ref="B43:H43"/>
    <mergeCell ref="B44:H44"/>
    <mergeCell ref="B45:H45"/>
    <mergeCell ref="B46:H46"/>
    <mergeCell ref="I36:I37"/>
    <mergeCell ref="B38:H38"/>
    <mergeCell ref="B39:H39"/>
    <mergeCell ref="B40:H40"/>
    <mergeCell ref="B41:H41"/>
    <mergeCell ref="B29:H30"/>
    <mergeCell ref="B31:H31"/>
    <mergeCell ref="B32:H32"/>
    <mergeCell ref="B33:H33"/>
    <mergeCell ref="B36:H37"/>
    <mergeCell ref="B22:H23"/>
    <mergeCell ref="I22:I23"/>
    <mergeCell ref="B24:H24"/>
    <mergeCell ref="B25:H25"/>
    <mergeCell ref="B26:H26"/>
    <mergeCell ref="B14:I14"/>
    <mergeCell ref="B15:H16"/>
    <mergeCell ref="B17:H17"/>
    <mergeCell ref="B18:H18"/>
    <mergeCell ref="B19:H19"/>
    <mergeCell ref="A4:R5"/>
    <mergeCell ref="B8:H9"/>
    <mergeCell ref="B10:H10"/>
    <mergeCell ref="B11:H11"/>
    <mergeCell ref="B12:H12"/>
  </mergeCells>
  <phoneticPr fontId="7"/>
  <pageMargins left="0.7" right="0.7" top="0.75" bottom="0.75" header="0.3" footer="0.3"/>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貸借対照表</vt:lpstr>
      <vt:lpstr>行政コスト計算書</vt:lpstr>
      <vt:lpstr>純資産変動計算書</vt:lpstr>
      <vt:lpstr>キャッシュフロー計算書</vt:lpstr>
      <vt:lpstr>有形固定資産等明細表</vt:lpstr>
      <vt:lpstr>引当金明細表</vt:lpstr>
      <vt:lpstr>注記</vt:lpstr>
      <vt:lpstr>基金明細</vt:lpstr>
      <vt:lpstr>出資金明細</vt:lpstr>
      <vt:lpstr>貸付金明細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2025-10-17T02:59:25Z</dcterms:created>
  <dcterms:modified xsi:type="dcterms:W3CDTF">2025-10-17T03:00:57Z</dcterms:modified>
</cp:coreProperties>
</file>