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CF250BDB-D9C3-4385-A89C-C44C3DA3397A}" xr6:coauthVersionLast="47" xr6:coauthVersionMax="47" xr10:uidLastSave="{00000000-0000-0000-0000-000000000000}"/>
  <bookViews>
    <workbookView xWindow="-108" yWindow="-108" windowWidth="23256" windowHeight="12456" xr2:uid="{EA09D647-27E1-4BF5-97ED-6C89373AF0C5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#N/A</definedName>
    <definedName name="_xlnm.Print_Area" localSheetId="5">#N/A</definedName>
    <definedName name="_xlnm.Print_Area" localSheetId="1">#N/A</definedName>
    <definedName name="_xlnm.Print_Area" localSheetId="2">#N/A</definedName>
    <definedName name="_xlnm.Print_Area" localSheetId="0">#N/A</definedName>
    <definedName name="_xlnm.Print_Area" localSheetId="6">注記!$A$1:$D$39</definedName>
    <definedName name="_xlnm.Print_Area" localSheetId="4">#N/A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<sst xmlns="http://schemas.openxmlformats.org/spreadsheetml/2006/main" count="322" uniqueCount="231">
  <si>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</si>
  <si>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</si>
  <si>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</si>
  <si>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</si>
  <si>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</si>
  <si>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</si>
  <si>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</si>
  <si>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</si>
  <si>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</si>
  <si>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</si>
  <si>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</si>
  <si>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</si>
  <si>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</si>
  <si>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</si>
  <si>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</si>
  <si>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</si>
  <si>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</si>
  <si>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</si>
  <si>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</si>
  <si>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</si>
  <si>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</si>
  <si>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</si>
  <si>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</si>
  <si>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</si>
  <si>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</si>
  <si>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</si>
  <si>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</si>
  <si>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</si>
  <si>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</si>
  <si>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</si>
  <si>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</si>
  <si>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</si>
  <si>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</si>
  <si>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</si>
  <si>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</si>
  <si>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</si>
  <si>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</si>
  <si>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</si>
  <si>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</si>
  <si>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</si>
  <si>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</si>
  <si>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</si>
  <si>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</si>
  <si>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</si>
  <si>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</si>
  <si>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</si>
  <si>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</si>
  <si>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</si>
  <si>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</si>
  <si>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</si>
  <si>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</si>
  <si>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</si>
  <si>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</si>
  <si>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</si>
  <si>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</si>
  <si>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</si>
  <si>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</si>
  <si>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</si>
  <si>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</si>
  <si>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</si>
  <si>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</si>
  <si>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</si>
  <si>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</si>
  <si>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</si>
  <si>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</si>
  <si>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</si>
  <si>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</si>
  <si>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大阪港湾局</t>
  </si>
  <si>
    <t>海岸事業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</si>
  <si>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</si>
  <si>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</si>
  <si>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</si>
  <si>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</si>
  <si>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</si>
  <si>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</si>
  <si>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</si>
  <si>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</si>
  <si>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</si>
  <si>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</si>
  <si>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</si>
  <si>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</si>
  <si>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</si>
  <si>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</si>
  <si>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</si>
  <si>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</si>
  <si>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</si>
  <si>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</si>
  <si>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</si>
  <si>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</si>
  <si>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</si>
  <si>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</si>
  <si>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</si>
  <si>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</si>
  <si>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</si>
  <si>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</si>
  <si>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</si>
  <si>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</si>
  <si>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</si>
  <si>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</si>
  <si>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</si>
  <si>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</si>
  <si>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</si>
  <si>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</si>
  <si>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</si>
  <si>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</si>
  <si>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</si>
  <si>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</si>
  <si>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</si>
  <si>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</si>
  <si>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</si>
  <si>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</si>
  <si>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</si>
  <si>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</si>
  <si>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</si>
  <si>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</si>
  <si>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</si>
  <si>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</si>
  <si>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</si>
  <si>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</si>
  <si>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</si>
  <si>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</si>
  <si>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</si>
  <si>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</si>
  <si>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</si>
  <si>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</si>
  <si>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</si>
  <si>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</si>
  <si>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</si>
  <si>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</si>
  <si>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</si>
  <si>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</si>
  <si>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</si>
  <si>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</si>
  <si>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</si>
  <si>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</si>
  <si>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</si>
  <si>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</si>
  <si>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</si>
  <si>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</si>
  <si>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</si>
  <si>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</si>
  <si>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</si>
  <si>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</si>
  <si>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</si>
  <si>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</si>
  <si>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</si>
  <si>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</si>
  <si>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</si>
  <si>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</si>
  <si>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</si>
  <si>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</si>
  <si>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</si>
  <si>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</si>
  <si>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</si>
  <si>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</si>
  <si>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</si>
  <si>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</si>
  <si>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</si>
  <si>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</si>
  <si>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</si>
  <si>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</si>
  <si>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</si>
  <si>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</si>
  <si>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</si>
  <si>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</si>
  <si>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</si>
  <si>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</si>
  <si>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</si>
  <si>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</si>
  <si>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</si>
  <si>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</si>
  <si>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</si>
  <si>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</si>
  <si>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</si>
  <si>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</si>
  <si>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</si>
  <si>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</si>
  <si>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</si>
  <si>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</si>
  <si>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</si>
  <si>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</si>
  <si>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</si>
  <si>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</si>
  <si>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</si>
  <si>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</si>
  <si>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</si>
  <si>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</si>
  <si>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</si>
  <si>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</si>
  <si>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</si>
  <si>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</si>
  <si>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</si>
  <si>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</si>
  <si>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</si>
  <si>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</si>
  <si>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</si>
  <si>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</si>
  <si>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</si>
  <si>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</si>
  <si>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</si>
  <si>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</si>
  <si>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</si>
  <si>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</si>
  <si>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</si>
  <si>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</si>
  <si>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</si>
  <si>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</si>
  <si>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</si>
  <si>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</si>
  <si>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</si>
  <si>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</si>
  <si>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</si>
  <si>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</si>
  <si>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</si>
  <si>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</si>
  <si>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</si>
  <si>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</si>
  <si>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</si>
  <si>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</si>
  <si>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</si>
  <si>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</si>
  <si>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</si>
  <si>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</si>
  <si>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</si>
  <si>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</si>
  <si>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</si>
  <si>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</si>
  <si>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大阪港湾局</t>
    <rPh sb="0" eb="4">
      <t>オオサカコウワン</t>
    </rPh>
    <rPh sb="4" eb="5">
      <t>キョク</t>
    </rPh>
    <phoneticPr fontId="8"/>
  </si>
  <si>
    <t>海岸事業</t>
    <rPh sb="0" eb="2">
      <t>カイガン</t>
    </rPh>
    <rPh sb="2" eb="4">
      <t>ジギョウ</t>
    </rPh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</si>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</sst>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2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7" fillId="0" borderId="0" xfId="7" applyFont="1">
      <alignment vertical="center"/>
    </xf>
    <xf numFmtId="0" fontId="17" fillId="0" borderId="0" xfId="1" quotePrefix="1" applyFont="1" applyAlignment="1">
      <alignment horizontal="right" vertical="center"/>
    </xf>
    <xf numFmtId="0" fontId="17" fillId="0" borderId="0" xfId="7" applyFont="1" applyAlignment="1">
      <alignment horizontal="left"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49" fontId="11" fillId="0" borderId="0" xfId="6" applyNumberFormat="1" applyFont="1" applyAlignment="1">
      <alignment horizontal="left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horizontal="left" vertical="center"/>
    </xf>
    <xf numFmtId="49" fontId="11" fillId="0" borderId="0" xfId="5" applyNumberFormat="1" applyFont="1" applyAlignment="1">
      <alignment horizontal="left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7" fillId="0" borderId="0" xfId="7" applyFont="1" applyAlignment="1">
      <alignment horizontal="left" vertical="center"/>
    </xf>
    <xf numFmtId="49" fontId="17" fillId="0" borderId="0" xfId="7" applyNumberFormat="1" applyFont="1" applyAlignment="1">
      <alignment horizontal="left" vertical="center"/>
    </xf>
    <xf numFmtId="49" fontId="15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1" fillId="0" borderId="0" xfId="6" applyFont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</cellXfs>
  <cellStyles count="8">
    <cellStyle name="標準" xfId="0" builtinId="0"/>
    <cellStyle name="標準 2" xfId="1" xr:uid="{3BCF1E1C-8264-4B83-A909-97292C6F87D2}"/>
    <cellStyle name="標準 2 2" xfId="2" xr:uid="{9B0FA44B-44D5-4673-8EEF-F8E757A1910F}"/>
    <cellStyle name="標準 3" xfId="3" xr:uid="{058784C5-73F0-4DB8-8D9F-47B9373A90B2}"/>
    <cellStyle name="標準 4" xfId="4" xr:uid="{C1173B24-2DCE-4BDA-B63A-9C3EFEF26A47}"/>
    <cellStyle name="標準 4 2" xfId="5" xr:uid="{2FC8F074-68D4-4BBB-A129-7F920402238A}"/>
    <cellStyle name="標準 5 2" xfId="6" xr:uid="{21C1E8D6-012C-4451-96AA-0375BD775A7C}"/>
    <cellStyle name="標準 6 2" xfId="7" xr:uid="{06BA056E-C895-42BA-8ED7-7AD4F51B97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3&#28207;&#21942;&#20107;&#26989;&#20250;&#35336;&#25285;&#24403;/08.&#32076;&#21942;&#20225;&#30011;/05.&#20844;&#20250;&#35336;&#21046;&#24230;&#25913;&#38761;&#12503;&#12525;&#12472;&#12455;&#12463;&#12488;/02.&#21508;&#24180;&#24230;/&#20196;&#21644;07&#24180;&#24230;/06.%20&#27770;&#31639;&#25972;&#29702;&#26989;&#21209;&#65288;R6d&#65289;/070815&#12288;&#12304;&#26032;&#20844;&#20250;&#35336;&#21046;&#24230;&#12305;&#20196;&#21644;&#65302;&#24180;&#24230;&#27770;&#31639;&#36001;&#21209;&#35576;&#34920;&#12398;&#25552;&#20986;&#12395;&#12388;&#12356;&#12390;&#65288;&#36890;&#30693;&#65289;/02.&#20316;&#26989;&#29992;/01.&#12487;&#12540;&#12479;/&#25277;&#20986;&#12487;&#12540;&#12479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EB78-6E96-49DD-A552-4170140AE9DF}">
  <sheetPr codeName="Sheet7"/>
  <dimension ref="A1:T200"/>
  <sheetViews>
    <sheetView showGridLines="0" tabSelected="1" topLeftCell="A24" zoomScale="60" zoomScaleNormal="60" workbookViewId="0">
      <selection activeCell="I54" activeCellId="1" sqref="I30 I54"/>
    </sheetView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3" t="s">
        <v>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9"/>
      <c r="T6" s="8"/>
    </row>
    <row r="7" spans="1:20" ht="22.5" customHeight="1" x14ac:dyDescent="0.45">
      <c r="A7" s="6"/>
      <c r="B7" s="124" t="s">
        <v>65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5"/>
      <c r="C9" s="125"/>
      <c r="D9" s="125"/>
      <c r="E9" s="11"/>
      <c r="F9" s="11"/>
      <c r="G9" s="11"/>
      <c r="H9" s="11"/>
      <c r="I9" s="11"/>
      <c r="J9" s="126"/>
      <c r="K9" s="126"/>
      <c r="L9" s="126"/>
      <c r="M9" s="126"/>
      <c r="N9" s="127"/>
      <c r="O9" s="127"/>
      <c r="P9" s="127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6"/>
      <c r="K10" s="126"/>
      <c r="L10" s="126"/>
      <c r="M10" s="126"/>
      <c r="N10" s="127"/>
      <c r="O10" s="127"/>
      <c r="P10" s="127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6"/>
      <c r="K11" s="126"/>
      <c r="L11" s="126"/>
      <c r="M11" s="126"/>
      <c r="N11" s="127"/>
      <c r="O11" s="127"/>
      <c r="P11" s="127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6"/>
      <c r="K12" s="126"/>
      <c r="L12" s="126"/>
      <c r="M12" s="126"/>
      <c r="N12" s="127"/>
      <c r="O12" s="127"/>
      <c r="P12" s="127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6"/>
      <c r="K13" s="126"/>
      <c r="L13" s="126"/>
      <c r="M13" s="126"/>
      <c r="N13" s="127" t="s">
        <v>1</v>
      </c>
      <c r="O13" s="127"/>
      <c r="P13" s="127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5"/>
      <c r="L14" s="125"/>
      <c r="M14" s="125"/>
      <c r="N14" s="128" t="s">
        <v>1</v>
      </c>
      <c r="O14" s="128"/>
      <c r="P14" s="128"/>
      <c r="Q14" s="12"/>
      <c r="R14" s="11"/>
      <c r="S14" s="11"/>
      <c r="T14" s="8"/>
    </row>
    <row r="15" spans="1:20" ht="19.2" x14ac:dyDescent="0.45">
      <c r="A15" s="6"/>
      <c r="B15" s="129"/>
      <c r="C15" s="129"/>
      <c r="D15" s="12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1539658063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1457297830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82360233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19743211647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18860628287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159417672865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645423924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645423924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882583360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641282812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4141112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21282869710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138134803155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141956836296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141952478440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101557427195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40395051245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4357856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4357856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16815412635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138134803155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159417672865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159417672865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92FE-46B2-4D8A-9D96-91F0E7BD46E4}">
  <sheetPr codeName="Sheet12"/>
  <dimension ref="A1:M192"/>
  <sheetViews>
    <sheetView showGridLines="0" zoomScale="6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0" t="s">
        <v>3</v>
      </c>
      <c r="C6" s="130"/>
      <c r="D6" s="130"/>
      <c r="E6" s="130"/>
      <c r="F6" s="130"/>
      <c r="G6" s="130"/>
      <c r="H6" s="130"/>
      <c r="I6" s="130"/>
      <c r="J6" s="130"/>
      <c r="K6" s="130"/>
      <c r="L6" s="131"/>
      <c r="M6" s="32"/>
    </row>
    <row r="7" spans="1:13" ht="22.5" customHeight="1" x14ac:dyDescent="0.25">
      <c r="A7" s="28"/>
      <c r="B7" s="132" t="s">
        <v>112</v>
      </c>
      <c r="C7" s="132"/>
      <c r="D7" s="132"/>
      <c r="E7" s="132"/>
      <c r="F7" s="132"/>
      <c r="G7" s="132"/>
      <c r="H7" s="132"/>
      <c r="I7" s="132"/>
      <c r="J7" s="132"/>
      <c r="K7" s="132"/>
      <c r="L7" s="133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4"/>
      <c r="C16" s="134"/>
      <c r="D16" s="134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215664037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211903797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3760240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6356944657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926883321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82360233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72710933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113849371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2100418696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2939443591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117455012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3823500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-6141280620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5067798638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-1986308853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-3059790835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9987-D5BC-4442-9CA9-DF236D7EE0DC}">
  <sheetPr codeName="Sheet14"/>
  <dimension ref="A1:N68"/>
  <sheetViews>
    <sheetView showGridLines="0" zoomScale="6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5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47"/>
    </row>
    <row r="7" spans="1:14" ht="22.5" customHeight="1" x14ac:dyDescent="0.45">
      <c r="A7" s="44"/>
      <c r="B7" s="137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47"/>
    </row>
    <row r="8" spans="1:14" ht="22.5" hidden="1" customHeight="1" x14ac:dyDescent="0.45">
      <c r="A8" s="44"/>
      <c r="C8" s="138"/>
      <c r="D8" s="138"/>
      <c r="E8" s="138"/>
      <c r="F8" s="48"/>
      <c r="H8" s="48"/>
      <c r="L8" s="49"/>
      <c r="N8" s="47"/>
    </row>
    <row r="9" spans="1:14" ht="22.5" hidden="1" customHeight="1" x14ac:dyDescent="0.45">
      <c r="A9" s="44"/>
      <c r="C9" s="138"/>
      <c r="D9" s="138"/>
      <c r="E9" s="138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8"/>
      <c r="D11" s="138"/>
      <c r="E11" s="138"/>
      <c r="F11" s="139"/>
      <c r="G11" s="138"/>
      <c r="H11" s="138"/>
      <c r="I11" s="50"/>
      <c r="N11" s="47"/>
    </row>
    <row r="12" spans="1:14" ht="22.5" hidden="1" customHeight="1" x14ac:dyDescent="0.45">
      <c r="A12" s="44"/>
      <c r="C12" s="138"/>
      <c r="D12" s="138"/>
      <c r="E12" s="138"/>
      <c r="F12" s="139"/>
      <c r="G12" s="138"/>
      <c r="H12" s="138"/>
      <c r="I12" s="50"/>
      <c r="N12" s="47"/>
    </row>
    <row r="13" spans="1:14" ht="22.5" hidden="1" customHeight="1" x14ac:dyDescent="0.45">
      <c r="A13" s="44"/>
      <c r="C13" s="138"/>
      <c r="D13" s="138"/>
      <c r="E13" s="138"/>
      <c r="F13" s="139"/>
      <c r="G13" s="138"/>
      <c r="H13" s="138"/>
      <c r="I13" s="50"/>
      <c r="N13" s="47"/>
    </row>
    <row r="14" spans="1:14" ht="22.5" hidden="1" customHeight="1" x14ac:dyDescent="0.45">
      <c r="A14" s="44"/>
      <c r="C14" s="138"/>
      <c r="D14" s="138"/>
      <c r="E14" s="138"/>
      <c r="F14" s="139"/>
      <c r="G14" s="138"/>
      <c r="H14" s="138"/>
      <c r="N14" s="47"/>
    </row>
    <row r="15" spans="1:14" ht="19.2" hidden="1" x14ac:dyDescent="0.45">
      <c r="A15" s="28"/>
      <c r="B15" s="21"/>
      <c r="C15" s="143"/>
      <c r="D15" s="143"/>
      <c r="E15" s="143"/>
      <c r="F15" s="144"/>
      <c r="G15" s="143"/>
      <c r="H15" s="143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3"/>
      <c r="D16" s="143"/>
      <c r="E16" s="143"/>
      <c r="F16" s="144"/>
      <c r="G16" s="143"/>
      <c r="H16" s="143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1"/>
      <c r="D17" s="141"/>
      <c r="E17" s="141"/>
      <c r="F17" s="140" t="s">
        <v>1</v>
      </c>
      <c r="G17" s="141"/>
      <c r="H17" s="141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4"/>
      <c r="D19" s="134"/>
      <c r="E19" s="134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42" t="s">
        <v>5</v>
      </c>
      <c r="D20" s="142"/>
      <c r="E20" s="142"/>
      <c r="F20" s="142"/>
      <c r="G20" s="142"/>
      <c r="H20" s="142"/>
      <c r="I20" s="142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42" t="s">
        <v>9</v>
      </c>
      <c r="D21" s="142"/>
      <c r="E21" s="142"/>
      <c r="F21" s="142"/>
      <c r="G21" s="142"/>
      <c r="H21" s="142"/>
      <c r="I21" s="142"/>
      <c r="J21" s="54">
        <v>141194593990</v>
      </c>
      <c r="K21" s="54">
        <v>0</v>
      </c>
      <c r="L21" s="54">
        <v>141194593990</v>
      </c>
      <c r="M21" s="21"/>
      <c r="N21" s="30"/>
    </row>
    <row r="22" spans="1:14" ht="50.1" customHeight="1" x14ac:dyDescent="0.45">
      <c r="A22" s="28"/>
      <c r="B22" s="21"/>
      <c r="C22" s="142" t="s">
        <v>10</v>
      </c>
      <c r="D22" s="142"/>
      <c r="E22" s="142"/>
      <c r="F22" s="142"/>
      <c r="G22" s="142"/>
      <c r="H22" s="142"/>
      <c r="I22" s="142"/>
      <c r="J22" s="54">
        <v>-3059790835</v>
      </c>
      <c r="K22" s="54">
        <v>0</v>
      </c>
      <c r="L22" s="54">
        <v>-3059790835</v>
      </c>
      <c r="M22" s="21"/>
      <c r="N22" s="30"/>
    </row>
    <row r="23" spans="1:14" ht="50.1" customHeight="1" x14ac:dyDescent="0.45">
      <c r="A23" s="28"/>
      <c r="B23" s="21"/>
      <c r="C23" s="142" t="s">
        <v>11</v>
      </c>
      <c r="D23" s="142"/>
      <c r="E23" s="142"/>
      <c r="F23" s="142"/>
      <c r="G23" s="142"/>
      <c r="H23" s="142"/>
      <c r="I23" s="142"/>
      <c r="J23" s="54">
        <v>138134803155</v>
      </c>
      <c r="K23" s="54">
        <v>0</v>
      </c>
      <c r="L23" s="54">
        <v>138134803155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5D9E-2A60-43CF-B123-6962537F748B}">
  <sheetPr codeName="Sheet13"/>
  <dimension ref="A1:U200"/>
  <sheetViews>
    <sheetView showGridLines="0" zoomScale="6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7" t="s">
        <v>12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60"/>
      <c r="U6" s="8"/>
    </row>
    <row r="7" spans="1:21" ht="22.5" customHeight="1" x14ac:dyDescent="0.45">
      <c r="A7" s="6"/>
      <c r="B7" s="148" t="s">
        <v>112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6"/>
      <c r="C9" s="146"/>
      <c r="D9" s="146"/>
      <c r="E9" s="63"/>
      <c r="F9" s="63"/>
      <c r="G9" s="63"/>
      <c r="H9" s="62"/>
      <c r="I9" s="62"/>
      <c r="J9" s="62"/>
      <c r="K9" s="145"/>
      <c r="L9" s="145"/>
      <c r="M9" s="145"/>
      <c r="N9" s="145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5"/>
      <c r="L10" s="145"/>
      <c r="M10" s="145"/>
      <c r="N10" s="145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5"/>
      <c r="L11" s="145"/>
      <c r="M11" s="145"/>
      <c r="N11" s="145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5"/>
      <c r="L12" s="145"/>
      <c r="M12" s="145"/>
      <c r="N12" s="145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5"/>
      <c r="L13" s="145"/>
      <c r="M13" s="145"/>
      <c r="N13" s="145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6"/>
      <c r="M14" s="146"/>
      <c r="N14" s="146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9"/>
      <c r="C15" s="129"/>
      <c r="D15" s="12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955826000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215664037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955826000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211903797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-955826000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726000000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726000000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3760240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3367166998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1031620419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113849371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2100418696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117455012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1686469677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1686469677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3823500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-3151502961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-960469677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-5067798638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5067798638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363B-913D-4BD3-BBDC-9A45B9A73C5B}">
  <sheetPr codeName="Sheet19"/>
  <dimension ref="B1:O37"/>
  <sheetViews>
    <sheetView showGridLines="0" view="pageBreakPreview" topLeftCell="A3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9" t="s">
        <v>13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2:15" ht="23.25" customHeight="1" x14ac:dyDescent="0.45"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2:15" x14ac:dyDescent="0.45">
      <c r="O7" s="74" t="s">
        <v>2</v>
      </c>
    </row>
    <row r="8" spans="2:15" ht="22.05" customHeight="1" x14ac:dyDescent="0.45">
      <c r="B8" s="151" t="s">
        <v>14</v>
      </c>
      <c r="C8" s="152"/>
      <c r="D8" s="152"/>
      <c r="E8" s="152"/>
      <c r="F8" s="152"/>
      <c r="G8" s="152"/>
      <c r="H8" s="153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54"/>
      <c r="C9" s="155"/>
      <c r="D9" s="155"/>
      <c r="E9" s="155"/>
      <c r="F9" s="155"/>
      <c r="G9" s="155"/>
      <c r="H9" s="156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712451389</v>
      </c>
      <c r="J10" s="81">
        <v>19713324</v>
      </c>
      <c r="K10" s="81">
        <v>9856662</v>
      </c>
      <c r="L10" s="81">
        <v>722308051</v>
      </c>
      <c r="M10" s="81">
        <v>76884127</v>
      </c>
      <c r="N10" s="81">
        <v>290616</v>
      </c>
      <c r="O10" s="81">
        <v>645423924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712451389</v>
      </c>
      <c r="J11" s="81">
        <v>19713324</v>
      </c>
      <c r="K11" s="81">
        <v>9856662</v>
      </c>
      <c r="L11" s="81">
        <v>722308051</v>
      </c>
      <c r="M11" s="81">
        <v>76884127</v>
      </c>
      <c r="N11" s="81">
        <v>290616</v>
      </c>
      <c r="O11" s="81">
        <v>645423924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631426150</v>
      </c>
      <c r="J12" s="81">
        <v>19713324</v>
      </c>
      <c r="K12" s="81">
        <v>9856662</v>
      </c>
      <c r="L12" s="81">
        <v>641282812</v>
      </c>
      <c r="M12" s="81">
        <v>0</v>
      </c>
      <c r="N12" s="81">
        <v>0</v>
      </c>
      <c r="O12" s="81">
        <v>641282812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81025239</v>
      </c>
      <c r="J13" s="81">
        <v>0</v>
      </c>
      <c r="K13" s="81">
        <v>0</v>
      </c>
      <c r="L13" s="81">
        <v>81025239</v>
      </c>
      <c r="M13" s="81">
        <v>76884127</v>
      </c>
      <c r="N13" s="81">
        <v>290616</v>
      </c>
      <c r="O13" s="81">
        <v>4141112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290781930198</v>
      </c>
      <c r="J22" s="81">
        <v>836788863</v>
      </c>
      <c r="K22" s="81">
        <v>2338635575</v>
      </c>
      <c r="L22" s="81">
        <v>289280083486</v>
      </c>
      <c r="M22" s="81">
        <v>147323247190</v>
      </c>
      <c r="N22" s="81">
        <v>2939152975</v>
      </c>
      <c r="O22" s="81">
        <v>141956836296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290777572342</v>
      </c>
      <c r="J23" s="81">
        <v>836788863</v>
      </c>
      <c r="K23" s="81">
        <v>2338635575</v>
      </c>
      <c r="L23" s="81">
        <v>289275725630</v>
      </c>
      <c r="M23" s="81">
        <v>147323247190</v>
      </c>
      <c r="N23" s="81">
        <v>2939152975</v>
      </c>
      <c r="O23" s="81">
        <v>141952478440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103640315907</v>
      </c>
      <c r="J24" s="81">
        <v>255746863</v>
      </c>
      <c r="K24" s="81">
        <v>2338635575</v>
      </c>
      <c r="L24" s="81">
        <v>101557427195</v>
      </c>
      <c r="M24" s="81">
        <v>0</v>
      </c>
      <c r="N24" s="81">
        <v>0</v>
      </c>
      <c r="O24" s="81">
        <v>101557427195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187137256435</v>
      </c>
      <c r="J26" s="81">
        <v>581042000</v>
      </c>
      <c r="K26" s="81">
        <v>0</v>
      </c>
      <c r="L26" s="81">
        <v>187718298435</v>
      </c>
      <c r="M26" s="81">
        <v>147323247190</v>
      </c>
      <c r="N26" s="81">
        <v>2939152975</v>
      </c>
      <c r="O26" s="81">
        <v>40395051245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4357856</v>
      </c>
      <c r="J27" s="81">
        <v>0</v>
      </c>
      <c r="K27" s="81">
        <v>0</v>
      </c>
      <c r="L27" s="81">
        <v>4357856</v>
      </c>
      <c r="M27" s="81">
        <v>0</v>
      </c>
      <c r="N27" s="81">
        <v>0</v>
      </c>
      <c r="O27" s="81">
        <v>4357856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4357856</v>
      </c>
      <c r="J28" s="81">
        <v>0</v>
      </c>
      <c r="K28" s="81">
        <v>0</v>
      </c>
      <c r="L28" s="81">
        <v>4357856</v>
      </c>
      <c r="M28" s="81">
        <v>0</v>
      </c>
      <c r="N28" s="81">
        <v>0</v>
      </c>
      <c r="O28" s="81">
        <v>4357856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1622665199</v>
      </c>
      <c r="J30" s="81">
        <v>0</v>
      </c>
      <c r="K30" s="81">
        <v>0</v>
      </c>
      <c r="L30" s="81">
        <v>1622665199</v>
      </c>
      <c r="M30" s="81">
        <v>1622665189</v>
      </c>
      <c r="N30" s="81">
        <v>0</v>
      </c>
      <c r="O30" s="81">
        <v>10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16440628635</v>
      </c>
      <c r="J33" s="81">
        <v>955826000</v>
      </c>
      <c r="K33" s="81">
        <v>581042000</v>
      </c>
      <c r="L33" s="81">
        <v>16815412635</v>
      </c>
      <c r="M33" s="81">
        <v>0</v>
      </c>
      <c r="N33" s="81">
        <v>0</v>
      </c>
      <c r="O33" s="81">
        <v>16815412635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7" t="s">
        <v>49</v>
      </c>
      <c r="C35" s="158"/>
      <c r="D35" s="158"/>
      <c r="E35" s="158"/>
      <c r="F35" s="158"/>
      <c r="G35" s="158"/>
      <c r="H35" s="159"/>
      <c r="I35" s="81">
        <v>309557675421</v>
      </c>
      <c r="J35" s="81">
        <v>1812328187</v>
      </c>
      <c r="K35" s="81">
        <v>2929534237</v>
      </c>
      <c r="L35" s="81">
        <v>308440469371</v>
      </c>
      <c r="M35" s="81">
        <v>149022796506</v>
      </c>
      <c r="N35" s="81">
        <v>2939443591</v>
      </c>
      <c r="O35" s="81">
        <v>159417672865</v>
      </c>
    </row>
    <row r="36" spans="2:15" ht="12" customHeight="1" x14ac:dyDescent="0.45"/>
    <row r="37" spans="2:15" ht="22.05" customHeight="1" x14ac:dyDescent="0.45"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3DD4-397A-4DCF-810C-59C4E9E37317}">
  <sheetPr codeName="Sheet23"/>
  <dimension ref="B1:N19"/>
  <sheetViews>
    <sheetView showGridLines="0" view="pageBreakPreview" zoomScale="60" zoomScaleNormal="55" workbookViewId="0">
      <selection activeCell="R18" sqref="R18:S18"/>
    </sheetView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61" t="s">
        <v>50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2:14" x14ac:dyDescent="0.45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2:14" x14ac:dyDescent="0.45">
      <c r="B7" s="163"/>
      <c r="C7" s="163"/>
      <c r="D7" s="163"/>
      <c r="F7" s="82"/>
      <c r="N7" s="83" t="s">
        <v>2</v>
      </c>
    </row>
    <row r="8" spans="2:14" ht="20.100000000000001" customHeight="1" x14ac:dyDescent="0.45">
      <c r="B8" s="164" t="s">
        <v>5</v>
      </c>
      <c r="C8" s="165"/>
      <c r="D8" s="165"/>
      <c r="E8" s="165"/>
      <c r="F8" s="165"/>
      <c r="G8" s="165"/>
      <c r="H8" s="166"/>
      <c r="I8" s="170" t="s">
        <v>15</v>
      </c>
      <c r="J8" s="170" t="s">
        <v>16</v>
      </c>
      <c r="K8" s="172" t="s">
        <v>17</v>
      </c>
      <c r="L8" s="173"/>
      <c r="M8" s="174"/>
      <c r="N8" s="175" t="s">
        <v>51</v>
      </c>
    </row>
    <row r="9" spans="2:14" ht="20.100000000000001" customHeight="1" x14ac:dyDescent="0.45">
      <c r="B9" s="167"/>
      <c r="C9" s="168"/>
      <c r="D9" s="168"/>
      <c r="E9" s="168"/>
      <c r="F9" s="168"/>
      <c r="G9" s="168"/>
      <c r="H9" s="169"/>
      <c r="I9" s="171"/>
      <c r="J9" s="171"/>
      <c r="K9" s="84" t="s">
        <v>52</v>
      </c>
      <c r="L9" s="84" t="s">
        <v>53</v>
      </c>
      <c r="M9" s="84" t="s">
        <v>54</v>
      </c>
      <c r="N9" s="176"/>
    </row>
    <row r="10" spans="2:14" ht="31.8" customHeight="1" x14ac:dyDescent="0.45">
      <c r="B10" s="177" t="s">
        <v>55</v>
      </c>
      <c r="C10" s="177"/>
      <c r="D10" s="177"/>
      <c r="E10" s="177"/>
      <c r="F10" s="177"/>
      <c r="G10" s="177"/>
      <c r="H10" s="177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8" customHeight="1" x14ac:dyDescent="0.45">
      <c r="B11" s="177" t="s">
        <v>56</v>
      </c>
      <c r="C11" s="177"/>
      <c r="D11" s="177"/>
      <c r="E11" s="177"/>
      <c r="F11" s="177"/>
      <c r="G11" s="177"/>
      <c r="H11" s="177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77" t="s">
        <v>57</v>
      </c>
      <c r="C12" s="177"/>
      <c r="D12" s="177"/>
      <c r="E12" s="177"/>
      <c r="F12" s="177"/>
      <c r="G12" s="177"/>
      <c r="H12" s="177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77" t="s">
        <v>58</v>
      </c>
      <c r="C13" s="177"/>
      <c r="D13" s="177"/>
      <c r="E13" s="177"/>
      <c r="F13" s="177"/>
      <c r="G13" s="177"/>
      <c r="H13" s="177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77" t="s">
        <v>59</v>
      </c>
      <c r="C14" s="177"/>
      <c r="D14" s="177"/>
      <c r="E14" s="177"/>
      <c r="F14" s="177"/>
      <c r="G14" s="177"/>
      <c r="H14" s="177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77" t="s">
        <v>60</v>
      </c>
      <c r="C15" s="177"/>
      <c r="D15" s="177"/>
      <c r="E15" s="177"/>
      <c r="F15" s="177"/>
      <c r="G15" s="177"/>
      <c r="H15" s="177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77" t="s">
        <v>61</v>
      </c>
      <c r="C16" s="177"/>
      <c r="D16" s="177"/>
      <c r="E16" s="177"/>
      <c r="F16" s="177"/>
      <c r="G16" s="177"/>
      <c r="H16" s="177"/>
      <c r="I16" s="85">
        <v>86960627</v>
      </c>
      <c r="J16" s="85">
        <v>82360233</v>
      </c>
      <c r="K16" s="85">
        <v>78612181</v>
      </c>
      <c r="L16" s="85">
        <v>8348446</v>
      </c>
      <c r="M16" s="85">
        <v>86960627</v>
      </c>
      <c r="N16" s="85">
        <v>82360233</v>
      </c>
    </row>
    <row r="17" spans="2:14" ht="31.8" customHeight="1" x14ac:dyDescent="0.45">
      <c r="B17" s="177" t="s">
        <v>62</v>
      </c>
      <c r="C17" s="177"/>
      <c r="D17" s="177"/>
      <c r="E17" s="177"/>
      <c r="F17" s="177"/>
      <c r="G17" s="177"/>
      <c r="H17" s="177"/>
      <c r="I17" s="85">
        <v>914372095</v>
      </c>
      <c r="J17" s="85">
        <v>101980548</v>
      </c>
      <c r="K17" s="85">
        <v>26124917</v>
      </c>
      <c r="L17" s="85">
        <v>107644366</v>
      </c>
      <c r="M17" s="85">
        <v>133769283</v>
      </c>
      <c r="N17" s="85">
        <v>882583360</v>
      </c>
    </row>
    <row r="18" spans="2:14" ht="31.8" customHeight="1" x14ac:dyDescent="0.45">
      <c r="B18" s="177" t="s">
        <v>63</v>
      </c>
      <c r="C18" s="177"/>
      <c r="D18" s="177"/>
      <c r="E18" s="177"/>
      <c r="F18" s="177"/>
      <c r="G18" s="177"/>
      <c r="H18" s="177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78" t="s">
        <v>64</v>
      </c>
      <c r="C19" s="178"/>
      <c r="D19" s="178"/>
      <c r="E19" s="178"/>
      <c r="F19" s="178"/>
      <c r="G19" s="178"/>
      <c r="H19" s="178"/>
      <c r="I19" s="85">
        <v>1001332722</v>
      </c>
      <c r="J19" s="85">
        <v>184340781</v>
      </c>
      <c r="K19" s="85">
        <f>SUM(K10:K18)</f>
        <v>104737098</v>
      </c>
      <c r="L19" s="85">
        <f>SUM(L10:L18)</f>
        <v>115992812</v>
      </c>
      <c r="M19" s="85">
        <v>220729910</v>
      </c>
      <c r="N19" s="85">
        <v>964943593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7716-BBA0-4645-9D43-8AE713BBB965}">
  <sheetPr>
    <pageSetUpPr fitToPage="1"/>
  </sheetPr>
  <dimension ref="A1:D39"/>
  <sheetViews>
    <sheetView view="pageBreakPreview" zoomScale="60" zoomScaleNormal="100" workbookViewId="0">
      <selection activeCell="C14" sqref="C14"/>
    </sheetView>
  </sheetViews>
  <sheetFormatPr defaultRowHeight="18" x14ac:dyDescent="0.45"/>
  <cols>
    <col min="1" max="1" width="3.8984375" customWidth="1"/>
    <col min="2" max="2" width="54" customWidth="1"/>
    <col min="3" max="3" width="60.3984375" customWidth="1"/>
    <col min="4" max="4" width="52.69921875" customWidth="1"/>
  </cols>
  <sheetData>
    <row r="1" spans="1:4" ht="22.5" customHeight="1" x14ac:dyDescent="0.45">
      <c r="A1" s="1"/>
      <c r="B1" s="117" t="s">
        <v>226</v>
      </c>
      <c r="C1" s="1"/>
      <c r="D1" s="1"/>
    </row>
    <row r="2" spans="1:4" ht="22.5" customHeight="1" x14ac:dyDescent="0.45">
      <c r="A2" s="1"/>
      <c r="B2" s="117" t="s">
        <v>227</v>
      </c>
      <c r="C2" s="1"/>
      <c r="D2" s="1"/>
    </row>
    <row r="3" spans="1:4" ht="22.5" customHeight="1" x14ac:dyDescent="0.45">
      <c r="A3" s="1"/>
      <c r="B3" s="117" t="s">
        <v>228</v>
      </c>
      <c r="C3" s="1"/>
      <c r="D3" s="1"/>
    </row>
    <row r="4" spans="1:4" ht="122.25" customHeight="1" x14ac:dyDescent="0.45">
      <c r="A4" s="180" t="s">
        <v>229</v>
      </c>
      <c r="B4" s="180"/>
      <c r="C4" s="180"/>
      <c r="D4" s="180"/>
    </row>
    <row r="5" spans="1:4" ht="36" customHeight="1" x14ac:dyDescent="0.45">
      <c r="A5" s="118"/>
      <c r="B5" s="119"/>
      <c r="C5" s="119"/>
      <c r="D5" s="119"/>
    </row>
    <row r="6" spans="1:4" ht="36" customHeight="1" x14ac:dyDescent="0.45">
      <c r="A6" s="118"/>
      <c r="B6" s="119" t="s">
        <v>230</v>
      </c>
      <c r="C6" s="119"/>
      <c r="D6" s="119"/>
    </row>
    <row r="7" spans="1:4" ht="36" customHeight="1" x14ac:dyDescent="0.45">
      <c r="A7" s="118"/>
      <c r="B7" s="120"/>
      <c r="C7" s="179"/>
      <c r="D7" s="179"/>
    </row>
    <row r="8" spans="1:4" ht="36" customHeight="1" x14ac:dyDescent="0.45">
      <c r="A8" s="118"/>
      <c r="B8" s="120"/>
      <c r="C8" s="179"/>
      <c r="D8" s="179"/>
    </row>
    <row r="9" spans="1:4" ht="36" customHeight="1" x14ac:dyDescent="0.45">
      <c r="A9" s="118"/>
      <c r="B9" s="121"/>
      <c r="C9" s="179"/>
      <c r="D9" s="179"/>
    </row>
    <row r="10" spans="1:4" ht="36" customHeight="1" x14ac:dyDescent="0.45">
      <c r="A10" s="118"/>
      <c r="B10" s="120"/>
      <c r="C10" s="179"/>
      <c r="D10" s="179"/>
    </row>
    <row r="11" spans="1:4" ht="36" customHeight="1" x14ac:dyDescent="0.45">
      <c r="A11" s="118"/>
      <c r="B11" s="120"/>
      <c r="C11" s="181"/>
      <c r="D11" s="181"/>
    </row>
    <row r="12" spans="1:4" ht="36" customHeight="1" x14ac:dyDescent="0.45">
      <c r="A12" s="118"/>
      <c r="B12" s="120"/>
      <c r="C12" s="179"/>
      <c r="D12" s="179"/>
    </row>
    <row r="13" spans="1:4" ht="36" customHeight="1" x14ac:dyDescent="0.45">
      <c r="A13" s="118"/>
      <c r="B13" s="122"/>
      <c r="C13" s="122"/>
      <c r="D13" s="119"/>
    </row>
    <row r="14" spans="1:4" ht="36" customHeight="1" x14ac:dyDescent="0.45">
      <c r="A14" s="118"/>
      <c r="B14" s="119"/>
      <c r="C14" s="119"/>
      <c r="D14" s="119"/>
    </row>
    <row r="15" spans="1:4" ht="36" customHeight="1" x14ac:dyDescent="0.45">
      <c r="A15" s="118"/>
      <c r="B15" s="119"/>
      <c r="C15" s="119"/>
      <c r="D15" s="119"/>
    </row>
    <row r="16" spans="1:4" ht="36" customHeight="1" x14ac:dyDescent="0.45">
      <c r="A16" s="118"/>
      <c r="B16" s="119"/>
      <c r="C16" s="119"/>
      <c r="D16" s="119"/>
    </row>
    <row r="17" spans="1:4" ht="36" customHeight="1" x14ac:dyDescent="0.45">
      <c r="A17" s="118"/>
      <c r="B17" s="119"/>
      <c r="C17" s="119"/>
      <c r="D17" s="119"/>
    </row>
    <row r="18" spans="1:4" ht="36" customHeight="1" x14ac:dyDescent="0.45">
      <c r="A18" s="118"/>
      <c r="B18" s="119"/>
      <c r="C18" s="119"/>
      <c r="D18" s="119"/>
    </row>
    <row r="19" spans="1:4" ht="36" customHeight="1" x14ac:dyDescent="0.45">
      <c r="A19" s="118"/>
      <c r="B19" s="119"/>
      <c r="C19" s="119"/>
      <c r="D19" s="119"/>
    </row>
    <row r="20" spans="1:4" ht="36" customHeight="1" x14ac:dyDescent="0.45">
      <c r="A20" s="118"/>
      <c r="B20" s="119"/>
      <c r="C20" s="119"/>
      <c r="D20" s="119"/>
    </row>
    <row r="21" spans="1:4" ht="36" customHeight="1" x14ac:dyDescent="0.45">
      <c r="A21" s="118"/>
      <c r="B21" s="119"/>
      <c r="C21" s="119"/>
      <c r="D21" s="119"/>
    </row>
    <row r="22" spans="1:4" ht="36" customHeight="1" x14ac:dyDescent="0.45">
      <c r="A22" s="118"/>
      <c r="B22" s="119"/>
      <c r="C22" s="119"/>
      <c r="D22" s="119"/>
    </row>
    <row r="23" spans="1:4" ht="36" customHeight="1" x14ac:dyDescent="0.45">
      <c r="A23" s="118"/>
      <c r="B23" s="119"/>
      <c r="C23" s="119"/>
      <c r="D23" s="119"/>
    </row>
    <row r="24" spans="1:4" ht="36" customHeight="1" x14ac:dyDescent="0.45">
      <c r="A24" s="118"/>
      <c r="B24" s="119"/>
      <c r="C24" s="119"/>
      <c r="D24" s="119"/>
    </row>
    <row r="25" spans="1:4" ht="36" customHeight="1" x14ac:dyDescent="0.45">
      <c r="A25" s="118"/>
      <c r="B25" s="119"/>
      <c r="C25" s="119"/>
      <c r="D25" s="119"/>
    </row>
    <row r="26" spans="1:4" ht="36" customHeight="1" x14ac:dyDescent="0.45">
      <c r="A26" s="118"/>
      <c r="B26" s="119"/>
      <c r="C26" s="119"/>
      <c r="D26" s="119"/>
    </row>
    <row r="27" spans="1:4" ht="36" customHeight="1" x14ac:dyDescent="0.45">
      <c r="A27" s="118"/>
      <c r="B27" s="119"/>
      <c r="C27" s="119"/>
      <c r="D27" s="119"/>
    </row>
    <row r="28" spans="1:4" ht="36" customHeight="1" x14ac:dyDescent="0.45">
      <c r="A28" s="118"/>
      <c r="B28" s="119"/>
      <c r="C28" s="119"/>
      <c r="D28" s="119"/>
    </row>
    <row r="29" spans="1:4" ht="36" customHeight="1" x14ac:dyDescent="0.45">
      <c r="A29" s="118"/>
      <c r="B29" s="119"/>
      <c r="C29" s="119"/>
      <c r="D29" s="119"/>
    </row>
    <row r="30" spans="1:4" ht="36" customHeight="1" x14ac:dyDescent="0.45">
      <c r="A30" s="118"/>
      <c r="B30" s="119"/>
      <c r="C30" s="119"/>
      <c r="D30" s="119"/>
    </row>
    <row r="31" spans="1:4" ht="36" customHeight="1" x14ac:dyDescent="0.45">
      <c r="A31" s="118"/>
      <c r="B31" s="119"/>
      <c r="C31" s="119"/>
      <c r="D31" s="119"/>
    </row>
    <row r="32" spans="1:4" ht="36" customHeight="1" x14ac:dyDescent="0.45">
      <c r="A32" s="118"/>
      <c r="B32" s="119"/>
      <c r="C32" s="119"/>
      <c r="D32" s="119"/>
    </row>
    <row r="33" spans="1:4" ht="36" customHeight="1" x14ac:dyDescent="0.45">
      <c r="A33" s="118"/>
      <c r="B33" s="119"/>
      <c r="C33" s="119"/>
      <c r="D33" s="119"/>
    </row>
    <row r="34" spans="1:4" ht="36" customHeight="1" x14ac:dyDescent="0.45">
      <c r="A34" s="118"/>
      <c r="B34" s="119"/>
      <c r="C34" s="119"/>
      <c r="D34" s="119"/>
    </row>
    <row r="35" spans="1:4" ht="36" customHeight="1" x14ac:dyDescent="0.45">
      <c r="A35" s="118"/>
      <c r="B35" s="119"/>
      <c r="C35" s="119"/>
      <c r="D35" s="119"/>
    </row>
    <row r="36" spans="1:4" ht="36" customHeight="1" x14ac:dyDescent="0.45">
      <c r="A36" s="118"/>
      <c r="B36" s="119"/>
      <c r="C36" s="119"/>
      <c r="D36" s="119"/>
    </row>
    <row r="37" spans="1:4" ht="36" customHeight="1" x14ac:dyDescent="0.45">
      <c r="A37" s="118"/>
      <c r="B37" s="119"/>
      <c r="C37" s="119"/>
      <c r="D37" s="119"/>
    </row>
    <row r="38" spans="1:4" ht="36" customHeight="1" x14ac:dyDescent="0.45">
      <c r="A38" s="118"/>
      <c r="B38" s="119"/>
      <c r="C38" s="119"/>
      <c r="D38" s="119"/>
    </row>
    <row r="39" spans="1:4" ht="36" customHeight="1" x14ac:dyDescent="0.45">
      <c r="A39" s="118"/>
      <c r="B39" s="119"/>
      <c r="C39" s="119"/>
      <c r="D39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2025-10-17T04:18:38Z</dcterms:created>
  <dcterms:modified xsi:type="dcterms:W3CDTF">2025-10-17T04:19:01Z</dcterms:modified>
</cp:coreProperties>
</file>