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0935" yWindow="930" windowWidth="11745" windowHeight="9435"/>
  </bookViews>
  <sheets>
    <sheet name="様式４" sheetId="1" r:id="rId1"/>
  </sheets>
  <definedNames>
    <definedName name="_xlnm.Print_Area" localSheetId="0">様式４!$A$1:$G$37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C37" i="1"/>
  <c r="C36" i="1"/>
  <c r="E27" i="1" l="1"/>
  <c r="E26" i="1"/>
  <c r="E15" i="1" l="1"/>
  <c r="E14" i="1"/>
  <c r="E13" i="1"/>
  <c r="E12" i="1"/>
  <c r="G37" i="1" l="1"/>
  <c r="G36" i="1"/>
  <c r="F36" i="1" s="1"/>
  <c r="E35" i="1"/>
  <c r="E34" i="1"/>
  <c r="E33" i="1"/>
  <c r="E32" i="1"/>
  <c r="E31" i="1"/>
  <c r="E30" i="1"/>
  <c r="E29" i="1"/>
  <c r="E28" i="1"/>
  <c r="E25" i="1"/>
  <c r="E24" i="1"/>
  <c r="E23" i="1"/>
  <c r="E22" i="1"/>
  <c r="E21" i="1"/>
  <c r="E20" i="1"/>
  <c r="E19" i="1"/>
  <c r="E18" i="1"/>
  <c r="E17" i="1"/>
  <c r="E16" i="1"/>
  <c r="E11" i="1"/>
  <c r="E10" i="1"/>
  <c r="E9" i="1"/>
  <c r="E8" i="1"/>
  <c r="E36" i="1" l="1"/>
  <c r="E37" i="1"/>
</calcChain>
</file>

<file path=xl/sharedStrings.xml><?xml version="1.0" encoding="utf-8"?>
<sst xmlns="http://schemas.openxmlformats.org/spreadsheetml/2006/main" count="84" uniqueCount="38">
  <si>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4"/>
  </si>
  <si>
    <t>(単位：千円)</t>
    <phoneticPr fontId="4"/>
  </si>
  <si>
    <t>事  業  名</t>
    <phoneticPr fontId="4"/>
  </si>
  <si>
    <t>担当課</t>
    <rPh sb="0" eb="2">
      <t>タントウ</t>
    </rPh>
    <rPh sb="2" eb="3">
      <t>カ</t>
    </rPh>
    <phoneticPr fontId="4"/>
  </si>
  <si>
    <t>備  考</t>
    <phoneticPr fontId="4"/>
  </si>
  <si>
    <t>政策調査関係費</t>
    <rPh sb="2" eb="4">
      <t>チョウサ</t>
    </rPh>
    <phoneticPr fontId="4"/>
  </si>
  <si>
    <t>政策企画担当</t>
    <rPh sb="0" eb="2">
      <t>セイサク</t>
    </rPh>
    <rPh sb="2" eb="4">
      <t>キカク</t>
    </rPh>
    <rPh sb="4" eb="6">
      <t>タントウ</t>
    </rPh>
    <phoneticPr fontId="4"/>
  </si>
  <si>
    <t>　　</t>
  </si>
  <si>
    <t>出</t>
    <rPh sb="0" eb="1">
      <t>デ</t>
    </rPh>
    <phoneticPr fontId="4"/>
  </si>
  <si>
    <t>税</t>
    <rPh sb="0" eb="1">
      <t>ゼイ</t>
    </rPh>
    <phoneticPr fontId="4"/>
  </si>
  <si>
    <t>国家予算要望関係費</t>
    <phoneticPr fontId="4"/>
  </si>
  <si>
    <t>秘書関係費</t>
    <phoneticPr fontId="4"/>
  </si>
  <si>
    <t>秘書担当</t>
    <rPh sb="0" eb="2">
      <t>ヒショ</t>
    </rPh>
    <rPh sb="2" eb="4">
      <t>タントウ</t>
    </rPh>
    <phoneticPr fontId="4"/>
  </si>
  <si>
    <t>各種表彰関係費</t>
    <rPh sb="0" eb="2">
      <t>カクシュ</t>
    </rPh>
    <rPh sb="4" eb="6">
      <t>カンケイ</t>
    </rPh>
    <phoneticPr fontId="4"/>
  </si>
  <si>
    <t>室庶務関係費</t>
    <phoneticPr fontId="4"/>
  </si>
  <si>
    <t>広報関係費</t>
    <rPh sb="0" eb="2">
      <t>コウホウ</t>
    </rPh>
    <rPh sb="2" eb="5">
      <t>カンケイヒ</t>
    </rPh>
    <phoneticPr fontId="4"/>
  </si>
  <si>
    <t>広報担当</t>
    <rPh sb="0" eb="2">
      <t>コウホウ</t>
    </rPh>
    <rPh sb="2" eb="4">
      <t>タントウ</t>
    </rPh>
    <phoneticPr fontId="4"/>
  </si>
  <si>
    <t>報道関係費</t>
    <rPh sb="0" eb="2">
      <t>ホウドウ</t>
    </rPh>
    <rPh sb="2" eb="5">
      <t>カンケイヒ</t>
    </rPh>
    <phoneticPr fontId="4"/>
  </si>
  <si>
    <t>報道担当</t>
    <rPh sb="0" eb="2">
      <t>ホウドウ</t>
    </rPh>
    <rPh sb="2" eb="4">
      <t>タントウ</t>
    </rPh>
    <phoneticPr fontId="4"/>
  </si>
  <si>
    <t>広聴関係費</t>
    <rPh sb="0" eb="2">
      <t>コウチョウ</t>
    </rPh>
    <rPh sb="2" eb="5">
      <t>カンケイヒ</t>
    </rPh>
    <phoneticPr fontId="4"/>
  </si>
  <si>
    <t>広聴担当</t>
    <rPh sb="0" eb="2">
      <t>コウチョウ</t>
    </rPh>
    <rPh sb="2" eb="4">
      <t>タントウ</t>
    </rPh>
    <phoneticPr fontId="4"/>
  </si>
  <si>
    <t>東京事務所運営費</t>
    <phoneticPr fontId="4"/>
  </si>
  <si>
    <t>東京事務所</t>
    <rPh sb="0" eb="2">
      <t>トウキョウ</t>
    </rPh>
    <rPh sb="2" eb="4">
      <t>ジム</t>
    </rPh>
    <rPh sb="4" eb="5">
      <t>ショ</t>
    </rPh>
    <phoneticPr fontId="4"/>
  </si>
  <si>
    <t>市長会関係事務</t>
    <rPh sb="0" eb="3">
      <t>シチョウカイ</t>
    </rPh>
    <rPh sb="3" eb="5">
      <t>カンケイ</t>
    </rPh>
    <rPh sb="5" eb="7">
      <t>ジム</t>
    </rPh>
    <phoneticPr fontId="4"/>
  </si>
  <si>
    <t>地方分権改革推進事務</t>
    <rPh sb="0" eb="2">
      <t>チホウ</t>
    </rPh>
    <rPh sb="2" eb="4">
      <t>ブンケン</t>
    </rPh>
    <rPh sb="4" eb="6">
      <t>カイカク</t>
    </rPh>
    <rPh sb="6" eb="8">
      <t>スイシン</t>
    </rPh>
    <rPh sb="8" eb="10">
      <t>ジム</t>
    </rPh>
    <phoneticPr fontId="4"/>
  </si>
  <si>
    <t>増  減</t>
    <rPh sb="0" eb="1">
      <t>ゾウ</t>
    </rPh>
    <rPh sb="3" eb="4">
      <t>ゲン</t>
    </rPh>
    <phoneticPr fontId="4"/>
  </si>
  <si>
    <t>当 初 ①</t>
    <phoneticPr fontId="4"/>
  </si>
  <si>
    <t>算 定 ②</t>
    <rPh sb="0" eb="1">
      <t>サン</t>
    </rPh>
    <rPh sb="2" eb="3">
      <t>サダム</t>
    </rPh>
    <phoneticPr fontId="4"/>
  </si>
  <si>
    <t>（② - ①）</t>
    <phoneticPr fontId="4"/>
  </si>
  <si>
    <t>4  年 度</t>
    <rPh sb="3" eb="4">
      <t>ネン</t>
    </rPh>
    <rPh sb="5" eb="6">
      <t>ド</t>
    </rPh>
    <phoneticPr fontId="6"/>
  </si>
  <si>
    <t>3 年 度</t>
    <phoneticPr fontId="4"/>
  </si>
  <si>
    <t>国際金融都市推進事業</t>
    <rPh sb="0" eb="6">
      <t>コクサイキンユウトシ</t>
    </rPh>
    <rPh sb="6" eb="10">
      <t>スイシンジギョウ</t>
    </rPh>
    <phoneticPr fontId="3"/>
  </si>
  <si>
    <t>所属計</t>
    <rPh sb="0" eb="2">
      <t>ショゾク</t>
    </rPh>
    <rPh sb="2" eb="3">
      <t>ケイ</t>
    </rPh>
    <phoneticPr fontId="3"/>
  </si>
  <si>
    <t>予算事業一覧</t>
    <rPh sb="0" eb="2">
      <t>ヨサン</t>
    </rPh>
    <rPh sb="2" eb="4">
      <t>ジギョウ</t>
    </rPh>
    <rPh sb="4" eb="6">
      <t>イチラン</t>
    </rPh>
    <phoneticPr fontId="3"/>
  </si>
  <si>
    <t>（様式4）</t>
    <rPh sb="1" eb="3">
      <t>ヨウシキ</t>
    </rPh>
    <phoneticPr fontId="3"/>
  </si>
  <si>
    <t>会計名　一般会計　　</t>
    <rPh sb="0" eb="2">
      <t>カイケイ</t>
    </rPh>
    <rPh sb="2" eb="3">
      <t>メイ</t>
    </rPh>
    <rPh sb="4" eb="6">
      <t>イッパン</t>
    </rPh>
    <rPh sb="6" eb="8">
      <t>カイケイ</t>
    </rPh>
    <phoneticPr fontId="3"/>
  </si>
  <si>
    <t>所属名　　政策企画室　</t>
    <rPh sb="0" eb="2">
      <t>ショゾク</t>
    </rPh>
    <rPh sb="2" eb="3">
      <t>メイ</t>
    </rPh>
    <rPh sb="5" eb="7">
      <t>セイサク</t>
    </rPh>
    <rPh sb="7" eb="9">
      <t>キカク</t>
    </rPh>
    <rPh sb="9" eb="10">
      <t>シツ</t>
    </rPh>
    <phoneticPr fontId="3"/>
  </si>
  <si>
    <t>元気づくり基金積立金</t>
    <rPh sb="0" eb="2">
      <t>ゲンキ</t>
    </rPh>
    <rPh sb="5" eb="7">
      <t>キキン</t>
    </rPh>
    <rPh sb="7" eb="9">
      <t>ツミタテ</t>
    </rPh>
    <rPh sb="9" eb="10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</si>
</sst>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\(#,##0\)"/>
    <numFmt numFmtId="178" formatCode="\(#,##0\);\(&quot;△ &quot;#,##0\)"/>
    <numFmt numFmtId="179" formatCode="#,##0\ ;&quot;△ &quot;#,##0\ 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" fillId="0" borderId="0"/>
    <xf numFmtId="38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2" applyNumberFormat="1" applyFont="1" applyFill="1" applyAlignment="1">
      <alignment vertical="center"/>
    </xf>
    <xf numFmtId="0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horizontal="left" vertical="center"/>
    </xf>
    <xf numFmtId="0" fontId="5" fillId="0" borderId="0" xfId="2" applyNumberFormat="1" applyFont="1" applyFill="1" applyAlignment="1">
      <alignment horizontal="right" vertical="center"/>
    </xf>
    <xf numFmtId="0" fontId="8" fillId="0" borderId="0" xfId="2" applyNumberFormat="1" applyFont="1" applyFill="1" applyAlignment="1">
      <alignment horizontal="right" vertical="center"/>
    </xf>
    <xf numFmtId="0" fontId="9" fillId="0" borderId="3" xfId="2" applyNumberFormat="1" applyFont="1" applyFill="1" applyBorder="1" applyAlignment="1">
      <alignment horizontal="center" vertical="center"/>
    </xf>
    <xf numFmtId="177" fontId="5" fillId="0" borderId="13" xfId="2" applyNumberFormat="1" applyFont="1" applyFill="1" applyBorder="1" applyAlignment="1">
      <alignment vertical="center" shrinkToFit="1"/>
    </xf>
    <xf numFmtId="178" fontId="5" fillId="0" borderId="8" xfId="2" applyNumberFormat="1" applyFont="1" applyFill="1" applyBorder="1" applyAlignment="1">
      <alignment vertical="center" shrinkToFit="1"/>
    </xf>
    <xf numFmtId="177" fontId="5" fillId="0" borderId="8" xfId="2" applyNumberFormat="1" applyFont="1" applyFill="1" applyBorder="1" applyAlignment="1">
      <alignment vertical="center" shrinkToFit="1"/>
    </xf>
    <xf numFmtId="38" fontId="5" fillId="0" borderId="0" xfId="1" applyFont="1" applyFill="1" applyAlignment="1">
      <alignment vertical="center"/>
    </xf>
    <xf numFmtId="177" fontId="5" fillId="0" borderId="20" xfId="2" applyNumberFormat="1" applyFont="1" applyFill="1" applyBorder="1" applyAlignment="1">
      <alignment vertical="center" shrinkToFit="1"/>
    </xf>
    <xf numFmtId="178" fontId="5" fillId="0" borderId="22" xfId="2" applyNumberFormat="1" applyFont="1" applyFill="1" applyBorder="1" applyAlignment="1">
      <alignment vertical="center" shrinkToFit="1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horizontal="left" vertical="center"/>
    </xf>
    <xf numFmtId="0" fontId="9" fillId="0" borderId="0" xfId="2" applyNumberFormat="1" applyFont="1" applyFill="1" applyAlignment="1">
      <alignment vertical="center"/>
    </xf>
    <xf numFmtId="178" fontId="5" fillId="0" borderId="20" xfId="2" applyNumberFormat="1" applyFont="1" applyFill="1" applyBorder="1" applyAlignment="1">
      <alignment vertical="center" shrinkToFit="1"/>
    </xf>
    <xf numFmtId="179" fontId="5" fillId="0" borderId="12" xfId="2" applyNumberFormat="1" applyFont="1" applyFill="1" applyBorder="1" applyAlignment="1">
      <alignment vertical="center" shrinkToFit="1"/>
    </xf>
    <xf numFmtId="179" fontId="5" fillId="0" borderId="12" xfId="2" applyNumberFormat="1" applyFont="1" applyFill="1" applyBorder="1" applyAlignment="1">
      <alignment horizontal="right" vertical="center" shrinkToFit="1"/>
    </xf>
    <xf numFmtId="179" fontId="5" fillId="0" borderId="13" xfId="2" applyNumberFormat="1" applyFont="1" applyFill="1" applyBorder="1" applyAlignment="1">
      <alignment vertical="center" shrinkToFit="1"/>
    </xf>
    <xf numFmtId="0" fontId="10" fillId="0" borderId="15" xfId="0" applyFont="1" applyFill="1" applyBorder="1" applyAlignment="1"/>
    <xf numFmtId="0" fontId="10" fillId="0" borderId="10" xfId="0" applyFont="1" applyFill="1" applyBorder="1" applyAlignment="1"/>
    <xf numFmtId="38" fontId="10" fillId="0" borderId="15" xfId="3" applyFont="1" applyFill="1" applyBorder="1" applyAlignment="1"/>
    <xf numFmtId="0" fontId="5" fillId="0" borderId="0" xfId="2" applyFont="1" applyFill="1" applyAlignment="1">
      <alignment horizontal="right" vertical="center"/>
    </xf>
    <xf numFmtId="0" fontId="9" fillId="0" borderId="4" xfId="2" applyNumberFormat="1" applyFont="1" applyFill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Alignment="1">
      <alignment horizontal="left" vertical="center"/>
    </xf>
    <xf numFmtId="0" fontId="12" fillId="0" borderId="11" xfId="4" applyNumberFormat="1" applyFont="1" applyFill="1" applyBorder="1" applyAlignment="1">
      <alignment horizontal="left" vertical="center"/>
    </xf>
    <xf numFmtId="0" fontId="12" fillId="0" borderId="7" xfId="4" applyNumberFormat="1" applyFont="1" applyFill="1" applyBorder="1" applyAlignment="1">
      <alignment horizontal="left" vertical="center"/>
    </xf>
    <xf numFmtId="176" fontId="9" fillId="0" borderId="12" xfId="2" applyNumberFormat="1" applyFont="1" applyFill="1" applyBorder="1" applyAlignment="1">
      <alignment horizontal="center" vertical="center" wrapText="1"/>
    </xf>
    <xf numFmtId="176" fontId="9" fillId="0" borderId="8" xfId="2" applyNumberFormat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right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7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Alignment="1">
      <alignment horizontal="right" vertical="center"/>
    </xf>
    <xf numFmtId="0" fontId="12" fillId="0" borderId="23" xfId="4" applyNumberFormat="1" applyFont="1" applyFill="1" applyBorder="1" applyAlignment="1">
      <alignment horizontal="left" vertical="center"/>
    </xf>
    <xf numFmtId="176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>
      <alignment horizontal="left" vertical="center"/>
    </xf>
    <xf numFmtId="0" fontId="9" fillId="0" borderId="7" xfId="2" applyNumberFormat="1" applyFont="1" applyFill="1" applyBorder="1" applyAlignment="1">
      <alignment horizontal="left" vertical="center"/>
    </xf>
    <xf numFmtId="0" fontId="9" fillId="0" borderId="16" xfId="2" applyNumberFormat="1" applyFont="1" applyFill="1" applyBorder="1" applyAlignment="1">
      <alignment horizontal="center" vertical="center"/>
    </xf>
    <xf numFmtId="0" fontId="9" fillId="0" borderId="17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/>
    </xf>
    <xf numFmtId="0" fontId="9" fillId="0" borderId="19" xfId="2" applyNumberFormat="1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桁区切り 2" xfId="3"/>
    <cellStyle name="標準" xfId="0" builtinId="0"/>
    <cellStyle name="標準_③予算事業別調書(目次様式)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eisakukikakushitsu/cmsfiles/contents/0000551/551592/4-1-08kouhoukankeihi.xlsx" TargetMode="External"/><Relationship Id="rId13" Type="http://schemas.openxmlformats.org/officeDocument/2006/relationships/hyperlink" Target="https://www.city.osaka.lg.jp/seisakukikakushitsu/cmsfiles/contents/0000551/551592/4-1-13rishitsumitate.xlsx" TargetMode="External"/><Relationship Id="rId3" Type="http://schemas.openxmlformats.org/officeDocument/2006/relationships/hyperlink" Target="https://www.city.osaka.lg.jp/seisakukikakushitsu/cmsfiles/contents/0000551/551592/4-1-03chihoubunkenkaikakusuishin.xlsx" TargetMode="External"/><Relationship Id="rId7" Type="http://schemas.openxmlformats.org/officeDocument/2006/relationships/hyperlink" Target="https://www.city.osaka.lg.jp/seisakukikakushitsu/cmsfiles/contents/0000551/551592/4-1-07shitsushomu.xlsx" TargetMode="External"/><Relationship Id="rId12" Type="http://schemas.openxmlformats.org/officeDocument/2006/relationships/hyperlink" Target="https://www.city.osaka.lg.jp/seisakukikakushitsu/cmsfiles/contents/0000551/551592/4-1-12kikintsumitate.xlsx" TargetMode="External"/><Relationship Id="rId2" Type="http://schemas.openxmlformats.org/officeDocument/2006/relationships/hyperlink" Target="https://www.city.osaka.lg.jp/seisakukikakushitsu/cmsfiles/contents/0000551/551592/4-1-02kokkayosanyoubou.xlsx" TargetMode="External"/><Relationship Id="rId1" Type="http://schemas.openxmlformats.org/officeDocument/2006/relationships/hyperlink" Target="https://www.city.osaka.lg.jp/seisakukikakushitsu/cmsfiles/contents/0000551/551592/4-1-01seisakuchousa.xlsx" TargetMode="External"/><Relationship Id="rId6" Type="http://schemas.openxmlformats.org/officeDocument/2006/relationships/hyperlink" Target="https://www.city.osaka.lg.jp/seisakukikakushitsu/cmsfiles/contents/0000551/551592/4-1-06kakushuhyoushou.xlsx" TargetMode="External"/><Relationship Id="rId11" Type="http://schemas.openxmlformats.org/officeDocument/2006/relationships/hyperlink" Target="https://www.city.osaka.lg.jp/seisakukikakushitsu/cmsfiles/contents/0000551/551592/4-1-11tokyojimusho.xlsx" TargetMode="External"/><Relationship Id="rId5" Type="http://schemas.openxmlformats.org/officeDocument/2006/relationships/hyperlink" Target="https://www.city.osaka.lg.jp/seisakukikakushitsu/cmsfiles/contents/0000551/551592/4-1-05hisyokankeihi.xlsx" TargetMode="External"/><Relationship Id="rId10" Type="http://schemas.openxmlformats.org/officeDocument/2006/relationships/hyperlink" Target="https://www.city.osaka.lg.jp/seisakukikakushitsu/cmsfiles/contents/0000551/551592/4-1-10kouchoukankeihi.xlsx" TargetMode="External"/><Relationship Id="rId4" Type="http://schemas.openxmlformats.org/officeDocument/2006/relationships/hyperlink" Target="https://www.city.osaka.lg.jp/seisakukikakushitsu/cmsfiles/contents/0000551/551592/4-1-04shichoukaikankeijimu.xlsx" TargetMode="External"/><Relationship Id="rId9" Type="http://schemas.openxmlformats.org/officeDocument/2006/relationships/hyperlink" Target="https://www.city.osaka.lg.jp/seisakukikakushitsu/cmsfiles/contents/0000551/551592/4-1-09houdoukankeihi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43"/>
  <sheetViews>
    <sheetView tabSelected="1" view="pageBreakPreview" zoomScale="90" zoomScaleNormal="100" zoomScaleSheetLayoutView="90" workbookViewId="0">
      <selection activeCell="B20" sqref="B20:B21"/>
    </sheetView>
  </sheetViews>
  <sheetFormatPr defaultColWidth="8.625" defaultRowHeight="18" customHeight="1"/>
  <cols>
    <col min="1" max="1" width="23.75" style="1" customWidth="1"/>
    <col min="2" max="2" width="17.5" style="1" customWidth="1"/>
    <col min="3" max="3" width="12.5" style="1" customWidth="1" collapsed="1"/>
    <col min="4" max="4" width="12.5" style="2" customWidth="1"/>
    <col min="5" max="5" width="12.5" style="1" customWidth="1"/>
    <col min="6" max="6" width="6.25" style="3" customWidth="1"/>
    <col min="7" max="7" width="9.375" style="3" customWidth="1"/>
    <col min="8" max="8" width="3.25" style="3" bestFit="1" customWidth="1"/>
    <col min="9" max="9" width="7.375" style="3" bestFit="1" customWidth="1"/>
    <col min="10" max="235" width="8.625" style="3" customWidth="1"/>
    <col min="236" max="253" width="8.625" style="3"/>
    <col min="254" max="254" width="3.75" style="3" customWidth="1"/>
    <col min="255" max="255" width="12.5" style="3" customWidth="1"/>
    <col min="256" max="256" width="23.75" style="3" customWidth="1"/>
    <col min="257" max="257" width="17.5" style="3" customWidth="1"/>
    <col min="258" max="261" width="12.5" style="3" customWidth="1"/>
    <col min="262" max="262" width="6.25" style="3" customWidth="1"/>
    <col min="263" max="263" width="9.375" style="3" customWidth="1"/>
    <col min="264" max="264" width="3.25" style="3" bestFit="1" customWidth="1"/>
    <col min="265" max="265" width="7.375" style="3" bestFit="1" customWidth="1"/>
    <col min="266" max="491" width="8.625" style="3" customWidth="1"/>
    <col min="492" max="509" width="8.625" style="3"/>
    <col min="510" max="510" width="3.75" style="3" customWidth="1"/>
    <col min="511" max="511" width="12.5" style="3" customWidth="1"/>
    <col min="512" max="512" width="23.75" style="3" customWidth="1"/>
    <col min="513" max="513" width="17.5" style="3" customWidth="1"/>
    <col min="514" max="517" width="12.5" style="3" customWidth="1"/>
    <col min="518" max="518" width="6.25" style="3" customWidth="1"/>
    <col min="519" max="519" width="9.375" style="3" customWidth="1"/>
    <col min="520" max="520" width="3.25" style="3" bestFit="1" customWidth="1"/>
    <col min="521" max="521" width="7.375" style="3" bestFit="1" customWidth="1"/>
    <col min="522" max="747" width="8.625" style="3" customWidth="1"/>
    <col min="748" max="765" width="8.625" style="3"/>
    <col min="766" max="766" width="3.75" style="3" customWidth="1"/>
    <col min="767" max="767" width="12.5" style="3" customWidth="1"/>
    <col min="768" max="768" width="23.75" style="3" customWidth="1"/>
    <col min="769" max="769" width="17.5" style="3" customWidth="1"/>
    <col min="770" max="773" width="12.5" style="3" customWidth="1"/>
    <col min="774" max="774" width="6.25" style="3" customWidth="1"/>
    <col min="775" max="775" width="9.375" style="3" customWidth="1"/>
    <col min="776" max="776" width="3.25" style="3" bestFit="1" customWidth="1"/>
    <col min="777" max="777" width="7.375" style="3" bestFit="1" customWidth="1"/>
    <col min="778" max="1003" width="8.625" style="3" customWidth="1"/>
    <col min="1004" max="1021" width="8.625" style="3"/>
    <col min="1022" max="1022" width="3.75" style="3" customWidth="1"/>
    <col min="1023" max="1023" width="12.5" style="3" customWidth="1"/>
    <col min="1024" max="1024" width="23.75" style="3" customWidth="1"/>
    <col min="1025" max="1025" width="17.5" style="3" customWidth="1"/>
    <col min="1026" max="1029" width="12.5" style="3" customWidth="1"/>
    <col min="1030" max="1030" width="6.25" style="3" customWidth="1"/>
    <col min="1031" max="1031" width="9.375" style="3" customWidth="1"/>
    <col min="1032" max="1032" width="3.25" style="3" bestFit="1" customWidth="1"/>
    <col min="1033" max="1033" width="7.375" style="3" bestFit="1" customWidth="1"/>
    <col min="1034" max="1259" width="8.625" style="3" customWidth="1"/>
    <col min="1260" max="1277" width="8.625" style="3"/>
    <col min="1278" max="1278" width="3.75" style="3" customWidth="1"/>
    <col min="1279" max="1279" width="12.5" style="3" customWidth="1"/>
    <col min="1280" max="1280" width="23.75" style="3" customWidth="1"/>
    <col min="1281" max="1281" width="17.5" style="3" customWidth="1"/>
    <col min="1282" max="1285" width="12.5" style="3" customWidth="1"/>
    <col min="1286" max="1286" width="6.25" style="3" customWidth="1"/>
    <col min="1287" max="1287" width="9.375" style="3" customWidth="1"/>
    <col min="1288" max="1288" width="3.25" style="3" bestFit="1" customWidth="1"/>
    <col min="1289" max="1289" width="7.375" style="3" bestFit="1" customWidth="1"/>
    <col min="1290" max="1515" width="8.625" style="3" customWidth="1"/>
    <col min="1516" max="1533" width="8.625" style="3"/>
    <col min="1534" max="1534" width="3.75" style="3" customWidth="1"/>
    <col min="1535" max="1535" width="12.5" style="3" customWidth="1"/>
    <col min="1536" max="1536" width="23.75" style="3" customWidth="1"/>
    <col min="1537" max="1537" width="17.5" style="3" customWidth="1"/>
    <col min="1538" max="1541" width="12.5" style="3" customWidth="1"/>
    <col min="1542" max="1542" width="6.25" style="3" customWidth="1"/>
    <col min="1543" max="1543" width="9.375" style="3" customWidth="1"/>
    <col min="1544" max="1544" width="3.25" style="3" bestFit="1" customWidth="1"/>
    <col min="1545" max="1545" width="7.375" style="3" bestFit="1" customWidth="1"/>
    <col min="1546" max="1771" width="8.625" style="3" customWidth="1"/>
    <col min="1772" max="1789" width="8.625" style="3"/>
    <col min="1790" max="1790" width="3.75" style="3" customWidth="1"/>
    <col min="1791" max="1791" width="12.5" style="3" customWidth="1"/>
    <col min="1792" max="1792" width="23.75" style="3" customWidth="1"/>
    <col min="1793" max="1793" width="17.5" style="3" customWidth="1"/>
    <col min="1794" max="1797" width="12.5" style="3" customWidth="1"/>
    <col min="1798" max="1798" width="6.25" style="3" customWidth="1"/>
    <col min="1799" max="1799" width="9.375" style="3" customWidth="1"/>
    <col min="1800" max="1800" width="3.25" style="3" bestFit="1" customWidth="1"/>
    <col min="1801" max="1801" width="7.375" style="3" bestFit="1" customWidth="1"/>
    <col min="1802" max="2027" width="8.625" style="3" customWidth="1"/>
    <col min="2028" max="2045" width="8.625" style="3"/>
    <col min="2046" max="2046" width="3.75" style="3" customWidth="1"/>
    <col min="2047" max="2047" width="12.5" style="3" customWidth="1"/>
    <col min="2048" max="2048" width="23.75" style="3" customWidth="1"/>
    <col min="2049" max="2049" width="17.5" style="3" customWidth="1"/>
    <col min="2050" max="2053" width="12.5" style="3" customWidth="1"/>
    <col min="2054" max="2054" width="6.25" style="3" customWidth="1"/>
    <col min="2055" max="2055" width="9.375" style="3" customWidth="1"/>
    <col min="2056" max="2056" width="3.25" style="3" bestFit="1" customWidth="1"/>
    <col min="2057" max="2057" width="7.375" style="3" bestFit="1" customWidth="1"/>
    <col min="2058" max="2283" width="8.625" style="3" customWidth="1"/>
    <col min="2284" max="2301" width="8.625" style="3"/>
    <col min="2302" max="2302" width="3.75" style="3" customWidth="1"/>
    <col min="2303" max="2303" width="12.5" style="3" customWidth="1"/>
    <col min="2304" max="2304" width="23.75" style="3" customWidth="1"/>
    <col min="2305" max="2305" width="17.5" style="3" customWidth="1"/>
    <col min="2306" max="2309" width="12.5" style="3" customWidth="1"/>
    <col min="2310" max="2310" width="6.25" style="3" customWidth="1"/>
    <col min="2311" max="2311" width="9.375" style="3" customWidth="1"/>
    <col min="2312" max="2312" width="3.25" style="3" bestFit="1" customWidth="1"/>
    <col min="2313" max="2313" width="7.375" style="3" bestFit="1" customWidth="1"/>
    <col min="2314" max="2539" width="8.625" style="3" customWidth="1"/>
    <col min="2540" max="2557" width="8.625" style="3"/>
    <col min="2558" max="2558" width="3.75" style="3" customWidth="1"/>
    <col min="2559" max="2559" width="12.5" style="3" customWidth="1"/>
    <col min="2560" max="2560" width="23.75" style="3" customWidth="1"/>
    <col min="2561" max="2561" width="17.5" style="3" customWidth="1"/>
    <col min="2562" max="2565" width="12.5" style="3" customWidth="1"/>
    <col min="2566" max="2566" width="6.25" style="3" customWidth="1"/>
    <col min="2567" max="2567" width="9.375" style="3" customWidth="1"/>
    <col min="2568" max="2568" width="3.25" style="3" bestFit="1" customWidth="1"/>
    <col min="2569" max="2569" width="7.375" style="3" bestFit="1" customWidth="1"/>
    <col min="2570" max="2795" width="8.625" style="3" customWidth="1"/>
    <col min="2796" max="2813" width="8.625" style="3"/>
    <col min="2814" max="2814" width="3.75" style="3" customWidth="1"/>
    <col min="2815" max="2815" width="12.5" style="3" customWidth="1"/>
    <col min="2816" max="2816" width="23.75" style="3" customWidth="1"/>
    <col min="2817" max="2817" width="17.5" style="3" customWidth="1"/>
    <col min="2818" max="2821" width="12.5" style="3" customWidth="1"/>
    <col min="2822" max="2822" width="6.25" style="3" customWidth="1"/>
    <col min="2823" max="2823" width="9.375" style="3" customWidth="1"/>
    <col min="2824" max="2824" width="3.25" style="3" bestFit="1" customWidth="1"/>
    <col min="2825" max="2825" width="7.375" style="3" bestFit="1" customWidth="1"/>
    <col min="2826" max="3051" width="8.625" style="3" customWidth="1"/>
    <col min="3052" max="3069" width="8.625" style="3"/>
    <col min="3070" max="3070" width="3.75" style="3" customWidth="1"/>
    <col min="3071" max="3071" width="12.5" style="3" customWidth="1"/>
    <col min="3072" max="3072" width="23.75" style="3" customWidth="1"/>
    <col min="3073" max="3073" width="17.5" style="3" customWidth="1"/>
    <col min="3074" max="3077" width="12.5" style="3" customWidth="1"/>
    <col min="3078" max="3078" width="6.25" style="3" customWidth="1"/>
    <col min="3079" max="3079" width="9.375" style="3" customWidth="1"/>
    <col min="3080" max="3080" width="3.25" style="3" bestFit="1" customWidth="1"/>
    <col min="3081" max="3081" width="7.375" style="3" bestFit="1" customWidth="1"/>
    <col min="3082" max="3307" width="8.625" style="3" customWidth="1"/>
    <col min="3308" max="3325" width="8.625" style="3"/>
    <col min="3326" max="3326" width="3.75" style="3" customWidth="1"/>
    <col min="3327" max="3327" width="12.5" style="3" customWidth="1"/>
    <col min="3328" max="3328" width="23.75" style="3" customWidth="1"/>
    <col min="3329" max="3329" width="17.5" style="3" customWidth="1"/>
    <col min="3330" max="3333" width="12.5" style="3" customWidth="1"/>
    <col min="3334" max="3334" width="6.25" style="3" customWidth="1"/>
    <col min="3335" max="3335" width="9.375" style="3" customWidth="1"/>
    <col min="3336" max="3336" width="3.25" style="3" bestFit="1" customWidth="1"/>
    <col min="3337" max="3337" width="7.375" style="3" bestFit="1" customWidth="1"/>
    <col min="3338" max="3563" width="8.625" style="3" customWidth="1"/>
    <col min="3564" max="3581" width="8.625" style="3"/>
    <col min="3582" max="3582" width="3.75" style="3" customWidth="1"/>
    <col min="3583" max="3583" width="12.5" style="3" customWidth="1"/>
    <col min="3584" max="3584" width="23.75" style="3" customWidth="1"/>
    <col min="3585" max="3585" width="17.5" style="3" customWidth="1"/>
    <col min="3586" max="3589" width="12.5" style="3" customWidth="1"/>
    <col min="3590" max="3590" width="6.25" style="3" customWidth="1"/>
    <col min="3591" max="3591" width="9.375" style="3" customWidth="1"/>
    <col min="3592" max="3592" width="3.25" style="3" bestFit="1" customWidth="1"/>
    <col min="3593" max="3593" width="7.375" style="3" bestFit="1" customWidth="1"/>
    <col min="3594" max="3819" width="8.625" style="3" customWidth="1"/>
    <col min="3820" max="3837" width="8.625" style="3"/>
    <col min="3838" max="3838" width="3.75" style="3" customWidth="1"/>
    <col min="3839" max="3839" width="12.5" style="3" customWidth="1"/>
    <col min="3840" max="3840" width="23.75" style="3" customWidth="1"/>
    <col min="3841" max="3841" width="17.5" style="3" customWidth="1"/>
    <col min="3842" max="3845" width="12.5" style="3" customWidth="1"/>
    <col min="3846" max="3846" width="6.25" style="3" customWidth="1"/>
    <col min="3847" max="3847" width="9.375" style="3" customWidth="1"/>
    <col min="3848" max="3848" width="3.25" style="3" bestFit="1" customWidth="1"/>
    <col min="3849" max="3849" width="7.375" style="3" bestFit="1" customWidth="1"/>
    <col min="3850" max="4075" width="8.625" style="3" customWidth="1"/>
    <col min="4076" max="4093" width="8.625" style="3"/>
    <col min="4094" max="4094" width="3.75" style="3" customWidth="1"/>
    <col min="4095" max="4095" width="12.5" style="3" customWidth="1"/>
    <col min="4096" max="4096" width="23.75" style="3" customWidth="1"/>
    <col min="4097" max="4097" width="17.5" style="3" customWidth="1"/>
    <col min="4098" max="4101" width="12.5" style="3" customWidth="1"/>
    <col min="4102" max="4102" width="6.25" style="3" customWidth="1"/>
    <col min="4103" max="4103" width="9.375" style="3" customWidth="1"/>
    <col min="4104" max="4104" width="3.25" style="3" bestFit="1" customWidth="1"/>
    <col min="4105" max="4105" width="7.375" style="3" bestFit="1" customWidth="1"/>
    <col min="4106" max="4331" width="8.625" style="3" customWidth="1"/>
    <col min="4332" max="4349" width="8.625" style="3"/>
    <col min="4350" max="4350" width="3.75" style="3" customWidth="1"/>
    <col min="4351" max="4351" width="12.5" style="3" customWidth="1"/>
    <col min="4352" max="4352" width="23.75" style="3" customWidth="1"/>
    <col min="4353" max="4353" width="17.5" style="3" customWidth="1"/>
    <col min="4354" max="4357" width="12.5" style="3" customWidth="1"/>
    <col min="4358" max="4358" width="6.25" style="3" customWidth="1"/>
    <col min="4359" max="4359" width="9.375" style="3" customWidth="1"/>
    <col min="4360" max="4360" width="3.25" style="3" bestFit="1" customWidth="1"/>
    <col min="4361" max="4361" width="7.375" style="3" bestFit="1" customWidth="1"/>
    <col min="4362" max="4587" width="8.625" style="3" customWidth="1"/>
    <col min="4588" max="4605" width="8.625" style="3"/>
    <col min="4606" max="4606" width="3.75" style="3" customWidth="1"/>
    <col min="4607" max="4607" width="12.5" style="3" customWidth="1"/>
    <col min="4608" max="4608" width="23.75" style="3" customWidth="1"/>
    <col min="4609" max="4609" width="17.5" style="3" customWidth="1"/>
    <col min="4610" max="4613" width="12.5" style="3" customWidth="1"/>
    <col min="4614" max="4614" width="6.25" style="3" customWidth="1"/>
    <col min="4615" max="4615" width="9.375" style="3" customWidth="1"/>
    <col min="4616" max="4616" width="3.25" style="3" bestFit="1" customWidth="1"/>
    <col min="4617" max="4617" width="7.375" style="3" bestFit="1" customWidth="1"/>
    <col min="4618" max="4843" width="8.625" style="3" customWidth="1"/>
    <col min="4844" max="4861" width="8.625" style="3"/>
    <col min="4862" max="4862" width="3.75" style="3" customWidth="1"/>
    <col min="4863" max="4863" width="12.5" style="3" customWidth="1"/>
    <col min="4864" max="4864" width="23.75" style="3" customWidth="1"/>
    <col min="4865" max="4865" width="17.5" style="3" customWidth="1"/>
    <col min="4866" max="4869" width="12.5" style="3" customWidth="1"/>
    <col min="4870" max="4870" width="6.25" style="3" customWidth="1"/>
    <col min="4871" max="4871" width="9.375" style="3" customWidth="1"/>
    <col min="4872" max="4872" width="3.25" style="3" bestFit="1" customWidth="1"/>
    <col min="4873" max="4873" width="7.375" style="3" bestFit="1" customWidth="1"/>
    <col min="4874" max="5099" width="8.625" style="3" customWidth="1"/>
    <col min="5100" max="5117" width="8.625" style="3"/>
    <col min="5118" max="5118" width="3.75" style="3" customWidth="1"/>
    <col min="5119" max="5119" width="12.5" style="3" customWidth="1"/>
    <col min="5120" max="5120" width="23.75" style="3" customWidth="1"/>
    <col min="5121" max="5121" width="17.5" style="3" customWidth="1"/>
    <col min="5122" max="5125" width="12.5" style="3" customWidth="1"/>
    <col min="5126" max="5126" width="6.25" style="3" customWidth="1"/>
    <col min="5127" max="5127" width="9.375" style="3" customWidth="1"/>
    <col min="5128" max="5128" width="3.25" style="3" bestFit="1" customWidth="1"/>
    <col min="5129" max="5129" width="7.375" style="3" bestFit="1" customWidth="1"/>
    <col min="5130" max="5355" width="8.625" style="3" customWidth="1"/>
    <col min="5356" max="5373" width="8.625" style="3"/>
    <col min="5374" max="5374" width="3.75" style="3" customWidth="1"/>
    <col min="5375" max="5375" width="12.5" style="3" customWidth="1"/>
    <col min="5376" max="5376" width="23.75" style="3" customWidth="1"/>
    <col min="5377" max="5377" width="17.5" style="3" customWidth="1"/>
    <col min="5378" max="5381" width="12.5" style="3" customWidth="1"/>
    <col min="5382" max="5382" width="6.25" style="3" customWidth="1"/>
    <col min="5383" max="5383" width="9.375" style="3" customWidth="1"/>
    <col min="5384" max="5384" width="3.25" style="3" bestFit="1" customWidth="1"/>
    <col min="5385" max="5385" width="7.375" style="3" bestFit="1" customWidth="1"/>
    <col min="5386" max="5611" width="8.625" style="3" customWidth="1"/>
    <col min="5612" max="5629" width="8.625" style="3"/>
    <col min="5630" max="5630" width="3.75" style="3" customWidth="1"/>
    <col min="5631" max="5631" width="12.5" style="3" customWidth="1"/>
    <col min="5632" max="5632" width="23.75" style="3" customWidth="1"/>
    <col min="5633" max="5633" width="17.5" style="3" customWidth="1"/>
    <col min="5634" max="5637" width="12.5" style="3" customWidth="1"/>
    <col min="5638" max="5638" width="6.25" style="3" customWidth="1"/>
    <col min="5639" max="5639" width="9.375" style="3" customWidth="1"/>
    <col min="5640" max="5640" width="3.25" style="3" bestFit="1" customWidth="1"/>
    <col min="5641" max="5641" width="7.375" style="3" bestFit="1" customWidth="1"/>
    <col min="5642" max="5867" width="8.625" style="3" customWidth="1"/>
    <col min="5868" max="5885" width="8.625" style="3"/>
    <col min="5886" max="5886" width="3.75" style="3" customWidth="1"/>
    <col min="5887" max="5887" width="12.5" style="3" customWidth="1"/>
    <col min="5888" max="5888" width="23.75" style="3" customWidth="1"/>
    <col min="5889" max="5889" width="17.5" style="3" customWidth="1"/>
    <col min="5890" max="5893" width="12.5" style="3" customWidth="1"/>
    <col min="5894" max="5894" width="6.25" style="3" customWidth="1"/>
    <col min="5895" max="5895" width="9.375" style="3" customWidth="1"/>
    <col min="5896" max="5896" width="3.25" style="3" bestFit="1" customWidth="1"/>
    <col min="5897" max="5897" width="7.375" style="3" bestFit="1" customWidth="1"/>
    <col min="5898" max="6123" width="8.625" style="3" customWidth="1"/>
    <col min="6124" max="6141" width="8.625" style="3"/>
    <col min="6142" max="6142" width="3.75" style="3" customWidth="1"/>
    <col min="6143" max="6143" width="12.5" style="3" customWidth="1"/>
    <col min="6144" max="6144" width="23.75" style="3" customWidth="1"/>
    <col min="6145" max="6145" width="17.5" style="3" customWidth="1"/>
    <col min="6146" max="6149" width="12.5" style="3" customWidth="1"/>
    <col min="6150" max="6150" width="6.25" style="3" customWidth="1"/>
    <col min="6151" max="6151" width="9.375" style="3" customWidth="1"/>
    <col min="6152" max="6152" width="3.25" style="3" bestFit="1" customWidth="1"/>
    <col min="6153" max="6153" width="7.375" style="3" bestFit="1" customWidth="1"/>
    <col min="6154" max="6379" width="8.625" style="3" customWidth="1"/>
    <col min="6380" max="6397" width="8.625" style="3"/>
    <col min="6398" max="6398" width="3.75" style="3" customWidth="1"/>
    <col min="6399" max="6399" width="12.5" style="3" customWidth="1"/>
    <col min="6400" max="6400" width="23.75" style="3" customWidth="1"/>
    <col min="6401" max="6401" width="17.5" style="3" customWidth="1"/>
    <col min="6402" max="6405" width="12.5" style="3" customWidth="1"/>
    <col min="6406" max="6406" width="6.25" style="3" customWidth="1"/>
    <col min="6407" max="6407" width="9.375" style="3" customWidth="1"/>
    <col min="6408" max="6408" width="3.25" style="3" bestFit="1" customWidth="1"/>
    <col min="6409" max="6409" width="7.375" style="3" bestFit="1" customWidth="1"/>
    <col min="6410" max="6635" width="8.625" style="3" customWidth="1"/>
    <col min="6636" max="6653" width="8.625" style="3"/>
    <col min="6654" max="6654" width="3.75" style="3" customWidth="1"/>
    <col min="6655" max="6655" width="12.5" style="3" customWidth="1"/>
    <col min="6656" max="6656" width="23.75" style="3" customWidth="1"/>
    <col min="6657" max="6657" width="17.5" style="3" customWidth="1"/>
    <col min="6658" max="6661" width="12.5" style="3" customWidth="1"/>
    <col min="6662" max="6662" width="6.25" style="3" customWidth="1"/>
    <col min="6663" max="6663" width="9.375" style="3" customWidth="1"/>
    <col min="6664" max="6664" width="3.25" style="3" bestFit="1" customWidth="1"/>
    <col min="6665" max="6665" width="7.375" style="3" bestFit="1" customWidth="1"/>
    <col min="6666" max="6891" width="8.625" style="3" customWidth="1"/>
    <col min="6892" max="6909" width="8.625" style="3"/>
    <col min="6910" max="6910" width="3.75" style="3" customWidth="1"/>
    <col min="6911" max="6911" width="12.5" style="3" customWidth="1"/>
    <col min="6912" max="6912" width="23.75" style="3" customWidth="1"/>
    <col min="6913" max="6913" width="17.5" style="3" customWidth="1"/>
    <col min="6914" max="6917" width="12.5" style="3" customWidth="1"/>
    <col min="6918" max="6918" width="6.25" style="3" customWidth="1"/>
    <col min="6919" max="6919" width="9.375" style="3" customWidth="1"/>
    <col min="6920" max="6920" width="3.25" style="3" bestFit="1" customWidth="1"/>
    <col min="6921" max="6921" width="7.375" style="3" bestFit="1" customWidth="1"/>
    <col min="6922" max="7147" width="8.625" style="3" customWidth="1"/>
    <col min="7148" max="7165" width="8.625" style="3"/>
    <col min="7166" max="7166" width="3.75" style="3" customWidth="1"/>
    <col min="7167" max="7167" width="12.5" style="3" customWidth="1"/>
    <col min="7168" max="7168" width="23.75" style="3" customWidth="1"/>
    <col min="7169" max="7169" width="17.5" style="3" customWidth="1"/>
    <col min="7170" max="7173" width="12.5" style="3" customWidth="1"/>
    <col min="7174" max="7174" width="6.25" style="3" customWidth="1"/>
    <col min="7175" max="7175" width="9.375" style="3" customWidth="1"/>
    <col min="7176" max="7176" width="3.25" style="3" bestFit="1" customWidth="1"/>
    <col min="7177" max="7177" width="7.375" style="3" bestFit="1" customWidth="1"/>
    <col min="7178" max="7403" width="8.625" style="3" customWidth="1"/>
    <col min="7404" max="7421" width="8.625" style="3"/>
    <col min="7422" max="7422" width="3.75" style="3" customWidth="1"/>
    <col min="7423" max="7423" width="12.5" style="3" customWidth="1"/>
    <col min="7424" max="7424" width="23.75" style="3" customWidth="1"/>
    <col min="7425" max="7425" width="17.5" style="3" customWidth="1"/>
    <col min="7426" max="7429" width="12.5" style="3" customWidth="1"/>
    <col min="7430" max="7430" width="6.25" style="3" customWidth="1"/>
    <col min="7431" max="7431" width="9.375" style="3" customWidth="1"/>
    <col min="7432" max="7432" width="3.25" style="3" bestFit="1" customWidth="1"/>
    <col min="7433" max="7433" width="7.375" style="3" bestFit="1" customWidth="1"/>
    <col min="7434" max="7659" width="8.625" style="3" customWidth="1"/>
    <col min="7660" max="7677" width="8.625" style="3"/>
    <col min="7678" max="7678" width="3.75" style="3" customWidth="1"/>
    <col min="7679" max="7679" width="12.5" style="3" customWidth="1"/>
    <col min="7680" max="7680" width="23.75" style="3" customWidth="1"/>
    <col min="7681" max="7681" width="17.5" style="3" customWidth="1"/>
    <col min="7682" max="7685" width="12.5" style="3" customWidth="1"/>
    <col min="7686" max="7686" width="6.25" style="3" customWidth="1"/>
    <col min="7687" max="7687" width="9.375" style="3" customWidth="1"/>
    <col min="7688" max="7688" width="3.25" style="3" bestFit="1" customWidth="1"/>
    <col min="7689" max="7689" width="7.375" style="3" bestFit="1" customWidth="1"/>
    <col min="7690" max="7915" width="8.625" style="3" customWidth="1"/>
    <col min="7916" max="7933" width="8.625" style="3"/>
    <col min="7934" max="7934" width="3.75" style="3" customWidth="1"/>
    <col min="7935" max="7935" width="12.5" style="3" customWidth="1"/>
    <col min="7936" max="7936" width="23.75" style="3" customWidth="1"/>
    <col min="7937" max="7937" width="17.5" style="3" customWidth="1"/>
    <col min="7938" max="7941" width="12.5" style="3" customWidth="1"/>
    <col min="7942" max="7942" width="6.25" style="3" customWidth="1"/>
    <col min="7943" max="7943" width="9.375" style="3" customWidth="1"/>
    <col min="7944" max="7944" width="3.25" style="3" bestFit="1" customWidth="1"/>
    <col min="7945" max="7945" width="7.375" style="3" bestFit="1" customWidth="1"/>
    <col min="7946" max="8171" width="8.625" style="3" customWidth="1"/>
    <col min="8172" max="8189" width="8.625" style="3"/>
    <col min="8190" max="8190" width="3.75" style="3" customWidth="1"/>
    <col min="8191" max="8191" width="12.5" style="3" customWidth="1"/>
    <col min="8192" max="8192" width="23.75" style="3" customWidth="1"/>
    <col min="8193" max="8193" width="17.5" style="3" customWidth="1"/>
    <col min="8194" max="8197" width="12.5" style="3" customWidth="1"/>
    <col min="8198" max="8198" width="6.25" style="3" customWidth="1"/>
    <col min="8199" max="8199" width="9.375" style="3" customWidth="1"/>
    <col min="8200" max="8200" width="3.25" style="3" bestFit="1" customWidth="1"/>
    <col min="8201" max="8201" width="7.375" style="3" bestFit="1" customWidth="1"/>
    <col min="8202" max="8427" width="8.625" style="3" customWidth="1"/>
    <col min="8428" max="8445" width="8.625" style="3"/>
    <col min="8446" max="8446" width="3.75" style="3" customWidth="1"/>
    <col min="8447" max="8447" width="12.5" style="3" customWidth="1"/>
    <col min="8448" max="8448" width="23.75" style="3" customWidth="1"/>
    <col min="8449" max="8449" width="17.5" style="3" customWidth="1"/>
    <col min="8450" max="8453" width="12.5" style="3" customWidth="1"/>
    <col min="8454" max="8454" width="6.25" style="3" customWidth="1"/>
    <col min="8455" max="8455" width="9.375" style="3" customWidth="1"/>
    <col min="8456" max="8456" width="3.25" style="3" bestFit="1" customWidth="1"/>
    <col min="8457" max="8457" width="7.375" style="3" bestFit="1" customWidth="1"/>
    <col min="8458" max="8683" width="8.625" style="3" customWidth="1"/>
    <col min="8684" max="8701" width="8.625" style="3"/>
    <col min="8702" max="8702" width="3.75" style="3" customWidth="1"/>
    <col min="8703" max="8703" width="12.5" style="3" customWidth="1"/>
    <col min="8704" max="8704" width="23.75" style="3" customWidth="1"/>
    <col min="8705" max="8705" width="17.5" style="3" customWidth="1"/>
    <col min="8706" max="8709" width="12.5" style="3" customWidth="1"/>
    <col min="8710" max="8710" width="6.25" style="3" customWidth="1"/>
    <col min="8711" max="8711" width="9.375" style="3" customWidth="1"/>
    <col min="8712" max="8712" width="3.25" style="3" bestFit="1" customWidth="1"/>
    <col min="8713" max="8713" width="7.375" style="3" bestFit="1" customWidth="1"/>
    <col min="8714" max="8939" width="8.625" style="3" customWidth="1"/>
    <col min="8940" max="8957" width="8.625" style="3"/>
    <col min="8958" max="8958" width="3.75" style="3" customWidth="1"/>
    <col min="8959" max="8959" width="12.5" style="3" customWidth="1"/>
    <col min="8960" max="8960" width="23.75" style="3" customWidth="1"/>
    <col min="8961" max="8961" width="17.5" style="3" customWidth="1"/>
    <col min="8962" max="8965" width="12.5" style="3" customWidth="1"/>
    <col min="8966" max="8966" width="6.25" style="3" customWidth="1"/>
    <col min="8967" max="8967" width="9.375" style="3" customWidth="1"/>
    <col min="8968" max="8968" width="3.25" style="3" bestFit="1" customWidth="1"/>
    <col min="8969" max="8969" width="7.375" style="3" bestFit="1" customWidth="1"/>
    <col min="8970" max="9195" width="8.625" style="3" customWidth="1"/>
    <col min="9196" max="9213" width="8.625" style="3"/>
    <col min="9214" max="9214" width="3.75" style="3" customWidth="1"/>
    <col min="9215" max="9215" width="12.5" style="3" customWidth="1"/>
    <col min="9216" max="9216" width="23.75" style="3" customWidth="1"/>
    <col min="9217" max="9217" width="17.5" style="3" customWidth="1"/>
    <col min="9218" max="9221" width="12.5" style="3" customWidth="1"/>
    <col min="9222" max="9222" width="6.25" style="3" customWidth="1"/>
    <col min="9223" max="9223" width="9.375" style="3" customWidth="1"/>
    <col min="9224" max="9224" width="3.25" style="3" bestFit="1" customWidth="1"/>
    <col min="9225" max="9225" width="7.375" style="3" bestFit="1" customWidth="1"/>
    <col min="9226" max="9451" width="8.625" style="3" customWidth="1"/>
    <col min="9452" max="9469" width="8.625" style="3"/>
    <col min="9470" max="9470" width="3.75" style="3" customWidth="1"/>
    <col min="9471" max="9471" width="12.5" style="3" customWidth="1"/>
    <col min="9472" max="9472" width="23.75" style="3" customWidth="1"/>
    <col min="9473" max="9473" width="17.5" style="3" customWidth="1"/>
    <col min="9474" max="9477" width="12.5" style="3" customWidth="1"/>
    <col min="9478" max="9478" width="6.25" style="3" customWidth="1"/>
    <col min="9479" max="9479" width="9.375" style="3" customWidth="1"/>
    <col min="9480" max="9480" width="3.25" style="3" bestFit="1" customWidth="1"/>
    <col min="9481" max="9481" width="7.375" style="3" bestFit="1" customWidth="1"/>
    <col min="9482" max="9707" width="8.625" style="3" customWidth="1"/>
    <col min="9708" max="9725" width="8.625" style="3"/>
    <col min="9726" max="9726" width="3.75" style="3" customWidth="1"/>
    <col min="9727" max="9727" width="12.5" style="3" customWidth="1"/>
    <col min="9728" max="9728" width="23.75" style="3" customWidth="1"/>
    <col min="9729" max="9729" width="17.5" style="3" customWidth="1"/>
    <col min="9730" max="9733" width="12.5" style="3" customWidth="1"/>
    <col min="9734" max="9734" width="6.25" style="3" customWidth="1"/>
    <col min="9735" max="9735" width="9.375" style="3" customWidth="1"/>
    <col min="9736" max="9736" width="3.25" style="3" bestFit="1" customWidth="1"/>
    <col min="9737" max="9737" width="7.375" style="3" bestFit="1" customWidth="1"/>
    <col min="9738" max="9963" width="8.625" style="3" customWidth="1"/>
    <col min="9964" max="9981" width="8.625" style="3"/>
    <col min="9982" max="9982" width="3.75" style="3" customWidth="1"/>
    <col min="9983" max="9983" width="12.5" style="3" customWidth="1"/>
    <col min="9984" max="9984" width="23.75" style="3" customWidth="1"/>
    <col min="9985" max="9985" width="17.5" style="3" customWidth="1"/>
    <col min="9986" max="9989" width="12.5" style="3" customWidth="1"/>
    <col min="9990" max="9990" width="6.25" style="3" customWidth="1"/>
    <col min="9991" max="9991" width="9.375" style="3" customWidth="1"/>
    <col min="9992" max="9992" width="3.25" style="3" bestFit="1" customWidth="1"/>
    <col min="9993" max="9993" width="7.375" style="3" bestFit="1" customWidth="1"/>
    <col min="9994" max="10219" width="8.625" style="3" customWidth="1"/>
    <col min="10220" max="10237" width="8.625" style="3"/>
    <col min="10238" max="10238" width="3.75" style="3" customWidth="1"/>
    <col min="10239" max="10239" width="12.5" style="3" customWidth="1"/>
    <col min="10240" max="10240" width="23.75" style="3" customWidth="1"/>
    <col min="10241" max="10241" width="17.5" style="3" customWidth="1"/>
    <col min="10242" max="10245" width="12.5" style="3" customWidth="1"/>
    <col min="10246" max="10246" width="6.25" style="3" customWidth="1"/>
    <col min="10247" max="10247" width="9.375" style="3" customWidth="1"/>
    <col min="10248" max="10248" width="3.25" style="3" bestFit="1" customWidth="1"/>
    <col min="10249" max="10249" width="7.375" style="3" bestFit="1" customWidth="1"/>
    <col min="10250" max="10475" width="8.625" style="3" customWidth="1"/>
    <col min="10476" max="10493" width="8.625" style="3"/>
    <col min="10494" max="10494" width="3.75" style="3" customWidth="1"/>
    <col min="10495" max="10495" width="12.5" style="3" customWidth="1"/>
    <col min="10496" max="10496" width="23.75" style="3" customWidth="1"/>
    <col min="10497" max="10497" width="17.5" style="3" customWidth="1"/>
    <col min="10498" max="10501" width="12.5" style="3" customWidth="1"/>
    <col min="10502" max="10502" width="6.25" style="3" customWidth="1"/>
    <col min="10503" max="10503" width="9.375" style="3" customWidth="1"/>
    <col min="10504" max="10504" width="3.25" style="3" bestFit="1" customWidth="1"/>
    <col min="10505" max="10505" width="7.375" style="3" bestFit="1" customWidth="1"/>
    <col min="10506" max="10731" width="8.625" style="3" customWidth="1"/>
    <col min="10732" max="10749" width="8.625" style="3"/>
    <col min="10750" max="10750" width="3.75" style="3" customWidth="1"/>
    <col min="10751" max="10751" width="12.5" style="3" customWidth="1"/>
    <col min="10752" max="10752" width="23.75" style="3" customWidth="1"/>
    <col min="10753" max="10753" width="17.5" style="3" customWidth="1"/>
    <col min="10754" max="10757" width="12.5" style="3" customWidth="1"/>
    <col min="10758" max="10758" width="6.25" style="3" customWidth="1"/>
    <col min="10759" max="10759" width="9.375" style="3" customWidth="1"/>
    <col min="10760" max="10760" width="3.25" style="3" bestFit="1" customWidth="1"/>
    <col min="10761" max="10761" width="7.375" style="3" bestFit="1" customWidth="1"/>
    <col min="10762" max="10987" width="8.625" style="3" customWidth="1"/>
    <col min="10988" max="11005" width="8.625" style="3"/>
    <col min="11006" max="11006" width="3.75" style="3" customWidth="1"/>
    <col min="11007" max="11007" width="12.5" style="3" customWidth="1"/>
    <col min="11008" max="11008" width="23.75" style="3" customWidth="1"/>
    <col min="11009" max="11009" width="17.5" style="3" customWidth="1"/>
    <col min="11010" max="11013" width="12.5" style="3" customWidth="1"/>
    <col min="11014" max="11014" width="6.25" style="3" customWidth="1"/>
    <col min="11015" max="11015" width="9.375" style="3" customWidth="1"/>
    <col min="11016" max="11016" width="3.25" style="3" bestFit="1" customWidth="1"/>
    <col min="11017" max="11017" width="7.375" style="3" bestFit="1" customWidth="1"/>
    <col min="11018" max="11243" width="8.625" style="3" customWidth="1"/>
    <col min="11244" max="11261" width="8.625" style="3"/>
    <col min="11262" max="11262" width="3.75" style="3" customWidth="1"/>
    <col min="11263" max="11263" width="12.5" style="3" customWidth="1"/>
    <col min="11264" max="11264" width="23.75" style="3" customWidth="1"/>
    <col min="11265" max="11265" width="17.5" style="3" customWidth="1"/>
    <col min="11266" max="11269" width="12.5" style="3" customWidth="1"/>
    <col min="11270" max="11270" width="6.25" style="3" customWidth="1"/>
    <col min="11271" max="11271" width="9.375" style="3" customWidth="1"/>
    <col min="11272" max="11272" width="3.25" style="3" bestFit="1" customWidth="1"/>
    <col min="11273" max="11273" width="7.375" style="3" bestFit="1" customWidth="1"/>
    <col min="11274" max="11499" width="8.625" style="3" customWidth="1"/>
    <col min="11500" max="11517" width="8.625" style="3"/>
    <col min="11518" max="11518" width="3.75" style="3" customWidth="1"/>
    <col min="11519" max="11519" width="12.5" style="3" customWidth="1"/>
    <col min="11520" max="11520" width="23.75" style="3" customWidth="1"/>
    <col min="11521" max="11521" width="17.5" style="3" customWidth="1"/>
    <col min="11522" max="11525" width="12.5" style="3" customWidth="1"/>
    <col min="11526" max="11526" width="6.25" style="3" customWidth="1"/>
    <col min="11527" max="11527" width="9.375" style="3" customWidth="1"/>
    <col min="11528" max="11528" width="3.25" style="3" bestFit="1" customWidth="1"/>
    <col min="11529" max="11529" width="7.375" style="3" bestFit="1" customWidth="1"/>
    <col min="11530" max="11755" width="8.625" style="3" customWidth="1"/>
    <col min="11756" max="11773" width="8.625" style="3"/>
    <col min="11774" max="11774" width="3.75" style="3" customWidth="1"/>
    <col min="11775" max="11775" width="12.5" style="3" customWidth="1"/>
    <col min="11776" max="11776" width="23.75" style="3" customWidth="1"/>
    <col min="11777" max="11777" width="17.5" style="3" customWidth="1"/>
    <col min="11778" max="11781" width="12.5" style="3" customWidth="1"/>
    <col min="11782" max="11782" width="6.25" style="3" customWidth="1"/>
    <col min="11783" max="11783" width="9.375" style="3" customWidth="1"/>
    <col min="11784" max="11784" width="3.25" style="3" bestFit="1" customWidth="1"/>
    <col min="11785" max="11785" width="7.375" style="3" bestFit="1" customWidth="1"/>
    <col min="11786" max="12011" width="8.625" style="3" customWidth="1"/>
    <col min="12012" max="12029" width="8.625" style="3"/>
    <col min="12030" max="12030" width="3.75" style="3" customWidth="1"/>
    <col min="12031" max="12031" width="12.5" style="3" customWidth="1"/>
    <col min="12032" max="12032" width="23.75" style="3" customWidth="1"/>
    <col min="12033" max="12033" width="17.5" style="3" customWidth="1"/>
    <col min="12034" max="12037" width="12.5" style="3" customWidth="1"/>
    <col min="12038" max="12038" width="6.25" style="3" customWidth="1"/>
    <col min="12039" max="12039" width="9.375" style="3" customWidth="1"/>
    <col min="12040" max="12040" width="3.25" style="3" bestFit="1" customWidth="1"/>
    <col min="12041" max="12041" width="7.375" style="3" bestFit="1" customWidth="1"/>
    <col min="12042" max="12267" width="8.625" style="3" customWidth="1"/>
    <col min="12268" max="12285" width="8.625" style="3"/>
    <col min="12286" max="12286" width="3.75" style="3" customWidth="1"/>
    <col min="12287" max="12287" width="12.5" style="3" customWidth="1"/>
    <col min="12288" max="12288" width="23.75" style="3" customWidth="1"/>
    <col min="12289" max="12289" width="17.5" style="3" customWidth="1"/>
    <col min="12290" max="12293" width="12.5" style="3" customWidth="1"/>
    <col min="12294" max="12294" width="6.25" style="3" customWidth="1"/>
    <col min="12295" max="12295" width="9.375" style="3" customWidth="1"/>
    <col min="12296" max="12296" width="3.25" style="3" bestFit="1" customWidth="1"/>
    <col min="12297" max="12297" width="7.375" style="3" bestFit="1" customWidth="1"/>
    <col min="12298" max="12523" width="8.625" style="3" customWidth="1"/>
    <col min="12524" max="12541" width="8.625" style="3"/>
    <col min="12542" max="12542" width="3.75" style="3" customWidth="1"/>
    <col min="12543" max="12543" width="12.5" style="3" customWidth="1"/>
    <col min="12544" max="12544" width="23.75" style="3" customWidth="1"/>
    <col min="12545" max="12545" width="17.5" style="3" customWidth="1"/>
    <col min="12546" max="12549" width="12.5" style="3" customWidth="1"/>
    <col min="12550" max="12550" width="6.25" style="3" customWidth="1"/>
    <col min="12551" max="12551" width="9.375" style="3" customWidth="1"/>
    <col min="12552" max="12552" width="3.25" style="3" bestFit="1" customWidth="1"/>
    <col min="12553" max="12553" width="7.375" style="3" bestFit="1" customWidth="1"/>
    <col min="12554" max="12779" width="8.625" style="3" customWidth="1"/>
    <col min="12780" max="12797" width="8.625" style="3"/>
    <col min="12798" max="12798" width="3.75" style="3" customWidth="1"/>
    <col min="12799" max="12799" width="12.5" style="3" customWidth="1"/>
    <col min="12800" max="12800" width="23.75" style="3" customWidth="1"/>
    <col min="12801" max="12801" width="17.5" style="3" customWidth="1"/>
    <col min="12802" max="12805" width="12.5" style="3" customWidth="1"/>
    <col min="12806" max="12806" width="6.25" style="3" customWidth="1"/>
    <col min="12807" max="12807" width="9.375" style="3" customWidth="1"/>
    <col min="12808" max="12808" width="3.25" style="3" bestFit="1" customWidth="1"/>
    <col min="12809" max="12809" width="7.375" style="3" bestFit="1" customWidth="1"/>
    <col min="12810" max="13035" width="8.625" style="3" customWidth="1"/>
    <col min="13036" max="13053" width="8.625" style="3"/>
    <col min="13054" max="13054" width="3.75" style="3" customWidth="1"/>
    <col min="13055" max="13055" width="12.5" style="3" customWidth="1"/>
    <col min="13056" max="13056" width="23.75" style="3" customWidth="1"/>
    <col min="13057" max="13057" width="17.5" style="3" customWidth="1"/>
    <col min="13058" max="13061" width="12.5" style="3" customWidth="1"/>
    <col min="13062" max="13062" width="6.25" style="3" customWidth="1"/>
    <col min="13063" max="13063" width="9.375" style="3" customWidth="1"/>
    <col min="13064" max="13064" width="3.25" style="3" bestFit="1" customWidth="1"/>
    <col min="13065" max="13065" width="7.375" style="3" bestFit="1" customWidth="1"/>
    <col min="13066" max="13291" width="8.625" style="3" customWidth="1"/>
    <col min="13292" max="13309" width="8.625" style="3"/>
    <col min="13310" max="13310" width="3.75" style="3" customWidth="1"/>
    <col min="13311" max="13311" width="12.5" style="3" customWidth="1"/>
    <col min="13312" max="13312" width="23.75" style="3" customWidth="1"/>
    <col min="13313" max="13313" width="17.5" style="3" customWidth="1"/>
    <col min="13314" max="13317" width="12.5" style="3" customWidth="1"/>
    <col min="13318" max="13318" width="6.25" style="3" customWidth="1"/>
    <col min="13319" max="13319" width="9.375" style="3" customWidth="1"/>
    <col min="13320" max="13320" width="3.25" style="3" bestFit="1" customWidth="1"/>
    <col min="13321" max="13321" width="7.375" style="3" bestFit="1" customWidth="1"/>
    <col min="13322" max="13547" width="8.625" style="3" customWidth="1"/>
    <col min="13548" max="13565" width="8.625" style="3"/>
    <col min="13566" max="13566" width="3.75" style="3" customWidth="1"/>
    <col min="13567" max="13567" width="12.5" style="3" customWidth="1"/>
    <col min="13568" max="13568" width="23.75" style="3" customWidth="1"/>
    <col min="13569" max="13569" width="17.5" style="3" customWidth="1"/>
    <col min="13570" max="13573" width="12.5" style="3" customWidth="1"/>
    <col min="13574" max="13574" width="6.25" style="3" customWidth="1"/>
    <col min="13575" max="13575" width="9.375" style="3" customWidth="1"/>
    <col min="13576" max="13576" width="3.25" style="3" bestFit="1" customWidth="1"/>
    <col min="13577" max="13577" width="7.375" style="3" bestFit="1" customWidth="1"/>
    <col min="13578" max="13803" width="8.625" style="3" customWidth="1"/>
    <col min="13804" max="13821" width="8.625" style="3"/>
    <col min="13822" max="13822" width="3.75" style="3" customWidth="1"/>
    <col min="13823" max="13823" width="12.5" style="3" customWidth="1"/>
    <col min="13824" max="13824" width="23.75" style="3" customWidth="1"/>
    <col min="13825" max="13825" width="17.5" style="3" customWidth="1"/>
    <col min="13826" max="13829" width="12.5" style="3" customWidth="1"/>
    <col min="13830" max="13830" width="6.25" style="3" customWidth="1"/>
    <col min="13831" max="13831" width="9.375" style="3" customWidth="1"/>
    <col min="13832" max="13832" width="3.25" style="3" bestFit="1" customWidth="1"/>
    <col min="13833" max="13833" width="7.375" style="3" bestFit="1" customWidth="1"/>
    <col min="13834" max="14059" width="8.625" style="3" customWidth="1"/>
    <col min="14060" max="14077" width="8.625" style="3"/>
    <col min="14078" max="14078" width="3.75" style="3" customWidth="1"/>
    <col min="14079" max="14079" width="12.5" style="3" customWidth="1"/>
    <col min="14080" max="14080" width="23.75" style="3" customWidth="1"/>
    <col min="14081" max="14081" width="17.5" style="3" customWidth="1"/>
    <col min="14082" max="14085" width="12.5" style="3" customWidth="1"/>
    <col min="14086" max="14086" width="6.25" style="3" customWidth="1"/>
    <col min="14087" max="14087" width="9.375" style="3" customWidth="1"/>
    <col min="14088" max="14088" width="3.25" style="3" bestFit="1" customWidth="1"/>
    <col min="14089" max="14089" width="7.375" style="3" bestFit="1" customWidth="1"/>
    <col min="14090" max="14315" width="8.625" style="3" customWidth="1"/>
    <col min="14316" max="14333" width="8.625" style="3"/>
    <col min="14334" max="14334" width="3.75" style="3" customWidth="1"/>
    <col min="14335" max="14335" width="12.5" style="3" customWidth="1"/>
    <col min="14336" max="14336" width="23.75" style="3" customWidth="1"/>
    <col min="14337" max="14337" width="17.5" style="3" customWidth="1"/>
    <col min="14338" max="14341" width="12.5" style="3" customWidth="1"/>
    <col min="14342" max="14342" width="6.25" style="3" customWidth="1"/>
    <col min="14343" max="14343" width="9.375" style="3" customWidth="1"/>
    <col min="14344" max="14344" width="3.25" style="3" bestFit="1" customWidth="1"/>
    <col min="14345" max="14345" width="7.375" style="3" bestFit="1" customWidth="1"/>
    <col min="14346" max="14571" width="8.625" style="3" customWidth="1"/>
    <col min="14572" max="14589" width="8.625" style="3"/>
    <col min="14590" max="14590" width="3.75" style="3" customWidth="1"/>
    <col min="14591" max="14591" width="12.5" style="3" customWidth="1"/>
    <col min="14592" max="14592" width="23.75" style="3" customWidth="1"/>
    <col min="14593" max="14593" width="17.5" style="3" customWidth="1"/>
    <col min="14594" max="14597" width="12.5" style="3" customWidth="1"/>
    <col min="14598" max="14598" width="6.25" style="3" customWidth="1"/>
    <col min="14599" max="14599" width="9.375" style="3" customWidth="1"/>
    <col min="14600" max="14600" width="3.25" style="3" bestFit="1" customWidth="1"/>
    <col min="14601" max="14601" width="7.375" style="3" bestFit="1" customWidth="1"/>
    <col min="14602" max="14827" width="8.625" style="3" customWidth="1"/>
    <col min="14828" max="14845" width="8.625" style="3"/>
    <col min="14846" max="14846" width="3.75" style="3" customWidth="1"/>
    <col min="14847" max="14847" width="12.5" style="3" customWidth="1"/>
    <col min="14848" max="14848" width="23.75" style="3" customWidth="1"/>
    <col min="14849" max="14849" width="17.5" style="3" customWidth="1"/>
    <col min="14850" max="14853" width="12.5" style="3" customWidth="1"/>
    <col min="14854" max="14854" width="6.25" style="3" customWidth="1"/>
    <col min="14855" max="14855" width="9.375" style="3" customWidth="1"/>
    <col min="14856" max="14856" width="3.25" style="3" bestFit="1" customWidth="1"/>
    <col min="14857" max="14857" width="7.375" style="3" bestFit="1" customWidth="1"/>
    <col min="14858" max="15083" width="8.625" style="3" customWidth="1"/>
    <col min="15084" max="15101" width="8.625" style="3"/>
    <col min="15102" max="15102" width="3.75" style="3" customWidth="1"/>
    <col min="15103" max="15103" width="12.5" style="3" customWidth="1"/>
    <col min="15104" max="15104" width="23.75" style="3" customWidth="1"/>
    <col min="15105" max="15105" width="17.5" style="3" customWidth="1"/>
    <col min="15106" max="15109" width="12.5" style="3" customWidth="1"/>
    <col min="15110" max="15110" width="6.25" style="3" customWidth="1"/>
    <col min="15111" max="15111" width="9.375" style="3" customWidth="1"/>
    <col min="15112" max="15112" width="3.25" style="3" bestFit="1" customWidth="1"/>
    <col min="15113" max="15113" width="7.375" style="3" bestFit="1" customWidth="1"/>
    <col min="15114" max="15339" width="8.625" style="3" customWidth="1"/>
    <col min="15340" max="15357" width="8.625" style="3"/>
    <col min="15358" max="15358" width="3.75" style="3" customWidth="1"/>
    <col min="15359" max="15359" width="12.5" style="3" customWidth="1"/>
    <col min="15360" max="15360" width="23.75" style="3" customWidth="1"/>
    <col min="15361" max="15361" width="17.5" style="3" customWidth="1"/>
    <col min="15362" max="15365" width="12.5" style="3" customWidth="1"/>
    <col min="15366" max="15366" width="6.25" style="3" customWidth="1"/>
    <col min="15367" max="15367" width="9.375" style="3" customWidth="1"/>
    <col min="15368" max="15368" width="3.25" style="3" bestFit="1" customWidth="1"/>
    <col min="15369" max="15369" width="7.375" style="3" bestFit="1" customWidth="1"/>
    <col min="15370" max="15595" width="8.625" style="3" customWidth="1"/>
    <col min="15596" max="15613" width="8.625" style="3"/>
    <col min="15614" max="15614" width="3.75" style="3" customWidth="1"/>
    <col min="15615" max="15615" width="12.5" style="3" customWidth="1"/>
    <col min="15616" max="15616" width="23.75" style="3" customWidth="1"/>
    <col min="15617" max="15617" width="17.5" style="3" customWidth="1"/>
    <col min="15618" max="15621" width="12.5" style="3" customWidth="1"/>
    <col min="15622" max="15622" width="6.25" style="3" customWidth="1"/>
    <col min="15623" max="15623" width="9.375" style="3" customWidth="1"/>
    <col min="15624" max="15624" width="3.25" style="3" bestFit="1" customWidth="1"/>
    <col min="15625" max="15625" width="7.375" style="3" bestFit="1" customWidth="1"/>
    <col min="15626" max="15851" width="8.625" style="3" customWidth="1"/>
    <col min="15852" max="15869" width="8.625" style="3"/>
    <col min="15870" max="15870" width="3.75" style="3" customWidth="1"/>
    <col min="15871" max="15871" width="12.5" style="3" customWidth="1"/>
    <col min="15872" max="15872" width="23.75" style="3" customWidth="1"/>
    <col min="15873" max="15873" width="17.5" style="3" customWidth="1"/>
    <col min="15874" max="15877" width="12.5" style="3" customWidth="1"/>
    <col min="15878" max="15878" width="6.25" style="3" customWidth="1"/>
    <col min="15879" max="15879" width="9.375" style="3" customWidth="1"/>
    <col min="15880" max="15880" width="3.25" style="3" bestFit="1" customWidth="1"/>
    <col min="15881" max="15881" width="7.375" style="3" bestFit="1" customWidth="1"/>
    <col min="15882" max="16107" width="8.625" style="3" customWidth="1"/>
    <col min="16108" max="16125" width="8.625" style="3"/>
    <col min="16126" max="16126" width="3.75" style="3" customWidth="1"/>
    <col min="16127" max="16127" width="12.5" style="3" customWidth="1"/>
    <col min="16128" max="16128" width="23.75" style="3" customWidth="1"/>
    <col min="16129" max="16129" width="17.5" style="3" customWidth="1"/>
    <col min="16130" max="16133" width="12.5" style="3" customWidth="1"/>
    <col min="16134" max="16134" width="6.25" style="3" customWidth="1"/>
    <col min="16135" max="16135" width="9.375" style="3" customWidth="1"/>
    <col min="16136" max="16136" width="3.25" style="3" bestFit="1" customWidth="1"/>
    <col min="16137" max="16137" width="7.375" style="3" bestFit="1" customWidth="1"/>
    <col min="16138" max="16363" width="8.625" style="3" customWidth="1"/>
    <col min="16364" max="16384" width="8.625" style="3"/>
  </cols>
  <sheetData>
    <row r="1" spans="1:8" ht="18" customHeight="1">
      <c r="A1" s="28" t="s">
        <v>33</v>
      </c>
      <c r="B1" s="3"/>
      <c r="C1" s="3"/>
      <c r="E1" s="4"/>
      <c r="G1" s="25" t="s">
        <v>34</v>
      </c>
    </row>
    <row r="2" spans="1:8" ht="11.25" customHeight="1">
      <c r="A2" s="4"/>
      <c r="B2" s="3"/>
      <c r="C2" s="3"/>
      <c r="E2" s="4"/>
    </row>
    <row r="3" spans="1:8" ht="18" customHeight="1">
      <c r="A3" s="4" t="s">
        <v>35</v>
      </c>
      <c r="B3" s="3"/>
      <c r="C3" s="3"/>
      <c r="E3" s="44" t="s">
        <v>36</v>
      </c>
      <c r="F3" s="44"/>
      <c r="G3" s="44"/>
    </row>
    <row r="4" spans="1:8" ht="10.5" customHeight="1">
      <c r="B4" s="3"/>
      <c r="C4" s="3"/>
      <c r="D4" s="4"/>
      <c r="E4" s="3"/>
    </row>
    <row r="5" spans="1:8" ht="26.25" customHeight="1" thickBot="1">
      <c r="B5" s="35" t="s">
        <v>0</v>
      </c>
      <c r="C5" s="35"/>
      <c r="D5" s="35"/>
      <c r="E5" s="5"/>
      <c r="G5" s="6" t="s">
        <v>1</v>
      </c>
    </row>
    <row r="6" spans="1:8" ht="15" customHeight="1">
      <c r="A6" s="36" t="s">
        <v>2</v>
      </c>
      <c r="B6" s="38" t="s">
        <v>3</v>
      </c>
      <c r="C6" s="26" t="s">
        <v>30</v>
      </c>
      <c r="D6" s="7" t="s">
        <v>29</v>
      </c>
      <c r="E6" s="26" t="s">
        <v>25</v>
      </c>
      <c r="F6" s="40" t="s">
        <v>4</v>
      </c>
      <c r="G6" s="41"/>
    </row>
    <row r="7" spans="1:8" ht="15" customHeight="1">
      <c r="A7" s="37"/>
      <c r="B7" s="39"/>
      <c r="C7" s="27" t="s">
        <v>26</v>
      </c>
      <c r="D7" s="27" t="s">
        <v>27</v>
      </c>
      <c r="E7" s="27" t="s">
        <v>28</v>
      </c>
      <c r="F7" s="42"/>
      <c r="G7" s="43"/>
    </row>
    <row r="8" spans="1:8" ht="15" customHeight="1">
      <c r="A8" s="29" t="s">
        <v>5</v>
      </c>
      <c r="B8" s="31" t="s">
        <v>6</v>
      </c>
      <c r="C8" s="21">
        <v>18166</v>
      </c>
      <c r="D8" s="21">
        <v>18118</v>
      </c>
      <c r="E8" s="20">
        <f t="shared" ref="E8:E37" si="0">+D8-C8</f>
        <v>-48</v>
      </c>
      <c r="F8" s="33" t="s">
        <v>7</v>
      </c>
      <c r="G8" s="22"/>
      <c r="H8" s="3" t="s">
        <v>8</v>
      </c>
    </row>
    <row r="9" spans="1:8" ht="15" customHeight="1">
      <c r="A9" s="30"/>
      <c r="B9" s="32"/>
      <c r="C9" s="8">
        <v>18166</v>
      </c>
      <c r="D9" s="8">
        <v>18118</v>
      </c>
      <c r="E9" s="9">
        <f t="shared" si="0"/>
        <v>-48</v>
      </c>
      <c r="F9" s="34"/>
      <c r="G9" s="23"/>
      <c r="H9" s="3" t="s">
        <v>9</v>
      </c>
    </row>
    <row r="10" spans="1:8" ht="15" customHeight="1">
      <c r="A10" s="29" t="s">
        <v>10</v>
      </c>
      <c r="B10" s="31" t="s">
        <v>6</v>
      </c>
      <c r="C10" s="19">
        <v>1288</v>
      </c>
      <c r="D10" s="19">
        <v>1290</v>
      </c>
      <c r="E10" s="20">
        <f t="shared" si="0"/>
        <v>2</v>
      </c>
      <c r="F10" s="33"/>
      <c r="G10" s="22"/>
      <c r="H10" s="3" t="s">
        <v>8</v>
      </c>
    </row>
    <row r="11" spans="1:8" ht="15" customHeight="1">
      <c r="A11" s="30"/>
      <c r="B11" s="32"/>
      <c r="C11" s="10">
        <v>1288</v>
      </c>
      <c r="D11" s="10">
        <v>1290</v>
      </c>
      <c r="E11" s="9">
        <f t="shared" si="0"/>
        <v>2</v>
      </c>
      <c r="F11" s="34"/>
      <c r="G11" s="23"/>
      <c r="H11" s="3" t="s">
        <v>9</v>
      </c>
    </row>
    <row r="12" spans="1:8" ht="15" customHeight="1">
      <c r="A12" s="29" t="s">
        <v>24</v>
      </c>
      <c r="B12" s="31" t="s">
        <v>6</v>
      </c>
      <c r="C12" s="19">
        <v>49096</v>
      </c>
      <c r="D12" s="19">
        <v>49096</v>
      </c>
      <c r="E12" s="20">
        <f t="shared" ref="E12:E15" si="1">+D12-C12</f>
        <v>0</v>
      </c>
      <c r="F12" s="33"/>
      <c r="G12" s="22"/>
      <c r="H12" s="3" t="s">
        <v>8</v>
      </c>
    </row>
    <row r="13" spans="1:8" ht="15" customHeight="1">
      <c r="A13" s="30"/>
      <c r="B13" s="32"/>
      <c r="C13" s="10">
        <v>49096</v>
      </c>
      <c r="D13" s="10">
        <v>49096</v>
      </c>
      <c r="E13" s="9">
        <f t="shared" si="1"/>
        <v>0</v>
      </c>
      <c r="F13" s="34"/>
      <c r="G13" s="23"/>
      <c r="H13" s="3" t="s">
        <v>9</v>
      </c>
    </row>
    <row r="14" spans="1:8" ht="15" customHeight="1">
      <c r="A14" s="45" t="s">
        <v>23</v>
      </c>
      <c r="B14" s="31" t="s">
        <v>6</v>
      </c>
      <c r="C14" s="19">
        <v>12894</v>
      </c>
      <c r="D14" s="19">
        <v>14969</v>
      </c>
      <c r="E14" s="20">
        <f t="shared" si="1"/>
        <v>2075</v>
      </c>
      <c r="F14" s="33" t="s">
        <v>7</v>
      </c>
      <c r="G14" s="22"/>
      <c r="H14" s="3" t="s">
        <v>8</v>
      </c>
    </row>
    <row r="15" spans="1:8" ht="15" customHeight="1">
      <c r="A15" s="45"/>
      <c r="B15" s="32"/>
      <c r="C15" s="10">
        <v>12894</v>
      </c>
      <c r="D15" s="10">
        <v>14302</v>
      </c>
      <c r="E15" s="9">
        <f t="shared" si="1"/>
        <v>1408</v>
      </c>
      <c r="F15" s="34"/>
      <c r="G15" s="23"/>
      <c r="H15" s="3" t="s">
        <v>9</v>
      </c>
    </row>
    <row r="16" spans="1:8" ht="15" customHeight="1">
      <c r="A16" s="29" t="s">
        <v>11</v>
      </c>
      <c r="B16" s="31" t="s">
        <v>12</v>
      </c>
      <c r="C16" s="19">
        <v>39787</v>
      </c>
      <c r="D16" s="19">
        <v>39926</v>
      </c>
      <c r="E16" s="20">
        <f t="shared" si="0"/>
        <v>139</v>
      </c>
      <c r="F16" s="33"/>
      <c r="G16" s="22"/>
      <c r="H16" s="3" t="s">
        <v>8</v>
      </c>
    </row>
    <row r="17" spans="1:10" ht="15" customHeight="1">
      <c r="A17" s="30"/>
      <c r="B17" s="32"/>
      <c r="C17" s="10">
        <v>39787</v>
      </c>
      <c r="D17" s="10">
        <v>39926</v>
      </c>
      <c r="E17" s="9">
        <f t="shared" si="0"/>
        <v>139</v>
      </c>
      <c r="F17" s="34"/>
      <c r="G17" s="23"/>
      <c r="H17" s="3" t="s">
        <v>9</v>
      </c>
    </row>
    <row r="18" spans="1:10" ht="15" customHeight="1">
      <c r="A18" s="45" t="s">
        <v>13</v>
      </c>
      <c r="B18" s="46" t="s">
        <v>12</v>
      </c>
      <c r="C18" s="19">
        <v>2660</v>
      </c>
      <c r="D18" s="19">
        <v>2518</v>
      </c>
      <c r="E18" s="20">
        <f t="shared" si="0"/>
        <v>-142</v>
      </c>
      <c r="F18" s="33" t="s">
        <v>7</v>
      </c>
      <c r="G18" s="22"/>
      <c r="H18" s="3" t="s">
        <v>8</v>
      </c>
    </row>
    <row r="19" spans="1:10" ht="15" customHeight="1">
      <c r="A19" s="45"/>
      <c r="B19" s="32"/>
      <c r="C19" s="10">
        <v>2660</v>
      </c>
      <c r="D19" s="10">
        <v>2518</v>
      </c>
      <c r="E19" s="9">
        <f t="shared" si="0"/>
        <v>-142</v>
      </c>
      <c r="F19" s="34"/>
      <c r="G19" s="23"/>
      <c r="H19" s="3" t="s">
        <v>9</v>
      </c>
    </row>
    <row r="20" spans="1:10" ht="15" customHeight="1">
      <c r="A20" s="29" t="s">
        <v>14</v>
      </c>
      <c r="B20" s="46" t="s">
        <v>12</v>
      </c>
      <c r="C20" s="19">
        <v>10876</v>
      </c>
      <c r="D20" s="19">
        <v>9940</v>
      </c>
      <c r="E20" s="20">
        <f t="shared" si="0"/>
        <v>-936</v>
      </c>
      <c r="F20" s="33" t="s">
        <v>7</v>
      </c>
      <c r="G20" s="22"/>
      <c r="H20" s="3" t="s">
        <v>8</v>
      </c>
    </row>
    <row r="21" spans="1:10" ht="15" customHeight="1">
      <c r="A21" s="30"/>
      <c r="B21" s="32"/>
      <c r="C21" s="10">
        <v>10876</v>
      </c>
      <c r="D21" s="10">
        <v>9940</v>
      </c>
      <c r="E21" s="9">
        <f t="shared" si="0"/>
        <v>-936</v>
      </c>
      <c r="F21" s="34"/>
      <c r="G21" s="23"/>
      <c r="H21" s="3" t="s">
        <v>9</v>
      </c>
      <c r="J21" s="11"/>
    </row>
    <row r="22" spans="1:10" ht="15" customHeight="1">
      <c r="A22" s="29" t="s">
        <v>15</v>
      </c>
      <c r="B22" s="31" t="s">
        <v>16</v>
      </c>
      <c r="C22" s="19">
        <v>64979</v>
      </c>
      <c r="D22" s="19">
        <v>49140</v>
      </c>
      <c r="E22" s="20">
        <f t="shared" si="0"/>
        <v>-15839</v>
      </c>
      <c r="F22" s="33" t="s">
        <v>7</v>
      </c>
      <c r="G22" s="22"/>
      <c r="H22" s="3" t="s">
        <v>8</v>
      </c>
    </row>
    <row r="23" spans="1:10" ht="15" customHeight="1">
      <c r="A23" s="30"/>
      <c r="B23" s="32"/>
      <c r="C23" s="10">
        <v>64979</v>
      </c>
      <c r="D23" s="10">
        <v>49140</v>
      </c>
      <c r="E23" s="9">
        <f t="shared" si="0"/>
        <v>-15839</v>
      </c>
      <c r="F23" s="34"/>
      <c r="G23" s="23"/>
      <c r="H23" s="3" t="s">
        <v>9</v>
      </c>
    </row>
    <row r="24" spans="1:10" ht="15" customHeight="1">
      <c r="A24" s="29" t="s">
        <v>17</v>
      </c>
      <c r="B24" s="31" t="s">
        <v>18</v>
      </c>
      <c r="C24" s="19">
        <v>23311</v>
      </c>
      <c r="D24" s="19">
        <v>24013</v>
      </c>
      <c r="E24" s="20">
        <f t="shared" si="0"/>
        <v>702</v>
      </c>
      <c r="F24" s="33" t="s">
        <v>7</v>
      </c>
      <c r="G24" s="22"/>
      <c r="H24" s="3" t="s">
        <v>8</v>
      </c>
    </row>
    <row r="25" spans="1:10" ht="15" customHeight="1">
      <c r="A25" s="30"/>
      <c r="B25" s="32"/>
      <c r="C25" s="10">
        <v>23311</v>
      </c>
      <c r="D25" s="10">
        <v>24013</v>
      </c>
      <c r="E25" s="9">
        <f t="shared" si="0"/>
        <v>702</v>
      </c>
      <c r="F25" s="34"/>
      <c r="G25" s="23"/>
      <c r="H25" s="3" t="s">
        <v>9</v>
      </c>
    </row>
    <row r="26" spans="1:10" ht="15" customHeight="1">
      <c r="A26" s="29" t="s">
        <v>19</v>
      </c>
      <c r="B26" s="31" t="s">
        <v>20</v>
      </c>
      <c r="C26" s="21">
        <v>236169</v>
      </c>
      <c r="D26" s="21">
        <v>237182</v>
      </c>
      <c r="E26" s="20">
        <f t="shared" ref="E26:E27" si="2">+D26-C26</f>
        <v>1013</v>
      </c>
      <c r="F26" s="33" t="s">
        <v>7</v>
      </c>
      <c r="G26" s="22"/>
      <c r="H26" s="3" t="s">
        <v>8</v>
      </c>
    </row>
    <row r="27" spans="1:10" ht="15" customHeight="1">
      <c r="A27" s="30"/>
      <c r="B27" s="32"/>
      <c r="C27" s="8">
        <v>236169</v>
      </c>
      <c r="D27" s="8">
        <v>237182</v>
      </c>
      <c r="E27" s="9">
        <f t="shared" si="2"/>
        <v>1013</v>
      </c>
      <c r="F27" s="34"/>
      <c r="G27" s="23"/>
      <c r="H27" s="3" t="s">
        <v>9</v>
      </c>
    </row>
    <row r="28" spans="1:10" ht="15" customHeight="1">
      <c r="A28" s="47" t="s">
        <v>31</v>
      </c>
      <c r="B28" s="31" t="s">
        <v>6</v>
      </c>
      <c r="C28" s="19">
        <v>25000</v>
      </c>
      <c r="D28" s="19">
        <v>0</v>
      </c>
      <c r="E28" s="20">
        <f t="shared" si="0"/>
        <v>-25000</v>
      </c>
      <c r="F28" s="33" t="s">
        <v>7</v>
      </c>
      <c r="G28" s="22"/>
      <c r="H28" s="3" t="s">
        <v>8</v>
      </c>
    </row>
    <row r="29" spans="1:10" ht="15" customHeight="1">
      <c r="A29" s="48"/>
      <c r="B29" s="32"/>
      <c r="C29" s="10">
        <v>25000</v>
      </c>
      <c r="D29" s="10">
        <v>0</v>
      </c>
      <c r="E29" s="9">
        <f t="shared" si="0"/>
        <v>-25000</v>
      </c>
      <c r="F29" s="34"/>
      <c r="G29" s="23"/>
      <c r="H29" s="3" t="s">
        <v>9</v>
      </c>
    </row>
    <row r="30" spans="1:10" ht="15" customHeight="1">
      <c r="A30" s="29" t="s">
        <v>21</v>
      </c>
      <c r="B30" s="31" t="s">
        <v>22</v>
      </c>
      <c r="C30" s="19">
        <v>31067</v>
      </c>
      <c r="D30" s="19">
        <v>30563</v>
      </c>
      <c r="E30" s="20">
        <f t="shared" si="0"/>
        <v>-504</v>
      </c>
      <c r="F30" s="33" t="s">
        <v>7</v>
      </c>
      <c r="G30" s="22"/>
      <c r="H30" s="3" t="s">
        <v>8</v>
      </c>
    </row>
    <row r="31" spans="1:10" ht="15" customHeight="1">
      <c r="A31" s="30"/>
      <c r="B31" s="32"/>
      <c r="C31" s="10">
        <v>28800</v>
      </c>
      <c r="D31" s="10">
        <v>28406</v>
      </c>
      <c r="E31" s="9">
        <f t="shared" si="0"/>
        <v>-394</v>
      </c>
      <c r="F31" s="34"/>
      <c r="G31" s="23"/>
      <c r="H31" s="3" t="s">
        <v>9</v>
      </c>
    </row>
    <row r="32" spans="1:10" ht="15" customHeight="1">
      <c r="A32" s="29" t="s">
        <v>37</v>
      </c>
      <c r="B32" s="31" t="s">
        <v>6</v>
      </c>
      <c r="C32" s="19">
        <v>50000</v>
      </c>
      <c r="D32" s="19">
        <v>50000</v>
      </c>
      <c r="E32" s="20">
        <f>+D32-C32</f>
        <v>0</v>
      </c>
      <c r="F32" s="33"/>
      <c r="G32" s="22"/>
      <c r="H32" s="3" t="s">
        <v>8</v>
      </c>
    </row>
    <row r="33" spans="1:8" ht="15" customHeight="1">
      <c r="A33" s="30"/>
      <c r="B33" s="32"/>
      <c r="C33" s="10">
        <v>0</v>
      </c>
      <c r="D33" s="10">
        <v>0</v>
      </c>
      <c r="E33" s="9">
        <f>+D33-C33</f>
        <v>0</v>
      </c>
      <c r="F33" s="34"/>
      <c r="G33" s="23"/>
      <c r="H33" s="3" t="s">
        <v>9</v>
      </c>
    </row>
    <row r="34" spans="1:8" ht="15" customHeight="1">
      <c r="A34" s="29" t="s">
        <v>37</v>
      </c>
      <c r="B34" s="31" t="s">
        <v>6</v>
      </c>
      <c r="C34" s="19">
        <v>105</v>
      </c>
      <c r="D34" s="19">
        <v>139</v>
      </c>
      <c r="E34" s="20">
        <f t="shared" si="0"/>
        <v>34</v>
      </c>
      <c r="F34" s="33" t="s">
        <v>7</v>
      </c>
      <c r="G34" s="22"/>
      <c r="H34" s="3" t="s">
        <v>8</v>
      </c>
    </row>
    <row r="35" spans="1:8" ht="15" customHeight="1">
      <c r="A35" s="30"/>
      <c r="B35" s="32"/>
      <c r="C35" s="10">
        <v>0</v>
      </c>
      <c r="D35" s="10">
        <v>0</v>
      </c>
      <c r="E35" s="9">
        <f t="shared" si="0"/>
        <v>0</v>
      </c>
      <c r="F35" s="34"/>
      <c r="G35" s="23"/>
      <c r="H35" s="3" t="s">
        <v>9</v>
      </c>
    </row>
    <row r="36" spans="1:8" ht="15" customHeight="1">
      <c r="A36" s="49" t="s">
        <v>32</v>
      </c>
      <c r="B36" s="50"/>
      <c r="C36" s="19">
        <f>SUM(C8,C10,C12,C14,C16,C18,C20,C22,C24,C26,C28,C30,C32,C34)</f>
        <v>565398</v>
      </c>
      <c r="D36" s="19">
        <f>SUM(D8,D10,D12,D14,D16,D18,D20,D22,D24,D26,D28,D30,D32,D34)</f>
        <v>526894</v>
      </c>
      <c r="E36" s="20">
        <f t="shared" si="0"/>
        <v>-38504</v>
      </c>
      <c r="F36" s="33" t="str">
        <f>IF(G36="　","　","区CM")</f>
        <v>　</v>
      </c>
      <c r="G36" s="24" t="str">
        <f>IF(SUMIF(I8:I35,I36,G8:G35)=0,"　",SUMIF(I8:I35,I36,G8:G35))</f>
        <v>　</v>
      </c>
      <c r="H36" s="3" t="s">
        <v>8</v>
      </c>
    </row>
    <row r="37" spans="1:8" ht="15" customHeight="1" thickBot="1">
      <c r="A37" s="51"/>
      <c r="B37" s="52"/>
      <c r="C37" s="12">
        <f>SUM(C9,C11,C13,C15,C17,C19,C21,C23,C25,C27,C29,C31,C33,C35)</f>
        <v>513026</v>
      </c>
      <c r="D37" s="12">
        <f>SUM(D9,D11,D13,D15,D17,D19,D21,D23,D25,D27,D29,D31,D33,D35)</f>
        <v>473931</v>
      </c>
      <c r="E37" s="18">
        <f t="shared" si="0"/>
        <v>-39095</v>
      </c>
      <c r="F37" s="53"/>
      <c r="G37" s="13" t="str">
        <f>IF(SUMIF(I8:I35,I37,G8:G35)=0,"　",SUMIF(I8:I35,I37,G8:G35))</f>
        <v>　</v>
      </c>
      <c r="H37" s="3" t="s">
        <v>9</v>
      </c>
    </row>
    <row r="38" spans="1:8" ht="10.5" customHeight="1">
      <c r="A38" s="14"/>
      <c r="B38" s="14"/>
      <c r="C38" s="14"/>
      <c r="D38" s="15"/>
      <c r="E38" s="14"/>
    </row>
    <row r="39" spans="1:8" ht="18" customHeight="1">
      <c r="A39" s="3"/>
      <c r="D39" s="5"/>
    </row>
    <row r="40" spans="1:8" ht="18" customHeight="1">
      <c r="D40" s="5"/>
      <c r="F40" s="16"/>
    </row>
    <row r="41" spans="1:8" ht="18" customHeight="1">
      <c r="B41" s="17"/>
      <c r="D41" s="5"/>
      <c r="F41" s="16"/>
    </row>
    <row r="42" spans="1:8" ht="18" customHeight="1">
      <c r="D42" s="5"/>
      <c r="F42" s="16"/>
    </row>
    <row r="43" spans="1:8" ht="18" customHeight="1">
      <c r="D43" s="5"/>
      <c r="F43" s="16"/>
    </row>
  </sheetData>
  <mergeCells count="49">
    <mergeCell ref="A12:A13"/>
    <mergeCell ref="B12:B13"/>
    <mergeCell ref="F12:F13"/>
    <mergeCell ref="A14:A15"/>
    <mergeCell ref="B14:B15"/>
    <mergeCell ref="F14:F15"/>
    <mergeCell ref="A30:A31"/>
    <mergeCell ref="B30:B31"/>
    <mergeCell ref="F30:F31"/>
    <mergeCell ref="A32:A33"/>
    <mergeCell ref="B32:B33"/>
    <mergeCell ref="F32:F33"/>
    <mergeCell ref="A36:B37"/>
    <mergeCell ref="F36:F37"/>
    <mergeCell ref="A34:A35"/>
    <mergeCell ref="B34:B35"/>
    <mergeCell ref="F34:F35"/>
    <mergeCell ref="A24:A25"/>
    <mergeCell ref="B24:B25"/>
    <mergeCell ref="F24:F25"/>
    <mergeCell ref="A28:A29"/>
    <mergeCell ref="B28:B29"/>
    <mergeCell ref="F28:F29"/>
    <mergeCell ref="A26:A27"/>
    <mergeCell ref="B26:B27"/>
    <mergeCell ref="F26:F27"/>
    <mergeCell ref="A22:A23"/>
    <mergeCell ref="B22:B23"/>
    <mergeCell ref="F22:F23"/>
    <mergeCell ref="A20:A21"/>
    <mergeCell ref="B20:B21"/>
    <mergeCell ref="F20:F21"/>
    <mergeCell ref="A16:A17"/>
    <mergeCell ref="B16:B17"/>
    <mergeCell ref="F16:F17"/>
    <mergeCell ref="A18:A19"/>
    <mergeCell ref="B18:B19"/>
    <mergeCell ref="F18:F19"/>
    <mergeCell ref="B5:D5"/>
    <mergeCell ref="A6:A7"/>
    <mergeCell ref="B6:B7"/>
    <mergeCell ref="F6:G7"/>
    <mergeCell ref="E3:G3"/>
    <mergeCell ref="A8:A9"/>
    <mergeCell ref="B8:B9"/>
    <mergeCell ref="F8:F9"/>
    <mergeCell ref="A10:A11"/>
    <mergeCell ref="B10:B11"/>
    <mergeCell ref="F10:F11"/>
  </mergeCells>
  <phoneticPr fontId="3"/>
  <conditionalFormatting sqref="G3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WVN983021:WVN983046 WLR983021:WLR983046 WBV983021:WBV983046 VRZ983021:VRZ983046 VID983021:VID983046 UYH983021:UYH983046 UOL983021:UOL983046 UEP983021:UEP983046 TUT983021:TUT983046 TKX983021:TKX983046 TBB983021:TBB983046 SRF983021:SRF983046 SHJ983021:SHJ983046 RXN983021:RXN983046 RNR983021:RNR983046 RDV983021:RDV983046 QTZ983021:QTZ983046 QKD983021:QKD983046 QAH983021:QAH983046 PQL983021:PQL983046 PGP983021:PGP983046 OWT983021:OWT983046 OMX983021:OMX983046 ODB983021:ODB983046 NTF983021:NTF983046 NJJ983021:NJJ983046 MZN983021:MZN983046 MPR983021:MPR983046 MFV983021:MFV983046 LVZ983021:LVZ983046 LMD983021:LMD983046 LCH983021:LCH983046 KSL983021:KSL983046 KIP983021:KIP983046 JYT983021:JYT983046 JOX983021:JOX983046 JFB983021:JFB983046 IVF983021:IVF983046 ILJ983021:ILJ983046 IBN983021:IBN983046 HRR983021:HRR983046 HHV983021:HHV983046 GXZ983021:GXZ983046 GOD983021:GOD983046 GEH983021:GEH983046 FUL983021:FUL983046 FKP983021:FKP983046 FAT983021:FAT983046 EQX983021:EQX983046 EHB983021:EHB983046 DXF983021:DXF983046 DNJ983021:DNJ983046 DDN983021:DDN983046 CTR983021:CTR983046 CJV983021:CJV983046 BZZ983021:BZZ983046 BQD983021:BQD983046 BGH983021:BGH983046 AWL983021:AWL983046 AMP983021:AMP983046 ACT983021:ACT983046 SX983021:SX983046 JB983021:JB983046 F983021:F983046 WVN917485:WVN917510 WLR917485:WLR917510 WBV917485:WBV917510 VRZ917485:VRZ917510 VID917485:VID917510 UYH917485:UYH917510 UOL917485:UOL917510 UEP917485:UEP917510 TUT917485:TUT917510 TKX917485:TKX917510 TBB917485:TBB917510 SRF917485:SRF917510 SHJ917485:SHJ917510 RXN917485:RXN917510 RNR917485:RNR917510 RDV917485:RDV917510 QTZ917485:QTZ917510 QKD917485:QKD917510 QAH917485:QAH917510 PQL917485:PQL917510 PGP917485:PGP917510 OWT917485:OWT917510 OMX917485:OMX917510 ODB917485:ODB917510 NTF917485:NTF917510 NJJ917485:NJJ917510 MZN917485:MZN917510 MPR917485:MPR917510 MFV917485:MFV917510 LVZ917485:LVZ917510 LMD917485:LMD917510 LCH917485:LCH917510 KSL917485:KSL917510 KIP917485:KIP917510 JYT917485:JYT917510 JOX917485:JOX917510 JFB917485:JFB917510 IVF917485:IVF917510 ILJ917485:ILJ917510 IBN917485:IBN917510 HRR917485:HRR917510 HHV917485:HHV917510 GXZ917485:GXZ917510 GOD917485:GOD917510 GEH917485:GEH917510 FUL917485:FUL917510 FKP917485:FKP917510 FAT917485:FAT917510 EQX917485:EQX917510 EHB917485:EHB917510 DXF917485:DXF917510 DNJ917485:DNJ917510 DDN917485:DDN917510 CTR917485:CTR917510 CJV917485:CJV917510 BZZ917485:BZZ917510 BQD917485:BQD917510 BGH917485:BGH917510 AWL917485:AWL917510 AMP917485:AMP917510 ACT917485:ACT917510 SX917485:SX917510 JB917485:JB917510 F917485:F917510 WVN851949:WVN851974 WLR851949:WLR851974 WBV851949:WBV851974 VRZ851949:VRZ851974 VID851949:VID851974 UYH851949:UYH851974 UOL851949:UOL851974 UEP851949:UEP851974 TUT851949:TUT851974 TKX851949:TKX851974 TBB851949:TBB851974 SRF851949:SRF851974 SHJ851949:SHJ851974 RXN851949:RXN851974 RNR851949:RNR851974 RDV851949:RDV851974 QTZ851949:QTZ851974 QKD851949:QKD851974 QAH851949:QAH851974 PQL851949:PQL851974 PGP851949:PGP851974 OWT851949:OWT851974 OMX851949:OMX851974 ODB851949:ODB851974 NTF851949:NTF851974 NJJ851949:NJJ851974 MZN851949:MZN851974 MPR851949:MPR851974 MFV851949:MFV851974 LVZ851949:LVZ851974 LMD851949:LMD851974 LCH851949:LCH851974 KSL851949:KSL851974 KIP851949:KIP851974 JYT851949:JYT851974 JOX851949:JOX851974 JFB851949:JFB851974 IVF851949:IVF851974 ILJ851949:ILJ851974 IBN851949:IBN851974 HRR851949:HRR851974 HHV851949:HHV851974 GXZ851949:GXZ851974 GOD851949:GOD851974 GEH851949:GEH851974 FUL851949:FUL851974 FKP851949:FKP851974 FAT851949:FAT851974 EQX851949:EQX851974 EHB851949:EHB851974 DXF851949:DXF851974 DNJ851949:DNJ851974 DDN851949:DDN851974 CTR851949:CTR851974 CJV851949:CJV851974 BZZ851949:BZZ851974 BQD851949:BQD851974 BGH851949:BGH851974 AWL851949:AWL851974 AMP851949:AMP851974 ACT851949:ACT851974 SX851949:SX851974 JB851949:JB851974 F851949:F851974 WVN786413:WVN786438 WLR786413:WLR786438 WBV786413:WBV786438 VRZ786413:VRZ786438 VID786413:VID786438 UYH786413:UYH786438 UOL786413:UOL786438 UEP786413:UEP786438 TUT786413:TUT786438 TKX786413:TKX786438 TBB786413:TBB786438 SRF786413:SRF786438 SHJ786413:SHJ786438 RXN786413:RXN786438 RNR786413:RNR786438 RDV786413:RDV786438 QTZ786413:QTZ786438 QKD786413:QKD786438 QAH786413:QAH786438 PQL786413:PQL786438 PGP786413:PGP786438 OWT786413:OWT786438 OMX786413:OMX786438 ODB786413:ODB786438 NTF786413:NTF786438 NJJ786413:NJJ786438 MZN786413:MZN786438 MPR786413:MPR786438 MFV786413:MFV786438 LVZ786413:LVZ786438 LMD786413:LMD786438 LCH786413:LCH786438 KSL786413:KSL786438 KIP786413:KIP786438 JYT786413:JYT786438 JOX786413:JOX786438 JFB786413:JFB786438 IVF786413:IVF786438 ILJ786413:ILJ786438 IBN786413:IBN786438 HRR786413:HRR786438 HHV786413:HHV786438 GXZ786413:GXZ786438 GOD786413:GOD786438 GEH786413:GEH786438 FUL786413:FUL786438 FKP786413:FKP786438 FAT786413:FAT786438 EQX786413:EQX786438 EHB786413:EHB786438 DXF786413:DXF786438 DNJ786413:DNJ786438 DDN786413:DDN786438 CTR786413:CTR786438 CJV786413:CJV786438 BZZ786413:BZZ786438 BQD786413:BQD786438 BGH786413:BGH786438 AWL786413:AWL786438 AMP786413:AMP786438 ACT786413:ACT786438 SX786413:SX786438 JB786413:JB786438 F786413:F786438 WVN720877:WVN720902 WLR720877:WLR720902 WBV720877:WBV720902 VRZ720877:VRZ720902 VID720877:VID720902 UYH720877:UYH720902 UOL720877:UOL720902 UEP720877:UEP720902 TUT720877:TUT720902 TKX720877:TKX720902 TBB720877:TBB720902 SRF720877:SRF720902 SHJ720877:SHJ720902 RXN720877:RXN720902 RNR720877:RNR720902 RDV720877:RDV720902 QTZ720877:QTZ720902 QKD720877:QKD720902 QAH720877:QAH720902 PQL720877:PQL720902 PGP720877:PGP720902 OWT720877:OWT720902 OMX720877:OMX720902 ODB720877:ODB720902 NTF720877:NTF720902 NJJ720877:NJJ720902 MZN720877:MZN720902 MPR720877:MPR720902 MFV720877:MFV720902 LVZ720877:LVZ720902 LMD720877:LMD720902 LCH720877:LCH720902 KSL720877:KSL720902 KIP720877:KIP720902 JYT720877:JYT720902 JOX720877:JOX720902 JFB720877:JFB720902 IVF720877:IVF720902 ILJ720877:ILJ720902 IBN720877:IBN720902 HRR720877:HRR720902 HHV720877:HHV720902 GXZ720877:GXZ720902 GOD720877:GOD720902 GEH720877:GEH720902 FUL720877:FUL720902 FKP720877:FKP720902 FAT720877:FAT720902 EQX720877:EQX720902 EHB720877:EHB720902 DXF720877:DXF720902 DNJ720877:DNJ720902 DDN720877:DDN720902 CTR720877:CTR720902 CJV720877:CJV720902 BZZ720877:BZZ720902 BQD720877:BQD720902 BGH720877:BGH720902 AWL720877:AWL720902 AMP720877:AMP720902 ACT720877:ACT720902 SX720877:SX720902 JB720877:JB720902 F720877:F720902 WVN655341:WVN655366 WLR655341:WLR655366 WBV655341:WBV655366 VRZ655341:VRZ655366 VID655341:VID655366 UYH655341:UYH655366 UOL655341:UOL655366 UEP655341:UEP655366 TUT655341:TUT655366 TKX655341:TKX655366 TBB655341:TBB655366 SRF655341:SRF655366 SHJ655341:SHJ655366 RXN655341:RXN655366 RNR655341:RNR655366 RDV655341:RDV655366 QTZ655341:QTZ655366 QKD655341:QKD655366 QAH655341:QAH655366 PQL655341:PQL655366 PGP655341:PGP655366 OWT655341:OWT655366 OMX655341:OMX655366 ODB655341:ODB655366 NTF655341:NTF655366 NJJ655341:NJJ655366 MZN655341:MZN655366 MPR655341:MPR655366 MFV655341:MFV655366 LVZ655341:LVZ655366 LMD655341:LMD655366 LCH655341:LCH655366 KSL655341:KSL655366 KIP655341:KIP655366 JYT655341:JYT655366 JOX655341:JOX655366 JFB655341:JFB655366 IVF655341:IVF655366 ILJ655341:ILJ655366 IBN655341:IBN655366 HRR655341:HRR655366 HHV655341:HHV655366 GXZ655341:GXZ655366 GOD655341:GOD655366 GEH655341:GEH655366 FUL655341:FUL655366 FKP655341:FKP655366 FAT655341:FAT655366 EQX655341:EQX655366 EHB655341:EHB655366 DXF655341:DXF655366 DNJ655341:DNJ655366 DDN655341:DDN655366 CTR655341:CTR655366 CJV655341:CJV655366 BZZ655341:BZZ655366 BQD655341:BQD655366 BGH655341:BGH655366 AWL655341:AWL655366 AMP655341:AMP655366 ACT655341:ACT655366 SX655341:SX655366 JB655341:JB655366 F655341:F655366 WVN589805:WVN589830 WLR589805:WLR589830 WBV589805:WBV589830 VRZ589805:VRZ589830 VID589805:VID589830 UYH589805:UYH589830 UOL589805:UOL589830 UEP589805:UEP589830 TUT589805:TUT589830 TKX589805:TKX589830 TBB589805:TBB589830 SRF589805:SRF589830 SHJ589805:SHJ589830 RXN589805:RXN589830 RNR589805:RNR589830 RDV589805:RDV589830 QTZ589805:QTZ589830 QKD589805:QKD589830 QAH589805:QAH589830 PQL589805:PQL589830 PGP589805:PGP589830 OWT589805:OWT589830 OMX589805:OMX589830 ODB589805:ODB589830 NTF589805:NTF589830 NJJ589805:NJJ589830 MZN589805:MZN589830 MPR589805:MPR589830 MFV589805:MFV589830 LVZ589805:LVZ589830 LMD589805:LMD589830 LCH589805:LCH589830 KSL589805:KSL589830 KIP589805:KIP589830 JYT589805:JYT589830 JOX589805:JOX589830 JFB589805:JFB589830 IVF589805:IVF589830 ILJ589805:ILJ589830 IBN589805:IBN589830 HRR589805:HRR589830 HHV589805:HHV589830 GXZ589805:GXZ589830 GOD589805:GOD589830 GEH589805:GEH589830 FUL589805:FUL589830 FKP589805:FKP589830 FAT589805:FAT589830 EQX589805:EQX589830 EHB589805:EHB589830 DXF589805:DXF589830 DNJ589805:DNJ589830 DDN589805:DDN589830 CTR589805:CTR589830 CJV589805:CJV589830 BZZ589805:BZZ589830 BQD589805:BQD589830 BGH589805:BGH589830 AWL589805:AWL589830 AMP589805:AMP589830 ACT589805:ACT589830 SX589805:SX589830 JB589805:JB589830 F589805:F589830 WVN524269:WVN524294 WLR524269:WLR524294 WBV524269:WBV524294 VRZ524269:VRZ524294 VID524269:VID524294 UYH524269:UYH524294 UOL524269:UOL524294 UEP524269:UEP524294 TUT524269:TUT524294 TKX524269:TKX524294 TBB524269:TBB524294 SRF524269:SRF524294 SHJ524269:SHJ524294 RXN524269:RXN524294 RNR524269:RNR524294 RDV524269:RDV524294 QTZ524269:QTZ524294 QKD524269:QKD524294 QAH524269:QAH524294 PQL524269:PQL524294 PGP524269:PGP524294 OWT524269:OWT524294 OMX524269:OMX524294 ODB524269:ODB524294 NTF524269:NTF524294 NJJ524269:NJJ524294 MZN524269:MZN524294 MPR524269:MPR524294 MFV524269:MFV524294 LVZ524269:LVZ524294 LMD524269:LMD524294 LCH524269:LCH524294 KSL524269:KSL524294 KIP524269:KIP524294 JYT524269:JYT524294 JOX524269:JOX524294 JFB524269:JFB524294 IVF524269:IVF524294 ILJ524269:ILJ524294 IBN524269:IBN524294 HRR524269:HRR524294 HHV524269:HHV524294 GXZ524269:GXZ524294 GOD524269:GOD524294 GEH524269:GEH524294 FUL524269:FUL524294 FKP524269:FKP524294 FAT524269:FAT524294 EQX524269:EQX524294 EHB524269:EHB524294 DXF524269:DXF524294 DNJ524269:DNJ524294 DDN524269:DDN524294 CTR524269:CTR524294 CJV524269:CJV524294 BZZ524269:BZZ524294 BQD524269:BQD524294 BGH524269:BGH524294 AWL524269:AWL524294 AMP524269:AMP524294 ACT524269:ACT524294 SX524269:SX524294 JB524269:JB524294 F524269:F524294 WVN458733:WVN458758 WLR458733:WLR458758 WBV458733:WBV458758 VRZ458733:VRZ458758 VID458733:VID458758 UYH458733:UYH458758 UOL458733:UOL458758 UEP458733:UEP458758 TUT458733:TUT458758 TKX458733:TKX458758 TBB458733:TBB458758 SRF458733:SRF458758 SHJ458733:SHJ458758 RXN458733:RXN458758 RNR458733:RNR458758 RDV458733:RDV458758 QTZ458733:QTZ458758 QKD458733:QKD458758 QAH458733:QAH458758 PQL458733:PQL458758 PGP458733:PGP458758 OWT458733:OWT458758 OMX458733:OMX458758 ODB458733:ODB458758 NTF458733:NTF458758 NJJ458733:NJJ458758 MZN458733:MZN458758 MPR458733:MPR458758 MFV458733:MFV458758 LVZ458733:LVZ458758 LMD458733:LMD458758 LCH458733:LCH458758 KSL458733:KSL458758 KIP458733:KIP458758 JYT458733:JYT458758 JOX458733:JOX458758 JFB458733:JFB458758 IVF458733:IVF458758 ILJ458733:ILJ458758 IBN458733:IBN458758 HRR458733:HRR458758 HHV458733:HHV458758 GXZ458733:GXZ458758 GOD458733:GOD458758 GEH458733:GEH458758 FUL458733:FUL458758 FKP458733:FKP458758 FAT458733:FAT458758 EQX458733:EQX458758 EHB458733:EHB458758 DXF458733:DXF458758 DNJ458733:DNJ458758 DDN458733:DDN458758 CTR458733:CTR458758 CJV458733:CJV458758 BZZ458733:BZZ458758 BQD458733:BQD458758 BGH458733:BGH458758 AWL458733:AWL458758 AMP458733:AMP458758 ACT458733:ACT458758 SX458733:SX458758 JB458733:JB458758 F458733:F458758 WVN393197:WVN393222 WLR393197:WLR393222 WBV393197:WBV393222 VRZ393197:VRZ393222 VID393197:VID393222 UYH393197:UYH393222 UOL393197:UOL393222 UEP393197:UEP393222 TUT393197:TUT393222 TKX393197:TKX393222 TBB393197:TBB393222 SRF393197:SRF393222 SHJ393197:SHJ393222 RXN393197:RXN393222 RNR393197:RNR393222 RDV393197:RDV393222 QTZ393197:QTZ393222 QKD393197:QKD393222 QAH393197:QAH393222 PQL393197:PQL393222 PGP393197:PGP393222 OWT393197:OWT393222 OMX393197:OMX393222 ODB393197:ODB393222 NTF393197:NTF393222 NJJ393197:NJJ393222 MZN393197:MZN393222 MPR393197:MPR393222 MFV393197:MFV393222 LVZ393197:LVZ393222 LMD393197:LMD393222 LCH393197:LCH393222 KSL393197:KSL393222 KIP393197:KIP393222 JYT393197:JYT393222 JOX393197:JOX393222 JFB393197:JFB393222 IVF393197:IVF393222 ILJ393197:ILJ393222 IBN393197:IBN393222 HRR393197:HRR393222 HHV393197:HHV393222 GXZ393197:GXZ393222 GOD393197:GOD393222 GEH393197:GEH393222 FUL393197:FUL393222 FKP393197:FKP393222 FAT393197:FAT393222 EQX393197:EQX393222 EHB393197:EHB393222 DXF393197:DXF393222 DNJ393197:DNJ393222 DDN393197:DDN393222 CTR393197:CTR393222 CJV393197:CJV393222 BZZ393197:BZZ393222 BQD393197:BQD393222 BGH393197:BGH393222 AWL393197:AWL393222 AMP393197:AMP393222 ACT393197:ACT393222 SX393197:SX393222 JB393197:JB393222 F393197:F393222 WVN327661:WVN327686 WLR327661:WLR327686 WBV327661:WBV327686 VRZ327661:VRZ327686 VID327661:VID327686 UYH327661:UYH327686 UOL327661:UOL327686 UEP327661:UEP327686 TUT327661:TUT327686 TKX327661:TKX327686 TBB327661:TBB327686 SRF327661:SRF327686 SHJ327661:SHJ327686 RXN327661:RXN327686 RNR327661:RNR327686 RDV327661:RDV327686 QTZ327661:QTZ327686 QKD327661:QKD327686 QAH327661:QAH327686 PQL327661:PQL327686 PGP327661:PGP327686 OWT327661:OWT327686 OMX327661:OMX327686 ODB327661:ODB327686 NTF327661:NTF327686 NJJ327661:NJJ327686 MZN327661:MZN327686 MPR327661:MPR327686 MFV327661:MFV327686 LVZ327661:LVZ327686 LMD327661:LMD327686 LCH327661:LCH327686 KSL327661:KSL327686 KIP327661:KIP327686 JYT327661:JYT327686 JOX327661:JOX327686 JFB327661:JFB327686 IVF327661:IVF327686 ILJ327661:ILJ327686 IBN327661:IBN327686 HRR327661:HRR327686 HHV327661:HHV327686 GXZ327661:GXZ327686 GOD327661:GOD327686 GEH327661:GEH327686 FUL327661:FUL327686 FKP327661:FKP327686 FAT327661:FAT327686 EQX327661:EQX327686 EHB327661:EHB327686 DXF327661:DXF327686 DNJ327661:DNJ327686 DDN327661:DDN327686 CTR327661:CTR327686 CJV327661:CJV327686 BZZ327661:BZZ327686 BQD327661:BQD327686 BGH327661:BGH327686 AWL327661:AWL327686 AMP327661:AMP327686 ACT327661:ACT327686 SX327661:SX327686 JB327661:JB327686 F327661:F327686 WVN262125:WVN262150 WLR262125:WLR262150 WBV262125:WBV262150 VRZ262125:VRZ262150 VID262125:VID262150 UYH262125:UYH262150 UOL262125:UOL262150 UEP262125:UEP262150 TUT262125:TUT262150 TKX262125:TKX262150 TBB262125:TBB262150 SRF262125:SRF262150 SHJ262125:SHJ262150 RXN262125:RXN262150 RNR262125:RNR262150 RDV262125:RDV262150 QTZ262125:QTZ262150 QKD262125:QKD262150 QAH262125:QAH262150 PQL262125:PQL262150 PGP262125:PGP262150 OWT262125:OWT262150 OMX262125:OMX262150 ODB262125:ODB262150 NTF262125:NTF262150 NJJ262125:NJJ262150 MZN262125:MZN262150 MPR262125:MPR262150 MFV262125:MFV262150 LVZ262125:LVZ262150 LMD262125:LMD262150 LCH262125:LCH262150 KSL262125:KSL262150 KIP262125:KIP262150 JYT262125:JYT262150 JOX262125:JOX262150 JFB262125:JFB262150 IVF262125:IVF262150 ILJ262125:ILJ262150 IBN262125:IBN262150 HRR262125:HRR262150 HHV262125:HHV262150 GXZ262125:GXZ262150 GOD262125:GOD262150 GEH262125:GEH262150 FUL262125:FUL262150 FKP262125:FKP262150 FAT262125:FAT262150 EQX262125:EQX262150 EHB262125:EHB262150 DXF262125:DXF262150 DNJ262125:DNJ262150 DDN262125:DDN262150 CTR262125:CTR262150 CJV262125:CJV262150 BZZ262125:BZZ262150 BQD262125:BQD262150 BGH262125:BGH262150 AWL262125:AWL262150 AMP262125:AMP262150 ACT262125:ACT262150 SX262125:SX262150 JB262125:JB262150 F262125:F262150 WVN196589:WVN196614 WLR196589:WLR196614 WBV196589:WBV196614 VRZ196589:VRZ196614 VID196589:VID196614 UYH196589:UYH196614 UOL196589:UOL196614 UEP196589:UEP196614 TUT196589:TUT196614 TKX196589:TKX196614 TBB196589:TBB196614 SRF196589:SRF196614 SHJ196589:SHJ196614 RXN196589:RXN196614 RNR196589:RNR196614 RDV196589:RDV196614 QTZ196589:QTZ196614 QKD196589:QKD196614 QAH196589:QAH196614 PQL196589:PQL196614 PGP196589:PGP196614 OWT196589:OWT196614 OMX196589:OMX196614 ODB196589:ODB196614 NTF196589:NTF196614 NJJ196589:NJJ196614 MZN196589:MZN196614 MPR196589:MPR196614 MFV196589:MFV196614 LVZ196589:LVZ196614 LMD196589:LMD196614 LCH196589:LCH196614 KSL196589:KSL196614 KIP196589:KIP196614 JYT196589:JYT196614 JOX196589:JOX196614 JFB196589:JFB196614 IVF196589:IVF196614 ILJ196589:ILJ196614 IBN196589:IBN196614 HRR196589:HRR196614 HHV196589:HHV196614 GXZ196589:GXZ196614 GOD196589:GOD196614 GEH196589:GEH196614 FUL196589:FUL196614 FKP196589:FKP196614 FAT196589:FAT196614 EQX196589:EQX196614 EHB196589:EHB196614 DXF196589:DXF196614 DNJ196589:DNJ196614 DDN196589:DDN196614 CTR196589:CTR196614 CJV196589:CJV196614 BZZ196589:BZZ196614 BQD196589:BQD196614 BGH196589:BGH196614 AWL196589:AWL196614 AMP196589:AMP196614 ACT196589:ACT196614 SX196589:SX196614 JB196589:JB196614 F196589:F196614 WVN131053:WVN131078 WLR131053:WLR131078 WBV131053:WBV131078 VRZ131053:VRZ131078 VID131053:VID131078 UYH131053:UYH131078 UOL131053:UOL131078 UEP131053:UEP131078 TUT131053:TUT131078 TKX131053:TKX131078 TBB131053:TBB131078 SRF131053:SRF131078 SHJ131053:SHJ131078 RXN131053:RXN131078 RNR131053:RNR131078 RDV131053:RDV131078 QTZ131053:QTZ131078 QKD131053:QKD131078 QAH131053:QAH131078 PQL131053:PQL131078 PGP131053:PGP131078 OWT131053:OWT131078 OMX131053:OMX131078 ODB131053:ODB131078 NTF131053:NTF131078 NJJ131053:NJJ131078 MZN131053:MZN131078 MPR131053:MPR131078 MFV131053:MFV131078 LVZ131053:LVZ131078 LMD131053:LMD131078 LCH131053:LCH131078 KSL131053:KSL131078 KIP131053:KIP131078 JYT131053:JYT131078 JOX131053:JOX131078 JFB131053:JFB131078 IVF131053:IVF131078 ILJ131053:ILJ131078 IBN131053:IBN131078 HRR131053:HRR131078 HHV131053:HHV131078 GXZ131053:GXZ131078 GOD131053:GOD131078 GEH131053:GEH131078 FUL131053:FUL131078 FKP131053:FKP131078 FAT131053:FAT131078 EQX131053:EQX131078 EHB131053:EHB131078 DXF131053:DXF131078 DNJ131053:DNJ131078 DDN131053:DDN131078 CTR131053:CTR131078 CJV131053:CJV131078 BZZ131053:BZZ131078 BQD131053:BQD131078 BGH131053:BGH131078 AWL131053:AWL131078 AMP131053:AMP131078 ACT131053:ACT131078 SX131053:SX131078 JB131053:JB131078 F131053:F131078 WVN65517:WVN65542 WLR65517:WLR65542 WBV65517:WBV65542 VRZ65517:VRZ65542 VID65517:VID65542 UYH65517:UYH65542 UOL65517:UOL65542 UEP65517:UEP65542 TUT65517:TUT65542 TKX65517:TKX65542 TBB65517:TBB65542 SRF65517:SRF65542 SHJ65517:SHJ65542 RXN65517:RXN65542 RNR65517:RNR65542 RDV65517:RDV65542 QTZ65517:QTZ65542 QKD65517:QKD65542 QAH65517:QAH65542 PQL65517:PQL65542 PGP65517:PGP65542 OWT65517:OWT65542 OMX65517:OMX65542 ODB65517:ODB65542 NTF65517:NTF65542 NJJ65517:NJJ65542 MZN65517:MZN65542 MPR65517:MPR65542 MFV65517:MFV65542 LVZ65517:LVZ65542 LMD65517:LMD65542 LCH65517:LCH65542 KSL65517:KSL65542 KIP65517:KIP65542 JYT65517:JYT65542 JOX65517:JOX65542 JFB65517:JFB65542 IVF65517:IVF65542 ILJ65517:ILJ65542 IBN65517:IBN65542 HRR65517:HRR65542 HHV65517:HHV65542 GXZ65517:GXZ65542 GOD65517:GOD65542 GEH65517:GEH65542 FUL65517:FUL65542 FKP65517:FKP65542 FAT65517:FAT65542 EQX65517:EQX65542 EHB65517:EHB65542 DXF65517:DXF65542 DNJ65517:DNJ65542 DDN65517:DDN65542 CTR65517:CTR65542 CJV65517:CJV65542 BZZ65517:BZZ65542 BQD65517:BQD65542 BGH65517:BGH65542 AWL65517:AWL65542 AMP65517:AMP65542 ACT65517:ACT65542 SX65517:SX65542 JB65517:JB65542 F65517:F65542 WVN983011:WVN983018 WLR983011:WLR983018 WBV983011:WBV983018 VRZ983011:VRZ983018 VID983011:VID983018 UYH983011:UYH983018 UOL983011:UOL983018 UEP983011:UEP983018 TUT983011:TUT983018 TKX983011:TKX983018 TBB983011:TBB983018 SRF983011:SRF983018 SHJ983011:SHJ983018 RXN983011:RXN983018 RNR983011:RNR983018 RDV983011:RDV983018 QTZ983011:QTZ983018 QKD983011:QKD983018 QAH983011:QAH983018 PQL983011:PQL983018 PGP983011:PGP983018 OWT983011:OWT983018 OMX983011:OMX983018 ODB983011:ODB983018 NTF983011:NTF983018 NJJ983011:NJJ983018 MZN983011:MZN983018 MPR983011:MPR983018 MFV983011:MFV983018 LVZ983011:LVZ983018 LMD983011:LMD983018 LCH983011:LCH983018 KSL983011:KSL983018 KIP983011:KIP983018 JYT983011:JYT983018 JOX983011:JOX983018 JFB983011:JFB983018 IVF983011:IVF983018 ILJ983011:ILJ983018 IBN983011:IBN983018 HRR983011:HRR983018 HHV983011:HHV983018 GXZ983011:GXZ983018 GOD983011:GOD983018 GEH983011:GEH983018 FUL983011:FUL983018 FKP983011:FKP983018 FAT983011:FAT983018 EQX983011:EQX983018 EHB983011:EHB983018 DXF983011:DXF983018 DNJ983011:DNJ983018 DDN983011:DDN983018 CTR983011:CTR983018 CJV983011:CJV983018 BZZ983011:BZZ983018 BQD983011:BQD983018 BGH983011:BGH983018 AWL983011:AWL983018 AMP983011:AMP983018 ACT983011:ACT983018 SX983011:SX983018 JB983011:JB983018 F983011:F983018 WVN917475:WVN917482 WLR917475:WLR917482 WBV917475:WBV917482 VRZ917475:VRZ917482 VID917475:VID917482 UYH917475:UYH917482 UOL917475:UOL917482 UEP917475:UEP917482 TUT917475:TUT917482 TKX917475:TKX917482 TBB917475:TBB917482 SRF917475:SRF917482 SHJ917475:SHJ917482 RXN917475:RXN917482 RNR917475:RNR917482 RDV917475:RDV917482 QTZ917475:QTZ917482 QKD917475:QKD917482 QAH917475:QAH917482 PQL917475:PQL917482 PGP917475:PGP917482 OWT917475:OWT917482 OMX917475:OMX917482 ODB917475:ODB917482 NTF917475:NTF917482 NJJ917475:NJJ917482 MZN917475:MZN917482 MPR917475:MPR917482 MFV917475:MFV917482 LVZ917475:LVZ917482 LMD917475:LMD917482 LCH917475:LCH917482 KSL917475:KSL917482 KIP917475:KIP917482 JYT917475:JYT917482 JOX917475:JOX917482 JFB917475:JFB917482 IVF917475:IVF917482 ILJ917475:ILJ917482 IBN917475:IBN917482 HRR917475:HRR917482 HHV917475:HHV917482 GXZ917475:GXZ917482 GOD917475:GOD917482 GEH917475:GEH917482 FUL917475:FUL917482 FKP917475:FKP917482 FAT917475:FAT917482 EQX917475:EQX917482 EHB917475:EHB917482 DXF917475:DXF917482 DNJ917475:DNJ917482 DDN917475:DDN917482 CTR917475:CTR917482 CJV917475:CJV917482 BZZ917475:BZZ917482 BQD917475:BQD917482 BGH917475:BGH917482 AWL917475:AWL917482 AMP917475:AMP917482 ACT917475:ACT917482 SX917475:SX917482 JB917475:JB917482 F917475:F917482 WVN851939:WVN851946 WLR851939:WLR851946 WBV851939:WBV851946 VRZ851939:VRZ851946 VID851939:VID851946 UYH851939:UYH851946 UOL851939:UOL851946 UEP851939:UEP851946 TUT851939:TUT851946 TKX851939:TKX851946 TBB851939:TBB851946 SRF851939:SRF851946 SHJ851939:SHJ851946 RXN851939:RXN851946 RNR851939:RNR851946 RDV851939:RDV851946 QTZ851939:QTZ851946 QKD851939:QKD851946 QAH851939:QAH851946 PQL851939:PQL851946 PGP851939:PGP851946 OWT851939:OWT851946 OMX851939:OMX851946 ODB851939:ODB851946 NTF851939:NTF851946 NJJ851939:NJJ851946 MZN851939:MZN851946 MPR851939:MPR851946 MFV851939:MFV851946 LVZ851939:LVZ851946 LMD851939:LMD851946 LCH851939:LCH851946 KSL851939:KSL851946 KIP851939:KIP851946 JYT851939:JYT851946 JOX851939:JOX851946 JFB851939:JFB851946 IVF851939:IVF851946 ILJ851939:ILJ851946 IBN851939:IBN851946 HRR851939:HRR851946 HHV851939:HHV851946 GXZ851939:GXZ851946 GOD851939:GOD851946 GEH851939:GEH851946 FUL851939:FUL851946 FKP851939:FKP851946 FAT851939:FAT851946 EQX851939:EQX851946 EHB851939:EHB851946 DXF851939:DXF851946 DNJ851939:DNJ851946 DDN851939:DDN851946 CTR851939:CTR851946 CJV851939:CJV851946 BZZ851939:BZZ851946 BQD851939:BQD851946 BGH851939:BGH851946 AWL851939:AWL851946 AMP851939:AMP851946 ACT851939:ACT851946 SX851939:SX851946 JB851939:JB851946 F851939:F851946 WVN786403:WVN786410 WLR786403:WLR786410 WBV786403:WBV786410 VRZ786403:VRZ786410 VID786403:VID786410 UYH786403:UYH786410 UOL786403:UOL786410 UEP786403:UEP786410 TUT786403:TUT786410 TKX786403:TKX786410 TBB786403:TBB786410 SRF786403:SRF786410 SHJ786403:SHJ786410 RXN786403:RXN786410 RNR786403:RNR786410 RDV786403:RDV786410 QTZ786403:QTZ786410 QKD786403:QKD786410 QAH786403:QAH786410 PQL786403:PQL786410 PGP786403:PGP786410 OWT786403:OWT786410 OMX786403:OMX786410 ODB786403:ODB786410 NTF786403:NTF786410 NJJ786403:NJJ786410 MZN786403:MZN786410 MPR786403:MPR786410 MFV786403:MFV786410 LVZ786403:LVZ786410 LMD786403:LMD786410 LCH786403:LCH786410 KSL786403:KSL786410 KIP786403:KIP786410 JYT786403:JYT786410 JOX786403:JOX786410 JFB786403:JFB786410 IVF786403:IVF786410 ILJ786403:ILJ786410 IBN786403:IBN786410 HRR786403:HRR786410 HHV786403:HHV786410 GXZ786403:GXZ786410 GOD786403:GOD786410 GEH786403:GEH786410 FUL786403:FUL786410 FKP786403:FKP786410 FAT786403:FAT786410 EQX786403:EQX786410 EHB786403:EHB786410 DXF786403:DXF786410 DNJ786403:DNJ786410 DDN786403:DDN786410 CTR786403:CTR786410 CJV786403:CJV786410 BZZ786403:BZZ786410 BQD786403:BQD786410 BGH786403:BGH786410 AWL786403:AWL786410 AMP786403:AMP786410 ACT786403:ACT786410 SX786403:SX786410 JB786403:JB786410 F786403:F786410 WVN720867:WVN720874 WLR720867:WLR720874 WBV720867:WBV720874 VRZ720867:VRZ720874 VID720867:VID720874 UYH720867:UYH720874 UOL720867:UOL720874 UEP720867:UEP720874 TUT720867:TUT720874 TKX720867:TKX720874 TBB720867:TBB720874 SRF720867:SRF720874 SHJ720867:SHJ720874 RXN720867:RXN720874 RNR720867:RNR720874 RDV720867:RDV720874 QTZ720867:QTZ720874 QKD720867:QKD720874 QAH720867:QAH720874 PQL720867:PQL720874 PGP720867:PGP720874 OWT720867:OWT720874 OMX720867:OMX720874 ODB720867:ODB720874 NTF720867:NTF720874 NJJ720867:NJJ720874 MZN720867:MZN720874 MPR720867:MPR720874 MFV720867:MFV720874 LVZ720867:LVZ720874 LMD720867:LMD720874 LCH720867:LCH720874 KSL720867:KSL720874 KIP720867:KIP720874 JYT720867:JYT720874 JOX720867:JOX720874 JFB720867:JFB720874 IVF720867:IVF720874 ILJ720867:ILJ720874 IBN720867:IBN720874 HRR720867:HRR720874 HHV720867:HHV720874 GXZ720867:GXZ720874 GOD720867:GOD720874 GEH720867:GEH720874 FUL720867:FUL720874 FKP720867:FKP720874 FAT720867:FAT720874 EQX720867:EQX720874 EHB720867:EHB720874 DXF720867:DXF720874 DNJ720867:DNJ720874 DDN720867:DDN720874 CTR720867:CTR720874 CJV720867:CJV720874 BZZ720867:BZZ720874 BQD720867:BQD720874 BGH720867:BGH720874 AWL720867:AWL720874 AMP720867:AMP720874 ACT720867:ACT720874 SX720867:SX720874 JB720867:JB720874 F720867:F720874 WVN655331:WVN655338 WLR655331:WLR655338 WBV655331:WBV655338 VRZ655331:VRZ655338 VID655331:VID655338 UYH655331:UYH655338 UOL655331:UOL655338 UEP655331:UEP655338 TUT655331:TUT655338 TKX655331:TKX655338 TBB655331:TBB655338 SRF655331:SRF655338 SHJ655331:SHJ655338 RXN655331:RXN655338 RNR655331:RNR655338 RDV655331:RDV655338 QTZ655331:QTZ655338 QKD655331:QKD655338 QAH655331:QAH655338 PQL655331:PQL655338 PGP655331:PGP655338 OWT655331:OWT655338 OMX655331:OMX655338 ODB655331:ODB655338 NTF655331:NTF655338 NJJ655331:NJJ655338 MZN655331:MZN655338 MPR655331:MPR655338 MFV655331:MFV655338 LVZ655331:LVZ655338 LMD655331:LMD655338 LCH655331:LCH655338 KSL655331:KSL655338 KIP655331:KIP655338 JYT655331:JYT655338 JOX655331:JOX655338 JFB655331:JFB655338 IVF655331:IVF655338 ILJ655331:ILJ655338 IBN655331:IBN655338 HRR655331:HRR655338 HHV655331:HHV655338 GXZ655331:GXZ655338 GOD655331:GOD655338 GEH655331:GEH655338 FUL655331:FUL655338 FKP655331:FKP655338 FAT655331:FAT655338 EQX655331:EQX655338 EHB655331:EHB655338 DXF655331:DXF655338 DNJ655331:DNJ655338 DDN655331:DDN655338 CTR655331:CTR655338 CJV655331:CJV655338 BZZ655331:BZZ655338 BQD655331:BQD655338 BGH655331:BGH655338 AWL655331:AWL655338 AMP655331:AMP655338 ACT655331:ACT655338 SX655331:SX655338 JB655331:JB655338 F655331:F655338 WVN589795:WVN589802 WLR589795:WLR589802 WBV589795:WBV589802 VRZ589795:VRZ589802 VID589795:VID589802 UYH589795:UYH589802 UOL589795:UOL589802 UEP589795:UEP589802 TUT589795:TUT589802 TKX589795:TKX589802 TBB589795:TBB589802 SRF589795:SRF589802 SHJ589795:SHJ589802 RXN589795:RXN589802 RNR589795:RNR589802 RDV589795:RDV589802 QTZ589795:QTZ589802 QKD589795:QKD589802 QAH589795:QAH589802 PQL589795:PQL589802 PGP589795:PGP589802 OWT589795:OWT589802 OMX589795:OMX589802 ODB589795:ODB589802 NTF589795:NTF589802 NJJ589795:NJJ589802 MZN589795:MZN589802 MPR589795:MPR589802 MFV589795:MFV589802 LVZ589795:LVZ589802 LMD589795:LMD589802 LCH589795:LCH589802 KSL589795:KSL589802 KIP589795:KIP589802 JYT589795:JYT589802 JOX589795:JOX589802 JFB589795:JFB589802 IVF589795:IVF589802 ILJ589795:ILJ589802 IBN589795:IBN589802 HRR589795:HRR589802 HHV589795:HHV589802 GXZ589795:GXZ589802 GOD589795:GOD589802 GEH589795:GEH589802 FUL589795:FUL589802 FKP589795:FKP589802 FAT589795:FAT589802 EQX589795:EQX589802 EHB589795:EHB589802 DXF589795:DXF589802 DNJ589795:DNJ589802 DDN589795:DDN589802 CTR589795:CTR589802 CJV589795:CJV589802 BZZ589795:BZZ589802 BQD589795:BQD589802 BGH589795:BGH589802 AWL589795:AWL589802 AMP589795:AMP589802 ACT589795:ACT589802 SX589795:SX589802 JB589795:JB589802 F589795:F589802 WVN524259:WVN524266 WLR524259:WLR524266 WBV524259:WBV524266 VRZ524259:VRZ524266 VID524259:VID524266 UYH524259:UYH524266 UOL524259:UOL524266 UEP524259:UEP524266 TUT524259:TUT524266 TKX524259:TKX524266 TBB524259:TBB524266 SRF524259:SRF524266 SHJ524259:SHJ524266 RXN524259:RXN524266 RNR524259:RNR524266 RDV524259:RDV524266 QTZ524259:QTZ524266 QKD524259:QKD524266 QAH524259:QAH524266 PQL524259:PQL524266 PGP524259:PGP524266 OWT524259:OWT524266 OMX524259:OMX524266 ODB524259:ODB524266 NTF524259:NTF524266 NJJ524259:NJJ524266 MZN524259:MZN524266 MPR524259:MPR524266 MFV524259:MFV524266 LVZ524259:LVZ524266 LMD524259:LMD524266 LCH524259:LCH524266 KSL524259:KSL524266 KIP524259:KIP524266 JYT524259:JYT524266 JOX524259:JOX524266 JFB524259:JFB524266 IVF524259:IVF524266 ILJ524259:ILJ524266 IBN524259:IBN524266 HRR524259:HRR524266 HHV524259:HHV524266 GXZ524259:GXZ524266 GOD524259:GOD524266 GEH524259:GEH524266 FUL524259:FUL524266 FKP524259:FKP524266 FAT524259:FAT524266 EQX524259:EQX524266 EHB524259:EHB524266 DXF524259:DXF524266 DNJ524259:DNJ524266 DDN524259:DDN524266 CTR524259:CTR524266 CJV524259:CJV524266 BZZ524259:BZZ524266 BQD524259:BQD524266 BGH524259:BGH524266 AWL524259:AWL524266 AMP524259:AMP524266 ACT524259:ACT524266 SX524259:SX524266 JB524259:JB524266 F524259:F524266 WVN458723:WVN458730 WLR458723:WLR458730 WBV458723:WBV458730 VRZ458723:VRZ458730 VID458723:VID458730 UYH458723:UYH458730 UOL458723:UOL458730 UEP458723:UEP458730 TUT458723:TUT458730 TKX458723:TKX458730 TBB458723:TBB458730 SRF458723:SRF458730 SHJ458723:SHJ458730 RXN458723:RXN458730 RNR458723:RNR458730 RDV458723:RDV458730 QTZ458723:QTZ458730 QKD458723:QKD458730 QAH458723:QAH458730 PQL458723:PQL458730 PGP458723:PGP458730 OWT458723:OWT458730 OMX458723:OMX458730 ODB458723:ODB458730 NTF458723:NTF458730 NJJ458723:NJJ458730 MZN458723:MZN458730 MPR458723:MPR458730 MFV458723:MFV458730 LVZ458723:LVZ458730 LMD458723:LMD458730 LCH458723:LCH458730 KSL458723:KSL458730 KIP458723:KIP458730 JYT458723:JYT458730 JOX458723:JOX458730 JFB458723:JFB458730 IVF458723:IVF458730 ILJ458723:ILJ458730 IBN458723:IBN458730 HRR458723:HRR458730 HHV458723:HHV458730 GXZ458723:GXZ458730 GOD458723:GOD458730 GEH458723:GEH458730 FUL458723:FUL458730 FKP458723:FKP458730 FAT458723:FAT458730 EQX458723:EQX458730 EHB458723:EHB458730 DXF458723:DXF458730 DNJ458723:DNJ458730 DDN458723:DDN458730 CTR458723:CTR458730 CJV458723:CJV458730 BZZ458723:BZZ458730 BQD458723:BQD458730 BGH458723:BGH458730 AWL458723:AWL458730 AMP458723:AMP458730 ACT458723:ACT458730 SX458723:SX458730 JB458723:JB458730 F458723:F458730 WVN393187:WVN393194 WLR393187:WLR393194 WBV393187:WBV393194 VRZ393187:VRZ393194 VID393187:VID393194 UYH393187:UYH393194 UOL393187:UOL393194 UEP393187:UEP393194 TUT393187:TUT393194 TKX393187:TKX393194 TBB393187:TBB393194 SRF393187:SRF393194 SHJ393187:SHJ393194 RXN393187:RXN393194 RNR393187:RNR393194 RDV393187:RDV393194 QTZ393187:QTZ393194 QKD393187:QKD393194 QAH393187:QAH393194 PQL393187:PQL393194 PGP393187:PGP393194 OWT393187:OWT393194 OMX393187:OMX393194 ODB393187:ODB393194 NTF393187:NTF393194 NJJ393187:NJJ393194 MZN393187:MZN393194 MPR393187:MPR393194 MFV393187:MFV393194 LVZ393187:LVZ393194 LMD393187:LMD393194 LCH393187:LCH393194 KSL393187:KSL393194 KIP393187:KIP393194 JYT393187:JYT393194 JOX393187:JOX393194 JFB393187:JFB393194 IVF393187:IVF393194 ILJ393187:ILJ393194 IBN393187:IBN393194 HRR393187:HRR393194 HHV393187:HHV393194 GXZ393187:GXZ393194 GOD393187:GOD393194 GEH393187:GEH393194 FUL393187:FUL393194 FKP393187:FKP393194 FAT393187:FAT393194 EQX393187:EQX393194 EHB393187:EHB393194 DXF393187:DXF393194 DNJ393187:DNJ393194 DDN393187:DDN393194 CTR393187:CTR393194 CJV393187:CJV393194 BZZ393187:BZZ393194 BQD393187:BQD393194 BGH393187:BGH393194 AWL393187:AWL393194 AMP393187:AMP393194 ACT393187:ACT393194 SX393187:SX393194 JB393187:JB393194 F393187:F393194 WVN327651:WVN327658 WLR327651:WLR327658 WBV327651:WBV327658 VRZ327651:VRZ327658 VID327651:VID327658 UYH327651:UYH327658 UOL327651:UOL327658 UEP327651:UEP327658 TUT327651:TUT327658 TKX327651:TKX327658 TBB327651:TBB327658 SRF327651:SRF327658 SHJ327651:SHJ327658 RXN327651:RXN327658 RNR327651:RNR327658 RDV327651:RDV327658 QTZ327651:QTZ327658 QKD327651:QKD327658 QAH327651:QAH327658 PQL327651:PQL327658 PGP327651:PGP327658 OWT327651:OWT327658 OMX327651:OMX327658 ODB327651:ODB327658 NTF327651:NTF327658 NJJ327651:NJJ327658 MZN327651:MZN327658 MPR327651:MPR327658 MFV327651:MFV327658 LVZ327651:LVZ327658 LMD327651:LMD327658 LCH327651:LCH327658 KSL327651:KSL327658 KIP327651:KIP327658 JYT327651:JYT327658 JOX327651:JOX327658 JFB327651:JFB327658 IVF327651:IVF327658 ILJ327651:ILJ327658 IBN327651:IBN327658 HRR327651:HRR327658 HHV327651:HHV327658 GXZ327651:GXZ327658 GOD327651:GOD327658 GEH327651:GEH327658 FUL327651:FUL327658 FKP327651:FKP327658 FAT327651:FAT327658 EQX327651:EQX327658 EHB327651:EHB327658 DXF327651:DXF327658 DNJ327651:DNJ327658 DDN327651:DDN327658 CTR327651:CTR327658 CJV327651:CJV327658 BZZ327651:BZZ327658 BQD327651:BQD327658 BGH327651:BGH327658 AWL327651:AWL327658 AMP327651:AMP327658 ACT327651:ACT327658 SX327651:SX327658 JB327651:JB327658 F327651:F327658 WVN262115:WVN262122 WLR262115:WLR262122 WBV262115:WBV262122 VRZ262115:VRZ262122 VID262115:VID262122 UYH262115:UYH262122 UOL262115:UOL262122 UEP262115:UEP262122 TUT262115:TUT262122 TKX262115:TKX262122 TBB262115:TBB262122 SRF262115:SRF262122 SHJ262115:SHJ262122 RXN262115:RXN262122 RNR262115:RNR262122 RDV262115:RDV262122 QTZ262115:QTZ262122 QKD262115:QKD262122 QAH262115:QAH262122 PQL262115:PQL262122 PGP262115:PGP262122 OWT262115:OWT262122 OMX262115:OMX262122 ODB262115:ODB262122 NTF262115:NTF262122 NJJ262115:NJJ262122 MZN262115:MZN262122 MPR262115:MPR262122 MFV262115:MFV262122 LVZ262115:LVZ262122 LMD262115:LMD262122 LCH262115:LCH262122 KSL262115:KSL262122 KIP262115:KIP262122 JYT262115:JYT262122 JOX262115:JOX262122 JFB262115:JFB262122 IVF262115:IVF262122 ILJ262115:ILJ262122 IBN262115:IBN262122 HRR262115:HRR262122 HHV262115:HHV262122 GXZ262115:GXZ262122 GOD262115:GOD262122 GEH262115:GEH262122 FUL262115:FUL262122 FKP262115:FKP262122 FAT262115:FAT262122 EQX262115:EQX262122 EHB262115:EHB262122 DXF262115:DXF262122 DNJ262115:DNJ262122 DDN262115:DDN262122 CTR262115:CTR262122 CJV262115:CJV262122 BZZ262115:BZZ262122 BQD262115:BQD262122 BGH262115:BGH262122 AWL262115:AWL262122 AMP262115:AMP262122 ACT262115:ACT262122 SX262115:SX262122 JB262115:JB262122 F262115:F262122 WVN196579:WVN196586 WLR196579:WLR196586 WBV196579:WBV196586 VRZ196579:VRZ196586 VID196579:VID196586 UYH196579:UYH196586 UOL196579:UOL196586 UEP196579:UEP196586 TUT196579:TUT196586 TKX196579:TKX196586 TBB196579:TBB196586 SRF196579:SRF196586 SHJ196579:SHJ196586 RXN196579:RXN196586 RNR196579:RNR196586 RDV196579:RDV196586 QTZ196579:QTZ196586 QKD196579:QKD196586 QAH196579:QAH196586 PQL196579:PQL196586 PGP196579:PGP196586 OWT196579:OWT196586 OMX196579:OMX196586 ODB196579:ODB196586 NTF196579:NTF196586 NJJ196579:NJJ196586 MZN196579:MZN196586 MPR196579:MPR196586 MFV196579:MFV196586 LVZ196579:LVZ196586 LMD196579:LMD196586 LCH196579:LCH196586 KSL196579:KSL196586 KIP196579:KIP196586 JYT196579:JYT196586 JOX196579:JOX196586 JFB196579:JFB196586 IVF196579:IVF196586 ILJ196579:ILJ196586 IBN196579:IBN196586 HRR196579:HRR196586 HHV196579:HHV196586 GXZ196579:GXZ196586 GOD196579:GOD196586 GEH196579:GEH196586 FUL196579:FUL196586 FKP196579:FKP196586 FAT196579:FAT196586 EQX196579:EQX196586 EHB196579:EHB196586 DXF196579:DXF196586 DNJ196579:DNJ196586 DDN196579:DDN196586 CTR196579:CTR196586 CJV196579:CJV196586 BZZ196579:BZZ196586 BQD196579:BQD196586 BGH196579:BGH196586 AWL196579:AWL196586 AMP196579:AMP196586 ACT196579:ACT196586 SX196579:SX196586 JB196579:JB196586 F196579:F196586 WVN131043:WVN131050 WLR131043:WLR131050 WBV131043:WBV131050 VRZ131043:VRZ131050 VID131043:VID131050 UYH131043:UYH131050 UOL131043:UOL131050 UEP131043:UEP131050 TUT131043:TUT131050 TKX131043:TKX131050 TBB131043:TBB131050 SRF131043:SRF131050 SHJ131043:SHJ131050 RXN131043:RXN131050 RNR131043:RNR131050 RDV131043:RDV131050 QTZ131043:QTZ131050 QKD131043:QKD131050 QAH131043:QAH131050 PQL131043:PQL131050 PGP131043:PGP131050 OWT131043:OWT131050 OMX131043:OMX131050 ODB131043:ODB131050 NTF131043:NTF131050 NJJ131043:NJJ131050 MZN131043:MZN131050 MPR131043:MPR131050 MFV131043:MFV131050 LVZ131043:LVZ131050 LMD131043:LMD131050 LCH131043:LCH131050 KSL131043:KSL131050 KIP131043:KIP131050 JYT131043:JYT131050 JOX131043:JOX131050 JFB131043:JFB131050 IVF131043:IVF131050 ILJ131043:ILJ131050 IBN131043:IBN131050 HRR131043:HRR131050 HHV131043:HHV131050 GXZ131043:GXZ131050 GOD131043:GOD131050 GEH131043:GEH131050 FUL131043:FUL131050 FKP131043:FKP131050 FAT131043:FAT131050 EQX131043:EQX131050 EHB131043:EHB131050 DXF131043:DXF131050 DNJ131043:DNJ131050 DDN131043:DDN131050 CTR131043:CTR131050 CJV131043:CJV131050 BZZ131043:BZZ131050 BQD131043:BQD131050 BGH131043:BGH131050 AWL131043:AWL131050 AMP131043:AMP131050 ACT131043:ACT131050 SX131043:SX131050 JB131043:JB131050 F131043:F131050 WVN65507:WVN65514 WLR65507:WLR65514 WBV65507:WBV65514 VRZ65507:VRZ65514 VID65507:VID65514 UYH65507:UYH65514 UOL65507:UOL65514 UEP65507:UEP65514 TUT65507:TUT65514 TKX65507:TKX65514 TBB65507:TBB65514 SRF65507:SRF65514 SHJ65507:SHJ65514 RXN65507:RXN65514 RNR65507:RNR65514 RDV65507:RDV65514 QTZ65507:QTZ65514 QKD65507:QKD65514 QAH65507:QAH65514 PQL65507:PQL65514 PGP65507:PGP65514 OWT65507:OWT65514 OMX65507:OMX65514 ODB65507:ODB65514 NTF65507:NTF65514 NJJ65507:NJJ65514 MZN65507:MZN65514 MPR65507:MPR65514 MFV65507:MFV65514 LVZ65507:LVZ65514 LMD65507:LMD65514 LCH65507:LCH65514 KSL65507:KSL65514 KIP65507:KIP65514 JYT65507:JYT65514 JOX65507:JOX65514 JFB65507:JFB65514 IVF65507:IVF65514 ILJ65507:ILJ65514 IBN65507:IBN65514 HRR65507:HRR65514 HHV65507:HHV65514 GXZ65507:GXZ65514 GOD65507:GOD65514 GEH65507:GEH65514 FUL65507:FUL65514 FKP65507:FKP65514 FAT65507:FAT65514 EQX65507:EQX65514 EHB65507:EHB65514 DXF65507:DXF65514 DNJ65507:DNJ65514 DDN65507:DDN65514 CTR65507:CTR65514 CJV65507:CJV65514 BZZ65507:BZZ65514 BQD65507:BQD65514 BGH65507:BGH65514 AWL65507:AWL65514 AMP65507:AMP65514 ACT65507:ACT65514 SX65507:SX65514 JB65507:JB65514 F65507:F65514 WVN983007:WVN983008 WLR983007:WLR983008 WBV983007:WBV983008 VRZ983007:VRZ983008 VID983007:VID983008 UYH983007:UYH983008 UOL983007:UOL983008 UEP983007:UEP983008 TUT983007:TUT983008 TKX983007:TKX983008 TBB983007:TBB983008 SRF983007:SRF983008 SHJ983007:SHJ983008 RXN983007:RXN983008 RNR983007:RNR983008 RDV983007:RDV983008 QTZ983007:QTZ983008 QKD983007:QKD983008 QAH983007:QAH983008 PQL983007:PQL983008 PGP983007:PGP983008 OWT983007:OWT983008 OMX983007:OMX983008 ODB983007:ODB983008 NTF983007:NTF983008 NJJ983007:NJJ983008 MZN983007:MZN983008 MPR983007:MPR983008 MFV983007:MFV983008 LVZ983007:LVZ983008 LMD983007:LMD983008 LCH983007:LCH983008 KSL983007:KSL983008 KIP983007:KIP983008 JYT983007:JYT983008 JOX983007:JOX983008 JFB983007:JFB983008 IVF983007:IVF983008 ILJ983007:ILJ983008 IBN983007:IBN983008 HRR983007:HRR983008 HHV983007:HHV983008 GXZ983007:GXZ983008 GOD983007:GOD983008 GEH983007:GEH983008 FUL983007:FUL983008 FKP983007:FKP983008 FAT983007:FAT983008 EQX983007:EQX983008 EHB983007:EHB983008 DXF983007:DXF983008 DNJ983007:DNJ983008 DDN983007:DDN983008 CTR983007:CTR983008 CJV983007:CJV983008 BZZ983007:BZZ983008 BQD983007:BQD983008 BGH983007:BGH983008 AWL983007:AWL983008 AMP983007:AMP983008 ACT983007:ACT983008 SX983007:SX983008 JB983007:JB983008 F983007:F983008 WVN917471:WVN917472 WLR917471:WLR917472 WBV917471:WBV917472 VRZ917471:VRZ917472 VID917471:VID917472 UYH917471:UYH917472 UOL917471:UOL917472 UEP917471:UEP917472 TUT917471:TUT917472 TKX917471:TKX917472 TBB917471:TBB917472 SRF917471:SRF917472 SHJ917471:SHJ917472 RXN917471:RXN917472 RNR917471:RNR917472 RDV917471:RDV917472 QTZ917471:QTZ917472 QKD917471:QKD917472 QAH917471:QAH917472 PQL917471:PQL917472 PGP917471:PGP917472 OWT917471:OWT917472 OMX917471:OMX917472 ODB917471:ODB917472 NTF917471:NTF917472 NJJ917471:NJJ917472 MZN917471:MZN917472 MPR917471:MPR917472 MFV917471:MFV917472 LVZ917471:LVZ917472 LMD917471:LMD917472 LCH917471:LCH917472 KSL917471:KSL917472 KIP917471:KIP917472 JYT917471:JYT917472 JOX917471:JOX917472 JFB917471:JFB917472 IVF917471:IVF917472 ILJ917471:ILJ917472 IBN917471:IBN917472 HRR917471:HRR917472 HHV917471:HHV917472 GXZ917471:GXZ917472 GOD917471:GOD917472 GEH917471:GEH917472 FUL917471:FUL917472 FKP917471:FKP917472 FAT917471:FAT917472 EQX917471:EQX917472 EHB917471:EHB917472 DXF917471:DXF917472 DNJ917471:DNJ917472 DDN917471:DDN917472 CTR917471:CTR917472 CJV917471:CJV917472 BZZ917471:BZZ917472 BQD917471:BQD917472 BGH917471:BGH917472 AWL917471:AWL917472 AMP917471:AMP917472 ACT917471:ACT917472 SX917471:SX917472 JB917471:JB917472 F917471:F917472 WVN851935:WVN851936 WLR851935:WLR851936 WBV851935:WBV851936 VRZ851935:VRZ851936 VID851935:VID851936 UYH851935:UYH851936 UOL851935:UOL851936 UEP851935:UEP851936 TUT851935:TUT851936 TKX851935:TKX851936 TBB851935:TBB851936 SRF851935:SRF851936 SHJ851935:SHJ851936 RXN851935:RXN851936 RNR851935:RNR851936 RDV851935:RDV851936 QTZ851935:QTZ851936 QKD851935:QKD851936 QAH851935:QAH851936 PQL851935:PQL851936 PGP851935:PGP851936 OWT851935:OWT851936 OMX851935:OMX851936 ODB851935:ODB851936 NTF851935:NTF851936 NJJ851935:NJJ851936 MZN851935:MZN851936 MPR851935:MPR851936 MFV851935:MFV851936 LVZ851935:LVZ851936 LMD851935:LMD851936 LCH851935:LCH851936 KSL851935:KSL851936 KIP851935:KIP851936 JYT851935:JYT851936 JOX851935:JOX851936 JFB851935:JFB851936 IVF851935:IVF851936 ILJ851935:ILJ851936 IBN851935:IBN851936 HRR851935:HRR851936 HHV851935:HHV851936 GXZ851935:GXZ851936 GOD851935:GOD851936 GEH851935:GEH851936 FUL851935:FUL851936 FKP851935:FKP851936 FAT851935:FAT851936 EQX851935:EQX851936 EHB851935:EHB851936 DXF851935:DXF851936 DNJ851935:DNJ851936 DDN851935:DDN851936 CTR851935:CTR851936 CJV851935:CJV851936 BZZ851935:BZZ851936 BQD851935:BQD851936 BGH851935:BGH851936 AWL851935:AWL851936 AMP851935:AMP851936 ACT851935:ACT851936 SX851935:SX851936 JB851935:JB851936 F851935:F851936 WVN786399:WVN786400 WLR786399:WLR786400 WBV786399:WBV786400 VRZ786399:VRZ786400 VID786399:VID786400 UYH786399:UYH786400 UOL786399:UOL786400 UEP786399:UEP786400 TUT786399:TUT786400 TKX786399:TKX786400 TBB786399:TBB786400 SRF786399:SRF786400 SHJ786399:SHJ786400 RXN786399:RXN786400 RNR786399:RNR786400 RDV786399:RDV786400 QTZ786399:QTZ786400 QKD786399:QKD786400 QAH786399:QAH786400 PQL786399:PQL786400 PGP786399:PGP786400 OWT786399:OWT786400 OMX786399:OMX786400 ODB786399:ODB786400 NTF786399:NTF786400 NJJ786399:NJJ786400 MZN786399:MZN786400 MPR786399:MPR786400 MFV786399:MFV786400 LVZ786399:LVZ786400 LMD786399:LMD786400 LCH786399:LCH786400 KSL786399:KSL786400 KIP786399:KIP786400 JYT786399:JYT786400 JOX786399:JOX786400 JFB786399:JFB786400 IVF786399:IVF786400 ILJ786399:ILJ786400 IBN786399:IBN786400 HRR786399:HRR786400 HHV786399:HHV786400 GXZ786399:GXZ786400 GOD786399:GOD786400 GEH786399:GEH786400 FUL786399:FUL786400 FKP786399:FKP786400 FAT786399:FAT786400 EQX786399:EQX786400 EHB786399:EHB786400 DXF786399:DXF786400 DNJ786399:DNJ786400 DDN786399:DDN786400 CTR786399:CTR786400 CJV786399:CJV786400 BZZ786399:BZZ786400 BQD786399:BQD786400 BGH786399:BGH786400 AWL786399:AWL786400 AMP786399:AMP786400 ACT786399:ACT786400 SX786399:SX786400 JB786399:JB786400 F786399:F786400 WVN720863:WVN720864 WLR720863:WLR720864 WBV720863:WBV720864 VRZ720863:VRZ720864 VID720863:VID720864 UYH720863:UYH720864 UOL720863:UOL720864 UEP720863:UEP720864 TUT720863:TUT720864 TKX720863:TKX720864 TBB720863:TBB720864 SRF720863:SRF720864 SHJ720863:SHJ720864 RXN720863:RXN720864 RNR720863:RNR720864 RDV720863:RDV720864 QTZ720863:QTZ720864 QKD720863:QKD720864 QAH720863:QAH720864 PQL720863:PQL720864 PGP720863:PGP720864 OWT720863:OWT720864 OMX720863:OMX720864 ODB720863:ODB720864 NTF720863:NTF720864 NJJ720863:NJJ720864 MZN720863:MZN720864 MPR720863:MPR720864 MFV720863:MFV720864 LVZ720863:LVZ720864 LMD720863:LMD720864 LCH720863:LCH720864 KSL720863:KSL720864 KIP720863:KIP720864 JYT720863:JYT720864 JOX720863:JOX720864 JFB720863:JFB720864 IVF720863:IVF720864 ILJ720863:ILJ720864 IBN720863:IBN720864 HRR720863:HRR720864 HHV720863:HHV720864 GXZ720863:GXZ720864 GOD720863:GOD720864 GEH720863:GEH720864 FUL720863:FUL720864 FKP720863:FKP720864 FAT720863:FAT720864 EQX720863:EQX720864 EHB720863:EHB720864 DXF720863:DXF720864 DNJ720863:DNJ720864 DDN720863:DDN720864 CTR720863:CTR720864 CJV720863:CJV720864 BZZ720863:BZZ720864 BQD720863:BQD720864 BGH720863:BGH720864 AWL720863:AWL720864 AMP720863:AMP720864 ACT720863:ACT720864 SX720863:SX720864 JB720863:JB720864 F720863:F720864 WVN655327:WVN655328 WLR655327:WLR655328 WBV655327:WBV655328 VRZ655327:VRZ655328 VID655327:VID655328 UYH655327:UYH655328 UOL655327:UOL655328 UEP655327:UEP655328 TUT655327:TUT655328 TKX655327:TKX655328 TBB655327:TBB655328 SRF655327:SRF655328 SHJ655327:SHJ655328 RXN655327:RXN655328 RNR655327:RNR655328 RDV655327:RDV655328 QTZ655327:QTZ655328 QKD655327:QKD655328 QAH655327:QAH655328 PQL655327:PQL655328 PGP655327:PGP655328 OWT655327:OWT655328 OMX655327:OMX655328 ODB655327:ODB655328 NTF655327:NTF655328 NJJ655327:NJJ655328 MZN655327:MZN655328 MPR655327:MPR655328 MFV655327:MFV655328 LVZ655327:LVZ655328 LMD655327:LMD655328 LCH655327:LCH655328 KSL655327:KSL655328 KIP655327:KIP655328 JYT655327:JYT655328 JOX655327:JOX655328 JFB655327:JFB655328 IVF655327:IVF655328 ILJ655327:ILJ655328 IBN655327:IBN655328 HRR655327:HRR655328 HHV655327:HHV655328 GXZ655327:GXZ655328 GOD655327:GOD655328 GEH655327:GEH655328 FUL655327:FUL655328 FKP655327:FKP655328 FAT655327:FAT655328 EQX655327:EQX655328 EHB655327:EHB655328 DXF655327:DXF655328 DNJ655327:DNJ655328 DDN655327:DDN655328 CTR655327:CTR655328 CJV655327:CJV655328 BZZ655327:BZZ655328 BQD655327:BQD655328 BGH655327:BGH655328 AWL655327:AWL655328 AMP655327:AMP655328 ACT655327:ACT655328 SX655327:SX655328 JB655327:JB655328 F655327:F655328 WVN589791:WVN589792 WLR589791:WLR589792 WBV589791:WBV589792 VRZ589791:VRZ589792 VID589791:VID589792 UYH589791:UYH589792 UOL589791:UOL589792 UEP589791:UEP589792 TUT589791:TUT589792 TKX589791:TKX589792 TBB589791:TBB589792 SRF589791:SRF589792 SHJ589791:SHJ589792 RXN589791:RXN589792 RNR589791:RNR589792 RDV589791:RDV589792 QTZ589791:QTZ589792 QKD589791:QKD589792 QAH589791:QAH589792 PQL589791:PQL589792 PGP589791:PGP589792 OWT589791:OWT589792 OMX589791:OMX589792 ODB589791:ODB589792 NTF589791:NTF589792 NJJ589791:NJJ589792 MZN589791:MZN589792 MPR589791:MPR589792 MFV589791:MFV589792 LVZ589791:LVZ589792 LMD589791:LMD589792 LCH589791:LCH589792 KSL589791:KSL589792 KIP589791:KIP589792 JYT589791:JYT589792 JOX589791:JOX589792 JFB589791:JFB589792 IVF589791:IVF589792 ILJ589791:ILJ589792 IBN589791:IBN589792 HRR589791:HRR589792 HHV589791:HHV589792 GXZ589791:GXZ589792 GOD589791:GOD589792 GEH589791:GEH589792 FUL589791:FUL589792 FKP589791:FKP589792 FAT589791:FAT589792 EQX589791:EQX589792 EHB589791:EHB589792 DXF589791:DXF589792 DNJ589791:DNJ589792 DDN589791:DDN589792 CTR589791:CTR589792 CJV589791:CJV589792 BZZ589791:BZZ589792 BQD589791:BQD589792 BGH589791:BGH589792 AWL589791:AWL589792 AMP589791:AMP589792 ACT589791:ACT589792 SX589791:SX589792 JB589791:JB589792 F589791:F589792 WVN524255:WVN524256 WLR524255:WLR524256 WBV524255:WBV524256 VRZ524255:VRZ524256 VID524255:VID524256 UYH524255:UYH524256 UOL524255:UOL524256 UEP524255:UEP524256 TUT524255:TUT524256 TKX524255:TKX524256 TBB524255:TBB524256 SRF524255:SRF524256 SHJ524255:SHJ524256 RXN524255:RXN524256 RNR524255:RNR524256 RDV524255:RDV524256 QTZ524255:QTZ524256 QKD524255:QKD524256 QAH524255:QAH524256 PQL524255:PQL524256 PGP524255:PGP524256 OWT524255:OWT524256 OMX524255:OMX524256 ODB524255:ODB524256 NTF524255:NTF524256 NJJ524255:NJJ524256 MZN524255:MZN524256 MPR524255:MPR524256 MFV524255:MFV524256 LVZ524255:LVZ524256 LMD524255:LMD524256 LCH524255:LCH524256 KSL524255:KSL524256 KIP524255:KIP524256 JYT524255:JYT524256 JOX524255:JOX524256 JFB524255:JFB524256 IVF524255:IVF524256 ILJ524255:ILJ524256 IBN524255:IBN524256 HRR524255:HRR524256 HHV524255:HHV524256 GXZ524255:GXZ524256 GOD524255:GOD524256 GEH524255:GEH524256 FUL524255:FUL524256 FKP524255:FKP524256 FAT524255:FAT524256 EQX524255:EQX524256 EHB524255:EHB524256 DXF524255:DXF524256 DNJ524255:DNJ524256 DDN524255:DDN524256 CTR524255:CTR524256 CJV524255:CJV524256 BZZ524255:BZZ524256 BQD524255:BQD524256 BGH524255:BGH524256 AWL524255:AWL524256 AMP524255:AMP524256 ACT524255:ACT524256 SX524255:SX524256 JB524255:JB524256 F524255:F524256 WVN458719:WVN458720 WLR458719:WLR458720 WBV458719:WBV458720 VRZ458719:VRZ458720 VID458719:VID458720 UYH458719:UYH458720 UOL458719:UOL458720 UEP458719:UEP458720 TUT458719:TUT458720 TKX458719:TKX458720 TBB458719:TBB458720 SRF458719:SRF458720 SHJ458719:SHJ458720 RXN458719:RXN458720 RNR458719:RNR458720 RDV458719:RDV458720 QTZ458719:QTZ458720 QKD458719:QKD458720 QAH458719:QAH458720 PQL458719:PQL458720 PGP458719:PGP458720 OWT458719:OWT458720 OMX458719:OMX458720 ODB458719:ODB458720 NTF458719:NTF458720 NJJ458719:NJJ458720 MZN458719:MZN458720 MPR458719:MPR458720 MFV458719:MFV458720 LVZ458719:LVZ458720 LMD458719:LMD458720 LCH458719:LCH458720 KSL458719:KSL458720 KIP458719:KIP458720 JYT458719:JYT458720 JOX458719:JOX458720 JFB458719:JFB458720 IVF458719:IVF458720 ILJ458719:ILJ458720 IBN458719:IBN458720 HRR458719:HRR458720 HHV458719:HHV458720 GXZ458719:GXZ458720 GOD458719:GOD458720 GEH458719:GEH458720 FUL458719:FUL458720 FKP458719:FKP458720 FAT458719:FAT458720 EQX458719:EQX458720 EHB458719:EHB458720 DXF458719:DXF458720 DNJ458719:DNJ458720 DDN458719:DDN458720 CTR458719:CTR458720 CJV458719:CJV458720 BZZ458719:BZZ458720 BQD458719:BQD458720 BGH458719:BGH458720 AWL458719:AWL458720 AMP458719:AMP458720 ACT458719:ACT458720 SX458719:SX458720 JB458719:JB458720 F458719:F458720 WVN393183:WVN393184 WLR393183:WLR393184 WBV393183:WBV393184 VRZ393183:VRZ393184 VID393183:VID393184 UYH393183:UYH393184 UOL393183:UOL393184 UEP393183:UEP393184 TUT393183:TUT393184 TKX393183:TKX393184 TBB393183:TBB393184 SRF393183:SRF393184 SHJ393183:SHJ393184 RXN393183:RXN393184 RNR393183:RNR393184 RDV393183:RDV393184 QTZ393183:QTZ393184 QKD393183:QKD393184 QAH393183:QAH393184 PQL393183:PQL393184 PGP393183:PGP393184 OWT393183:OWT393184 OMX393183:OMX393184 ODB393183:ODB393184 NTF393183:NTF393184 NJJ393183:NJJ393184 MZN393183:MZN393184 MPR393183:MPR393184 MFV393183:MFV393184 LVZ393183:LVZ393184 LMD393183:LMD393184 LCH393183:LCH393184 KSL393183:KSL393184 KIP393183:KIP393184 JYT393183:JYT393184 JOX393183:JOX393184 JFB393183:JFB393184 IVF393183:IVF393184 ILJ393183:ILJ393184 IBN393183:IBN393184 HRR393183:HRR393184 HHV393183:HHV393184 GXZ393183:GXZ393184 GOD393183:GOD393184 GEH393183:GEH393184 FUL393183:FUL393184 FKP393183:FKP393184 FAT393183:FAT393184 EQX393183:EQX393184 EHB393183:EHB393184 DXF393183:DXF393184 DNJ393183:DNJ393184 DDN393183:DDN393184 CTR393183:CTR393184 CJV393183:CJV393184 BZZ393183:BZZ393184 BQD393183:BQD393184 BGH393183:BGH393184 AWL393183:AWL393184 AMP393183:AMP393184 ACT393183:ACT393184 SX393183:SX393184 JB393183:JB393184 F393183:F393184 WVN327647:WVN327648 WLR327647:WLR327648 WBV327647:WBV327648 VRZ327647:VRZ327648 VID327647:VID327648 UYH327647:UYH327648 UOL327647:UOL327648 UEP327647:UEP327648 TUT327647:TUT327648 TKX327647:TKX327648 TBB327647:TBB327648 SRF327647:SRF327648 SHJ327647:SHJ327648 RXN327647:RXN327648 RNR327647:RNR327648 RDV327647:RDV327648 QTZ327647:QTZ327648 QKD327647:QKD327648 QAH327647:QAH327648 PQL327647:PQL327648 PGP327647:PGP327648 OWT327647:OWT327648 OMX327647:OMX327648 ODB327647:ODB327648 NTF327647:NTF327648 NJJ327647:NJJ327648 MZN327647:MZN327648 MPR327647:MPR327648 MFV327647:MFV327648 LVZ327647:LVZ327648 LMD327647:LMD327648 LCH327647:LCH327648 KSL327647:KSL327648 KIP327647:KIP327648 JYT327647:JYT327648 JOX327647:JOX327648 JFB327647:JFB327648 IVF327647:IVF327648 ILJ327647:ILJ327648 IBN327647:IBN327648 HRR327647:HRR327648 HHV327647:HHV327648 GXZ327647:GXZ327648 GOD327647:GOD327648 GEH327647:GEH327648 FUL327647:FUL327648 FKP327647:FKP327648 FAT327647:FAT327648 EQX327647:EQX327648 EHB327647:EHB327648 DXF327647:DXF327648 DNJ327647:DNJ327648 DDN327647:DDN327648 CTR327647:CTR327648 CJV327647:CJV327648 BZZ327647:BZZ327648 BQD327647:BQD327648 BGH327647:BGH327648 AWL327647:AWL327648 AMP327647:AMP327648 ACT327647:ACT327648 SX327647:SX327648 JB327647:JB327648 F327647:F327648 WVN262111:WVN262112 WLR262111:WLR262112 WBV262111:WBV262112 VRZ262111:VRZ262112 VID262111:VID262112 UYH262111:UYH262112 UOL262111:UOL262112 UEP262111:UEP262112 TUT262111:TUT262112 TKX262111:TKX262112 TBB262111:TBB262112 SRF262111:SRF262112 SHJ262111:SHJ262112 RXN262111:RXN262112 RNR262111:RNR262112 RDV262111:RDV262112 QTZ262111:QTZ262112 QKD262111:QKD262112 QAH262111:QAH262112 PQL262111:PQL262112 PGP262111:PGP262112 OWT262111:OWT262112 OMX262111:OMX262112 ODB262111:ODB262112 NTF262111:NTF262112 NJJ262111:NJJ262112 MZN262111:MZN262112 MPR262111:MPR262112 MFV262111:MFV262112 LVZ262111:LVZ262112 LMD262111:LMD262112 LCH262111:LCH262112 KSL262111:KSL262112 KIP262111:KIP262112 JYT262111:JYT262112 JOX262111:JOX262112 JFB262111:JFB262112 IVF262111:IVF262112 ILJ262111:ILJ262112 IBN262111:IBN262112 HRR262111:HRR262112 HHV262111:HHV262112 GXZ262111:GXZ262112 GOD262111:GOD262112 GEH262111:GEH262112 FUL262111:FUL262112 FKP262111:FKP262112 FAT262111:FAT262112 EQX262111:EQX262112 EHB262111:EHB262112 DXF262111:DXF262112 DNJ262111:DNJ262112 DDN262111:DDN262112 CTR262111:CTR262112 CJV262111:CJV262112 BZZ262111:BZZ262112 BQD262111:BQD262112 BGH262111:BGH262112 AWL262111:AWL262112 AMP262111:AMP262112 ACT262111:ACT262112 SX262111:SX262112 JB262111:JB262112 F262111:F262112 WVN196575:WVN196576 WLR196575:WLR196576 WBV196575:WBV196576 VRZ196575:VRZ196576 VID196575:VID196576 UYH196575:UYH196576 UOL196575:UOL196576 UEP196575:UEP196576 TUT196575:TUT196576 TKX196575:TKX196576 TBB196575:TBB196576 SRF196575:SRF196576 SHJ196575:SHJ196576 RXN196575:RXN196576 RNR196575:RNR196576 RDV196575:RDV196576 QTZ196575:QTZ196576 QKD196575:QKD196576 QAH196575:QAH196576 PQL196575:PQL196576 PGP196575:PGP196576 OWT196575:OWT196576 OMX196575:OMX196576 ODB196575:ODB196576 NTF196575:NTF196576 NJJ196575:NJJ196576 MZN196575:MZN196576 MPR196575:MPR196576 MFV196575:MFV196576 LVZ196575:LVZ196576 LMD196575:LMD196576 LCH196575:LCH196576 KSL196575:KSL196576 KIP196575:KIP196576 JYT196575:JYT196576 JOX196575:JOX196576 JFB196575:JFB196576 IVF196575:IVF196576 ILJ196575:ILJ196576 IBN196575:IBN196576 HRR196575:HRR196576 HHV196575:HHV196576 GXZ196575:GXZ196576 GOD196575:GOD196576 GEH196575:GEH196576 FUL196575:FUL196576 FKP196575:FKP196576 FAT196575:FAT196576 EQX196575:EQX196576 EHB196575:EHB196576 DXF196575:DXF196576 DNJ196575:DNJ196576 DDN196575:DDN196576 CTR196575:CTR196576 CJV196575:CJV196576 BZZ196575:BZZ196576 BQD196575:BQD196576 BGH196575:BGH196576 AWL196575:AWL196576 AMP196575:AMP196576 ACT196575:ACT196576 SX196575:SX196576 JB196575:JB196576 F196575:F196576 WVN131039:WVN131040 WLR131039:WLR131040 WBV131039:WBV131040 VRZ131039:VRZ131040 VID131039:VID131040 UYH131039:UYH131040 UOL131039:UOL131040 UEP131039:UEP131040 TUT131039:TUT131040 TKX131039:TKX131040 TBB131039:TBB131040 SRF131039:SRF131040 SHJ131039:SHJ131040 RXN131039:RXN131040 RNR131039:RNR131040 RDV131039:RDV131040 QTZ131039:QTZ131040 QKD131039:QKD131040 QAH131039:QAH131040 PQL131039:PQL131040 PGP131039:PGP131040 OWT131039:OWT131040 OMX131039:OMX131040 ODB131039:ODB131040 NTF131039:NTF131040 NJJ131039:NJJ131040 MZN131039:MZN131040 MPR131039:MPR131040 MFV131039:MFV131040 LVZ131039:LVZ131040 LMD131039:LMD131040 LCH131039:LCH131040 KSL131039:KSL131040 KIP131039:KIP131040 JYT131039:JYT131040 JOX131039:JOX131040 JFB131039:JFB131040 IVF131039:IVF131040 ILJ131039:ILJ131040 IBN131039:IBN131040 HRR131039:HRR131040 HHV131039:HHV131040 GXZ131039:GXZ131040 GOD131039:GOD131040 GEH131039:GEH131040 FUL131039:FUL131040 FKP131039:FKP131040 FAT131039:FAT131040 EQX131039:EQX131040 EHB131039:EHB131040 DXF131039:DXF131040 DNJ131039:DNJ131040 DDN131039:DDN131040 CTR131039:CTR131040 CJV131039:CJV131040 BZZ131039:BZZ131040 BQD131039:BQD131040 BGH131039:BGH131040 AWL131039:AWL131040 AMP131039:AMP131040 ACT131039:ACT131040 SX131039:SX131040 JB131039:JB131040 F131039:F131040 WVN65503:WVN65504 WLR65503:WLR65504 WBV65503:WBV65504 VRZ65503:VRZ65504 VID65503:VID65504 UYH65503:UYH65504 UOL65503:UOL65504 UEP65503:UEP65504 TUT65503:TUT65504 TKX65503:TKX65504 TBB65503:TBB65504 SRF65503:SRF65504 SHJ65503:SHJ65504 RXN65503:RXN65504 RNR65503:RNR65504 RDV65503:RDV65504 QTZ65503:QTZ65504 QKD65503:QKD65504 QAH65503:QAH65504 PQL65503:PQL65504 PGP65503:PGP65504 OWT65503:OWT65504 OMX65503:OMX65504 ODB65503:ODB65504 NTF65503:NTF65504 NJJ65503:NJJ65504 MZN65503:MZN65504 MPR65503:MPR65504 MFV65503:MFV65504 LVZ65503:LVZ65504 LMD65503:LMD65504 LCH65503:LCH65504 KSL65503:KSL65504 KIP65503:KIP65504 JYT65503:JYT65504 JOX65503:JOX65504 JFB65503:JFB65504 IVF65503:IVF65504 ILJ65503:ILJ65504 IBN65503:IBN65504 HRR65503:HRR65504 HHV65503:HHV65504 GXZ65503:GXZ65504 GOD65503:GOD65504 GEH65503:GEH65504 FUL65503:FUL65504 FKP65503:FKP65504 FAT65503:FAT65504 EQX65503:EQX65504 EHB65503:EHB65504 DXF65503:DXF65504 DNJ65503:DNJ65504 DDN65503:DDN65504 CTR65503:CTR65504 CJV65503:CJV65504 BZZ65503:BZZ65504 BQD65503:BQD65504 BGH65503:BGH65504 AWL65503:AWL65504 AMP65503:AMP65504 ACT65503:ACT65504 SX65503:SX65504 JB65503:JB65504 F65503:F65504 F8 WVN8:WVN9 WLR8:WLR9 WBV8:WBV9 VRZ8:VRZ9 VID8:VID9 UYH8:UYH9 UOL8:UOL9 UEP8:UEP9 TUT8:TUT9 TKX8:TKX9 TBB8:TBB9 SRF8:SRF9 SHJ8:SHJ9 RXN8:RXN9 RNR8:RNR9 RDV8:RDV9 QTZ8:QTZ9 QKD8:QKD9 QAH8:QAH9 PQL8:PQL9 PGP8:PGP9 OWT8:OWT9 OMX8:OMX9 ODB8:ODB9 NTF8:NTF9 NJJ8:NJJ9 MZN8:MZN9 MPR8:MPR9 MFV8:MFV9 LVZ8:LVZ9 LMD8:LMD9 LCH8:LCH9 KSL8:KSL9 KIP8:KIP9 JYT8:JYT9 JOX8:JOX9 JFB8:JFB9 IVF8:IVF9 ILJ8:ILJ9 IBN8:IBN9 HRR8:HRR9 HHV8:HHV9 GXZ8:GXZ9 GOD8:GOD9 GEH8:GEH9 FUL8:FUL9 FKP8:FKP9 FAT8:FAT9 EQX8:EQX9 EHB8:EHB9 DXF8:DXF9 DNJ8:DNJ9 DDN8:DDN9 CTR8:CTR9 CJV8:CJV9 BZZ8:BZZ9 BQD8:BQD9 BGH8:BGH9 AWL8:AWL9 AMP8:AMP9 ACT8:ACT9 SX8:SX9 JB8:JB9 WBV34:WBV35 VRZ34:VRZ35 VID34:VID35 UYH34:UYH35 UOL34:UOL35 UEP34:UEP35 TUT34:TUT35 TKX34:TKX35 TBB34:TBB35 SRF34:SRF35 SHJ34:SHJ35 RXN34:RXN35 RNR34:RNR35 RDV34:RDV35 QTZ34:QTZ35 QKD34:QKD35 QAH34:QAH35 PQL34:PQL35 PGP34:PGP35 OWT34:OWT35 OMX34:OMX35 ODB34:ODB35 NTF34:NTF35 NJJ34:NJJ35 MZN34:MZN35 MPR34:MPR35 MFV34:MFV35 LVZ34:LVZ35 LMD34:LMD35 LCH34:LCH35 KSL34:KSL35 KIP34:KIP35 JYT34:JYT35 JOX34:JOX35 JFB34:JFB35 IVF34:IVF35 ILJ34:ILJ35 IBN34:IBN35 HRR34:HRR35 HHV34:HHV35 GXZ34:GXZ35 GOD34:GOD35 GEH34:GEH35 FUL34:FUL35 FKP34:FKP35 FAT34:FAT35 EQX34:EQX35 EHB34:EHB35 DXF34:DXF35 DNJ34:DNJ35 DDN34:DDN35 CTR34:CTR35 CJV34:CJV35 BZZ34:BZZ35 BQD34:BQD35 BGH34:BGH35 AWL34:AWL35 AMP34:AMP35 ACT34:ACT35 SX34:SX35 JB34:JB35 F34:F35 WVN34:WVN35 WLR34:WLR35 F14:F15 JB14:JB15 SX14:SX15 ACT14:ACT15 AMP14:AMP15 AWL14:AWL15 BGH14:BGH15 BQD14:BQD15 BZZ14:BZZ15 CJV14:CJV15 CTR14:CTR15 DDN14:DDN15 DNJ14:DNJ15 DXF14:DXF15 EHB14:EHB15 EQX14:EQX15 FAT14:FAT15 FKP14:FKP15 FUL14:FUL15 GEH14:GEH15 GOD14:GOD15 GXZ14:GXZ15 HHV14:HHV15 HRR14:HRR15 IBN14:IBN15 ILJ14:ILJ15 IVF14:IVF15 JFB14:JFB15 JOX14:JOX15 JYT14:JYT15 KIP14:KIP15 KSL14:KSL15 LCH14:LCH15 LMD14:LMD15 LVZ14:LVZ15 MFV14:MFV15 MPR14:MPR15 MZN14:MZN15 NJJ14:NJJ15 NTF14:NTF15 ODB14:ODB15 OMX14:OMX15 OWT14:OWT15 PGP14:PGP15 PQL14:PQL15 QAH14:QAH15 QKD14:QKD15 QTZ14:QTZ15 RDV14:RDV15 RNR14:RNR15 RXN14:RXN15 SHJ14:SHJ15 SRF14:SRF15 TBB14:TBB15 TKX14:TKX15 TUT14:TUT15 UEP14:UEP15 UOL14:UOL15 UYH14:UYH15 VID14:VID15 VRZ14:VRZ15 WBV14:WBV15 WLR14:WLR15 WVN14:WVN15 F18:F31 WVN18:WVN31 WLR18:WLR31 WBV18:WBV31 VRZ18:VRZ31 VID18:VID31 UYH18:UYH31 UOL18:UOL31 UEP18:UEP31 TUT18:TUT31 TKX18:TKX31 TBB18:TBB31 SRF18:SRF31 SHJ18:SHJ31 RXN18:RXN31 RNR18:RNR31 RDV18:RDV31 QTZ18:QTZ31 QKD18:QKD31 QAH18:QAH31 PQL18:PQL31 PGP18:PGP31 OWT18:OWT31 OMX18:OMX31 ODB18:ODB31 NTF18:NTF31 NJJ18:NJJ31 MZN18:MZN31 MPR18:MPR31 MFV18:MFV31 LVZ18:LVZ31 LMD18:LMD31 LCH18:LCH31 KSL18:KSL31 KIP18:KIP31 JYT18:JYT31 JOX18:JOX31 JFB18:JFB31 IVF18:IVF31 ILJ18:ILJ31 IBN18:IBN31 HRR18:HRR31 HHV18:HHV31 GXZ18:GXZ31 GOD18:GOD31 GEH18:GEH31 FUL18:FUL31 FKP18:FKP31 FAT18:FAT31 EQX18:EQX31 EHB18:EHB31 DXF18:DXF31 DNJ18:DNJ31 DDN18:DDN31 CTR18:CTR31 CJV18:CJV31 BZZ18:BZZ31 BQD18:BQD31 BGH18:BGH31 AWL18:AWL31 AMP18:AMP31 ACT18:ACT31 SX18:SX31 JB18:JB31">
      <formula1>"　　,区ＣＭ"</formula1>
    </dataValidation>
  </dataValidations>
  <hyperlinks>
    <hyperlink ref="A8:A9" r:id="rId1" display="政策調査関係費"/>
    <hyperlink ref="A10:A11" r:id="rId2" display="国家予算要望関係費"/>
    <hyperlink ref="A12:A13" r:id="rId3" display="地方分権改革推進事務"/>
    <hyperlink ref="A14:A15" r:id="rId4" display="市長会関係事務"/>
    <hyperlink ref="A16:A17" r:id="rId5" display="秘書関係費"/>
    <hyperlink ref="A18:A19" r:id="rId6" display="各種表彰関係費"/>
    <hyperlink ref="A20:A21" r:id="rId7" display="室庶務関係費"/>
    <hyperlink ref="A22:A23" r:id="rId8" display="広報関係費"/>
    <hyperlink ref="A24:A25" r:id="rId9" display="報道関係費"/>
    <hyperlink ref="A26:A27" r:id="rId10" display="広聴関係費"/>
    <hyperlink ref="A30:A31" r:id="rId11" display="東京事務所運営費"/>
    <hyperlink ref="A32:A33" r:id="rId12" display="元気づくり基金積立金"/>
    <hyperlink ref="A34:A35" r:id="rId13" display="元気づくり基金積立金"/>
  </hyperlinks>
  <pageMargins left="0.70866141732283472" right="0.70866141732283472" top="0.78740157480314965" bottom="0.59055118110236227" header="0.31496062992125984" footer="0.31496062992125984"/>
  <pageSetup paperSize="9" scale="94" orientation="portrait" cellComments="asDisplayed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2021-12-13T06:18:30Z</dcterms:created>
  <dcterms:modified xsi:type="dcterms:W3CDTF">2021-12-17T05:03:28Z</dcterms:modified>
</cp:coreProperties>
</file>