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X:\ユーザ作業用フォルダ\B_政策企画担当（重点）\B01 国家予算要望\018　令和06年度　要望【2024(R06)年度末HDD移行】（R05年度作業）\84_HP公表関係\11_措置状況PDF・エクセル(HP用)\"/>
    </mc:Choice>
  </mc:AlternateContent>
  <bookViews>
    <workbookView xWindow="0" yWindow="0" windowWidth="19350" windowHeight="6585" tabRatio="802"/>
  </bookViews>
  <sheets>
    <sheet name="R５政府措置状況" sheetId="4" r:id="rId1"/>
  </sheets>
  <definedNames>
    <definedName name="_xlnm._FilterDatabase" localSheetId="0" hidden="1">'R５政府措置状況'!$A$7:$R$603</definedName>
    <definedName name="_xlnm.Print_Area" localSheetId="0">'R５政府措置状況'!$A$1:$Q$603</definedName>
    <definedName name="_xlnm.Print_Titles" localSheetId="0">'R５政府措置状況'!$4:$7</definedName>
    <definedName name="Z_06425B19_9227_46C7_97ED_93409632E5C3_.wvu.FilterData" localSheetId="0" hidden="1">'R５政府措置状況'!$A$7:$O$603</definedName>
    <definedName name="Z_0BBAC78F_7A2F_4D76_BA42_40ED4DAF25C4_.wvu.FilterData" localSheetId="0" hidden="1">'R５政府措置状況'!#REF!</definedName>
    <definedName name="Z_0BBAC78F_7A2F_4D76_BA42_40ED4DAF25C4_.wvu.PrintArea" localSheetId="0" hidden="1">'R５政府措置状況'!$A$6:$O$608</definedName>
    <definedName name="Z_0BBAC78F_7A2F_4D76_BA42_40ED4DAF25C4_.wvu.PrintTitles" localSheetId="0" hidden="1">'R５政府措置状況'!$6:$7</definedName>
    <definedName name="Z_180F5C2B_6193_4C0B_8F12_EFD977707903_.wvu.FilterData" localSheetId="0" hidden="1">'R５政府措置状況'!#REF!</definedName>
    <definedName name="Z_1ECDA42A_5305_4477_9DDB_859CC5EF2117_.wvu.FilterData" localSheetId="0" hidden="1">'R５政府措置状況'!#REF!</definedName>
    <definedName name="Z_23063D7F_E7E8_436D_A2D1_969CFE7525F8_.wvu.PrintArea" localSheetId="0" hidden="1">'R５政府措置状況'!$A$6:$O$87</definedName>
    <definedName name="Z_23063D7F_E7E8_436D_A2D1_969CFE7525F8_.wvu.PrintTitles" localSheetId="0" hidden="1">'R５政府措置状況'!$6:$7</definedName>
    <definedName name="Z_23063D7F_E7E8_436D_A2D1_969CFE7525F8_.wvu.Rows" localSheetId="0" hidden="1">'R５政府措置状況'!#REF!,'R５政府措置状況'!#REF!,'R５政府措置状況'!#REF!,'R５政府措置状況'!#REF!,'R５政府措置状況'!#REF!</definedName>
    <definedName name="Z_29DDB834_F77D_43A0_9A77_F3429EA10E61_.wvu.FilterData" localSheetId="0" hidden="1">'R５政府措置状況'!#REF!</definedName>
    <definedName name="Z_2A5ED59D_91EC_4F0C_A03D_8215BEB342EF_.wvu.FilterData" localSheetId="0" hidden="1">'R５政府措置状況'!#REF!</definedName>
    <definedName name="Z_2ABD7F0B_5D24_405E_B98B_C8DBA7D12DBC_.wvu.FilterData" localSheetId="0" hidden="1">'R５政府措置状況'!$A$7:$O$603</definedName>
    <definedName name="Z_2ABD7F0B_5D24_405E_B98B_C8DBA7D12DBC_.wvu.PrintArea" localSheetId="0" hidden="1">'R５政府措置状況'!$A$1:$O$603</definedName>
    <definedName name="Z_2ABD7F0B_5D24_405E_B98B_C8DBA7D12DBC_.wvu.PrintTitles" localSheetId="0" hidden="1">'R５政府措置状況'!$6:$7</definedName>
    <definedName name="Z_2D5EA085_C978_41CB_AC70_828C5C0A0AB9_.wvu.FilterData" localSheetId="0" hidden="1">'R５政府措置状況'!#REF!</definedName>
    <definedName name="Z_2D5EA085_C978_41CB_AC70_828C5C0A0AB9_.wvu.PrintArea" localSheetId="0" hidden="1">'R５政府措置状況'!$A$1:$O$603</definedName>
    <definedName name="Z_2D5EA085_C978_41CB_AC70_828C5C0A0AB9_.wvu.PrintTitles" localSheetId="0" hidden="1">'R５政府措置状況'!$6:$7</definedName>
    <definedName name="Z_2D5EA085_C978_41CB_AC70_828C5C0A0AB9_.wvu.Rows" localSheetId="0" hidden="1">'R５政府措置状況'!#REF!</definedName>
    <definedName name="Z_30141CB7_69E2_4862_86D7_1E74468E5EB4_.wvu.FilterData" localSheetId="0" hidden="1">'R５政府措置状況'!#REF!</definedName>
    <definedName name="Z_3A4FE4C0_B2BF_48D7_BAF1_2A98B94A992B_.wvu.FilterData" localSheetId="0" hidden="1">'R５政府措置状況'!#REF!</definedName>
    <definedName name="Z_3B691A30_4528_4593_BB68_89B94EB922A6_.wvu.FilterData" localSheetId="0" hidden="1">'R５政府措置状況'!#REF!</definedName>
    <definedName name="Z_4641A91B_7AF4_4E97_B80E_BE9A50F3D3CA_.wvu.FilterData" localSheetId="0" hidden="1">'R５政府措置状況'!#REF!</definedName>
    <definedName name="Z_499928F9_BB22_46ED_816B_8B1B653F696A_.wvu.FilterData" localSheetId="0" hidden="1">'R５政府措置状況'!#REF!</definedName>
    <definedName name="Z_4A7EF6C5_D43A_4B25_8772_4125D499F89B_.wvu.FilterData" localSheetId="0" hidden="1">'R５政府措置状況'!#REF!</definedName>
    <definedName name="Z_4A7EF6C5_D43A_4B25_8772_4125D499F89B_.wvu.PrintArea" localSheetId="0" hidden="1">'R５政府措置状況'!$A$6:$O$603</definedName>
    <definedName name="Z_4A7EF6C5_D43A_4B25_8772_4125D499F89B_.wvu.PrintTitles" localSheetId="0" hidden="1">'R５政府措置状況'!$6:$7</definedName>
    <definedName name="Z_53D1DD33_D040_4178_A704_59A60E500660_.wvu.FilterData" localSheetId="0" hidden="1">'R５政府措置状況'!#REF!</definedName>
    <definedName name="Z_56D77554_649E_40A7_B727_1301560FE296_.wvu.FilterData" localSheetId="0" hidden="1">'R５政府措置状況'!#REF!</definedName>
    <definedName name="Z_6E16AB32_705B_4A91_A992_6677B9296DA9_.wvu.FilterData" localSheetId="0" hidden="1">'R５政府措置状況'!#REF!</definedName>
    <definedName name="Z_75B03EBF_9CF1_487B_AE43_1B7AF5917204_.wvu.FilterData" localSheetId="0" hidden="1">'R５政府措置状況'!#REF!</definedName>
    <definedName name="Z_78ECD9FA_4727_4C1E_AC0C_701BE66F6BFE_.wvu.Cols" localSheetId="0" hidden="1">'R５政府措置状況'!#REF!</definedName>
    <definedName name="Z_78ECD9FA_4727_4C1E_AC0C_701BE66F6BFE_.wvu.FilterData" localSheetId="0" hidden="1">'R５政府措置状況'!#REF!</definedName>
    <definedName name="Z_78ECD9FA_4727_4C1E_AC0C_701BE66F6BFE_.wvu.PrintArea" localSheetId="0" hidden="1">'R５政府措置状況'!$A$1:$O$603</definedName>
    <definedName name="Z_78ECD9FA_4727_4C1E_AC0C_701BE66F6BFE_.wvu.PrintTitles" localSheetId="0" hidden="1">'R５政府措置状況'!$6:$7</definedName>
    <definedName name="Z_78ECD9FA_4727_4C1E_AC0C_701BE66F6BFE_.wvu.Rows" localSheetId="0" hidden="1">'R５政府措置状況'!#REF!</definedName>
    <definedName name="Z_7B0205C7_A3D3_4DA9_9017_4E586F3E2C21_.wvu.FilterData" localSheetId="0" hidden="1">'R５政府措置状況'!#REF!</definedName>
    <definedName name="Z_7D48C891_CFC4_4929_A023_9E49FB4A0889_.wvu.FilterData" localSheetId="0" hidden="1">'R５政府措置状況'!#REF!</definedName>
    <definedName name="Z_7D48C891_CFC4_4929_A023_9E49FB4A0889_.wvu.PrintArea" localSheetId="0" hidden="1">'R５政府措置状況'!$A$6:$O$603</definedName>
    <definedName name="Z_7D48C891_CFC4_4929_A023_9E49FB4A0889_.wvu.PrintTitles" localSheetId="0" hidden="1">'R５政府措置状況'!$6:$7</definedName>
    <definedName name="Z_80C06296_016F_4532_8B3A_063A501CA3BB_.wvu.FilterData" localSheetId="0" hidden="1">'R５政府措置状況'!#REF!</definedName>
    <definedName name="Z_86C32B7E_E11F_478B_B627_F52203E374ED_.wvu.FilterData" localSheetId="0" hidden="1">'R５政府措置状況'!#REF!</definedName>
    <definedName name="Z_88420066_FE07_42C5_9FF2_20F781E7E20F_.wvu.FilterData" localSheetId="0" hidden="1">'R５政府措置状況'!#REF!</definedName>
    <definedName name="Z_89065DDF_6F35_4E4D_9CB2_09BC9A5B352A_.wvu.FilterData" localSheetId="0" hidden="1">'R５政府措置状況'!#REF!</definedName>
    <definedName name="Z_8A867DF1_5973_4273_9DB1_B3B2B3BA17D6_.wvu.FilterData" localSheetId="0" hidden="1">'R５政府措置状況'!#REF!</definedName>
    <definedName name="Z_8A867DF1_5973_4273_9DB1_B3B2B3BA17D6_.wvu.PrintArea" localSheetId="0" hidden="1">'R５政府措置状況'!$A$1:$O$603</definedName>
    <definedName name="Z_8A867DF1_5973_4273_9DB1_B3B2B3BA17D6_.wvu.PrintTitles" localSheetId="0" hidden="1">'R５政府措置状況'!$6:$7</definedName>
    <definedName name="Z_8A867DF1_5973_4273_9DB1_B3B2B3BA17D6_.wvu.Rows" localSheetId="0" hidden="1">'R５政府措置状況'!#REF!</definedName>
    <definedName name="Z_99205790_6F57_4D23_938C_7470488EDABF_.wvu.FilterData" localSheetId="0" hidden="1">'R５政府措置状況'!#REF!</definedName>
    <definedName name="Z_A32F4DEF_4956_4CBC_ADDB_4CF9CF38C189_.wvu.FilterData" localSheetId="0" hidden="1">'R５政府措置状況'!#REF!</definedName>
    <definedName name="Z_B10F744A_5B3D_4311_B06C_076B0DD6BFD6_.wvu.FilterData" localSheetId="0" hidden="1">'R５政府措置状況'!#REF!</definedName>
    <definedName name="Z_B1C71C17_F664_4D90_B28D_27569E3D8DFD_.wvu.FilterData" localSheetId="0" hidden="1">'R５政府措置状況'!#REF!</definedName>
    <definedName name="Z_B42D6FAC_94EB_44D0_A63F_307202139A4D_.wvu.FilterData" localSheetId="0" hidden="1">'R５政府措置状況'!#REF!</definedName>
    <definedName name="Z_CB452DFB_9DB5_4A11_903C_29EB5FE99080_.wvu.FilterData" localSheetId="0" hidden="1">'R５政府措置状況'!#REF!</definedName>
    <definedName name="Z_D04D56F3_D8DE_4989_B4BA_36953B53594E_.wvu.FilterData" localSheetId="0" hidden="1">'R５政府措置状況'!#REF!</definedName>
    <definedName name="Z_D4E0E89D_8346_48C7_995A_E0FB5958D7BB_.wvu.PrintArea" localSheetId="0" hidden="1">'R５政府措置状況'!$A$6:$O$87</definedName>
    <definedName name="Z_D4E0E89D_8346_48C7_995A_E0FB5958D7BB_.wvu.PrintTitles" localSheetId="0" hidden="1">'R５政府措置状況'!$6:$7</definedName>
    <definedName name="Z_D4E0E89D_8346_48C7_995A_E0FB5958D7BB_.wvu.Rows" localSheetId="0" hidden="1">'R５政府措置状況'!#REF!</definedName>
    <definedName name="Z_DD512374_5AB1_484E_AD01_62912957A15A_.wvu.FilterData" localSheetId="0" hidden="1">'R５政府措置状況'!#REF!</definedName>
    <definedName name="Z_E49AFB55_0BF5_453C_93CB_BB1701B5CEE1_.wvu.FilterData" localSheetId="0" hidden="1">'R５政府措置状況'!#REF!</definedName>
    <definedName name="Z_E8BD3F4B_23B8_4A54_AE5A_10C7AEE6F358_.wvu.FilterData" localSheetId="0" hidden="1">'R５政府措置状況'!#REF!</definedName>
    <definedName name="Z_E8BD3F4B_23B8_4A54_AE5A_10C7AEE6F358_.wvu.PrintArea" localSheetId="0" hidden="1">'R５政府措置状況'!$A$6:$O$603</definedName>
    <definedName name="Z_E8BD3F4B_23B8_4A54_AE5A_10C7AEE6F358_.wvu.PrintTitles" localSheetId="0" hidden="1">'R５政府措置状況'!$6:$7</definedName>
  </definedNames>
  <calcPr calcId="162913"/>
  <customWorkbookViews>
    <customWorkbookView name="谷車　理恵 - 個人用ビュー" guid="{2ABD7F0B-5D24-405E-B98B-C8DBA7D12DBC}" mergeInterval="0" personalView="1" maximized="1" xWindow="-8" yWindow="-8" windowWidth="1382" windowHeight="744" tabRatio="802" activeSheetId="1"/>
    <customWorkbookView name="石井　伸幸 - 個人用ビュー" guid="{E8BD3F4B-23B8-4A54-AE5A-10C7AEE6F358}" mergeInterval="0" personalView="1" maximized="1" xWindow="-8" yWindow="-8" windowWidth="1382" windowHeight="744" activeSheetId="1"/>
    <customWorkbookView name="宮﨑　弥生 - 個人用ビュー" guid="{0BBAC78F-7A2F-4D76-BA42-40ED4DAF25C4}" mergeInterval="0" personalView="1" xWindow="366" yWindow="16" windowWidth="1159" windowHeight="703" activeSheetId="1"/>
    <customWorkbookView name="田村 秀幸 - 個人用ビュー" guid="{4A7EF6C5-D43A-4B25-8772-4125D499F89B}" mergeInterval="0" personalView="1" maximized="1" xWindow="-8" yWindow="-8" windowWidth="1382" windowHeight="744" activeSheetId="1"/>
    <customWorkbookView name="Localad - 個人用ビュー" guid="{23063D7F-E7E8-436D-A2D1-969CFE7525F8}" mergeInterval="0" personalView="1" xWindow="110" yWindow="139" windowWidth="1370" windowHeight="728" activeSheetId="2"/>
    <customWorkbookView name="幾代　健司 - 個人用ビュー" guid="{D4E0E89D-8346-48C7-995A-E0FB5958D7BB}" mergeInterval="0" personalView="1" maximized="1" xWindow="-8" yWindow="-8" windowWidth="1382" windowHeight="744" activeSheetId="2"/>
    <customWorkbookView name="増田　良一 - 個人用ビュー" guid="{7D48C891-CFC4-4929-A023-9E49FB4A0889}" mergeInterval="0" personalView="1" maximized="1" xWindow="-8" yWindow="-8" windowWidth="1382" windowHeight="744" activeSheetId="1"/>
    <customWorkbookView name="田村　秀幸 - 個人用ビュー" guid="{8A867DF1-5973-4273-9DB1-B3B2B3BA17D6}" mergeInterval="0" personalView="1" maximized="1" xWindow="-8" yWindow="-8" windowWidth="1382" windowHeight="744" activeSheetId="1"/>
  </customWorkbookViews>
</workbook>
</file>

<file path=xl/calcChain.xml><?xml version="1.0" encoding="utf-8"?>
<calcChain xmlns="http://schemas.openxmlformats.org/spreadsheetml/2006/main">
  <c r="M296" i="4" l="1"/>
  <c r="H296" i="4"/>
  <c r="H295" i="4"/>
  <c r="M232" i="4"/>
  <c r="H232" i="4"/>
  <c r="H231" i="4"/>
</calcChain>
</file>

<file path=xl/sharedStrings.xml><?xml version="1.0" encoding="utf-8"?>
<sst xmlns="http://schemas.openxmlformats.org/spreadsheetml/2006/main" count="1778" uniqueCount="465">
  <si>
    <t>♢予算の措置状況</t>
    <rPh sb="1" eb="3">
      <t>ヨサン</t>
    </rPh>
    <rPh sb="4" eb="6">
      <t>ソチ</t>
    </rPh>
    <rPh sb="6" eb="8">
      <t>ジョウキョウ</t>
    </rPh>
    <phoneticPr fontId="4"/>
  </si>
  <si>
    <t>億円</t>
    <rPh sb="0" eb="2">
      <t>オクエン</t>
    </rPh>
    <phoneticPr fontId="4"/>
  </si>
  <si>
    <t>【最重点要望項目】　大都市圏の成長を通じた日本の再生</t>
    <phoneticPr fontId="2"/>
  </si>
  <si>
    <t>提案・要望内容</t>
    <rPh sb="0" eb="2">
      <t>テイアン</t>
    </rPh>
    <rPh sb="3" eb="5">
      <t>ヨウボウ</t>
    </rPh>
    <rPh sb="5" eb="7">
      <t>ナイヨウ</t>
    </rPh>
    <phoneticPr fontId="4"/>
  </si>
  <si>
    <t>概算要求状況等</t>
    <rPh sb="0" eb="4">
      <t>ガイサンヨウキュウ</t>
    </rPh>
    <rPh sb="4" eb="7">
      <t>ジョウキョウナド</t>
    </rPh>
    <phoneticPr fontId="4"/>
  </si>
  <si>
    <t>政府予算案等</t>
    <rPh sb="0" eb="2">
      <t>セイフ</t>
    </rPh>
    <rPh sb="2" eb="4">
      <t>ヨサン</t>
    </rPh>
    <rPh sb="4" eb="5">
      <t>アン</t>
    </rPh>
    <rPh sb="5" eb="6">
      <t>ナド</t>
    </rPh>
    <phoneticPr fontId="4"/>
  </si>
  <si>
    <t>《予算額について》全国ベースの国費額を記載</t>
    <rPh sb="1" eb="3">
      <t>ヨサン</t>
    </rPh>
    <rPh sb="3" eb="4">
      <t>ガク</t>
    </rPh>
    <rPh sb="9" eb="11">
      <t>ゼンコク</t>
    </rPh>
    <rPh sb="15" eb="17">
      <t>コクヒ</t>
    </rPh>
    <rPh sb="17" eb="18">
      <t>ガク</t>
    </rPh>
    <rPh sb="19" eb="21">
      <t>キサイ</t>
    </rPh>
    <phoneticPr fontId="2"/>
  </si>
  <si>
    <t>セーフティネットの整備</t>
    <phoneticPr fontId="2"/>
  </si>
  <si>
    <t>○関空アクセス強化に資するなにわ筋線の早期整備に向けた財源の確保</t>
    <phoneticPr fontId="2"/>
  </si>
  <si>
    <t>・うめきた２期区域における基盤整備の促進及び新産業創出機能の実現　</t>
    <phoneticPr fontId="2"/>
  </si>
  <si>
    <t>・中之島４丁目における未来医療国際拠点の形成　</t>
    <phoneticPr fontId="2"/>
  </si>
  <si>
    <t>【最重点要望項目】　子育て・教育環境の充実</t>
    <phoneticPr fontId="2"/>
  </si>
  <si>
    <t>○密集市街地整備を推進するための制度拡充及び財源の確保</t>
    <phoneticPr fontId="2"/>
  </si>
  <si>
    <t>（１）災害に強いまちづくりの推進　　</t>
    <phoneticPr fontId="2"/>
  </si>
  <si>
    <t>○民間鉄道施設の耐震化を促進するための制度拡充及び財源の確保</t>
    <phoneticPr fontId="2"/>
  </si>
  <si>
    <t>・地方分権改革の推進</t>
    <phoneticPr fontId="0"/>
  </si>
  <si>
    <t>【最重点要望項目】　安心して生活できるセーフティネットの確立</t>
    <rPh sb="10" eb="12">
      <t>アンシン</t>
    </rPh>
    <rPh sb="14" eb="16">
      <t>セイカツ</t>
    </rPh>
    <rPh sb="28" eb="30">
      <t>カクリツ</t>
    </rPh>
    <phoneticPr fontId="2"/>
  </si>
  <si>
    <t>・あいりん対策</t>
    <rPh sb="5" eb="7">
      <t>タイサク</t>
    </rPh>
    <phoneticPr fontId="2"/>
  </si>
  <si>
    <t>【重点要望項目】</t>
    <phoneticPr fontId="2"/>
  </si>
  <si>
    <t>○妊婦健康診査公費負担について全国一律の制度とすること</t>
    <phoneticPr fontId="2"/>
  </si>
  <si>
    <t>○放課後子供教室について地域の実情に応じた事業推進が図れるよう補助金の要件緩和と財政措置の充実を図ること</t>
    <phoneticPr fontId="2"/>
  </si>
  <si>
    <t>子ども・子育て支援新制度の円滑な事業運営のための安定財源確保並びに子育て支援施策の充実　　[こども青少年局]</t>
    <rPh sb="49" eb="52">
      <t>セイショウネン</t>
    </rPh>
    <phoneticPr fontId="2"/>
  </si>
  <si>
    <t>質の高い学校教育の推進　　[教育委員会事務局]</t>
    <rPh sb="14" eb="22">
      <t>キョウイクイインカイジムキョク</t>
    </rPh>
    <phoneticPr fontId="2"/>
  </si>
  <si>
    <t>中小企業等への積極的支援　　[経済戦略局]</t>
    <rPh sb="15" eb="17">
      <t>ケイザイ</t>
    </rPh>
    <rPh sb="17" eb="20">
      <t>センリャクキョク</t>
    </rPh>
    <phoneticPr fontId="2"/>
  </si>
  <si>
    <t>適正な民泊の普及に向けた制度の見直し　　[健康局・経済戦略局]</t>
    <rPh sb="21" eb="23">
      <t>ケンコウ</t>
    </rPh>
    <rPh sb="23" eb="24">
      <t>キョク</t>
    </rPh>
    <rPh sb="25" eb="30">
      <t>ケイザイセンリャクキョク</t>
    </rPh>
    <phoneticPr fontId="2"/>
  </si>
  <si>
    <t>スポーツ振興のための環境整備と安全対策　　[経済戦略局]</t>
    <rPh sb="22" eb="27">
      <t>ケイザイセンリャクキョク</t>
    </rPh>
    <phoneticPr fontId="2"/>
  </si>
  <si>
    <t>○国直轄事業で整備された高規格臨港道路（夢咲トンネル）及び高規格コンテナターミナル（夢洲C10・C11）の泊地について、地方に財政負担を課している管理委託の廃止</t>
    <phoneticPr fontId="2"/>
  </si>
  <si>
    <t>中央卸売市場の施設整備の推進　　[中央卸売市場]</t>
    <rPh sb="17" eb="19">
      <t>チュウオウ</t>
    </rPh>
    <rPh sb="19" eb="21">
      <t>オロシウリ</t>
    </rPh>
    <rPh sb="21" eb="23">
      <t>シジョウ</t>
    </rPh>
    <rPh sb="23" eb="24">
      <t>キキョク</t>
    </rPh>
    <phoneticPr fontId="2"/>
  </si>
  <si>
    <t>新たなエネルギー社会構築のための政策の推進　　[環境局]</t>
    <rPh sb="24" eb="27">
      <t>カンキョウキョク</t>
    </rPh>
    <rPh sb="27" eb="28">
      <t>キキョク</t>
    </rPh>
    <phoneticPr fontId="2"/>
  </si>
  <si>
    <t>大規模災害時に拠点・要となる消防機関の役割に応じた消防力の整備　　[消防局]</t>
    <rPh sb="34" eb="36">
      <t>ショウボウ</t>
    </rPh>
    <rPh sb="36" eb="37">
      <t>キョク</t>
    </rPh>
    <rPh sb="37" eb="38">
      <t>キキョク</t>
    </rPh>
    <phoneticPr fontId="2"/>
  </si>
  <si>
    <t>自転車の活用推進に係る制度整備　　[建設局]</t>
    <rPh sb="18" eb="20">
      <t>ケンセツ</t>
    </rPh>
    <rPh sb="20" eb="21">
      <t>キョク</t>
    </rPh>
    <rPh sb="21" eb="22">
      <t>キキョク</t>
    </rPh>
    <phoneticPr fontId="2"/>
  </si>
  <si>
    <t>循環型社会形成推進交付金制度の拡充　　[環境局]</t>
    <rPh sb="20" eb="22">
      <t>カンキョウ</t>
    </rPh>
    <rPh sb="22" eb="23">
      <t>キョク</t>
    </rPh>
    <rPh sb="23" eb="24">
      <t>キキョク</t>
    </rPh>
    <phoneticPr fontId="2"/>
  </si>
  <si>
    <t>不発弾の処理費用等に関する財政支援及び補償制度の創設　　[危機管理室]</t>
    <rPh sb="29" eb="31">
      <t>キキ</t>
    </rPh>
    <rPh sb="31" eb="33">
      <t>カンリ</t>
    </rPh>
    <rPh sb="33" eb="34">
      <t>シツ</t>
    </rPh>
    <rPh sb="34" eb="35">
      <t>キキョク</t>
    </rPh>
    <phoneticPr fontId="2"/>
  </si>
  <si>
    <t>（</t>
  </si>
  <si>
    <t>）</t>
  </si>
  <si>
    <t>○建築物の耐震化を促進するための制度拡充及び財源の確保</t>
    <rPh sb="1" eb="4">
      <t>ケンチクブツ</t>
    </rPh>
    <rPh sb="5" eb="8">
      <t>タイシンカ</t>
    </rPh>
    <rPh sb="9" eb="11">
      <t>ソクシン</t>
    </rPh>
    <rPh sb="16" eb="18">
      <t>セイド</t>
    </rPh>
    <rPh sb="18" eb="20">
      <t>カクジュウ</t>
    </rPh>
    <rPh sb="20" eb="21">
      <t>オヨ</t>
    </rPh>
    <rPh sb="22" eb="24">
      <t>ザイゲン</t>
    </rPh>
    <rPh sb="25" eb="27">
      <t>カクホ</t>
    </rPh>
    <phoneticPr fontId="2"/>
  </si>
  <si>
    <t>億円</t>
    <rPh sb="0" eb="2">
      <t>オクエン</t>
    </rPh>
    <phoneticPr fontId="3"/>
  </si>
  <si>
    <t>○医療保険制度の一本化など国保の構造的な問題の解決に向けた抜本的改革
○地方単独医療費助成制度の実施に伴う国庫負担金の減額調整措置の廃止</t>
    <phoneticPr fontId="2"/>
  </si>
  <si>
    <t>○産業技術とものづくりを支える公設試験研究機関への支援の充実、外国人材の活用に向けた中小企業へのきめ細やかなサポート並びに資金調達の円滑化のための信用補完制度の充実・強化など、厳しい経営環境にある中小企業の経営基盤強化及び成長・発展に向けた各種支援制度の拡充</t>
    <phoneticPr fontId="2"/>
  </si>
  <si>
    <t>○帰宅困難者を受け入れる一時滞在施設の運営に関し、施設管理者の責任範囲についてより明確にする必要があり、法制度上の担保も含めそのルール作りに国が積極的に関与すること</t>
    <phoneticPr fontId="2"/>
  </si>
  <si>
    <t>・地方税財政改革の推進</t>
    <rPh sb="4" eb="6">
      <t>ザイセイ</t>
    </rPh>
    <phoneticPr fontId="0"/>
  </si>
  <si>
    <t>・ホームレスの自立支援の推進</t>
    <rPh sb="7" eb="9">
      <t>ジリツ</t>
    </rPh>
    <rPh sb="9" eb="11">
      <t>シエン</t>
    </rPh>
    <rPh sb="12" eb="14">
      <t>スイシン</t>
    </rPh>
    <phoneticPr fontId="2"/>
  </si>
  <si>
    <t xml:space="preserve">○あいりん地域における総合対策の推進及び財政措置、環境改善をめざしたまちづくりに対する支援
</t>
    <phoneticPr fontId="2"/>
  </si>
  <si>
    <t>○社会的養護の充実</t>
    <phoneticPr fontId="2"/>
  </si>
  <si>
    <t>○リニア中央新幹線・北陸新幹線の早期全線開業による広域幹線鉄道の充実</t>
    <phoneticPr fontId="2"/>
  </si>
  <si>
    <t>○新産業創出機能の実現に向けた研究開発プロジェクトへの国の財政支援や推進活動への支援及び国のイノベーション支援機関の関西における機能拡充</t>
    <phoneticPr fontId="2"/>
  </si>
  <si>
    <t>（２）統合型リゾート（ＩＲ）の立地実現　　[ＩＲ推進局・健康局]</t>
    <rPh sb="3" eb="6">
      <t>トウゴウガタ</t>
    </rPh>
    <rPh sb="15" eb="17">
      <t>リッチ</t>
    </rPh>
    <rPh sb="17" eb="19">
      <t>ジツゲン</t>
    </rPh>
    <phoneticPr fontId="2"/>
  </si>
  <si>
    <t>母子保健制度の充実</t>
    <rPh sb="0" eb="2">
      <t>ボシ</t>
    </rPh>
    <rPh sb="2" eb="4">
      <t>ホケン</t>
    </rPh>
    <rPh sb="4" eb="6">
      <t>セイド</t>
    </rPh>
    <rPh sb="7" eb="9">
      <t>ジュウジツ</t>
    </rPh>
    <phoneticPr fontId="2"/>
  </si>
  <si>
    <t>子ども・子育て支援新制度の充実　</t>
    <phoneticPr fontId="2"/>
  </si>
  <si>
    <t>○一時預かり事業（一般型）運営費の基本分における補助区分の細分化を図ること</t>
    <phoneticPr fontId="2"/>
  </si>
  <si>
    <t>放課後事業の充実　</t>
    <rPh sb="0" eb="3">
      <t>ホウカゴ</t>
    </rPh>
    <rPh sb="3" eb="5">
      <t>ジギョウ</t>
    </rPh>
    <phoneticPr fontId="2"/>
  </si>
  <si>
    <t>○都市公園等のグリーンインフラを活用した都市の防災・減災、特に近年の異常気象に伴う局地的な豪雨への浸水対策に資する雨水貯留浸透施設を整備するための補助制度の創設</t>
    <phoneticPr fontId="2"/>
  </si>
  <si>
    <t xml:space="preserve">○児童虐待の発生予防及び発生時の迅速・的確な対応のための体制強化と必要な財政措置
</t>
    <phoneticPr fontId="2"/>
  </si>
  <si>
    <t>○阪神港の物流機能強化に資する支援措置の実施</t>
    <phoneticPr fontId="2"/>
  </si>
  <si>
    <t>○国際競争力の強化に資するＪＲ東海道線支線の地下化及び新駅設置、土地区画整理事業、防災機能を有する都市公園整備を円滑に進めるための財源確保</t>
    <phoneticPr fontId="2"/>
  </si>
  <si>
    <t>○国際拠点空港としての関西国際空港の機能強化</t>
    <phoneticPr fontId="2"/>
  </si>
  <si>
    <t>・経済中枢機能のバックアップ</t>
    <phoneticPr fontId="0"/>
  </si>
  <si>
    <t>・行政中枢機能のバックアップ</t>
    <phoneticPr fontId="0"/>
  </si>
  <si>
    <t>○休日保育実施保育所等の安定した運営の確保及び働き方の多様化による保育ニーズに対応できるようにするため、休日保育加算を拡充すること</t>
    <phoneticPr fontId="2"/>
  </si>
  <si>
    <t>○地域子育て支援拠点事業の整備を促進するため、実施場所の継続的な確保に必要な賃借料等にかかる財政措置を図ること</t>
    <phoneticPr fontId="2"/>
  </si>
  <si>
    <t>都市鉄道整備事業費補助(地下高速鉄道)＜国土交通省＞</t>
    <phoneticPr fontId="2"/>
  </si>
  <si>
    <t>直轄事業（改築その他）＜国土交通省＞</t>
    <phoneticPr fontId="2"/>
  </si>
  <si>
    <t>補助事業（高規格道路、ＩＣ等アクセス道路その他）＜国土交通省＞</t>
    <phoneticPr fontId="2"/>
  </si>
  <si>
    <t>国際競争拠点都市整備事業＜国土交通省＞</t>
    <phoneticPr fontId="2"/>
  </si>
  <si>
    <t>○国家戦略特区等における規制改革メニューの更なる拡充と制度の柔軟な運営</t>
    <phoneticPr fontId="2"/>
  </si>
  <si>
    <t>社会資本総合整備（防災・安全交付金）＜国土交通省＞</t>
    <phoneticPr fontId="2"/>
  </si>
  <si>
    <t>鉄道施設総合安全対策事業費補助＜国土交通省＞</t>
    <phoneticPr fontId="2"/>
  </si>
  <si>
    <t>密集市街地総合防災事業＜国土交通省＞</t>
    <phoneticPr fontId="2"/>
  </si>
  <si>
    <t>社会資本総合整備（社会資本整備総合交付金）＜国土交通省＞</t>
    <phoneticPr fontId="2"/>
  </si>
  <si>
    <t>・大阪・関西を首都機能バックアップエリアに位置づけるには至らず。</t>
    <phoneticPr fontId="2"/>
  </si>
  <si>
    <t>・地方分権型道州制の実現には至らず。</t>
    <phoneticPr fontId="2"/>
  </si>
  <si>
    <t>・総合対策の推進及び財政措置、環境改善をめざしたまちづくりに対する支援には至らず。</t>
    <phoneticPr fontId="2"/>
  </si>
  <si>
    <t>発達障害児・発達障害者の支援施策の推進＜厚生労働省＞</t>
    <phoneticPr fontId="2"/>
  </si>
  <si>
    <t>日本政策金融公庫出資金＜財務省＞</t>
    <rPh sb="10" eb="11">
      <t>キン</t>
    </rPh>
    <rPh sb="12" eb="14">
      <t>ザイム</t>
    </rPh>
    <phoneticPr fontId="2"/>
  </si>
  <si>
    <t>・港湾管理の広域的な一元化の実現に向けて、所要の制度改正等には至らず。</t>
    <phoneticPr fontId="2"/>
  </si>
  <si>
    <t>国際博覧会事業＜経済産業省＞</t>
    <phoneticPr fontId="2"/>
  </si>
  <si>
    <t>国際博覧会推進本部事務局＜内閣官房＞</t>
    <rPh sb="0" eb="2">
      <t>コクサイ</t>
    </rPh>
    <rPh sb="2" eb="5">
      <t>ハクランカイ</t>
    </rPh>
    <rPh sb="5" eb="7">
      <t>スイシン</t>
    </rPh>
    <rPh sb="7" eb="9">
      <t>ホンブ</t>
    </rPh>
    <rPh sb="9" eb="12">
      <t>ジムキョク</t>
    </rPh>
    <rPh sb="13" eb="15">
      <t>ナイカク</t>
    </rPh>
    <rPh sb="15" eb="17">
      <t>カンボウ</t>
    </rPh>
    <phoneticPr fontId="2"/>
  </si>
  <si>
    <t>カジノ管理委員会の運営＜カジノ管理委員会＞</t>
    <phoneticPr fontId="2"/>
  </si>
  <si>
    <t>依存症対策の推進＜厚生労働省＞</t>
    <phoneticPr fontId="2"/>
  </si>
  <si>
    <t>整備新幹線整備事業費補助＜国土交通省＞</t>
    <phoneticPr fontId="2"/>
  </si>
  <si>
    <t>整備新幹線建設推進高度化等事業費補助金＜国土交通省＞</t>
    <phoneticPr fontId="2"/>
  </si>
  <si>
    <t>国際拠点空港＜国土交通省＞</t>
    <phoneticPr fontId="2"/>
  </si>
  <si>
    <t>○国際金融都市の実現に向けた支援</t>
    <phoneticPr fontId="2"/>
  </si>
  <si>
    <t xml:space="preserve"> 国際コンテナ戦略港湾の機能強化＜国土交通省＞</t>
    <phoneticPr fontId="2"/>
  </si>
  <si>
    <t>（３）こどもの貧困対策の充実　　　[こども青少年局]</t>
    <rPh sb="21" eb="24">
      <t>セイショウネン</t>
    </rPh>
    <rPh sb="24" eb="25">
      <t>キョク</t>
    </rPh>
    <phoneticPr fontId="2"/>
  </si>
  <si>
    <t>（４）こどもの教育環境の充実　　　[教育委員会事務局]</t>
    <rPh sb="18" eb="20">
      <t>キョウイク</t>
    </rPh>
    <rPh sb="20" eb="23">
      <t>イインカイ</t>
    </rPh>
    <rPh sb="23" eb="26">
      <t>ジムキョク</t>
    </rPh>
    <phoneticPr fontId="2"/>
  </si>
  <si>
    <t>（２）待機児童の解消及び安全・安心な保育環境の向上に向けた施策の充実　　　[こども青少年局]</t>
    <phoneticPr fontId="2"/>
  </si>
  <si>
    <t xml:space="preserve">○安全・安心な保育環境の向上
</t>
    <phoneticPr fontId="2"/>
  </si>
  <si>
    <t>○ICT活用における将来にわたる費用の継続的かつ十分な財政措置</t>
    <phoneticPr fontId="2"/>
  </si>
  <si>
    <t>◇　南海トラフ巨大地震に伴う津波浸水対策等　　[大阪港湾局・建設局]</t>
    <rPh sb="24" eb="26">
      <t>オオサカ</t>
    </rPh>
    <phoneticPr fontId="2"/>
  </si>
  <si>
    <t>道路メンテナンス事業補助＜国土交通省＞</t>
    <phoneticPr fontId="2"/>
  </si>
  <si>
    <t>生活基盤施設耐震化等交付金＜厚生労働省＞</t>
    <phoneticPr fontId="2"/>
  </si>
  <si>
    <t>工業用水道事業費補助金＜経済産業省＞</t>
    <phoneticPr fontId="2"/>
  </si>
  <si>
    <t>地方交付税＜総務省＞</t>
    <phoneticPr fontId="2"/>
  </si>
  <si>
    <t>障害福祉サービスの確保、地域生活支援などの障害児・障害者支援の推進＜厚生労働省＞</t>
    <phoneticPr fontId="2"/>
  </si>
  <si>
    <t>地域と学校の連携・協働体制構築事業（一部）＜文部科学省＞</t>
    <phoneticPr fontId="2"/>
  </si>
  <si>
    <t xml:space="preserve"> 小・中・高等学校を通じた英語教育強化事業＜文部科学省＞</t>
    <phoneticPr fontId="0"/>
  </si>
  <si>
    <t>○電柱倒壊のおそれのある災害時の広域ネットワークを形成する緊急交通路に対し、さらなる無電柱化の推進のため、電線管理者による単独地中化の促進や電線管理者への包括委託に関する仕組みの構築に取組むとともに、防災・減災、国土強靱化のための５か年加速化対策の対象事業でもあることから必要な財政支援を行うこと
○無電柱化の推進と連携した下水管渠の耐震化のための財政支援を行うこと</t>
    <phoneticPr fontId="2"/>
  </si>
  <si>
    <t>○全国域を対象とする消防力整備において、大規模災害時に中心的な役割を担うことができる消防機関を明確化するとともに、その機関に特別な消防部隊や広域活動拠点施設などを整備するために必要な措置を講じること</t>
    <phoneticPr fontId="2"/>
  </si>
  <si>
    <t>製造業における外国人材受入れ支援事業＜経済産業省＞</t>
    <phoneticPr fontId="2"/>
  </si>
  <si>
    <t>日本政策金融公庫出資金＜財務省＞</t>
    <rPh sb="0" eb="2">
      <t>ニッポン</t>
    </rPh>
    <rPh sb="2" eb="4">
      <t>セイサク</t>
    </rPh>
    <rPh sb="4" eb="6">
      <t>キンユウ</t>
    </rPh>
    <rPh sb="6" eb="8">
      <t>コウコ</t>
    </rPh>
    <rPh sb="8" eb="11">
      <t>シュッシキン</t>
    </rPh>
    <rPh sb="12" eb="15">
      <t>ザイムショウ</t>
    </rPh>
    <phoneticPr fontId="2"/>
  </si>
  <si>
    <t>地域の持続的発展のための中小商業者等の機能活性化事業＜経済産業省＞</t>
    <phoneticPr fontId="2"/>
  </si>
  <si>
    <t>○住宅宿泊事業法においては、制度の根幹となる年間宿泊日数の上限を遵守させるために必要な措置を講じること</t>
    <phoneticPr fontId="2"/>
  </si>
  <si>
    <t>阪神港をはじめとする大阪湾諸港の機能強化　　[大阪港湾局]</t>
    <rPh sb="23" eb="25">
      <t>オオサカ</t>
    </rPh>
    <rPh sb="25" eb="27">
      <t>コウワン</t>
    </rPh>
    <rPh sb="27" eb="28">
      <t>キョク</t>
    </rPh>
    <rPh sb="28" eb="29">
      <t>キキョク</t>
    </rPh>
    <phoneticPr fontId="2"/>
  </si>
  <si>
    <t>○大阪府・大阪市の内部組織を統合して「大阪港湾局」を設置したが、大阪湾諸港の更なる国際競争力強化には、国際コンテナ戦略港湾施策による港湾運営会社の取組みのみならず、港湾管理の広域的な一元化が必要であり、その実現に向けて、所要の制度改正等、必要な措置を講じること</t>
    <phoneticPr fontId="2"/>
  </si>
  <si>
    <t>高規格臨港道路等の地方への管理委託の廃止　　[大阪港湾局]</t>
    <rPh sb="23" eb="25">
      <t>オオサカ</t>
    </rPh>
    <rPh sb="25" eb="27">
      <t>コウワン</t>
    </rPh>
    <rPh sb="27" eb="28">
      <t>キョク</t>
    </rPh>
    <rPh sb="28" eb="29">
      <t>キキョク</t>
    </rPh>
    <phoneticPr fontId="2"/>
  </si>
  <si>
    <t>道路管理のさらなる適正化・円滑化に向けた道路協力団体制度内容の明確化　　[建設局]</t>
    <rPh sb="37" eb="39">
      <t>ケンセツ</t>
    </rPh>
    <rPh sb="39" eb="40">
      <t>キョク</t>
    </rPh>
    <rPh sb="40" eb="41">
      <t>キキョク</t>
    </rPh>
    <phoneticPr fontId="2"/>
  </si>
  <si>
    <t>○大都市部におけるさらなる適正かつ円滑な道路の管理に向け、道路管理者が道路区域で実施する放置自転車撤去業務や地下道防犯・防災業務など業務権限の一部を道路協力団体が行使できるよう制度内容の明確化</t>
    <phoneticPr fontId="2"/>
  </si>
  <si>
    <t>地域公共交通確保維持改善事業＜国土交通省＞</t>
    <phoneticPr fontId="2"/>
  </si>
  <si>
    <t>エネルギー対策特別会計＜経済産業省＞</t>
    <phoneticPr fontId="2"/>
  </si>
  <si>
    <t>○不発弾の処理費用に関する財政支援及び不発弾の爆発事故が発生した場合における人身及び物件に対する損傷又は被害に対する補償制度の創設</t>
    <phoneticPr fontId="2"/>
  </si>
  <si>
    <t>【最重点特別要望項目】　新型コロナウイルス感染症対策の充実</t>
    <rPh sb="4" eb="6">
      <t>トクベツ</t>
    </rPh>
    <phoneticPr fontId="2"/>
  </si>
  <si>
    <t>・財政支援　　[政策企画室・財政局]</t>
    <rPh sb="8" eb="13">
      <t>セ</t>
    </rPh>
    <rPh sb="14" eb="17">
      <t>ザイセイキョク</t>
    </rPh>
    <phoneticPr fontId="2"/>
  </si>
  <si>
    <t xml:space="preserve">○「新子育て安心プラン」に基づく支援施策の継続・拡充（保育人材確保・保育所等整備）
</t>
    <rPh sb="2" eb="3">
      <t>シン</t>
    </rPh>
    <phoneticPr fontId="2"/>
  </si>
  <si>
    <t>ものづくり等高度連携・事業再構築促進事業＜経済産業省＞</t>
  </si>
  <si>
    <t>地域未来DX投資促進事業＜経済産業省＞</t>
  </si>
  <si>
    <t>億円の内数</t>
    <rPh sb="0" eb="2">
      <t>オクエン</t>
    </rPh>
    <rPh sb="3" eb="4">
      <t>ウチ</t>
    </rPh>
    <rPh sb="4" eb="5">
      <t>スウ</t>
    </rPh>
    <phoneticPr fontId="3"/>
  </si>
  <si>
    <t>新型コロナウイルス感染症対応地方創生臨時交付金&lt;内閣府＞</t>
    <rPh sb="24" eb="27">
      <t>ナイカクフ</t>
    </rPh>
    <phoneticPr fontId="2"/>
  </si>
  <si>
    <t>1兆6,265</t>
    <rPh sb="1" eb="2">
      <t>チョウ</t>
    </rPh>
    <phoneticPr fontId="2"/>
  </si>
  <si>
    <t>公立学校施設の整備＜文部科学省＞</t>
    <rPh sb="0" eb="2">
      <t>コウリツ</t>
    </rPh>
    <rPh sb="2" eb="4">
      <t>ガッコウ</t>
    </rPh>
    <rPh sb="4" eb="6">
      <t>シセツ</t>
    </rPh>
    <rPh sb="7" eb="9">
      <t>セイビ</t>
    </rPh>
    <phoneticPr fontId="2"/>
  </si>
  <si>
    <t>◇　建築物・民間鉄道施設の耐震化、密集市街地整備　　[都市整備局・計画調整局・建設局]</t>
    <rPh sb="33" eb="38">
      <t>ケイカクチョウセイキョク</t>
    </rPh>
    <phoneticPr fontId="2"/>
  </si>
  <si>
    <t>億円の内数</t>
    <rPh sb="0" eb="2">
      <t>オクエン</t>
    </rPh>
    <rPh sb="3" eb="5">
      <t>ウチスウ</t>
    </rPh>
    <phoneticPr fontId="3"/>
  </si>
  <si>
    <t>18兆　538</t>
    <rPh sb="2" eb="3">
      <t>チョウ</t>
    </rPh>
    <phoneticPr fontId="2"/>
  </si>
  <si>
    <t>○地方の発意に基づき、地方自らが地域経営できる地方分権型道州制の実現</t>
    <phoneticPr fontId="2"/>
  </si>
  <si>
    <t>２兆3,342</t>
    <rPh sb="1" eb="2">
      <t>チョウ</t>
    </rPh>
    <phoneticPr fontId="2"/>
  </si>
  <si>
    <t>緊急消防援助隊・常備消防等の充実強化＜総務省消防庁＞</t>
    <rPh sb="8" eb="10">
      <t>ジョウビ</t>
    </rPh>
    <rPh sb="10" eb="13">
      <t>ショウボウトウ</t>
    </rPh>
    <phoneticPr fontId="2"/>
  </si>
  <si>
    <t>健全な民泊サービスの普及＜国土交通省＞</t>
    <rPh sb="0" eb="2">
      <t>ケンゼン</t>
    </rPh>
    <rPh sb="3" eb="5">
      <t>ミンパク</t>
    </rPh>
    <rPh sb="10" eb="12">
      <t>フキュウ</t>
    </rPh>
    <rPh sb="13" eb="15">
      <t>コクド</t>
    </rPh>
    <rPh sb="15" eb="18">
      <t>コウツウショウ</t>
    </rPh>
    <phoneticPr fontId="2"/>
  </si>
  <si>
    <t>ユニバーサルデザインタクシーの普及促進　　[計画調整局]</t>
    <rPh sb="27" eb="28">
      <t>キキョク</t>
    </rPh>
    <phoneticPr fontId="2"/>
  </si>
  <si>
    <t>エネルギー対策特別会計＜環境省＞</t>
    <phoneticPr fontId="2"/>
  </si>
  <si>
    <t>・国の責任において補償する制度の創設には至らず。</t>
    <rPh sb="1" eb="2">
      <t>クニ</t>
    </rPh>
    <rPh sb="3" eb="5">
      <t>セキニン</t>
    </rPh>
    <rPh sb="9" eb="11">
      <t>ホショウ</t>
    </rPh>
    <rPh sb="13" eb="15">
      <t>セイド</t>
    </rPh>
    <rPh sb="16" eb="18">
      <t>ソウセツ</t>
    </rPh>
    <rPh sb="20" eb="21">
      <t>イタ</t>
    </rPh>
    <phoneticPr fontId="2"/>
  </si>
  <si>
    <t>・感染拡大防止対策・地域保健体制の強化　[健康局]</t>
    <rPh sb="21" eb="23">
      <t>ケンコウ</t>
    </rPh>
    <phoneticPr fontId="2"/>
  </si>
  <si>
    <t>・地域経済を支える中小企業等事業者への支援　　[経済戦略局]</t>
    <phoneticPr fontId="2"/>
  </si>
  <si>
    <t>・社会経済活動の回復に向けた取組　　[経済戦略局・計画調整局・大阪港湾局]</t>
    <phoneticPr fontId="2"/>
  </si>
  <si>
    <t>（地域経済活動の回復に向けた支援）　
○新型コロナウイルス感染症の状況を見極めつつ、地域の消費や観光需要の喚起・拡大、インバウンドの段階的な回復等に向けた取組の機動的な実施</t>
    <rPh sb="20" eb="22">
      <t>シンガタ</t>
    </rPh>
    <rPh sb="29" eb="32">
      <t>カンセンショウ</t>
    </rPh>
    <rPh sb="33" eb="35">
      <t>ジョウキョウ</t>
    </rPh>
    <rPh sb="36" eb="38">
      <t>ミキワ</t>
    </rPh>
    <rPh sb="42" eb="44">
      <t>チイキ</t>
    </rPh>
    <rPh sb="45" eb="47">
      <t>ショウヒ</t>
    </rPh>
    <rPh sb="48" eb="50">
      <t>カンコウ</t>
    </rPh>
    <rPh sb="50" eb="52">
      <t>ジュヨウ</t>
    </rPh>
    <rPh sb="53" eb="55">
      <t>カンキ</t>
    </rPh>
    <rPh sb="56" eb="58">
      <t>カクダイ</t>
    </rPh>
    <rPh sb="66" eb="68">
      <t>ダンカイ</t>
    </rPh>
    <rPh sb="68" eb="69">
      <t>テキ</t>
    </rPh>
    <rPh sb="70" eb="72">
      <t>カイフク</t>
    </rPh>
    <rPh sb="72" eb="73">
      <t>トウ</t>
    </rPh>
    <rPh sb="74" eb="75">
      <t>ム</t>
    </rPh>
    <rPh sb="77" eb="79">
      <t>トリクミ</t>
    </rPh>
    <rPh sb="80" eb="82">
      <t>キドウ</t>
    </rPh>
    <rPh sb="82" eb="83">
      <t>テキ</t>
    </rPh>
    <rPh sb="84" eb="86">
      <t>ジッシ</t>
    </rPh>
    <phoneticPr fontId="2"/>
  </si>
  <si>
    <t>（文化・芸術活動の活性化に対する支援）
○新型コロナウイルス感染症により、大きな影響を受けている文化・芸術活動の活性化に向けた支援策の充実・強化</t>
    <phoneticPr fontId="2"/>
  </si>
  <si>
    <t>○感染拡大の防止と市民生活・経済活動の維持との両立のために実施する、新型コロナウイルス感染症対策関連事業に対する、地方創生臨時交付金などによる国からの確実な財源措置</t>
    <phoneticPr fontId="2"/>
  </si>
  <si>
    <t>○ＩＲ税制、カジノ管理規制など、国際標準・国際競争力が確保された詳細制度の早期設計
○懸念されるギャンブル等依存症対策の充実・強化
○良好な治安・地域風俗環境の維持に向けた警察力の強化</t>
    <phoneticPr fontId="2"/>
  </si>
  <si>
    <t>（４）うめきた２期区域・中之島地区のまちづくりの推進　　　[大阪都市計画局・建設局・都市整備局・経済戦略局・計画調整局]</t>
    <rPh sb="8" eb="9">
      <t>キ</t>
    </rPh>
    <rPh sb="9" eb="11">
      <t>クイキ</t>
    </rPh>
    <rPh sb="12" eb="15">
      <t>ナカノシマ</t>
    </rPh>
    <rPh sb="15" eb="17">
      <t>チク</t>
    </rPh>
    <rPh sb="24" eb="26">
      <t>スイシン</t>
    </rPh>
    <phoneticPr fontId="2"/>
  </si>
  <si>
    <t>○中之島４丁目の未来医療国際拠点の形成を推進するための支援制度の継続並びに拡充</t>
    <phoneticPr fontId="2"/>
  </si>
  <si>
    <t>○スーパーシティ構想の早期実現に向けた規制・制度改革及び財政措置</t>
    <phoneticPr fontId="2"/>
  </si>
  <si>
    <t>○空飛ぶクルマの実現に向けた環境整備及び財政措置</t>
    <phoneticPr fontId="2"/>
  </si>
  <si>
    <t xml:space="preserve">○施設の小規模かつ地域分散化、高機能化及び多機能化・機能転換に向けた取組の拡充
</t>
    <phoneticPr fontId="2"/>
  </si>
  <si>
    <t xml:space="preserve">○ヤングケアラー支援の安定的かつ継続的な推進に向けた取組の法制化と支援策、財政措置の充実
</t>
    <phoneticPr fontId="2"/>
  </si>
  <si>
    <t>○実勢賃料に見合った給付費の改善</t>
    <phoneticPr fontId="2"/>
  </si>
  <si>
    <t>○児童生徒の急増対策にかかる国庫負担制度等の拡充及び老朽化が進む学校施設の維持管理・更新を推進するための制度拡充並びに財源の確保</t>
    <phoneticPr fontId="2"/>
  </si>
  <si>
    <t>【最重点要望項目】　安全・安心で住みやすいまちづくり</t>
    <rPh sb="10" eb="12">
      <t>アンゼン</t>
    </rPh>
    <rPh sb="13" eb="15">
      <t>アンシン</t>
    </rPh>
    <rPh sb="16" eb="17">
      <t>ス</t>
    </rPh>
    <phoneticPr fontId="2"/>
  </si>
  <si>
    <t>○海岸・河川堤防の耐震・液状化対策等を推進するための財政支援の拡充</t>
    <phoneticPr fontId="2"/>
  </si>
  <si>
    <t>（２）将来を見据えたインフラ老朽化対策　　　[建設局・大阪港湾局・水道局]</t>
    <rPh sb="3" eb="5">
      <t>ショウライ</t>
    </rPh>
    <rPh sb="6" eb="8">
      <t>ミス</t>
    </rPh>
    <rPh sb="14" eb="16">
      <t>ロウキュウ</t>
    </rPh>
    <rPh sb="16" eb="17">
      <t>カ</t>
    </rPh>
    <rPh sb="17" eb="19">
      <t>タイサク</t>
    </rPh>
    <rPh sb="27" eb="29">
      <t>オオサカ</t>
    </rPh>
    <phoneticPr fontId="2"/>
  </si>
  <si>
    <t>（４）首都機能バックアップ体制の構築　　　[副首都推進局]</t>
    <phoneticPr fontId="2"/>
  </si>
  <si>
    <t>○地域の特性を生かしたDXを推進するための継続的な財政支援</t>
    <rPh sb="1" eb="3">
      <t>チイキ</t>
    </rPh>
    <rPh sb="4" eb="6">
      <t>トクセイ</t>
    </rPh>
    <rPh sb="7" eb="8">
      <t>イ</t>
    </rPh>
    <rPh sb="14" eb="16">
      <t>スイシン</t>
    </rPh>
    <rPh sb="21" eb="23">
      <t>ケイゾク</t>
    </rPh>
    <rPh sb="23" eb="24">
      <t>テキ</t>
    </rPh>
    <rPh sb="25" eb="27">
      <t>ザイセイ</t>
    </rPh>
    <rPh sb="27" eb="29">
      <t>シエン</t>
    </rPh>
    <phoneticPr fontId="2"/>
  </si>
  <si>
    <t>○自治体システム標準化実現に向けた、移行期限の柔軟な対応、政令指定都市に対応した標準仕様整備、補助上限額・対象事業の拡充</t>
    <rPh sb="1" eb="4">
      <t>ジチタイ</t>
    </rPh>
    <rPh sb="8" eb="10">
      <t>ヒョウジュン</t>
    </rPh>
    <rPh sb="10" eb="11">
      <t>カ</t>
    </rPh>
    <rPh sb="11" eb="13">
      <t>ジツゲン</t>
    </rPh>
    <rPh sb="14" eb="15">
      <t>ム</t>
    </rPh>
    <rPh sb="18" eb="20">
      <t>イコウ</t>
    </rPh>
    <rPh sb="20" eb="22">
      <t>キゲン</t>
    </rPh>
    <rPh sb="23" eb="25">
      <t>ジュウナン</t>
    </rPh>
    <rPh sb="26" eb="28">
      <t>タイオウ</t>
    </rPh>
    <rPh sb="29" eb="31">
      <t>セイレイ</t>
    </rPh>
    <rPh sb="31" eb="33">
      <t>シテイ</t>
    </rPh>
    <rPh sb="33" eb="35">
      <t>トシ</t>
    </rPh>
    <rPh sb="36" eb="38">
      <t>タイオウ</t>
    </rPh>
    <rPh sb="40" eb="42">
      <t>ヒョウジュン</t>
    </rPh>
    <rPh sb="42" eb="44">
      <t>シヨウ</t>
    </rPh>
    <rPh sb="44" eb="46">
      <t>セイビ</t>
    </rPh>
    <rPh sb="47" eb="49">
      <t>ホジョ</t>
    </rPh>
    <rPh sb="49" eb="52">
      <t>ジョウゲンガク</t>
    </rPh>
    <rPh sb="53" eb="55">
      <t>タイショウ</t>
    </rPh>
    <rPh sb="55" eb="57">
      <t>ジギョウ</t>
    </rPh>
    <rPh sb="58" eb="60">
      <t>カクジュウ</t>
    </rPh>
    <phoneticPr fontId="2"/>
  </si>
  <si>
    <t>（３）自治体ＤＸの推進　　　[デジタル統括室、関係各局]</t>
    <rPh sb="19" eb="21">
      <t>トウカツ</t>
    </rPh>
    <rPh sb="21" eb="22">
      <t>シツ</t>
    </rPh>
    <rPh sb="23" eb="25">
      <t>カンケイ</t>
    </rPh>
    <rPh sb="25" eb="27">
      <t>カクキョク</t>
    </rPh>
    <phoneticPr fontId="2"/>
  </si>
  <si>
    <t>（５）分権型の国の形への転換　　　[財政局・政策企画室、関係各局]</t>
    <phoneticPr fontId="2"/>
  </si>
  <si>
    <t>（２）あいりん対策、ホームレスの自立支援対策の推進　　[福祉局・西成区・健康局・環境局・市民局、関係各局]</t>
    <phoneticPr fontId="2"/>
  </si>
  <si>
    <t>（１）生活保護制度の見直し、生活困窮者自立支援事業の推進　　[福祉局]</t>
    <phoneticPr fontId="2"/>
  </si>
  <si>
    <t>・生活保護制度</t>
    <rPh sb="1" eb="7">
      <t>セイカツホゴセイド</t>
    </rPh>
    <phoneticPr fontId="2"/>
  </si>
  <si>
    <t xml:space="preserve">○生活保護制度が最後のセーフティネットとして持続可能なものとなるための制度改正
</t>
    <phoneticPr fontId="2"/>
  </si>
  <si>
    <t>・生活困窮者自立支援制度</t>
    <rPh sb="1" eb="5">
      <t>セイカツコンキュウ</t>
    </rPh>
    <rPh sb="5" eb="6">
      <t>シャ</t>
    </rPh>
    <rPh sb="6" eb="10">
      <t>ジリツシエン</t>
    </rPh>
    <rPh sb="10" eb="12">
      <t>セイド</t>
    </rPh>
    <phoneticPr fontId="2"/>
  </si>
  <si>
    <t>○生活困窮者自立支援制度の円滑な事業運営のために必要な財政措置及び制度改正</t>
    <phoneticPr fontId="2"/>
  </si>
  <si>
    <t>○地域包括ケアシステムの推進に向け、地域の実情に応じた認知症施策のさらなる充実のために必要な財政措置
○介護保険財政の安定運営や人材確保に必要な財政措置を講じるとともに、制度改正にあたっては保険者意見を十分に反映すること</t>
    <phoneticPr fontId="2"/>
  </si>
  <si>
    <t>（３）国民健康保険制度の改革　　　[福祉局]</t>
    <rPh sb="18" eb="20">
      <t>フクシ</t>
    </rPh>
    <phoneticPr fontId="2"/>
  </si>
  <si>
    <t>R４補正</t>
    <phoneticPr fontId="4"/>
  </si>
  <si>
    <t>R５当初</t>
    <phoneticPr fontId="4"/>
  </si>
  <si>
    <t>R４当初</t>
    <phoneticPr fontId="3"/>
  </si>
  <si>
    <t>R５概算</t>
    <phoneticPr fontId="3"/>
  </si>
  <si>
    <t xml:space="preserve">○循環型社会形成推進交付金制度の拡充による、廃止した廃棄物処理施設の解体にかかる財政措置
</t>
    <rPh sb="1" eb="3">
      <t>ジュンカン</t>
    </rPh>
    <rPh sb="3" eb="4">
      <t>ガタ</t>
    </rPh>
    <rPh sb="4" eb="6">
      <t>シャカイ</t>
    </rPh>
    <rPh sb="6" eb="8">
      <t>ケイセイ</t>
    </rPh>
    <rPh sb="8" eb="10">
      <t>スイシン</t>
    </rPh>
    <rPh sb="10" eb="13">
      <t>コウフキン</t>
    </rPh>
    <rPh sb="13" eb="15">
      <t>セイド</t>
    </rPh>
    <rPh sb="16" eb="18">
      <t>カクジュウ</t>
    </rPh>
    <rPh sb="22" eb="24">
      <t>ハイシ</t>
    </rPh>
    <rPh sb="26" eb="29">
      <t>ハイキブツ</t>
    </rPh>
    <rPh sb="29" eb="31">
      <t>ショリ</t>
    </rPh>
    <rPh sb="31" eb="33">
      <t>シセツ</t>
    </rPh>
    <rPh sb="34" eb="36">
      <t>カイタイ</t>
    </rPh>
    <rPh sb="40" eb="42">
      <t>ザイセイ</t>
    </rPh>
    <rPh sb="42" eb="44">
      <t>ソチ</t>
    </rPh>
    <phoneticPr fontId="2"/>
  </si>
  <si>
    <t xml:space="preserve">○原子力発電の安全性確保のため、世界最高水準の安全基準の設定、審査指針・検査マニュアルの充実などの促進及び使用済み核燃料の処理問題の解決
○原子力発電への依存度の低下のため自立分散・地産地消型エネルギーシステムの構築をめざし、代替電源となる多様なエネルギー源の拡大に向け、さらなる電力システム改革を推進するとともに、バーチャルパワープラントの構築によるエネルギーの効率的な利用や、水素エネルギーの利活用拡大、帯水層蓄熱利用など再生可能エネルギーの普及促進に向けた関係法令の整備、規制緩和及び財政支援の拡充を行うこと
</t>
    <phoneticPr fontId="2"/>
  </si>
  <si>
    <t xml:space="preserve">○2050年の脱炭素化時代における「新たなエネルギー社会」の構築に向け、地域脱炭素移行・再生可能エネルギー推進に必要な財政措置の拡充等を行うこと
</t>
    <rPh sb="5" eb="6">
      <t>ネン</t>
    </rPh>
    <rPh sb="7" eb="8">
      <t>ダツ</t>
    </rPh>
    <rPh sb="8" eb="10">
      <t>タンソ</t>
    </rPh>
    <rPh sb="10" eb="11">
      <t>カ</t>
    </rPh>
    <rPh sb="11" eb="13">
      <t>ジダイ</t>
    </rPh>
    <rPh sb="18" eb="19">
      <t>アラ</t>
    </rPh>
    <rPh sb="26" eb="28">
      <t>シャカイ</t>
    </rPh>
    <rPh sb="30" eb="32">
      <t>コウチク</t>
    </rPh>
    <rPh sb="33" eb="34">
      <t>ム</t>
    </rPh>
    <rPh sb="36" eb="38">
      <t>チイキ</t>
    </rPh>
    <rPh sb="38" eb="39">
      <t>ダツ</t>
    </rPh>
    <rPh sb="39" eb="41">
      <t>タンソ</t>
    </rPh>
    <rPh sb="41" eb="43">
      <t>イコウ</t>
    </rPh>
    <rPh sb="44" eb="46">
      <t>サイセイ</t>
    </rPh>
    <rPh sb="46" eb="48">
      <t>カノウ</t>
    </rPh>
    <rPh sb="53" eb="55">
      <t>スイシン</t>
    </rPh>
    <rPh sb="56" eb="58">
      <t>ヒツヨウ</t>
    </rPh>
    <rPh sb="59" eb="61">
      <t>ザイセイ</t>
    </rPh>
    <rPh sb="61" eb="63">
      <t>ソチ</t>
    </rPh>
    <rPh sb="64" eb="66">
      <t>カクジュウ</t>
    </rPh>
    <rPh sb="66" eb="67">
      <t>トウ</t>
    </rPh>
    <rPh sb="68" eb="69">
      <t>オコナ</t>
    </rPh>
    <phoneticPr fontId="2"/>
  </si>
  <si>
    <t>都市再生緊急整備地域における税制支援の特例措置の延長　　[計画調整局]</t>
    <rPh sb="29" eb="31">
      <t>ケイカク</t>
    </rPh>
    <rPh sb="31" eb="33">
      <t>チョウセイ</t>
    </rPh>
    <rPh sb="33" eb="34">
      <t>キョク</t>
    </rPh>
    <rPh sb="34" eb="35">
      <t>キキョク</t>
    </rPh>
    <phoneticPr fontId="2"/>
  </si>
  <si>
    <t>○移動等円滑化の促進に関する基本方針の新たな整備目標の実現に向けて、都市部においても民間鉄道駅舎におけるホームドア等の整備補助制度の対象とすること</t>
    <phoneticPr fontId="2"/>
  </si>
  <si>
    <t>民間鉄道駅舎におけるホームドア・可動式ホーム柵の整備促進　　[計画調整局]</t>
    <rPh sb="36" eb="37">
      <t>キキョク</t>
    </rPh>
    <phoneticPr fontId="2"/>
  </si>
  <si>
    <t>○移動等円滑化の促進に関する基本方針の新たな整備目標を、大阪・関西万博開催前の令和６年度末までに実現出来るよう、誰もが安全・安心で快適に移動できるユニバーサルデザインタクシーの普及促進に関する支援を拡大するとともに、財源を確保すること</t>
    <phoneticPr fontId="2"/>
  </si>
  <si>
    <t>○自転車活用推進法を踏まえ、万博に向けた自転車通行空間の整備に必要な財政上の措置の実現
○鉄道駅周辺での放置自転車対策を鉄道事業者に対して課すことを可能とする制度整備</t>
    <phoneticPr fontId="2"/>
  </si>
  <si>
    <t xml:space="preserve">○スポーツ施設の新改築等だけでなく、地域の実情に即して施設規模に関わらず、既存の施設における設備改修にも充当できるよう補助制度を拡充
○スポーツ施設の耐震化（建築非構造部材の耐震対策等）に関する補助内容の継続と拡充
</t>
    <phoneticPr fontId="2"/>
  </si>
  <si>
    <t>○違法民泊の排除に向け、住宅宿泊仲介業者の事業の適正化を一層推進するとともに、国内法の適用が困難な海外事業者に対する有効な対策を講じるため、特区民泊の制度も含めて、必要な措置を講じること</t>
    <phoneticPr fontId="2"/>
  </si>
  <si>
    <t>○南港市場を西日本の食肉流通の拠点として維持・発展させるため、これからの食肉流通の変化や更なる衛生水準の高度化にも対応できる卸売市場の大規模施設整備に必要な財源の確保</t>
    <phoneticPr fontId="2"/>
  </si>
  <si>
    <t>公共施設の長寿命化等に必要な公共施設等適正管理推進事業債の対象拡大　　[都市整備局]</t>
    <rPh sb="36" eb="40">
      <t>トシセイビ</t>
    </rPh>
    <phoneticPr fontId="2"/>
  </si>
  <si>
    <t>○災害対策等において重要な役割を担う区役所や消防署なども含めて、公共施設等の総合的な維持管理を推進していくことが重要であるため、「公共施設等適正管理推進事業債」の長寿命化事業の対象に、公用施設を追加すること</t>
    <phoneticPr fontId="2"/>
  </si>
  <si>
    <t>○地域のコミュニティの場として公共的な役割を果たす商店街において、公共施設の老朽化が進み来街者の安全性の確保が喫緊の課題となる中、魅力を高め、地域の活性化を推進するためのオープンモール化（アーケード撤去及び撤去に伴う街路灯整備、カラー舗装等）をはじめとした施設・設備等整備に係る補助制度の拡充</t>
    <phoneticPr fontId="2"/>
  </si>
  <si>
    <t>事前復興まちづくり計画策定に向けた財源確保　　[建設局]</t>
    <rPh sb="24" eb="27">
      <t>ケ</t>
    </rPh>
    <phoneticPr fontId="2"/>
  </si>
  <si>
    <t>○復興事前準備として、災害時におけるまちの速やかな都市基盤の復旧・復興に不可欠となる道路区域境界線の座標データを基礎資料として整備するため、継続的な財源を確保すること</t>
    <phoneticPr fontId="2"/>
  </si>
  <si>
    <t>○部活動の指導体制の充実に向けた部活動指導員配置促進に係る財政措置等の拡充
○円滑な学校運営のため、各学校の実情に応じた教員業務支援員（スクールサポ―トスタッフ）の配置に必要な財政措置</t>
    <phoneticPr fontId="2"/>
  </si>
  <si>
    <t>○ 「小学校低学年からの英語教育」を効果的に推進するための学習教材の整備に必要な財政措置
○生きた英語を学ぶ授業の拡充のため、各校に配置する外国語（英語）指導員に係る必要な財政措置
○生徒の英語力向上と教師の指導力改善を図るための外部テストの実施に必要な財政措置</t>
    <phoneticPr fontId="2"/>
  </si>
  <si>
    <t>○病児・病後児保育事業について、安定した事業継続と事業実施の双方に配慮した財政措置の充実を図ること</t>
    <phoneticPr fontId="2"/>
  </si>
  <si>
    <t>救急・小児・周産期医療などの体制整備＜厚生労働省＞</t>
  </si>
  <si>
    <t>○障がい福祉サービスの安定的運用に必要な適正な報酬単価の設定
○地域生活支援事業への適切な財政措置
○重度障がい者の受け入れ促進のためのグループホームの整備補助や発達障がい者への支援等について、国制度としての対象事業の拡充</t>
    <phoneticPr fontId="2"/>
  </si>
  <si>
    <t>（１）2025年日本国際博覧会の成功に向けた取組の推進　　[万博推進局、関係各局]</t>
    <rPh sb="30" eb="32">
      <t>バンパク</t>
    </rPh>
    <rPh sb="32" eb="34">
      <t>スイシン</t>
    </rPh>
    <rPh sb="34" eb="35">
      <t>キョク</t>
    </rPh>
    <rPh sb="36" eb="38">
      <t>カンケイ</t>
    </rPh>
    <rPh sb="38" eb="40">
      <t>カクキョク</t>
    </rPh>
    <phoneticPr fontId="2"/>
  </si>
  <si>
    <t>（１）児童虐待防止対策の充実、ヤングケアラー支援の推進　　　[こども青少年局]</t>
    <rPh sb="22" eb="24">
      <t>シエン</t>
    </rPh>
    <rPh sb="25" eb="27">
      <t>スイシン</t>
    </rPh>
    <phoneticPr fontId="2"/>
  </si>
  <si>
    <t>○幅広い業種を対象に事業規模等にも配慮した、事業継続のための各種給付金・支援金や資金繰り支援策の一層の充実・強化</t>
    <rPh sb="1" eb="3">
      <t>ハバヒロ</t>
    </rPh>
    <rPh sb="4" eb="6">
      <t>ギョウシュ</t>
    </rPh>
    <rPh sb="7" eb="9">
      <t>タイショウ</t>
    </rPh>
    <rPh sb="10" eb="12">
      <t>ジギョウ</t>
    </rPh>
    <rPh sb="12" eb="14">
      <t>キボ</t>
    </rPh>
    <rPh sb="14" eb="15">
      <t>トウ</t>
    </rPh>
    <rPh sb="17" eb="19">
      <t>ハイリョ</t>
    </rPh>
    <rPh sb="22" eb="24">
      <t>ジギョウ</t>
    </rPh>
    <rPh sb="24" eb="26">
      <t>ケイゾク</t>
    </rPh>
    <rPh sb="30" eb="32">
      <t>カクシュ</t>
    </rPh>
    <rPh sb="32" eb="35">
      <t>キュウフキン</t>
    </rPh>
    <rPh sb="36" eb="38">
      <t>シエン</t>
    </rPh>
    <rPh sb="38" eb="39">
      <t>キン</t>
    </rPh>
    <rPh sb="40" eb="43">
      <t>シキンク</t>
    </rPh>
    <rPh sb="44" eb="46">
      <t>シエン</t>
    </rPh>
    <rPh sb="46" eb="47">
      <t>サク</t>
    </rPh>
    <rPh sb="48" eb="50">
      <t>イッソウ</t>
    </rPh>
    <rPh sb="51" eb="53">
      <t>ジュウジツ</t>
    </rPh>
    <rPh sb="54" eb="56">
      <t>キョウカ</t>
    </rPh>
    <phoneticPr fontId="2"/>
  </si>
  <si>
    <t>（３）分散型国土構造への転換、都市基盤整備等の強化　　[計画調整局・大阪都市計画局・建設局]</t>
    <rPh sb="3" eb="6">
      <t>ブンサンガタ</t>
    </rPh>
    <rPh sb="6" eb="8">
      <t>コクド</t>
    </rPh>
    <rPh sb="8" eb="10">
      <t>コウゾウ</t>
    </rPh>
    <rPh sb="12" eb="14">
      <t>テンカン</t>
    </rPh>
    <rPh sb="15" eb="17">
      <t>トシ</t>
    </rPh>
    <rPh sb="17" eb="19">
      <t>キバン</t>
    </rPh>
    <rPh sb="19" eb="22">
      <t>セイビナド</t>
    </rPh>
    <rPh sb="23" eb="25">
      <t>キョウカ</t>
    </rPh>
    <rPh sb="28" eb="33">
      <t>ケイカクチョウセイキョク</t>
    </rPh>
    <rPh sb="34" eb="41">
      <t>オ</t>
    </rPh>
    <phoneticPr fontId="2"/>
  </si>
  <si>
    <r>
      <t>（５）国家戦略特区を活用したスーパーシティ等の実現による大阪の競争力強化　　</t>
    </r>
    <r>
      <rPr>
        <b/>
        <sz val="8"/>
        <color theme="1"/>
        <rFont val="Meiryo UI"/>
        <family val="3"/>
        <charset val="128"/>
      </rPr>
      <t>[経済戦略局・デジタル統括室・大阪港湾局、関係各局]</t>
    </r>
    <phoneticPr fontId="2"/>
  </si>
  <si>
    <t xml:space="preserve">○企業等において大阪・関西で本社・本部機能をバックアップする取組を広めるための必要な対策の実施
</t>
    <phoneticPr fontId="2"/>
  </si>
  <si>
    <t xml:space="preserve">○国の責務による雇用施策のより一層の充実や、実効性のある全国的なホームレス自立支援等施策の実施及び次期基本方針の策定、並びに地域の実情に応じた施策に対する財政措置
</t>
    <phoneticPr fontId="2"/>
  </si>
  <si>
    <t>幼児教育の無償化の推進のための拡充</t>
    <phoneticPr fontId="2"/>
  </si>
  <si>
    <t>介護保険制度の円滑な実施など高齢者施策の推進　　[福祉局]</t>
    <phoneticPr fontId="2"/>
  </si>
  <si>
    <t>障がい者福祉施策の充実　　[福祉局]</t>
    <phoneticPr fontId="2"/>
  </si>
  <si>
    <t>救急医療体制の充実強化　　[健康局]</t>
    <phoneticPr fontId="2"/>
  </si>
  <si>
    <t xml:space="preserve">英語教育の強化 </t>
    <phoneticPr fontId="2"/>
  </si>
  <si>
    <t xml:space="preserve">教員の負担軽減 </t>
    <phoneticPr fontId="2"/>
  </si>
  <si>
    <t>外国人の受入れ・共生のための施策の充実　　[市民局・教育委員会事務局]</t>
    <rPh sb="22" eb="24">
      <t>シミン</t>
    </rPh>
    <rPh sb="24" eb="25">
      <t>キョク</t>
    </rPh>
    <rPh sb="26" eb="33">
      <t>キョウイクイインカイジム</t>
    </rPh>
    <rPh sb="33" eb="34">
      <t>キョク</t>
    </rPh>
    <rPh sb="34" eb="35">
      <t>キキョク</t>
    </rPh>
    <phoneticPr fontId="2"/>
  </si>
  <si>
    <t>無電柱化の推進等による緊急交通路の確保　　[建設局]</t>
    <rPh sb="7" eb="8">
      <t>トウ</t>
    </rPh>
    <rPh sb="11" eb="13">
      <t>キンキュウ</t>
    </rPh>
    <rPh sb="13" eb="16">
      <t>コウツウロ</t>
    </rPh>
    <rPh sb="17" eb="19">
      <t>カクホ</t>
    </rPh>
    <rPh sb="22" eb="24">
      <t>ケンセツ</t>
    </rPh>
    <rPh sb="24" eb="25">
      <t>キョク</t>
    </rPh>
    <rPh sb="25" eb="26">
      <t>キキョク</t>
    </rPh>
    <phoneticPr fontId="2"/>
  </si>
  <si>
    <t>防災・減災に資するグリーンインフラの活用推進　　[建設局]　</t>
    <phoneticPr fontId="2"/>
  </si>
  <si>
    <t>大規模災害に備えた帰宅困難者対策の充実　　[危機管理室・計画調整局]</t>
    <rPh sb="22" eb="24">
      <t>キキ</t>
    </rPh>
    <rPh sb="24" eb="26">
      <t>カンリ</t>
    </rPh>
    <rPh sb="26" eb="27">
      <t>シツ</t>
    </rPh>
    <rPh sb="28" eb="33">
      <t>ケイカクチョウセイキョク</t>
    </rPh>
    <phoneticPr fontId="2"/>
  </si>
  <si>
    <t xml:space="preserve">○都市再生特別措置法に基づき、都市再生緊急整備地域において、国土交通大臣に認定を受けた認定事業者に対する税制支援の特例措置について、引き続き優良な都市開発を促進するため、その期限を延長すること
</t>
    <rPh sb="1" eb="3">
      <t>トシ</t>
    </rPh>
    <rPh sb="3" eb="5">
      <t>サイセイ</t>
    </rPh>
    <rPh sb="5" eb="7">
      <t>トクベツ</t>
    </rPh>
    <rPh sb="7" eb="10">
      <t>ソチホウ</t>
    </rPh>
    <rPh sb="11" eb="12">
      <t>モト</t>
    </rPh>
    <rPh sb="15" eb="17">
      <t>トシ</t>
    </rPh>
    <rPh sb="17" eb="19">
      <t>サイセイ</t>
    </rPh>
    <rPh sb="19" eb="21">
      <t>キンキュウ</t>
    </rPh>
    <rPh sb="21" eb="23">
      <t>セイビ</t>
    </rPh>
    <rPh sb="23" eb="25">
      <t>チイキ</t>
    </rPh>
    <rPh sb="30" eb="32">
      <t>コクド</t>
    </rPh>
    <rPh sb="32" eb="34">
      <t>コウツウ</t>
    </rPh>
    <rPh sb="34" eb="36">
      <t>ダイジン</t>
    </rPh>
    <rPh sb="37" eb="39">
      <t>ニンテイ</t>
    </rPh>
    <rPh sb="40" eb="41">
      <t>ウ</t>
    </rPh>
    <rPh sb="43" eb="45">
      <t>ニンテイ</t>
    </rPh>
    <rPh sb="45" eb="48">
      <t>ジギョウシャ</t>
    </rPh>
    <rPh sb="49" eb="50">
      <t>タイ</t>
    </rPh>
    <rPh sb="52" eb="54">
      <t>ゼイセイ</t>
    </rPh>
    <rPh sb="54" eb="56">
      <t>シエン</t>
    </rPh>
    <rPh sb="57" eb="59">
      <t>トクレイ</t>
    </rPh>
    <rPh sb="59" eb="61">
      <t>ソチ</t>
    </rPh>
    <rPh sb="66" eb="67">
      <t>ヒ</t>
    </rPh>
    <rPh sb="68" eb="69">
      <t>ツヅ</t>
    </rPh>
    <rPh sb="70" eb="72">
      <t>ユウリョウ</t>
    </rPh>
    <rPh sb="73" eb="75">
      <t>トシ</t>
    </rPh>
    <rPh sb="75" eb="77">
      <t>カイハツ</t>
    </rPh>
    <rPh sb="78" eb="80">
      <t>ソクシン</t>
    </rPh>
    <rPh sb="87" eb="89">
      <t>キゲン</t>
    </rPh>
    <rPh sb="90" eb="92">
      <t>エンチョウ</t>
    </rPh>
    <phoneticPr fontId="2"/>
  </si>
  <si>
    <t>・大規模災害時に中心的な役割を担うことができる消防機関の明確化には至らず。</t>
    <rPh sb="1" eb="7">
      <t>ダイキボサイガイジ</t>
    </rPh>
    <rPh sb="8" eb="10">
      <t>チュウシン</t>
    </rPh>
    <rPh sb="10" eb="11">
      <t>テキ</t>
    </rPh>
    <rPh sb="12" eb="14">
      <t>ヤクワリ</t>
    </rPh>
    <rPh sb="33" eb="34">
      <t>イタ</t>
    </rPh>
    <phoneticPr fontId="2"/>
  </si>
  <si>
    <t>スーパーシティ構想等推進事業&lt;内閣府&gt;</t>
    <rPh sb="15" eb="18">
      <t>ナイカクフ</t>
    </rPh>
    <phoneticPr fontId="2"/>
  </si>
  <si>
    <t>1兆6,265</t>
    <phoneticPr fontId="2"/>
  </si>
  <si>
    <t>・民間住宅の耐震改修費補助や市設建築物の天井の耐震改修に関する要件緩和等には至らず。</t>
    <phoneticPr fontId="2"/>
  </si>
  <si>
    <t>18兆1,931億円＋事項要求</t>
    <rPh sb="8" eb="10">
      <t>オクエン</t>
    </rPh>
    <rPh sb="11" eb="15">
      <t>ジコウヨウキュウ</t>
    </rPh>
    <phoneticPr fontId="2"/>
  </si>
  <si>
    <t>次世代空モビリティの社会実装に向けた実現プロジェクト＜経済産業省＞</t>
    <phoneticPr fontId="2"/>
  </si>
  <si>
    <t>社会課題解決による新たな成長が国民に還元される金融システムの構築＜金融庁＞</t>
    <rPh sb="33" eb="36">
      <t>キンユウチョウ</t>
    </rPh>
    <phoneticPr fontId="2"/>
  </si>
  <si>
    <t>１兆　644</t>
    <rPh sb="1" eb="2">
      <t>チョウ</t>
    </rPh>
    <phoneticPr fontId="2"/>
  </si>
  <si>
    <t>１兆2702</t>
    <rPh sb="1" eb="2">
      <t>チョウ</t>
    </rPh>
    <phoneticPr fontId="2"/>
  </si>
  <si>
    <t>・地域の実情に応じた認知症施策のさらなる充実のために必要な財政措置には至らず。
・消費税10%の増税に伴う第1号保険料の低所得者軽減強化のための保険料の負担軽減が、引き続き図られた。</t>
    <phoneticPr fontId="2"/>
  </si>
  <si>
    <t>2兆4,660</t>
    <rPh sb="1" eb="2">
      <t>チョウ</t>
    </rPh>
    <phoneticPr fontId="2"/>
  </si>
  <si>
    <t>地域脱炭素移行・再エネ推進交付金&lt;環境省&gt;</t>
    <rPh sb="17" eb="20">
      <t>カンキョウショウ</t>
    </rPh>
    <phoneticPr fontId="2"/>
  </si>
  <si>
    <t>・廃止した廃棄物処理施設の解体に係る財政措置には至らず。</t>
    <phoneticPr fontId="2"/>
  </si>
  <si>
    <t>地域医療構想の実現に向けた取組の推進＜厚生労働省＞</t>
    <rPh sb="7" eb="9">
      <t>ジツゲン</t>
    </rPh>
    <rPh sb="10" eb="11">
      <t>ム</t>
    </rPh>
    <rPh sb="13" eb="15">
      <t>トリク</t>
    </rPh>
    <phoneticPr fontId="2"/>
  </si>
  <si>
    <t>503億円＋事項要求</t>
    <rPh sb="4" eb="5">
      <t>エン</t>
    </rPh>
    <rPh sb="6" eb="8">
      <t>ジコウ</t>
    </rPh>
    <rPh sb="8" eb="10">
      <t>ヨウキュウ</t>
    </rPh>
    <phoneticPr fontId="2"/>
  </si>
  <si>
    <t>1兆6,265億円＋事項要求</t>
    <rPh sb="8" eb="9">
      <t>エン</t>
    </rPh>
    <rPh sb="10" eb="12">
      <t>ジコウ</t>
    </rPh>
    <rPh sb="12" eb="14">
      <t>ヨウキュウ</t>
    </rPh>
    <phoneticPr fontId="2"/>
  </si>
  <si>
    <t>464億円＋事項要求</t>
    <rPh sb="4" eb="5">
      <t>エン</t>
    </rPh>
    <rPh sb="6" eb="8">
      <t>ジコウ</t>
    </rPh>
    <rPh sb="8" eb="10">
      <t>ヨウキュウ</t>
    </rPh>
    <phoneticPr fontId="2"/>
  </si>
  <si>
    <t>1,854億円＋事項要求</t>
    <rPh sb="6" eb="7">
      <t>エン</t>
    </rPh>
    <rPh sb="8" eb="10">
      <t>ジコウ</t>
    </rPh>
    <rPh sb="10" eb="12">
      <t>ヨウキュウ</t>
    </rPh>
    <phoneticPr fontId="2"/>
  </si>
  <si>
    <t>1,854億円＋事項要求</t>
    <rPh sb="5" eb="7">
      <t>オクエン</t>
    </rPh>
    <rPh sb="8" eb="10">
      <t>ジコウ</t>
    </rPh>
    <rPh sb="10" eb="12">
      <t>ヨウキュウ</t>
    </rPh>
    <phoneticPr fontId="2"/>
  </si>
  <si>
    <t>♢制度創設・拡充等の状況</t>
  </si>
  <si>
    <t>♢制度創設・拡充等の状況</t>
    <phoneticPr fontId="4"/>
  </si>
  <si>
    <t>○分権型社会の実現に向けた、税源移譲を基本とした国と地方の税源配分の是正
○受益と負担の関係に基づく地方法人課税の実現
○国と地方の役割分担の見直しを行ったうえでの、国庫補助負担金の改革
○地方固有の財源であることを踏まえた、地方交付税の必要額の確保と臨時財政対策債の廃止</t>
    <phoneticPr fontId="2"/>
  </si>
  <si>
    <t>○東京圏外における政府代替拠点のあり方検討の推進、経済基盤が確立し各府省の地方支分部局等も集積する大阪・関西を首都機能バックアップエリアとして位置づけ、国土形成計画をはじめとする国の法律・計画などに明記
○平時からの権限移譲や機能分散も含めた具体化の仕組みづくり</t>
    <phoneticPr fontId="2"/>
  </si>
  <si>
    <t xml:space="preserve">○新製品・サービス開発やビジネスモデルの転換、デジタルトランスフォーメーションの加速など、ウィズコロナ・ポストコロナにおける事業環境への適応、成長・発展に向けた支援策の充実・強化
</t>
  </si>
  <si>
    <t>○インフラ施設の維持管理・更新を推進するための制度の創設・拡充及び財源の確保
○下水道事業に係る現行の国庫補助制度の継続及び重点的な予算配分の復活</t>
  </si>
  <si>
    <t>○外国人住民の多様なニーズに対応するため、国と地方の役割を明確化するとともに、地方が実施する施策に対し更なる財政措置及び支援を講じること
○外国人住民への一元的相談窓口に加え、区役所などの窓口における通訳派遣や資料の多言語化の支援について、必要な財政措置を講じること
○外国につながる児童生徒の教育の充実のため、日本語指導及び母語・母文化の保障に必要な補助制度の拡充や、教員加配を速やかに実現すること</t>
  </si>
  <si>
    <t>-</t>
    <phoneticPr fontId="2"/>
  </si>
  <si>
    <r>
      <t>・企業等において大阪・関西で本社・本部機能をバックアップする取組</t>
    </r>
    <r>
      <rPr>
        <sz val="8"/>
        <color theme="1"/>
        <rFont val="Meiryo UI"/>
        <family val="3"/>
        <charset val="128"/>
      </rPr>
      <t>を広めるための必要な対策は講じられず。</t>
    </r>
    <phoneticPr fontId="2"/>
  </si>
  <si>
    <t>民間金融機関を通じた資金繰り支援（借換保証制度等保証料補助）＜経済産業省＞</t>
    <rPh sb="0" eb="2">
      <t>ミンカン</t>
    </rPh>
    <rPh sb="2" eb="6">
      <t>キンユウキカン</t>
    </rPh>
    <rPh sb="7" eb="8">
      <t>ツウ</t>
    </rPh>
    <rPh sb="10" eb="13">
      <t>シキング</t>
    </rPh>
    <rPh sb="14" eb="16">
      <t>シエン</t>
    </rPh>
    <rPh sb="17" eb="23">
      <t>カリカエホショウセイド</t>
    </rPh>
    <rPh sb="23" eb="24">
      <t>トウ</t>
    </rPh>
    <rPh sb="24" eb="29">
      <t>ホショウリョウホジョ</t>
    </rPh>
    <phoneticPr fontId="2"/>
  </si>
  <si>
    <t>R５概算</t>
  </si>
  <si>
    <t>‐</t>
  </si>
  <si>
    <t>R５当初</t>
  </si>
  <si>
    <t>R４当初</t>
  </si>
  <si>
    <t>R４補正</t>
  </si>
  <si>
    <t>中小企業等事業再構築促進事業＜経済産業省＞</t>
    <phoneticPr fontId="2"/>
  </si>
  <si>
    <t>中小企業生産性革命推進事業＜経済産業省＞</t>
    <phoneticPr fontId="2"/>
  </si>
  <si>
    <t>コロナ禍からの需要回復・地域活性化</t>
    <phoneticPr fontId="2"/>
  </si>
  <si>
    <r>
      <t>新型コロナウイルス感染症緊急包括支援交付金による支援</t>
    </r>
    <r>
      <rPr>
        <sz val="8"/>
        <rFont val="Meiryo UI"/>
        <family val="3"/>
        <charset val="128"/>
      </rPr>
      <t>＜厚生労働省＞</t>
    </r>
    <phoneticPr fontId="2"/>
  </si>
  <si>
    <t>1兆5,189</t>
    <rPh sb="1" eb="2">
      <t>チョウ</t>
    </rPh>
    <phoneticPr fontId="2"/>
  </si>
  <si>
    <r>
      <t xml:space="preserve">（空港及び港湾の機能維持・回復に向けた支援）
○関西国際空港における新型コロナウイルス感染症の国内外の感染状況に応じた水際対策の柔軟な運用、海外からの訪日需要に対応するための入国者総数の制限緩和や検疫体制の強化、空港機能の維持を図るための空港関連事業者への支援、並びに航空需要回復のための取組の実施に対する支援措置
</t>
    </r>
    <r>
      <rPr>
        <sz val="8"/>
        <rFont val="Meiryo UI"/>
        <family val="3"/>
        <charset val="128"/>
      </rPr>
      <t>○大阪港を含む大阪府下港湾の旅客船等利用者数の回復・拡大に向けた運航事業者への支援措置</t>
    </r>
    <phoneticPr fontId="2"/>
  </si>
  <si>
    <t>港湾・海岸メンテナンス事業補助＜国土交通省＞</t>
    <rPh sb="0" eb="2">
      <t>コウワン</t>
    </rPh>
    <rPh sb="3" eb="5">
      <t>カイガン</t>
    </rPh>
    <phoneticPr fontId="2"/>
  </si>
  <si>
    <t>・地方への管理委託の廃止には至らず。</t>
    <phoneticPr fontId="2"/>
  </si>
  <si>
    <t>農産物等輸出拡大施設整備事業＜農林水産省＞</t>
    <rPh sb="0" eb="3">
      <t>ノウサンブツ</t>
    </rPh>
    <rPh sb="3" eb="4">
      <t>トウ</t>
    </rPh>
    <rPh sb="4" eb="6">
      <t>ユシュツ</t>
    </rPh>
    <rPh sb="6" eb="8">
      <t>カクダイ</t>
    </rPh>
    <rPh sb="8" eb="10">
      <t>シセツ</t>
    </rPh>
    <rPh sb="10" eb="14">
      <t>セイビジギョウ</t>
    </rPh>
    <rPh sb="15" eb="20">
      <t>ノウリンスイサンショウ</t>
    </rPh>
    <phoneticPr fontId="2"/>
  </si>
  <si>
    <t>強い農業づくり総合支援交付金＜農林水産省＞</t>
    <phoneticPr fontId="2"/>
  </si>
  <si>
    <t>・本市が求める都市公園等のグリーンインフラを活用した局地的な豪雨への浸水対策に資する雨水貯留浸透施設を整備するための補助制度の創設には至らず。</t>
    <phoneticPr fontId="2"/>
  </si>
  <si>
    <t>・道路管理者が道路区域で実施する業務権限の一部を道路協力団体が行使できるよう制度内容の明確化には至らず。</t>
    <phoneticPr fontId="2"/>
  </si>
  <si>
    <t>・放置自転車対策を鉄道事業者に対して課すことを可能とする制度創設には至らず。</t>
    <phoneticPr fontId="2"/>
  </si>
  <si>
    <t>・今後進めるエネルギー安全保障の確保や、それを前提とした脱炭素化に向けた取組を整理した「クリーンエネルギー戦略」の中間整理が令和4年5月に公表されるとともに、令和4年7月には、GX実行会議が設置され、経済社会システム全体の変革を行うGX（グリーントランスフォーメーション）の実行に必要な施策を検討することが示された。</t>
    <rPh sb="39" eb="41">
      <t>セイリ</t>
    </rPh>
    <rPh sb="53" eb="55">
      <t>センリャク</t>
    </rPh>
    <rPh sb="57" eb="61">
      <t>チュウカンセイリ</t>
    </rPh>
    <rPh sb="62" eb="64">
      <t>レイワ</t>
    </rPh>
    <rPh sb="65" eb="66">
      <t>ネン</t>
    </rPh>
    <rPh sb="67" eb="68">
      <t>ガツ</t>
    </rPh>
    <rPh sb="69" eb="71">
      <t>コウヒョウ</t>
    </rPh>
    <rPh sb="79" eb="81">
      <t>レイワ</t>
    </rPh>
    <rPh sb="90" eb="92">
      <t>ジッコウ</t>
    </rPh>
    <rPh sb="92" eb="94">
      <t>カイギ</t>
    </rPh>
    <rPh sb="95" eb="97">
      <t>セッチ</t>
    </rPh>
    <rPh sb="114" eb="115">
      <t>オコナ</t>
    </rPh>
    <rPh sb="137" eb="139">
      <t>ジッコウ</t>
    </rPh>
    <rPh sb="140" eb="142">
      <t>ヒツヨウ</t>
    </rPh>
    <rPh sb="143" eb="145">
      <t>セサク</t>
    </rPh>
    <rPh sb="146" eb="148">
      <t>ケントウ</t>
    </rPh>
    <rPh sb="153" eb="154">
      <t>シメ</t>
    </rPh>
    <phoneticPr fontId="2"/>
  </si>
  <si>
    <t>億円の内数</t>
    <rPh sb="0" eb="2">
      <t>オクエン</t>
    </rPh>
    <rPh sb="3" eb="5">
      <t>ウチスウ</t>
    </rPh>
    <phoneticPr fontId="4"/>
  </si>
  <si>
    <t>・帰宅困難者を受け入れる一時滞在施設に関するルールづくりへの国の積極的な関与について示されず。</t>
    <phoneticPr fontId="2"/>
  </si>
  <si>
    <t>地域デジタル社会推進費＜総務省＞</t>
    <phoneticPr fontId="2"/>
  </si>
  <si>
    <t>2,000</t>
    <phoneticPr fontId="2"/>
  </si>
  <si>
    <t>デジタル田園都市国家構想交付金＜内閣府＞</t>
    <rPh sb="16" eb="19">
      <t>ナイカクフ</t>
    </rPh>
    <phoneticPr fontId="2"/>
  </si>
  <si>
    <t>1,200</t>
    <phoneticPr fontId="2"/>
  </si>
  <si>
    <t>1,000</t>
    <phoneticPr fontId="2"/>
  </si>
  <si>
    <t>-</t>
  </si>
  <si>
    <t>・最低限度の生活を保障したうえでの医療費の一部自己負担の導入、高齢者向けの新たな生活保障制度の創設及び福祉事務所の調査権限のさらなる強化等には至らず。</t>
    <rPh sb="68" eb="69">
      <t>ナド</t>
    </rPh>
    <phoneticPr fontId="2"/>
  </si>
  <si>
    <t>検査体制の確保＜厚生労働省＞</t>
    <rPh sb="0" eb="2">
      <t>ケンサ</t>
    </rPh>
    <rPh sb="2" eb="4">
      <t>タイセイ</t>
    </rPh>
    <rPh sb="5" eb="7">
      <t>カクホ</t>
    </rPh>
    <phoneticPr fontId="2"/>
  </si>
  <si>
    <t>・公共施設等適正管理推進事業債の公用施設への対象拡大には至らず。</t>
    <rPh sb="1" eb="5">
      <t>コウキョウシセツ</t>
    </rPh>
    <rPh sb="5" eb="6">
      <t>トウ</t>
    </rPh>
    <rPh sb="6" eb="8">
      <t>テキセイ</t>
    </rPh>
    <rPh sb="8" eb="10">
      <t>カンリ</t>
    </rPh>
    <rPh sb="10" eb="12">
      <t>スイシン</t>
    </rPh>
    <rPh sb="12" eb="15">
      <t>ジギョウサイ</t>
    </rPh>
    <rPh sb="16" eb="17">
      <t>コウ</t>
    </rPh>
    <rPh sb="17" eb="18">
      <t>ヨウ</t>
    </rPh>
    <rPh sb="18" eb="20">
      <t>シセツ</t>
    </rPh>
    <rPh sb="22" eb="24">
      <t>タイショウ</t>
    </rPh>
    <rPh sb="24" eb="26">
      <t>カクダイ</t>
    </rPh>
    <phoneticPr fontId="2"/>
  </si>
  <si>
    <t>金融創業支援ネットワーク＜金融庁＞</t>
    <rPh sb="0" eb="4">
      <t>キンユウソウギョウ</t>
    </rPh>
    <rPh sb="4" eb="6">
      <t>シエン</t>
    </rPh>
    <rPh sb="13" eb="16">
      <t>キンユウチョウ</t>
    </rPh>
    <phoneticPr fontId="2"/>
  </si>
  <si>
    <t>金融経済教育の推進体制の整備等＜金融庁＞</t>
    <rPh sb="0" eb="2">
      <t>キンユウ</t>
    </rPh>
    <rPh sb="2" eb="4">
      <t>ケイザイ</t>
    </rPh>
    <rPh sb="4" eb="6">
      <t>キョウイク</t>
    </rPh>
    <rPh sb="7" eb="9">
      <t>スイシン</t>
    </rPh>
    <rPh sb="9" eb="11">
      <t>タイセイ</t>
    </rPh>
    <rPh sb="12" eb="14">
      <t>セイビ</t>
    </rPh>
    <rPh sb="14" eb="15">
      <t>トウ</t>
    </rPh>
    <rPh sb="16" eb="19">
      <t>キンユウチョウ</t>
    </rPh>
    <phoneticPr fontId="2"/>
  </si>
  <si>
    <t>・学習教材整備や外国語（英語）指導員の配置及び4技能型外部テストの実施に係る費用に対する財政措置は示されず。</t>
    <rPh sb="1" eb="7">
      <t>ガクシュウキョウザイセイビ</t>
    </rPh>
    <rPh sb="8" eb="11">
      <t>ガイコクゴ</t>
    </rPh>
    <rPh sb="12" eb="14">
      <t>エイゴ</t>
    </rPh>
    <rPh sb="15" eb="18">
      <t>シドウイン</t>
    </rPh>
    <rPh sb="19" eb="21">
      <t>ハイチ</t>
    </rPh>
    <rPh sb="21" eb="22">
      <t>オヨ</t>
    </rPh>
    <rPh sb="24" eb="27">
      <t>ギノウガタ</t>
    </rPh>
    <rPh sb="27" eb="29">
      <t>ガイブ</t>
    </rPh>
    <rPh sb="33" eb="35">
      <t>ジッシ</t>
    </rPh>
    <rPh sb="36" eb="37">
      <t>カカ</t>
    </rPh>
    <rPh sb="38" eb="40">
      <t>ヒヨウ</t>
    </rPh>
    <rPh sb="41" eb="42">
      <t>タイ</t>
    </rPh>
    <rPh sb="44" eb="48">
      <t>ザイセイソチ</t>
    </rPh>
    <rPh sb="49" eb="50">
      <t>シメ</t>
    </rPh>
    <phoneticPr fontId="2"/>
  </si>
  <si>
    <t>インバウンドの本格的な回復に向けた集中的な取組等＜国土交通省＞</t>
    <rPh sb="7" eb="10">
      <t>ホンカクテキ</t>
    </rPh>
    <rPh sb="11" eb="13">
      <t>カイフク</t>
    </rPh>
    <rPh sb="14" eb="15">
      <t>ム</t>
    </rPh>
    <rPh sb="17" eb="20">
      <t>シュウチュウテキ</t>
    </rPh>
    <rPh sb="21" eb="23">
      <t>トリクミ</t>
    </rPh>
    <rPh sb="23" eb="24">
      <t>トウ</t>
    </rPh>
    <rPh sb="25" eb="30">
      <t>コクドコウツウショウ</t>
    </rPh>
    <phoneticPr fontId="2"/>
  </si>
  <si>
    <t>まちなかウォーカブル推進事業＜国土交通省＞</t>
    <phoneticPr fontId="2"/>
  </si>
  <si>
    <t>事項要求</t>
    <rPh sb="0" eb="2">
      <t>ジコウ</t>
    </rPh>
    <rPh sb="2" eb="4">
      <t>ヨウキュウ</t>
    </rPh>
    <phoneticPr fontId="2"/>
  </si>
  <si>
    <t>・令和4年9月、関西3空港懇談会が開催され、関西国際空港の成長目標として、2030年代前半を目途に、年間発着回数30万回の実現を目指すことを合意し、国に対して、現行の飛行経路の見直しについて検討するよう要請。11月、国において見直しの検討が開始された。</t>
    <rPh sb="1" eb="3">
      <t>レイワ</t>
    </rPh>
    <rPh sb="4" eb="5">
      <t>ネン</t>
    </rPh>
    <rPh sb="6" eb="7">
      <t>ガツ</t>
    </rPh>
    <rPh sb="8" eb="10">
      <t>カンサイ</t>
    </rPh>
    <rPh sb="11" eb="13">
      <t>クウコウ</t>
    </rPh>
    <rPh sb="17" eb="19">
      <t>カイサイ</t>
    </rPh>
    <rPh sb="22" eb="28">
      <t>カンサイコクサイクウコウ</t>
    </rPh>
    <rPh sb="29" eb="33">
      <t>セイチョウモクヒョウ</t>
    </rPh>
    <rPh sb="41" eb="43">
      <t>ネンダイ</t>
    </rPh>
    <rPh sb="43" eb="45">
      <t>ゼンハン</t>
    </rPh>
    <rPh sb="46" eb="48">
      <t>モクト</t>
    </rPh>
    <rPh sb="50" eb="52">
      <t>ネンカン</t>
    </rPh>
    <rPh sb="52" eb="54">
      <t>ハッチャク</t>
    </rPh>
    <rPh sb="54" eb="56">
      <t>カイスウ</t>
    </rPh>
    <rPh sb="58" eb="60">
      <t>マンカイ</t>
    </rPh>
    <rPh sb="61" eb="63">
      <t>ジツゲン</t>
    </rPh>
    <rPh sb="64" eb="66">
      <t>メザ</t>
    </rPh>
    <rPh sb="70" eb="72">
      <t>ゴウイ</t>
    </rPh>
    <rPh sb="74" eb="75">
      <t>クニ</t>
    </rPh>
    <rPh sb="76" eb="77">
      <t>タイ</t>
    </rPh>
    <rPh sb="80" eb="82">
      <t>ゲンコウ</t>
    </rPh>
    <rPh sb="83" eb="87">
      <t>ヒコウケイロ</t>
    </rPh>
    <rPh sb="88" eb="90">
      <t>ミナオ</t>
    </rPh>
    <rPh sb="95" eb="97">
      <t>ケントウ</t>
    </rPh>
    <rPh sb="101" eb="103">
      <t>ヨウセイ</t>
    </rPh>
    <rPh sb="106" eb="107">
      <t>ガツ</t>
    </rPh>
    <rPh sb="108" eb="109">
      <t>クニ</t>
    </rPh>
    <rPh sb="113" eb="115">
      <t>ミナオ</t>
    </rPh>
    <rPh sb="117" eb="119">
      <t>ケントウ</t>
    </rPh>
    <rPh sb="120" eb="122">
      <t>カイシ</t>
    </rPh>
    <phoneticPr fontId="2"/>
  </si>
  <si>
    <t>・事前復興まちづくり計画策定にあたり引き続き支援措置された。</t>
    <phoneticPr fontId="2"/>
  </si>
  <si>
    <t>○国家プロジェクトである大阪・関西万博を成功させるため、国際博覧会推進本部を中心に全省庁が連携して取組を実施
○関係省庁による「2025年大阪・関西万博アクションプラン」への地元要望項目の位置づけと支援の実施
○会場建設費の徹底したコスト管理及び可能な限りの圧縮・縮減
○関係省庁による「2025年に開催される日本国際博覧会（大阪・関西万博）に関連するインフラ整備計画」に基づく支援の実施</t>
    <phoneticPr fontId="2"/>
  </si>
  <si>
    <t>・令和4年6月9日に「大阪・関西万博来場者輸送基本方針」が策定された。
・令和4年6月10日に「２０２５年大阪・関西万博アクションプランVer.2」が策定された。
・令和4年10月17日に「大阪・関西万博来場者輸送具体方針(アクションプラン)初版」が策定された。
・令和4年12月20日に「２０２５年大阪・関西万博アクションプランVer.3」が策定された。</t>
    <phoneticPr fontId="2"/>
  </si>
  <si>
    <r>
      <t>・令和4年6月に外国人材の受入れ・共生に関する関係閣僚会議において、「外国人材の受入れ・共生のための総合的対応策（令和4年度改訂）」が決定されたとともに、中長期的な課題及び具体的施策を示す「外国人との共生社会の実現に向けたロードマップ」が策定された。
・外国人児童生徒等への教育の充実について、日本語指導体制等の充実や外国人の子どもの就学促進等、拡充が</t>
    </r>
    <r>
      <rPr>
        <sz val="8"/>
        <rFont val="Meiryo UI"/>
        <family val="3"/>
        <charset val="128"/>
      </rPr>
      <t>図られた。</t>
    </r>
    <phoneticPr fontId="2"/>
  </si>
  <si>
    <t>○救急医療を担う医療機関に対する財政支援や診療報酬を改善・強化すること</t>
  </si>
  <si>
    <t>○救急医療の体制維持のために必要な、医師（特に小児科、産科等の分野）をはじめとする医療従事者の人材確保策を推進すること</t>
  </si>
  <si>
    <t>○精神科救急医療等確保事業に対する補助金を増額すること</t>
  </si>
  <si>
    <t>精神科救急医療体制整備事業費＜厚生労働省＞</t>
  </si>
  <si>
    <t>・仲介サイト上への施設所在地の掲載や、違法民泊施設の管理を請け負う者への規制の制度創設等については、方向性は示されず。
・観光庁が令和3年度に行った民泊の実態調査の自治体アンケートにおいて、違法民泊対策等の課題を意見したところであるが、今後の制度見直しの検討内容は示されず。</t>
    <phoneticPr fontId="2"/>
  </si>
  <si>
    <t>・デジタル田園都市国家構想基本方針（令和4年6月7日閣議決定）に基づき、地方創生推進交付金、地方創生拠点整備交付金及びデジタル田園都市国家構想推進交付金を、新たに「デジタル田園都市国家構想交付金」として位置付け、構想の実現に向け分野横断的に支援することが示された。
・地域デジタル社会推進費については、「事業期間を延長（令和５年度～令和７年度）するとともにマイナンバーカード利活用特別分として500億円増額（令和５・６年度）する」とされ、拡充が図られた。</t>
    <phoneticPr fontId="2"/>
  </si>
  <si>
    <t>子どものための教育・保育給付等、子育てのための施設等利用給付＜内閣府こども家庭庁＞</t>
    <rPh sb="0" eb="1">
      <t>コ</t>
    </rPh>
    <rPh sb="12" eb="14">
      <t>キュウフ</t>
    </rPh>
    <rPh sb="14" eb="15">
      <t>トウ</t>
    </rPh>
    <rPh sb="16" eb="18">
      <t>コソダ</t>
    </rPh>
    <rPh sb="23" eb="26">
      <t>シセツトウ</t>
    </rPh>
    <rPh sb="26" eb="30">
      <t>リヨウキュウフ</t>
    </rPh>
    <phoneticPr fontId="2"/>
  </si>
  <si>
    <t>児童虐待防止対策等総合支援事業＜内閣府こども家庭庁＞</t>
    <rPh sb="4" eb="8">
      <t>ボウシタイサク</t>
    </rPh>
    <rPh sb="8" eb="9">
      <t>トウ</t>
    </rPh>
    <rPh sb="9" eb="13">
      <t>ソウゴウシエン</t>
    </rPh>
    <rPh sb="13" eb="15">
      <t>ジギョウ</t>
    </rPh>
    <phoneticPr fontId="2"/>
  </si>
  <si>
    <t>里親委託費・児童入所施設措置費等＜内閣府こども家庭庁＞</t>
    <phoneticPr fontId="2"/>
  </si>
  <si>
    <t>次世代育成支援対策施設整備交付金＜内閣府こども家庭庁＞</t>
    <phoneticPr fontId="2"/>
  </si>
  <si>
    <t>保育人材確保のための総合的な対策＜内閣府こども家庭庁＞</t>
    <phoneticPr fontId="2"/>
  </si>
  <si>
    <t>保育の受け皿整備＜内閣府こども家庭庁＞</t>
    <phoneticPr fontId="2"/>
  </si>
  <si>
    <t>○全てのこどもが等しく教育を受けられるよう、国の無償化の対象となっていない幼稚園類似施設等を選択した場合や、保育が必要な要件に該当しない利用者が一定の教育の質が認められた認可外保育施設を選択した場合でも、国の幼児教育・保育の無償化の対象とすること
○保育の必要性の有無によって取扱いの異なる満３歳児の保育料の無償化については、国の責任において早急に整理を図ること</t>
    <phoneticPr fontId="2"/>
  </si>
  <si>
    <t>地域子ども・子育て支援事業＜内閣府こども家庭庁＞</t>
    <phoneticPr fontId="2"/>
  </si>
  <si>
    <t>○淀川左岸線（２期）をはじめとした都市圏高速道路ネットワークの早期整備
○高速道路ネットワークの整備状況を踏まえた賢く使うための料金体系の実現</t>
    <phoneticPr fontId="2"/>
  </si>
  <si>
    <t>・拠点の施設整備に係る支援制度の拡充は示されなかったが、拠点の歩行者デッキ整備が補助対象となる「まちなかウォーカブル推進事業」について、予算額が増額された。</t>
    <rPh sb="16" eb="18">
      <t>カクジュウ</t>
    </rPh>
    <rPh sb="19" eb="20">
      <t>シメ</t>
    </rPh>
    <rPh sb="28" eb="30">
      <t>キョテン</t>
    </rPh>
    <rPh sb="31" eb="34">
      <t>ホコウシャ</t>
    </rPh>
    <rPh sb="37" eb="39">
      <t>セイビ</t>
    </rPh>
    <rPh sb="40" eb="42">
      <t>ホジョ</t>
    </rPh>
    <rPh sb="42" eb="44">
      <t>タイショウ</t>
    </rPh>
    <phoneticPr fontId="2"/>
  </si>
  <si>
    <t>ポストコロナを見据えた受入環境整備促進事業＜国土交通省＞</t>
    <rPh sb="7" eb="9">
      <t>ミス</t>
    </rPh>
    <rPh sb="11" eb="15">
      <t>ウケイレカンキョウ</t>
    </rPh>
    <rPh sb="15" eb="19">
      <t>セイビソクシン</t>
    </rPh>
    <rPh sb="19" eb="21">
      <t>ジギョウ</t>
    </rPh>
    <phoneticPr fontId="2"/>
  </si>
  <si>
    <t>・令和3年12月に国において鉄道駅バリアフリー料金制度が創設され、本制度を活用した各鉄道事業者によるバリアフリー設備整備に向けた取組が進められているが、令和５年度予算においても一定の財源が確保された。</t>
    <rPh sb="9" eb="10">
      <t>クニ</t>
    </rPh>
    <rPh sb="14" eb="17">
      <t>テツドウエキ</t>
    </rPh>
    <rPh sb="23" eb="27">
      <t>リョウキンセイド</t>
    </rPh>
    <rPh sb="28" eb="30">
      <t>ソウセツ</t>
    </rPh>
    <rPh sb="33" eb="34">
      <t>ホン</t>
    </rPh>
    <rPh sb="34" eb="36">
      <t>セイド</t>
    </rPh>
    <rPh sb="37" eb="39">
      <t>カツヨウ</t>
    </rPh>
    <rPh sb="41" eb="47">
      <t>カクテツドウジギョウシャ</t>
    </rPh>
    <rPh sb="56" eb="58">
      <t>セツビ</t>
    </rPh>
    <rPh sb="58" eb="60">
      <t>セイビ</t>
    </rPh>
    <rPh sb="61" eb="62">
      <t>ム</t>
    </rPh>
    <rPh sb="64" eb="66">
      <t>トリク</t>
    </rPh>
    <rPh sb="67" eb="68">
      <t>スス</t>
    </rPh>
    <rPh sb="76" eb="78">
      <t>レイワ</t>
    </rPh>
    <rPh sb="79" eb="83">
      <t>ネンドヨサン</t>
    </rPh>
    <rPh sb="88" eb="90">
      <t>イッテイ</t>
    </rPh>
    <rPh sb="91" eb="93">
      <t>ザイゲン</t>
    </rPh>
    <rPh sb="94" eb="96">
      <t>カクホ</t>
    </rPh>
    <phoneticPr fontId="2"/>
  </si>
  <si>
    <t>・令和5年度税制改正大綱において、都市再生特別措置法に基づき、都市再生緊急整備地域において、国土交通大臣に認定を受けた認定事業者に対する税制支援の特例措置について、その適用期間を令和8年3月31日まで3年間延長されることが示された。</t>
    <rPh sb="84" eb="88">
      <t>テキヨウキカン</t>
    </rPh>
    <rPh sb="89" eb="91">
      <t>レイワ</t>
    </rPh>
    <rPh sb="92" eb="93">
      <t>ネン</t>
    </rPh>
    <rPh sb="94" eb="95">
      <t>ガツ</t>
    </rPh>
    <rPh sb="97" eb="98">
      <t>ヒ</t>
    </rPh>
    <rPh sb="101" eb="103">
      <t>ネンカン</t>
    </rPh>
    <rPh sb="111" eb="112">
      <t>シメ</t>
    </rPh>
    <phoneticPr fontId="2"/>
  </si>
  <si>
    <t>・義務教育諸学校等の施設費の国庫負担等に関する法律等の改正はなく、国庫負担制度等の拡充には至らず。
・老朽化対策について補助率の引上げ等の制度拡充には至らず。</t>
    <rPh sb="64" eb="65">
      <t>ヒ</t>
    </rPh>
    <phoneticPr fontId="2"/>
  </si>
  <si>
    <t>18兆3,611</t>
    <rPh sb="2" eb="3">
      <t>チョウ</t>
    </rPh>
    <phoneticPr fontId="2"/>
  </si>
  <si>
    <t>・地方財政対策においては、地方交付税総額について、前年度を0.3兆円上回る額が確保された。</t>
    <rPh sb="13" eb="18">
      <t>チホウコウフゼイ</t>
    </rPh>
    <rPh sb="18" eb="20">
      <t>ソウガク</t>
    </rPh>
    <rPh sb="25" eb="28">
      <t>ゼンネンド</t>
    </rPh>
    <rPh sb="32" eb="34">
      <t>チョウエン</t>
    </rPh>
    <rPh sb="34" eb="36">
      <t>ウワマワ</t>
    </rPh>
    <rPh sb="37" eb="38">
      <t>ガク</t>
    </rPh>
    <rPh sb="39" eb="41">
      <t>カクホ</t>
    </rPh>
    <phoneticPr fontId="2"/>
  </si>
  <si>
    <t>・地域居住支援事業の運用の見直しが示されたが、雇用施策のより一層の充実、本市が求める実効性のある自立支援施策の実施、地域の実情に応じた施策への財政措置には至らず。</t>
    <rPh sb="10" eb="12">
      <t>ウンヨウ</t>
    </rPh>
    <rPh sb="13" eb="15">
      <t>ミナオ</t>
    </rPh>
    <rPh sb="17" eb="18">
      <t>シメ</t>
    </rPh>
    <rPh sb="36" eb="38">
      <t>ホンシ</t>
    </rPh>
    <rPh sb="39" eb="40">
      <t>モト</t>
    </rPh>
    <phoneticPr fontId="2"/>
  </si>
  <si>
    <r>
      <t>・</t>
    </r>
    <r>
      <rPr>
        <sz val="8"/>
        <color theme="1"/>
        <rFont val="Meiryo UI"/>
        <family val="3"/>
        <charset val="128"/>
      </rPr>
      <t>保険財政が</t>
    </r>
    <r>
      <rPr>
        <sz val="8"/>
        <rFont val="Meiryo UI"/>
        <family val="3"/>
        <charset val="128"/>
      </rPr>
      <t>長期的に安定した制度とするための医療保険制度の一本化には至らず。
・地方単独医療助成制度の実施に伴う、就学後のこどもや他の医療費助成制度についての国庫負担金の減額調整措置の廃止には至らず。また、医療費助成制度全般における国制度の構築には至らず。</t>
    </r>
    <rPh sb="1" eb="3">
      <t>ホケン</t>
    </rPh>
    <phoneticPr fontId="2"/>
  </si>
  <si>
    <t>外国人材の受入れ・共生社会の実現に向けた取組の推進・出入国在留管理体制の強化＜法務省＞</t>
    <rPh sb="26" eb="29">
      <t>シュツニュウコク</t>
    </rPh>
    <rPh sb="29" eb="35">
      <t>ザイリュウカンリタイセイ</t>
    </rPh>
    <rPh sb="36" eb="38">
      <t>キョウカ</t>
    </rPh>
    <phoneticPr fontId="2"/>
  </si>
  <si>
    <t>・事業規模に応じた予算の増額が図られた。</t>
    <rPh sb="1" eb="5">
      <t>ジギョウキボ</t>
    </rPh>
    <rPh sb="6" eb="7">
      <t>オウ</t>
    </rPh>
    <rPh sb="9" eb="11">
      <t>ヨサン</t>
    </rPh>
    <rPh sb="12" eb="14">
      <t>ゾウガク</t>
    </rPh>
    <rPh sb="15" eb="16">
      <t>ハカ</t>
    </rPh>
    <phoneticPr fontId="2"/>
  </si>
  <si>
    <t>○新型コロナウイルス感染症対応に伴い引き続き疫学調査、健康観察及び検査体制の確保等に対する財政措置の継続
○新型コロナウイルス感染症をはじめ、大規模感染症対策としての中長期的な視点も含めた保健所の体制・機能の更なる強化を図るための、新たな施設整備や職員体制の充実に対する財政措置の拡充</t>
    <phoneticPr fontId="2"/>
  </si>
  <si>
    <t>地域の魅力発信を含む地方連携事業＜外務省＞</t>
    <phoneticPr fontId="2"/>
  </si>
  <si>
    <t>航空需要回復を見据えた空港受入環境整備＜国土交通省＞</t>
    <phoneticPr fontId="2"/>
  </si>
  <si>
    <t>検疫所における検査体制等の機能強化等＜厚生労働省＞</t>
    <phoneticPr fontId="2"/>
  </si>
  <si>
    <r>
      <t>・令和4年7月にカジノ事業の免許等の処分に係る審査基準等の制定　など
・令和4年12月に税制改正大綱決定</t>
    </r>
    <r>
      <rPr>
        <strike/>
        <sz val="8"/>
        <color theme="1"/>
        <rFont val="Meiryo UI"/>
        <family val="3"/>
        <charset val="128"/>
      </rPr>
      <t xml:space="preserve">
</t>
    </r>
    <r>
      <rPr>
        <sz val="8"/>
        <color theme="1"/>
        <rFont val="Meiryo UI"/>
        <family val="3"/>
        <charset val="128"/>
      </rPr>
      <t>　IRに関する税制は令和3年度税制改正大綱に示された方向に沿って法制化
【所得税】非居住者の令和9年1月1日から令和13年12月31日までの間のカジノ所得について非課税とする。
【消費税】カジノに係る売上げが不課税となることを前提に、不課税売上に係る仕入税額控除を制定する規定を整備</t>
    </r>
    <rPh sb="1" eb="3">
      <t>レイワ</t>
    </rPh>
    <rPh sb="4" eb="5">
      <t>ネン</t>
    </rPh>
    <rPh sb="6" eb="7">
      <t>ガツ</t>
    </rPh>
    <rPh sb="11" eb="13">
      <t>ジギョウ</t>
    </rPh>
    <rPh sb="14" eb="17">
      <t>メンキョトウ</t>
    </rPh>
    <rPh sb="18" eb="20">
      <t>ショブン</t>
    </rPh>
    <rPh sb="21" eb="22">
      <t>カカ</t>
    </rPh>
    <rPh sb="23" eb="27">
      <t>シンサキジュン</t>
    </rPh>
    <rPh sb="27" eb="28">
      <t>トウ</t>
    </rPh>
    <rPh sb="29" eb="31">
      <t>セイテイ</t>
    </rPh>
    <rPh sb="36" eb="38">
      <t>レイワ</t>
    </rPh>
    <rPh sb="63" eb="65">
      <t>レイワ</t>
    </rPh>
    <rPh sb="72" eb="74">
      <t>タイコウ</t>
    </rPh>
    <rPh sb="75" eb="76">
      <t>シメ</t>
    </rPh>
    <rPh sb="79" eb="81">
      <t>ホウコウ</t>
    </rPh>
    <rPh sb="82" eb="83">
      <t>ソ</t>
    </rPh>
    <rPh sb="85" eb="88">
      <t>ホウセイカ</t>
    </rPh>
    <rPh sb="90" eb="93">
      <t>ショトクゼイ</t>
    </rPh>
    <rPh sb="99" eb="101">
      <t>レイワ</t>
    </rPh>
    <rPh sb="102" eb="103">
      <t>ネン</t>
    </rPh>
    <rPh sb="104" eb="105">
      <t>ガツ</t>
    </rPh>
    <rPh sb="106" eb="107">
      <t>ニチ</t>
    </rPh>
    <rPh sb="109" eb="111">
      <t>レイワ</t>
    </rPh>
    <rPh sb="113" eb="114">
      <t>ネン</t>
    </rPh>
    <rPh sb="116" eb="117">
      <t>ガツ</t>
    </rPh>
    <rPh sb="119" eb="120">
      <t>ニチ</t>
    </rPh>
    <rPh sb="123" eb="124">
      <t>カン</t>
    </rPh>
    <rPh sb="128" eb="130">
      <t>ショトク</t>
    </rPh>
    <rPh sb="134" eb="137">
      <t>ヒカゼイ</t>
    </rPh>
    <rPh sb="143" eb="146">
      <t>ショウヒゼイ</t>
    </rPh>
    <rPh sb="151" eb="152">
      <t>カカ</t>
    </rPh>
    <rPh sb="153" eb="155">
      <t>ウリアゲ</t>
    </rPh>
    <rPh sb="157" eb="160">
      <t>フカゼイ</t>
    </rPh>
    <rPh sb="166" eb="168">
      <t>ゼンテイ</t>
    </rPh>
    <rPh sb="170" eb="173">
      <t>フカゼイ</t>
    </rPh>
    <rPh sb="173" eb="175">
      <t>ウリアゲ</t>
    </rPh>
    <rPh sb="176" eb="177">
      <t>カカ</t>
    </rPh>
    <rPh sb="178" eb="180">
      <t>シイ</t>
    </rPh>
    <rPh sb="180" eb="181">
      <t>ゼイ</t>
    </rPh>
    <rPh sb="181" eb="182">
      <t>ガク</t>
    </rPh>
    <rPh sb="182" eb="184">
      <t>コウジョ</t>
    </rPh>
    <rPh sb="185" eb="187">
      <t>セイテイ</t>
    </rPh>
    <rPh sb="189" eb="191">
      <t>キテイ</t>
    </rPh>
    <rPh sb="192" eb="194">
      <t>セイビ</t>
    </rPh>
    <phoneticPr fontId="2"/>
  </si>
  <si>
    <t>・「住宅市街地総合整備事業」について、斜面地等における老朽建築物等の除却などへの支援の強化が示されたが、「地震時等に著しく危険な密集市街地」を含む密集市街地全体における老朽住宅の除却や建替えに対する補助率の引上げには至らず。
・都市計画道路事業について、「密集市街地総合防災事業」における補助率の引上げを可能とする制度拡充及び交付金制度における重点的な財源配分の復活には至らず。</t>
    <rPh sb="27" eb="29">
      <t>ロウキュウ</t>
    </rPh>
    <rPh sb="29" eb="32">
      <t>ケンチクブツ</t>
    </rPh>
    <rPh sb="32" eb="33">
      <t>トウ</t>
    </rPh>
    <rPh sb="46" eb="47">
      <t>シメ</t>
    </rPh>
    <rPh sb="96" eb="97">
      <t>タイ</t>
    </rPh>
    <phoneticPr fontId="2"/>
  </si>
  <si>
    <t>・令和4年10月、国家戦略特別区域諮問会議において、大阪市を対象としたスーパーシティの目標や事業の方向性等を定めた区域方針（案）が了承され、11月、内閣総理大臣決定により策定された。</t>
    <rPh sb="9" eb="13">
      <t>コッカセンリャク</t>
    </rPh>
    <rPh sb="13" eb="21">
      <t>トクベツクイキシモンカイギ</t>
    </rPh>
    <rPh sb="26" eb="29">
      <t>オオサカシ</t>
    </rPh>
    <rPh sb="30" eb="32">
      <t>タイショウ</t>
    </rPh>
    <rPh sb="57" eb="61">
      <t>クイキホウシン</t>
    </rPh>
    <rPh sb="62" eb="63">
      <t>アン</t>
    </rPh>
    <rPh sb="65" eb="67">
      <t>リョウショウ</t>
    </rPh>
    <rPh sb="72" eb="73">
      <t>ガツ</t>
    </rPh>
    <rPh sb="74" eb="82">
      <t>ナイカクソウリダイジンケッテイ</t>
    </rPh>
    <rPh sb="85" eb="87">
      <t>サクテイ</t>
    </rPh>
    <phoneticPr fontId="2"/>
  </si>
  <si>
    <t>1兆　 520</t>
    <rPh sb="1" eb="2">
      <t>チョウ</t>
    </rPh>
    <phoneticPr fontId="2"/>
  </si>
  <si>
    <t>・「防災・減災、国土強靭化のための5か年加速化対策」に基づき、インフラ老朽化対策の加速化が示された。
・港湾施設の個別施設計画の見直し等にかかる支援制度や、港湾・海岸施設老朽化対策に係る個別補助制度が創設されたが、点検への起債充当等、制度拡充には至らず。
・下水道事業に係る国庫補助制度は継続しているが、効率的な手法（PPP/PFI事業）等による汚水施設の改築に係る事業への重点的な予算配分の復活には至らず。</t>
    <phoneticPr fontId="2"/>
  </si>
  <si>
    <t>中小企業・小規模事業者等の事業継続支援・生産性向上・転嫁円滑化・資金繰り支援＜経済産業省＞＜財務省＞</t>
    <rPh sb="32" eb="34">
      <t>シキン</t>
    </rPh>
    <rPh sb="34" eb="35">
      <t>グ</t>
    </rPh>
    <rPh sb="36" eb="38">
      <t>シエン</t>
    </rPh>
    <rPh sb="39" eb="41">
      <t>ケイザイ</t>
    </rPh>
    <rPh sb="41" eb="44">
      <t>サンギョウショウ</t>
    </rPh>
    <rPh sb="46" eb="49">
      <t>ザイムショウ</t>
    </rPh>
    <phoneticPr fontId="2"/>
  </si>
  <si>
    <t>・令和4年度補正予算において、中小企業等事業再構築促進事業ならびに中小企業生産性革命推進事業にかかる予算が措置されるとともに、新製品・サービス開発や事業再構築、DX推進等の支援策についても引き続き措置された。</t>
    <rPh sb="1" eb="3">
      <t>レイワ</t>
    </rPh>
    <rPh sb="4" eb="6">
      <t>ネンド</t>
    </rPh>
    <rPh sb="6" eb="10">
      <t>ホセイヨサン</t>
    </rPh>
    <rPh sb="94" eb="95">
      <t>ヒ</t>
    </rPh>
    <rPh sb="96" eb="97">
      <t>ツヅ</t>
    </rPh>
    <rPh sb="98" eb="100">
      <t>ソチ</t>
    </rPh>
    <phoneticPr fontId="2"/>
  </si>
  <si>
    <t>・令和4年度補正予算において、文化芸術活動の再興に向けた公演・展示会等の活動や感染対策の設備導入等に対する支援制度にかかる予算が措置された。</t>
    <rPh sb="1" eb="3">
      <t>レイワ</t>
    </rPh>
    <rPh sb="4" eb="6">
      <t>ネンド</t>
    </rPh>
    <rPh sb="6" eb="8">
      <t>ホセイ</t>
    </rPh>
    <rPh sb="8" eb="10">
      <t>ヨサン</t>
    </rPh>
    <phoneticPr fontId="2"/>
  </si>
  <si>
    <t>次世代航空モビリティ等の安全対策＜国土交通省＞</t>
    <rPh sb="0" eb="3">
      <t>ジセダイ</t>
    </rPh>
    <rPh sb="3" eb="5">
      <t>コウクウ</t>
    </rPh>
    <rPh sb="10" eb="11">
      <t>トウ</t>
    </rPh>
    <rPh sb="12" eb="16">
      <t>アンゼンタイサク</t>
    </rPh>
    <rPh sb="17" eb="19">
      <t>コクド</t>
    </rPh>
    <rPh sb="19" eb="22">
      <t>コウツウショウ</t>
    </rPh>
    <phoneticPr fontId="2"/>
  </si>
  <si>
    <r>
      <t>・「空の移動革命に向けた官民協議会」において、機体の安全性や技術証明、離着陸場に係る基準整備等の環境整備並びに運航管理に係る技術開発等について、協議・検討されている。
・令和４年12月、「離着陸場WG」において、バーティポート基準の策定方針案が示された。</t>
    </r>
    <r>
      <rPr>
        <sz val="8"/>
        <color rgb="FF0070C0"/>
        <rFont val="Meiryo UI"/>
        <family val="3"/>
        <charset val="128"/>
      </rPr>
      <t/>
    </r>
    <rPh sb="72" eb="74">
      <t>キョウギ</t>
    </rPh>
    <rPh sb="75" eb="77">
      <t>ケントウ</t>
    </rPh>
    <rPh sb="85" eb="87">
      <t>レイワ</t>
    </rPh>
    <rPh sb="88" eb="89">
      <t>ネン</t>
    </rPh>
    <rPh sb="91" eb="92">
      <t>ガツ</t>
    </rPh>
    <rPh sb="94" eb="98">
      <t>リチャクリクジョウ</t>
    </rPh>
    <rPh sb="113" eb="115">
      <t>キジュン</t>
    </rPh>
    <rPh sb="116" eb="118">
      <t>サクテイ</t>
    </rPh>
    <rPh sb="118" eb="120">
      <t>ホウシン</t>
    </rPh>
    <rPh sb="120" eb="121">
      <t>アン</t>
    </rPh>
    <rPh sb="122" eb="123">
      <t>シメ</t>
    </rPh>
    <phoneticPr fontId="2"/>
  </si>
  <si>
    <t>中小企業信用補完制度関連補助・出資事業＜経済産業省＞</t>
    <rPh sb="0" eb="2">
      <t>チュウショウ</t>
    </rPh>
    <rPh sb="2" eb="4">
      <t>キギョウ</t>
    </rPh>
    <rPh sb="4" eb="6">
      <t>シンヨウ</t>
    </rPh>
    <rPh sb="6" eb="8">
      <t>ホカン</t>
    </rPh>
    <rPh sb="8" eb="10">
      <t>セイド</t>
    </rPh>
    <rPh sb="10" eb="12">
      <t>カンレン</t>
    </rPh>
    <rPh sb="12" eb="14">
      <t>ホジョ</t>
    </rPh>
    <rPh sb="15" eb="17">
      <t>シュッシ</t>
    </rPh>
    <rPh sb="17" eb="19">
      <t>ジギョウ</t>
    </rPh>
    <rPh sb="20" eb="22">
      <t>ケイザイ</t>
    </rPh>
    <rPh sb="22" eb="25">
      <t>サンギョウショウ</t>
    </rPh>
    <phoneticPr fontId="2"/>
  </si>
  <si>
    <r>
      <rPr>
        <sz val="8"/>
        <rFont val="Meiryo UI"/>
        <family val="3"/>
        <charset val="128"/>
      </rPr>
      <t>（製造業における外国人材受入れ支援事業）</t>
    </r>
    <r>
      <rPr>
        <sz val="8"/>
        <color rgb="FFFF0000"/>
        <rFont val="Meiryo UI"/>
        <family val="3"/>
        <charset val="128"/>
      </rPr>
      <t xml:space="preserve">
</t>
    </r>
    <r>
      <rPr>
        <sz val="8"/>
        <rFont val="Meiryo UI"/>
        <family val="3"/>
        <charset val="128"/>
      </rPr>
      <t>・外国人材や受入企業を対象とした窓口設置やセミナー開催、マッチング支援等の外国人材の受入支援策の実施にかかる予算が措置された。</t>
    </r>
    <r>
      <rPr>
        <sz val="8"/>
        <color rgb="FFFF0000"/>
        <rFont val="Meiryo UI"/>
        <family val="3"/>
        <charset val="128"/>
      </rPr>
      <t xml:space="preserve">
</t>
    </r>
    <r>
      <rPr>
        <sz val="8"/>
        <rFont val="Meiryo UI"/>
        <family val="3"/>
        <charset val="128"/>
      </rPr>
      <t>（日本政策金融公庫出資金、中小企業信用補完制度関連補助・出資事業）</t>
    </r>
    <r>
      <rPr>
        <u/>
        <sz val="8"/>
        <rFont val="Meiryo UI"/>
        <family val="3"/>
        <charset val="128"/>
      </rPr>
      <t xml:space="preserve">
</t>
    </r>
    <r>
      <rPr>
        <sz val="8"/>
        <rFont val="Meiryo UI"/>
        <family val="3"/>
        <charset val="128"/>
      </rPr>
      <t>・民間金融機関を通じた資金繰り支援等にかかる予算が措置された。</t>
    </r>
    <phoneticPr fontId="2"/>
  </si>
  <si>
    <t>・商店街活性化支援等対策として、ハード事業支援を含む地域の持続的発展のための中小商業者等の機能活性化事業の予算は措置されたが、補助制度については拡充には至らず。</t>
    <rPh sb="63" eb="67">
      <t>ホジョセイド</t>
    </rPh>
    <rPh sb="72" eb="74">
      <t>カクジュウ</t>
    </rPh>
    <rPh sb="76" eb="77">
      <t>イタ</t>
    </rPh>
    <phoneticPr fontId="2"/>
  </si>
  <si>
    <t>・民泊営業日数自動集計システムは、集計に無断不泊や賃貸契約を含むなど、実際の営業日数と乖離しているという課題について、対策の方向性は示されず。
・観光庁が令和3年度に行った民泊の実態調査の自治体アンケートにおいて、上記の課題を意見したところであるが、今後の制度見直しの検討内容は示されず。</t>
    <rPh sb="1" eb="3">
      <t>ミンパク</t>
    </rPh>
    <rPh sb="17" eb="19">
      <t>シュウケイ</t>
    </rPh>
    <rPh sb="59" eb="61">
      <t>タイサク</t>
    </rPh>
    <rPh sb="134" eb="136">
      <t>ケントウ</t>
    </rPh>
    <phoneticPr fontId="2"/>
  </si>
  <si>
    <t>・断熱性が確保されている体育館の新たな空調設置についての補助率が引き上げられたが、既存施設のその他の設備改修工事への補助対象の拡充には至らず。</t>
    <rPh sb="1" eb="3">
      <t>ダンネツ</t>
    </rPh>
    <rPh sb="3" eb="4">
      <t>セイ</t>
    </rPh>
    <rPh sb="5" eb="7">
      <t>カクホ</t>
    </rPh>
    <rPh sb="12" eb="15">
      <t>タイイクカン</t>
    </rPh>
    <rPh sb="16" eb="17">
      <t>アラ</t>
    </rPh>
    <rPh sb="19" eb="21">
      <t>クウチョウ</t>
    </rPh>
    <rPh sb="21" eb="23">
      <t>セッチ</t>
    </rPh>
    <rPh sb="28" eb="30">
      <t>ホジョ</t>
    </rPh>
    <rPh sb="30" eb="31">
      <t>リツ</t>
    </rPh>
    <rPh sb="32" eb="33">
      <t>ヒ</t>
    </rPh>
    <rPh sb="34" eb="35">
      <t>ア</t>
    </rPh>
    <rPh sb="41" eb="43">
      <t>キソン</t>
    </rPh>
    <rPh sb="43" eb="45">
      <t>シセツ</t>
    </rPh>
    <rPh sb="48" eb="49">
      <t>タ</t>
    </rPh>
    <rPh sb="50" eb="52">
      <t>セツビ</t>
    </rPh>
    <rPh sb="52" eb="54">
      <t>カイシュウ</t>
    </rPh>
    <rPh sb="54" eb="56">
      <t>コウジ</t>
    </rPh>
    <rPh sb="58" eb="60">
      <t>ホジョ</t>
    </rPh>
    <rPh sb="60" eb="62">
      <t>タイショウ</t>
    </rPh>
    <rPh sb="63" eb="65">
      <t>カクジュウ</t>
    </rPh>
    <rPh sb="67" eb="68">
      <t>イタ</t>
    </rPh>
    <phoneticPr fontId="2"/>
  </si>
  <si>
    <t>・障がい福祉サービス報酬は、令和３年度に引き続き、令和4年度にも報酬改定が行われるが、安定的な運用が可能となる水準には至らず。
・地域生活支援事業においても適切な財政措置には至らず。
・グループホーム整備補助や発達障がい者への支援等についても国制度としての対象事業の拡充には至らず。</t>
    <rPh sb="20" eb="21">
      <t>ヒ</t>
    </rPh>
    <rPh sb="22" eb="23">
      <t>ツヅ</t>
    </rPh>
    <rPh sb="25" eb="27">
      <t>レイワ</t>
    </rPh>
    <rPh sb="28" eb="30">
      <t>ネンド</t>
    </rPh>
    <rPh sb="100" eb="102">
      <t>セイビ</t>
    </rPh>
    <rPh sb="102" eb="104">
      <t>ホジョ</t>
    </rPh>
    <phoneticPr fontId="2"/>
  </si>
  <si>
    <t>・令和4年度補正予算において、観光立国の復活に向け、足元の円安メリットを活かし、インバウンドの本格的な回復に向けた集中的な取組が示された。</t>
    <rPh sb="1" eb="3">
      <t>レイワ</t>
    </rPh>
    <rPh sb="4" eb="6">
      <t>ネンド</t>
    </rPh>
    <rPh sb="6" eb="8">
      <t>ホセイ</t>
    </rPh>
    <rPh sb="8" eb="10">
      <t>ヨサン</t>
    </rPh>
    <rPh sb="64" eb="65">
      <t>シメ</t>
    </rPh>
    <phoneticPr fontId="2"/>
  </si>
  <si>
    <r>
      <t>・令和4年度補正予算において、民間金融機関を通じた借換保証制度が創設され、信用保証料の一部補助が行われるとともに、令和5年度においても資金繰り支援等にかかる予算が措置された。</t>
    </r>
    <r>
      <rPr>
        <strike/>
        <sz val="8"/>
        <rFont val="Meiryo UI"/>
        <family val="3"/>
        <charset val="128"/>
      </rPr>
      <t xml:space="preserve">
</t>
    </r>
    <r>
      <rPr>
        <sz val="8"/>
        <rFont val="Meiryo UI"/>
        <family val="3"/>
        <charset val="128"/>
      </rPr>
      <t>・新型コロナや物価高、インボイス制度等の事業環境変化への対応、ＧＸ・ＤＸなどの成長分野への前向き投資や賃上げ、国内回帰や海外展開を促すため、中小企業・小規模事業者等の資金繰り支援・事業再構築・生産性向上・価格転嫁円滑化の支援に取り組むことが示された。</t>
    </r>
    <phoneticPr fontId="2"/>
  </si>
  <si>
    <t>・国際金融センターの実現に向けた関連予算が措置された。
・「令和５年度税制改正要望項目」（令和4年8月）の「スタートアップ・エコシステムの抜本強化」（経済産業省要望）については、令和５年度税制改正大綱においてエンジェル税制やオープンイノベーション促進税制にかかる所要の措置が示されたものの、「金融所得課税の一体化（金融商品に係る損益通算範囲の拡大）」（金融庁及び経済産業省要望）は実現に至らず。</t>
    <phoneticPr fontId="2"/>
  </si>
  <si>
    <t>1兆1,948</t>
    <rPh sb="1" eb="2">
      <t>チョウ</t>
    </rPh>
    <phoneticPr fontId="2"/>
  </si>
  <si>
    <t>GIGAスクール運営支援センターの機能強化＜文部科学省＞</t>
    <rPh sb="17" eb="19">
      <t>キノウ</t>
    </rPh>
    <rPh sb="19" eb="21">
      <t>キョウカ</t>
    </rPh>
    <rPh sb="22" eb="24">
      <t>モンブ</t>
    </rPh>
    <rPh sb="24" eb="27">
      <t>カガクショウ</t>
    </rPh>
    <phoneticPr fontId="2"/>
  </si>
  <si>
    <t>・GIGAスクール運営支援センターの機能強化として、放課後や校外学習等の学校外の活用も見据えた通信環境整備の一括契約など新たな項目が補助対象となったが、セキュリティ対策費用や保守費用、家庭学習のための通信費等のランニング経費についての財政措置は示されず。</t>
    <rPh sb="122" eb="123">
      <t>シメ</t>
    </rPh>
    <phoneticPr fontId="2"/>
  </si>
  <si>
    <r>
      <t>・「経済財政運営と改革の基本方針2022（骨太の方針2022)」（令和4年6月閣議決定）において、整備新幹線、リニア中央新幹線等の物流・人流ネットワークの早期整備・活用に取り組むこと及びリニア中央新幹線の品川・名古屋間の早期整備を促進するとともに、全線開業の前倒しを図るため、建設主体が2023年から名古屋・大阪間の環境影響評価に着手できるよう、必要な指導、支援を行うことが明記された。</t>
    </r>
    <r>
      <rPr>
        <strike/>
        <sz val="8"/>
        <rFont val="Meiryo UI"/>
        <family val="3"/>
        <charset val="128"/>
      </rPr>
      <t xml:space="preserve">
</t>
    </r>
    <r>
      <rPr>
        <sz val="8"/>
        <rFont val="Meiryo UI"/>
        <family val="3"/>
        <charset val="128"/>
      </rPr>
      <t>・北陸新幹線の施工上の課題の解決や実現可能な駅・ルートの検討が必要不可欠であり、従来、工事実施計画の認可後に行っていた調査も含め、用地確保に向けた調査、発生土の処理に向けた検討、地下水への影響確認、駅の位置や工法の検討に必要な調査等を先行的・集中的に行うため、北陸新幹線事業推進調査に係る予算が措置された。
・整備新幹線に関する環境影響評価に係る手続きに必要な調査等に係る予算が措置された。</t>
    </r>
    <rPh sb="85" eb="86">
      <t>ト</t>
    </rPh>
    <rPh sb="87" eb="88">
      <t>ク</t>
    </rPh>
    <rPh sb="91" eb="92">
      <t>オヨ</t>
    </rPh>
    <rPh sb="96" eb="101">
      <t>チュウオウシンカンセン</t>
    </rPh>
    <rPh sb="102" eb="104">
      <t>シナガワ</t>
    </rPh>
    <rPh sb="105" eb="109">
      <t>ナゴヤカン</t>
    </rPh>
    <rPh sb="110" eb="114">
      <t>ソウキセイビ</t>
    </rPh>
    <rPh sb="115" eb="117">
      <t>ソクシン</t>
    </rPh>
    <rPh sb="124" eb="128">
      <t>ゼンセンカイギョウ</t>
    </rPh>
    <rPh sb="129" eb="131">
      <t>マエダオ</t>
    </rPh>
    <rPh sb="133" eb="134">
      <t>ハカ</t>
    </rPh>
    <rPh sb="138" eb="142">
      <t>ケンセツシュタイ</t>
    </rPh>
    <rPh sb="147" eb="148">
      <t>ネン</t>
    </rPh>
    <rPh sb="150" eb="153">
      <t>ナゴヤ</t>
    </rPh>
    <rPh sb="154" eb="157">
      <t>オオサカカン</t>
    </rPh>
    <rPh sb="158" eb="164">
      <t>カンキョウエイキョウヒョウカ</t>
    </rPh>
    <rPh sb="165" eb="167">
      <t>チャクシュ</t>
    </rPh>
    <rPh sb="173" eb="175">
      <t>ヒツヨウ</t>
    </rPh>
    <rPh sb="176" eb="178">
      <t>シドウ</t>
    </rPh>
    <rPh sb="179" eb="181">
      <t>シエン</t>
    </rPh>
    <rPh sb="182" eb="183">
      <t>オコナ</t>
    </rPh>
    <rPh sb="187" eb="189">
      <t>メイキ</t>
    </rPh>
    <phoneticPr fontId="2"/>
  </si>
  <si>
    <t>1兆7,008</t>
    <phoneticPr fontId="4"/>
  </si>
  <si>
    <t>1兆7,008</t>
    <phoneticPr fontId="2"/>
  </si>
  <si>
    <t>○地域の実情に応じたこどもの貧困対策を展開するための財政措置の充実
○ひとり親家庭への支援の充実</t>
    <phoneticPr fontId="2"/>
  </si>
  <si>
    <t>1兆1,190</t>
    <rPh sb="1" eb="2">
      <t>チョウ</t>
    </rPh>
    <phoneticPr fontId="2"/>
  </si>
  <si>
    <t>中学校における部活動指導員の配置支援＜文部科学省＞</t>
    <rPh sb="16" eb="18">
      <t>シエン</t>
    </rPh>
    <phoneticPr fontId="2"/>
  </si>
  <si>
    <t>補習等のための指導員等派遣事業＜文部科学省＞
　教員業務支援員の配置</t>
    <rPh sb="24" eb="26">
      <t>キョウイン</t>
    </rPh>
    <rPh sb="26" eb="28">
      <t>ギョウム</t>
    </rPh>
    <rPh sb="28" eb="31">
      <t>シエンイン</t>
    </rPh>
    <rPh sb="32" eb="34">
      <t>ハイチ</t>
    </rPh>
    <phoneticPr fontId="2"/>
  </si>
  <si>
    <t>外国人児童生徒等への教育等の充実＜文部科学省＞</t>
    <rPh sb="12" eb="13">
      <t>トウ</t>
    </rPh>
    <phoneticPr fontId="2"/>
  </si>
  <si>
    <t>生活困窮者自立支援・ひきこもり支援、自殺総合対策等の推進＜厚生労働省＞</t>
    <rPh sb="5" eb="9">
      <t>ジリツシエン</t>
    </rPh>
    <rPh sb="15" eb="17">
      <t>シエン</t>
    </rPh>
    <rPh sb="18" eb="20">
      <t>ジサツ</t>
    </rPh>
    <rPh sb="20" eb="22">
      <t>ソウゴウ</t>
    </rPh>
    <rPh sb="22" eb="24">
      <t>タイサク</t>
    </rPh>
    <rPh sb="24" eb="25">
      <t>トウ</t>
    </rPh>
    <rPh sb="26" eb="28">
      <t>スイシン</t>
    </rPh>
    <rPh sb="29" eb="34">
      <t>コウセイロウドウショウ</t>
    </rPh>
    <phoneticPr fontId="2"/>
  </si>
  <si>
    <t>・依然として厳しい状況に置かれている航空会社、空港会社等航空関連業界への支援等新型コロナウイルス感染症への対応のために必要な措置が一定なされた。
・運航事業者及び物流関係事業者等への支援措置には至らず。なお、現在、旅客については回復傾向にあり、物流についてはコロナ禍以前の水準に戻りつつある。</t>
    <rPh sb="65" eb="67">
      <t>イッテイ</t>
    </rPh>
    <phoneticPr fontId="2"/>
  </si>
  <si>
    <t>・南海トラフ特措法の対象拡大など、海岸・河川堤防の耐震・液状化対策等を推進するための財政支援の拡充には至らなかったものの、令和4年度補正予算において対策の推進に必要な予算が措置された。</t>
    <rPh sb="61" eb="63">
      <t>レイワ</t>
    </rPh>
    <rPh sb="64" eb="66">
      <t>ネンド</t>
    </rPh>
    <rPh sb="83" eb="85">
      <t>ヨサン</t>
    </rPh>
    <phoneticPr fontId="2"/>
  </si>
  <si>
    <t>＜部活動指導員＞
・部活動指導員の配置人数の増（R4：11,250人→R5：12,552人）及び交通費の支給が示された。
・休日における部活動の地域移行にかかる財政措置が示された。
＜教員業務支援員（スクールサポートスタッフ）＞ 
・教員業務支援員(スクールサポートスタッフ)の配置人数の増(R4：10,650人→R5：12,950人)が示された。</t>
    <rPh sb="52" eb="54">
      <t>シキュウ</t>
    </rPh>
    <rPh sb="55" eb="56">
      <t>シメ</t>
    </rPh>
    <rPh sb="80" eb="82">
      <t>ザイセイ</t>
    </rPh>
    <rPh sb="82" eb="84">
      <t>ソチ</t>
    </rPh>
    <rPh sb="85" eb="86">
      <t>シメ</t>
    </rPh>
    <phoneticPr fontId="2"/>
  </si>
  <si>
    <t>摘要</t>
    <rPh sb="0" eb="1">
      <t>テキ</t>
    </rPh>
    <rPh sb="1" eb="2">
      <t>ヨウ</t>
    </rPh>
    <phoneticPr fontId="4"/>
  </si>
  <si>
    <t>備考（要望スタンス等）</t>
    <phoneticPr fontId="4"/>
  </si>
  <si>
    <t>△</t>
    <phoneticPr fontId="2"/>
  </si>
  <si>
    <t>○</t>
    <phoneticPr fontId="2"/>
  </si>
  <si>
    <t>・概ね要望どおりの予算措置がなされているが、中小企業の生産性向上や成長、発展につながる支援として引き続き要望していく。</t>
    <rPh sb="43" eb="45">
      <t>シエン</t>
    </rPh>
    <rPh sb="48" eb="49">
      <t>ヒ</t>
    </rPh>
    <rPh sb="50" eb="51">
      <t>ツヅ</t>
    </rPh>
    <rPh sb="52" eb="54">
      <t>ヨウボウ</t>
    </rPh>
    <phoneticPr fontId="2"/>
  </si>
  <si>
    <t>○</t>
  </si>
  <si>
    <t>・国際標準・国際競争力が確保された詳細制度の早期設計、ギャンブル等依存症など懸念事項への対策の充実・強化などについて、引き続き要望していく。</t>
    <phoneticPr fontId="2"/>
  </si>
  <si>
    <t>◎</t>
    <phoneticPr fontId="2"/>
  </si>
  <si>
    <t>・規制改革メニューの更なる拡充等について、引き続き要望していく。</t>
    <rPh sb="1" eb="3">
      <t>キセイ</t>
    </rPh>
    <rPh sb="3" eb="5">
      <t>カイカク</t>
    </rPh>
    <rPh sb="10" eb="11">
      <t>サラ</t>
    </rPh>
    <rPh sb="13" eb="15">
      <t>カクジュウ</t>
    </rPh>
    <rPh sb="15" eb="16">
      <t>トウ</t>
    </rPh>
    <rPh sb="21" eb="22">
      <t>ヒ</t>
    </rPh>
    <rPh sb="23" eb="24">
      <t>ツヅ</t>
    </rPh>
    <rPh sb="25" eb="27">
      <t>ヨウボウ</t>
    </rPh>
    <phoneticPr fontId="2"/>
  </si>
  <si>
    <t>・「空の移動革命に向けたロードマップ」に基づいた基準・制度などの環境整備並びに実証実験や離着陸場などのインフラ整備等に対する財政措置を引き続き要望していく。</t>
    <rPh sb="2" eb="3">
      <t>ソラ</t>
    </rPh>
    <rPh sb="4" eb="6">
      <t>イドウ</t>
    </rPh>
    <rPh sb="6" eb="8">
      <t>カクメイ</t>
    </rPh>
    <rPh sb="9" eb="10">
      <t>ム</t>
    </rPh>
    <rPh sb="20" eb="21">
      <t>モト</t>
    </rPh>
    <rPh sb="24" eb="26">
      <t>キジュン</t>
    </rPh>
    <rPh sb="27" eb="29">
      <t>セイド</t>
    </rPh>
    <rPh sb="32" eb="34">
      <t>カンキョウ</t>
    </rPh>
    <rPh sb="34" eb="36">
      <t>セイビ</t>
    </rPh>
    <rPh sb="36" eb="37">
      <t>ナラ</t>
    </rPh>
    <rPh sb="39" eb="41">
      <t>ジッショウ</t>
    </rPh>
    <rPh sb="41" eb="43">
      <t>ジッケン</t>
    </rPh>
    <rPh sb="44" eb="47">
      <t>リチャクリク</t>
    </rPh>
    <rPh sb="47" eb="48">
      <t>ジョウ</t>
    </rPh>
    <rPh sb="55" eb="57">
      <t>セイビ</t>
    </rPh>
    <rPh sb="57" eb="58">
      <t>トウ</t>
    </rPh>
    <rPh sb="59" eb="60">
      <t>タイ</t>
    </rPh>
    <rPh sb="62" eb="64">
      <t>ザイセイ</t>
    </rPh>
    <rPh sb="64" eb="66">
      <t>ソチ</t>
    </rPh>
    <rPh sb="67" eb="68">
      <t>ヒ</t>
    </rPh>
    <rPh sb="69" eb="70">
      <t>ツヅ</t>
    </rPh>
    <rPh sb="71" eb="73">
      <t>ヨウボウ</t>
    </rPh>
    <phoneticPr fontId="2"/>
  </si>
  <si>
    <t>△</t>
  </si>
  <si>
    <t>・国際金融都市の実現に必要な規制緩和等について、引き続き要望していく。</t>
    <rPh sb="28" eb="30">
      <t>ヨウボウ</t>
    </rPh>
    <phoneticPr fontId="2"/>
  </si>
  <si>
    <t>・阪神港における物流機能の強化に向け、様々な施策を総合的・集中的に展開する必要があることから、引き続き要望していく。</t>
  </si>
  <si>
    <t>×</t>
    <phoneticPr fontId="2"/>
  </si>
  <si>
    <t>・財源確保については一定措置されたが、民間住宅の耐震化や市設建築物の特定天井脱落対策は喫緊の課題であり、今回認められなかった補助要件の緩和や補助対象限度額の撤廃、補助率の引上げについて、引き続き要望していく。</t>
    <phoneticPr fontId="2"/>
  </si>
  <si>
    <t>・大阪・関西の首都機能バックアップエリアへの位置づけ、国土形成計画をはじめとする国の法律・計画などへの明記、平時からの権限移譲や機能分散も含めた具体化の仕組みづくりを引き続き要望していく。</t>
    <rPh sb="27" eb="29">
      <t>コクド</t>
    </rPh>
    <rPh sb="29" eb="31">
      <t>ケイセイ</t>
    </rPh>
    <rPh sb="31" eb="33">
      <t>ケイカク</t>
    </rPh>
    <rPh sb="40" eb="41">
      <t>クニ</t>
    </rPh>
    <rPh sb="42" eb="44">
      <t>ホウリツ</t>
    </rPh>
    <rPh sb="45" eb="47">
      <t>ケイカク</t>
    </rPh>
    <rPh sb="51" eb="53">
      <t>メイキ</t>
    </rPh>
    <rPh sb="54" eb="56">
      <t>ヘイジ</t>
    </rPh>
    <rPh sb="83" eb="84">
      <t>ヒ</t>
    </rPh>
    <rPh sb="85" eb="86">
      <t>ツヅ</t>
    </rPh>
    <rPh sb="87" eb="89">
      <t>ヨウボウ</t>
    </rPh>
    <phoneticPr fontId="2"/>
  </si>
  <si>
    <t>・企業等の大阪・関西で本社・本部機能をバックアップする取組を広めるための必要な対策を引き続き要望していく。</t>
    <rPh sb="42" eb="43">
      <t>ヒ</t>
    </rPh>
    <rPh sb="44" eb="45">
      <t>ツヅ</t>
    </rPh>
    <rPh sb="46" eb="48">
      <t>ヨウボウ</t>
    </rPh>
    <phoneticPr fontId="2"/>
  </si>
  <si>
    <t>×</t>
  </si>
  <si>
    <t>×</t>
    <phoneticPr fontId="4"/>
  </si>
  <si>
    <t>・障がい福祉サービス報酬は、令和３年度の報酬改定に引き続き、令和４年10月にも処遇改善費に係る臨時の報酬改定が行われたが、本市が要望する地域生活支援事業への適切な財政措置や重度障がい者の受け入れ促進のためのグループホーム整備補助などの本市独自施策への財政措置については未措置のため引き続き要望していく。
・発達障がい児者支援施策全体としては推進されているが、本市が独自実施している専門療育機関の設置等にかかる制度化や財政措置等については未措置のため引き続き要望していく。</t>
    <rPh sb="25" eb="26">
      <t>ヒ</t>
    </rPh>
    <rPh sb="27" eb="28">
      <t>ツヅ</t>
    </rPh>
    <rPh sb="30" eb="32">
      <t>レイワ</t>
    </rPh>
    <rPh sb="33" eb="34">
      <t>ネン</t>
    </rPh>
    <rPh sb="36" eb="37">
      <t>ガツ</t>
    </rPh>
    <rPh sb="47" eb="49">
      <t>リンジ</t>
    </rPh>
    <rPh sb="50" eb="54">
      <t>ホウシュウカイテイ</t>
    </rPh>
    <rPh sb="86" eb="89">
      <t>ジュウドショウ</t>
    </rPh>
    <rPh sb="91" eb="92">
      <t>シャ</t>
    </rPh>
    <rPh sb="93" eb="94">
      <t>ウ</t>
    </rPh>
    <rPh sb="95" eb="96">
      <t>イ</t>
    </rPh>
    <rPh sb="97" eb="99">
      <t>ソクシン</t>
    </rPh>
    <rPh sb="110" eb="112">
      <t>セイビ</t>
    </rPh>
    <phoneticPr fontId="2"/>
  </si>
  <si>
    <r>
      <rPr>
        <sz val="8"/>
        <rFont val="Meiryo UI"/>
        <family val="3"/>
        <charset val="128"/>
      </rPr>
      <t>・事前復興まちづくり計画策定の基礎データとして、道路区域境界線座標整備を進めていくため、今後も必要な制度の継続、財源確保がされるように引き続き要望していく。</t>
    </r>
    <r>
      <rPr>
        <strike/>
        <sz val="8"/>
        <rFont val="Meiryo UI"/>
        <family val="3"/>
        <charset val="128"/>
      </rPr>
      <t xml:space="preserve">
</t>
    </r>
    <phoneticPr fontId="2"/>
  </si>
  <si>
    <t>・帰宅困難者を受け入れる一時滞在施設の指定やその継続性を確保するためには、施設管理者の責任の範囲を明確化するルールづくりが急務であるため、他都市と連携して引き続き要望していく。</t>
    <phoneticPr fontId="2"/>
  </si>
  <si>
    <t>・今後、発生が危惧される南海トラフ巨大地震などを踏まえ、更なる消防力の強化を図るべく、引き続き要望していく。</t>
    <phoneticPr fontId="2"/>
  </si>
  <si>
    <t>・公共施設等適正管理推進事業債の公用施設への対象拡大について、引き続き要望していく。</t>
    <phoneticPr fontId="2"/>
  </si>
  <si>
    <t>・施設整備事業に必要な財源の確保に向け、交付金を令和７年度まで要望しており、最終年度まで交付金を最大限活用できるよう、予算の確保を引き続き要望していく。</t>
    <rPh sb="65" eb="66">
      <t>ヒ</t>
    </rPh>
    <rPh sb="67" eb="68">
      <t>ツヅ</t>
    </rPh>
    <phoneticPr fontId="2"/>
  </si>
  <si>
    <t>・道路管理者が道路区域で実施する業務権限の一部を道路協力団体が行使できるよう制度内容の明確化を引き続き要望していく。</t>
    <rPh sb="47" eb="48">
      <t>ヒ</t>
    </rPh>
    <rPh sb="49" eb="50">
      <t>ツヅ</t>
    </rPh>
    <rPh sb="51" eb="53">
      <t>ヨウボウ</t>
    </rPh>
    <phoneticPr fontId="2"/>
  </si>
  <si>
    <t>・放置自転車対策を鉄道事業者に対して課すことを可能とする制度創設を引き続き要望していく。</t>
    <rPh sb="33" eb="34">
      <t>ヒ</t>
    </rPh>
    <rPh sb="35" eb="36">
      <t>ツヅ</t>
    </rPh>
    <rPh sb="37" eb="39">
      <t>ヨウボウ</t>
    </rPh>
    <phoneticPr fontId="2"/>
  </si>
  <si>
    <t>・制度の創設を引き続き要望していく。</t>
    <rPh sb="1" eb="3">
      <t>セイド</t>
    </rPh>
    <rPh sb="4" eb="6">
      <t>ソウセツ</t>
    </rPh>
    <phoneticPr fontId="2"/>
  </si>
  <si>
    <t>　</t>
    <phoneticPr fontId="2"/>
  </si>
  <si>
    <t>《摘要について》　◎：要望どおり措置　○：ほぼ要望どおり措置　△：一定措置されたものの不十分　×：措置されず</t>
    <rPh sb="1" eb="3">
      <t>テキヨウ</t>
    </rPh>
    <rPh sb="11" eb="13">
      <t>ヨウボウ</t>
    </rPh>
    <rPh sb="16" eb="18">
      <t>ソチ</t>
    </rPh>
    <rPh sb="23" eb="25">
      <t>ヨウボウ</t>
    </rPh>
    <rPh sb="28" eb="30">
      <t>ソチ</t>
    </rPh>
    <rPh sb="33" eb="35">
      <t>イッテイ</t>
    </rPh>
    <rPh sb="35" eb="37">
      <t>ソチ</t>
    </rPh>
    <rPh sb="43" eb="46">
      <t>フジュウブン</t>
    </rPh>
    <rPh sb="49" eb="51">
      <t>ソチ</t>
    </rPh>
    <phoneticPr fontId="2"/>
  </si>
  <si>
    <t>令和５年度　大阪市　国の施策・予算に関する提案・要望にかかる政府予算の措置状況</t>
    <rPh sb="0" eb="1">
      <t>レイ</t>
    </rPh>
    <rPh sb="1" eb="2">
      <t>ワ</t>
    </rPh>
    <rPh sb="3" eb="4">
      <t>ネン</t>
    </rPh>
    <rPh sb="4" eb="5">
      <t>ド</t>
    </rPh>
    <rPh sb="5" eb="7">
      <t>ヘイネンド</t>
    </rPh>
    <rPh sb="6" eb="9">
      <t>オオサカシ</t>
    </rPh>
    <rPh sb="10" eb="11">
      <t>クニ</t>
    </rPh>
    <rPh sb="12" eb="14">
      <t>シサク</t>
    </rPh>
    <rPh sb="15" eb="17">
      <t>ヨサン</t>
    </rPh>
    <rPh sb="18" eb="19">
      <t>カン</t>
    </rPh>
    <rPh sb="21" eb="23">
      <t>テイアン</t>
    </rPh>
    <rPh sb="24" eb="26">
      <t>ヨウボウ</t>
    </rPh>
    <rPh sb="30" eb="32">
      <t>セイフ</t>
    </rPh>
    <rPh sb="32" eb="34">
      <t>ヨサン</t>
    </rPh>
    <rPh sb="35" eb="39">
      <t>ソチジョウキョウ</t>
    </rPh>
    <phoneticPr fontId="2"/>
  </si>
  <si>
    <t>【淀川左岸線】
・淀川左岸線（2期）及び淀川左岸線延伸部の早期整備に向けた財源確保について、引き続き要望していく。
【高速道路】
・高速道路料金について、都心部の通過交通を転換させるような料金体系となるよう、関係府県市とも連携して、引き続き要望していく。</t>
    <rPh sb="1" eb="6">
      <t>ヨドガワサガンセン</t>
    </rPh>
    <rPh sb="9" eb="14">
      <t>ヨドガワサガンセン</t>
    </rPh>
    <rPh sb="16" eb="17">
      <t>キ</t>
    </rPh>
    <rPh sb="18" eb="19">
      <t>オヨ</t>
    </rPh>
    <rPh sb="20" eb="25">
      <t>ヨドガワサガンセン</t>
    </rPh>
    <rPh sb="25" eb="28">
      <t>エンシンブ</t>
    </rPh>
    <rPh sb="29" eb="33">
      <t>ソウキセイビ</t>
    </rPh>
    <rPh sb="34" eb="35">
      <t>ム</t>
    </rPh>
    <rPh sb="37" eb="41">
      <t>ザイゲンカクホ</t>
    </rPh>
    <rPh sb="46" eb="47">
      <t>ヒ</t>
    </rPh>
    <rPh sb="48" eb="49">
      <t>ツヅ</t>
    </rPh>
    <rPh sb="50" eb="52">
      <t>ヨウボウ</t>
    </rPh>
    <rPh sb="59" eb="63">
      <t>コウソクドウロ</t>
    </rPh>
    <phoneticPr fontId="2"/>
  </si>
  <si>
    <t>・新産業創出機能の実現に向けた研究開発プロジェクトへの国の財政支援や推進活動への国の支援を引き続き要望していくとともに、国のイノベーション支援機関の関西における機能拡充を要望していく。</t>
    <rPh sb="45" eb="46">
      <t>ヒ</t>
    </rPh>
    <rPh sb="47" eb="48">
      <t>ツヅ</t>
    </rPh>
    <phoneticPr fontId="2"/>
  </si>
  <si>
    <t>・区役所支援のための児童福祉司を複数ある児童相談所ごとに配置できる制度改正については、引き続き要望していく。</t>
    <rPh sb="35" eb="37">
      <t>カイセイ</t>
    </rPh>
    <phoneticPr fontId="2"/>
  </si>
  <si>
    <t>・安全・安心な保育環境の向上に見合った１歳児の配置基準、給付費の改善等については、制度改正に至らなかったため、引き続き要望していく。</t>
    <rPh sb="20" eb="22">
      <t>サイジ</t>
    </rPh>
    <phoneticPr fontId="2"/>
  </si>
  <si>
    <t>・令和4年度第２次補正において、安全・安心な保育環境の向上に向けた送迎バスへの安全装置の設置等に関する導入支援について、新たに補助対象とされた。
・大規模な保育所における保育士の加配について、保育の質の向上や職員の業務負担の軽減を図るため、給付費の加算対象となる加配人数が１人から２人に引き上げられた。
・安全・安心な保育環境の向上に見合った１歳児の配置基準の改善や、加算制度の創設には至らず。</t>
    <rPh sb="1" eb="3">
      <t>レイワ</t>
    </rPh>
    <rPh sb="4" eb="6">
      <t>ネンド</t>
    </rPh>
    <rPh sb="46" eb="47">
      <t>トウ</t>
    </rPh>
    <rPh sb="48" eb="49">
      <t>カン</t>
    </rPh>
    <rPh sb="180" eb="182">
      <t>カイゼン</t>
    </rPh>
    <rPh sb="184" eb="186">
      <t>カサン</t>
    </rPh>
    <rPh sb="186" eb="188">
      <t>セイド</t>
    </rPh>
    <rPh sb="189" eb="191">
      <t>ソウセツ</t>
    </rPh>
    <rPh sb="193" eb="194">
      <t>イタ</t>
    </rPh>
    <phoneticPr fontId="4"/>
  </si>
  <si>
    <t>・社会的養護自立支援事業の居住費・生活費支援について、対象年齢の要件を緩和し22歳まで拡充された。
・自立支援担当職員の必置化には至らず。
・措置費における高校生の学習代等の上限のない実費支弁の制度改正には至らず。</t>
    <rPh sb="65" eb="66">
      <t>イタ</t>
    </rPh>
    <rPh sb="103" eb="104">
      <t>イタ</t>
    </rPh>
    <phoneticPr fontId="2"/>
  </si>
  <si>
    <t>・全国一律の制度化には至らず。</t>
    <rPh sb="11" eb="12">
      <t>イタ</t>
    </rPh>
    <phoneticPr fontId="2"/>
  </si>
  <si>
    <t>・全てのこどもが等しく教育を受けられるよう幼児教育・保育の無償化等については、引き続き要望していく。</t>
    <rPh sb="32" eb="33">
      <t>トウ</t>
    </rPh>
    <rPh sb="39" eb="40">
      <t>ヒ</t>
    </rPh>
    <rPh sb="41" eb="42">
      <t>ツヅ</t>
    </rPh>
    <rPh sb="43" eb="45">
      <t>ヨウボウ</t>
    </rPh>
    <phoneticPr fontId="2"/>
  </si>
  <si>
    <t>・無償化の対象施設拡大や取扱いの異なる満３歳児の保育料の無償化の整理には至らず。</t>
    <rPh sb="1" eb="4">
      <t>ムショウカ</t>
    </rPh>
    <rPh sb="5" eb="9">
      <t>タイショウシセツ</t>
    </rPh>
    <rPh sb="9" eb="11">
      <t>カクダイ</t>
    </rPh>
    <rPh sb="32" eb="34">
      <t>セイリ</t>
    </rPh>
    <rPh sb="36" eb="37">
      <t>イタ</t>
    </rPh>
    <phoneticPr fontId="2"/>
  </si>
  <si>
    <t>・休日保育加算の拡充には至らず。</t>
    <rPh sb="1" eb="3">
      <t>キュウジツ</t>
    </rPh>
    <rPh sb="3" eb="7">
      <t>ホイクカサン</t>
    </rPh>
    <rPh sb="8" eb="10">
      <t>カクジュウ</t>
    </rPh>
    <rPh sb="12" eb="13">
      <t>イタ</t>
    </rPh>
    <phoneticPr fontId="2"/>
  </si>
  <si>
    <t>・実施場所の継続的な確保に必要であるため、引き続き要望していく。</t>
    <rPh sb="1" eb="5">
      <t>ジッシバショ</t>
    </rPh>
    <rPh sb="6" eb="9">
      <t>ケイゾクテキ</t>
    </rPh>
    <rPh sb="10" eb="12">
      <t>カクホ</t>
    </rPh>
    <rPh sb="13" eb="15">
      <t>ヒツヨウ</t>
    </rPh>
    <rPh sb="21" eb="22">
      <t>ヒ</t>
    </rPh>
    <rPh sb="23" eb="24">
      <t>ツヅ</t>
    </rPh>
    <rPh sb="25" eb="27">
      <t>ヨウボウ</t>
    </rPh>
    <phoneticPr fontId="2"/>
  </si>
  <si>
    <t>・賃借料等に係る財政措置には至らず。</t>
    <rPh sb="1" eb="4">
      <t>チンシャクリョウ</t>
    </rPh>
    <rPh sb="4" eb="5">
      <t>トウ</t>
    </rPh>
    <rPh sb="6" eb="7">
      <t>カカ</t>
    </rPh>
    <rPh sb="8" eb="12">
      <t>ザイセイソチ</t>
    </rPh>
    <rPh sb="14" eb="15">
      <t>イタ</t>
    </rPh>
    <phoneticPr fontId="2"/>
  </si>
  <si>
    <t>・補助区分の細分化に至らず。</t>
    <rPh sb="1" eb="3">
      <t>ホジョ</t>
    </rPh>
    <rPh sb="3" eb="5">
      <t>クブン</t>
    </rPh>
    <rPh sb="6" eb="8">
      <t>サイブン</t>
    </rPh>
    <rPh sb="8" eb="9">
      <t>カ</t>
    </rPh>
    <rPh sb="10" eb="11">
      <t>イタ</t>
    </rPh>
    <phoneticPr fontId="2"/>
  </si>
  <si>
    <t>・１日あたりの補助上限時間数について、要件緩和（原則４時間→必要時間）された。</t>
    <rPh sb="24" eb="26">
      <t>ゲンソク</t>
    </rPh>
    <rPh sb="27" eb="29">
      <t>ジカン</t>
    </rPh>
    <rPh sb="32" eb="34">
      <t>ジカン</t>
    </rPh>
    <phoneticPr fontId="2"/>
  </si>
  <si>
    <t>（参考）令和4年度予備費からの8,000億円の支出を令和４年４月28日に閣議決定
（参考）令和4年度予備費からの4,000億円の支出を令和４年９月20日に閣議決定
（参考）令和4年度予備費からの１兆2,000億円の支出を令和５年３月28日に閣議決定</t>
    <rPh sb="23" eb="25">
      <t>シシュツ</t>
    </rPh>
    <rPh sb="64" eb="66">
      <t>シシュツ</t>
    </rPh>
    <rPh sb="83" eb="85">
      <t>サンコウ</t>
    </rPh>
    <rPh sb="86" eb="88">
      <t>レイワ</t>
    </rPh>
    <rPh sb="89" eb="90">
      <t>ネン</t>
    </rPh>
    <rPh sb="90" eb="91">
      <t>ド</t>
    </rPh>
    <rPh sb="107" eb="109">
      <t>シシュツ</t>
    </rPh>
    <phoneticPr fontId="2"/>
  </si>
  <si>
    <t>・まずは、府市で現行法制度下で実現可能な制度で、港湾管理一元化の取組を進め、その利点を示すことにより、最終目標である「新港務局による大阪湾諸港の港湾管理一元化」の実現に向け、引き続き要望していく。</t>
    <phoneticPr fontId="2"/>
  </si>
  <si>
    <t>・なにわ筋線の早期整備に向けて、財源を確保するよう引き続き要望していく。</t>
    <phoneticPr fontId="2"/>
  </si>
  <si>
    <t>・本市中心部における児童生徒の急増対策については、喫緊の課題であるため、引き続き要望していく。
・老朽化対策については、本市学校施設マネジメント基本計画に基づき早急に対応する必要があるため、引き続き要望していく。</t>
    <rPh sb="77" eb="78">
      <t>モト</t>
    </rPh>
    <rPh sb="80" eb="82">
      <t>ソウキュウ</t>
    </rPh>
    <rPh sb="83" eb="85">
      <t>タイオウ</t>
    </rPh>
    <phoneticPr fontId="2"/>
  </si>
  <si>
    <t>・セキュリティ対策費や運用保守費用、端末更新費用などについては自治体負担となっており、また、家庭学習のための通信料についても、補助対象外とされているため、将来にわたる継続的な費用等についての財政措置を引き続き要望していく。
・あわせて、国が算定した補助単価と実際の事業費に大きな乖離があることから、１人１台環境の円滑運用のために必要な事業量に見合う財政措置についても引き続き要望していく。</t>
    <rPh sb="46" eb="50">
      <t>カテイガクシュウ</t>
    </rPh>
    <rPh sb="63" eb="67">
      <t>ホジョタイショウ</t>
    </rPh>
    <rPh sb="67" eb="68">
      <t>ソト</t>
    </rPh>
    <rPh sb="183" eb="184">
      <t>ヒ</t>
    </rPh>
    <rPh sb="185" eb="186">
      <t>ツヅ</t>
    </rPh>
    <phoneticPr fontId="2"/>
  </si>
  <si>
    <r>
      <t>・学習教材の整備に係る財政措置については、教育DXを推進し、デジタル教材を活用する必要があることから、引き続き要望していく。
・ネイティブ・スピーカーの配置に係る費用の財政措置について</t>
    </r>
    <r>
      <rPr>
        <sz val="8"/>
        <rFont val="Meiryo UI"/>
        <family val="3"/>
        <charset val="128"/>
      </rPr>
      <t>引き続き要望していく。
・4技能型外部テストの実施に係る費用については、学習指導要領により総合的な英語力を育成することとされ、文部科学省も成果指標としている英語力の把握に必要であることから、引き続き要望していく。</t>
    </r>
    <phoneticPr fontId="2"/>
  </si>
  <si>
    <t>・新たに策定されたロードマップにおいて、重点事項として「外国人に対する情報発信・外国人向けの相談体制」が掲げられているが、国と地方の役割分担は明確化されておらず、地方が実施する施策に対する財政措置や支援についても一部に留まっている。外国人住民の増加や国籍の多様化が進む中、通訳者の確保や資料の多言語化等にかかる財政措置について、引き続き要望していく。
・外国人児童生徒等への教育の充実について、日本語指導が必要な児童生徒数については、今後も増加していく見通しであることから、実態に応じた速やかな教員の加配及び母語・母文化の保障や多文化共生教育の推進にかかる財政措置の拡充を引き続き要望していく。</t>
    <rPh sb="1" eb="2">
      <t>アラ</t>
    </rPh>
    <rPh sb="4" eb="6">
      <t>サクテイ</t>
    </rPh>
    <rPh sb="20" eb="24">
      <t>ジュウテンジコウ</t>
    </rPh>
    <rPh sb="28" eb="31">
      <t>ガイコクジン</t>
    </rPh>
    <rPh sb="32" eb="33">
      <t>タイ</t>
    </rPh>
    <rPh sb="35" eb="39">
      <t>ジョウホウハッシン</t>
    </rPh>
    <rPh sb="40" eb="43">
      <t>ガイコクジン</t>
    </rPh>
    <rPh sb="43" eb="44">
      <t>ム</t>
    </rPh>
    <rPh sb="46" eb="50">
      <t>ソウダンタイセイ</t>
    </rPh>
    <rPh sb="52" eb="53">
      <t>カカ</t>
    </rPh>
    <rPh sb="61" eb="62">
      <t>クニ</t>
    </rPh>
    <rPh sb="63" eb="65">
      <t>チホウ</t>
    </rPh>
    <rPh sb="66" eb="70">
      <t>ヤクワリブンタン</t>
    </rPh>
    <rPh sb="71" eb="74">
      <t>メイカクカ</t>
    </rPh>
    <rPh sb="81" eb="83">
      <t>チホウ</t>
    </rPh>
    <rPh sb="84" eb="86">
      <t>ジッシ</t>
    </rPh>
    <rPh sb="88" eb="90">
      <t>シサク</t>
    </rPh>
    <rPh sb="91" eb="92">
      <t>タイ</t>
    </rPh>
    <rPh sb="94" eb="98">
      <t>ザイセイソチ</t>
    </rPh>
    <rPh sb="99" eb="101">
      <t>シエン</t>
    </rPh>
    <rPh sb="106" eb="108">
      <t>イチブ</t>
    </rPh>
    <rPh sb="109" eb="110">
      <t>トド</t>
    </rPh>
    <rPh sb="116" eb="119">
      <t>ガイコクジン</t>
    </rPh>
    <rPh sb="119" eb="121">
      <t>ジュウミン</t>
    </rPh>
    <rPh sb="122" eb="124">
      <t>ゾウカ</t>
    </rPh>
    <rPh sb="125" eb="127">
      <t>コクセキ</t>
    </rPh>
    <rPh sb="128" eb="131">
      <t>タヨウカ</t>
    </rPh>
    <rPh sb="132" eb="133">
      <t>スス</t>
    </rPh>
    <rPh sb="134" eb="135">
      <t>ナカ</t>
    </rPh>
    <rPh sb="136" eb="139">
      <t>ツウヤクシャ</t>
    </rPh>
    <rPh sb="140" eb="142">
      <t>カクホ</t>
    </rPh>
    <rPh sb="143" eb="145">
      <t>シリョウ</t>
    </rPh>
    <rPh sb="146" eb="150">
      <t>タゲンゴカ</t>
    </rPh>
    <rPh sb="150" eb="151">
      <t>トウ</t>
    </rPh>
    <rPh sb="155" eb="159">
      <t>ザイセイソチ</t>
    </rPh>
    <rPh sb="164" eb="165">
      <t>ヒ</t>
    </rPh>
    <rPh sb="166" eb="167">
      <t>ツヅ</t>
    </rPh>
    <rPh sb="168" eb="170">
      <t>ヨウボウ</t>
    </rPh>
    <rPh sb="283" eb="285">
      <t>カクジュウ</t>
    </rPh>
    <phoneticPr fontId="2"/>
  </si>
  <si>
    <r>
      <t>・リニア中央新幹線は、三大都市圏を一体化したスーパー・メガリージョンを形成し、災害に強い国土構造の形成に資する事業であり、東京・大阪間を直結することで初めてその機能を十分発揮し、効果を得ることができることから、大阪までの早期全線開業を引き続き要望していく。
・北陸新幹線は、北陸圏と関西圏及び西日本との結びつきを強めるため、新大阪駅までの早期全線開業に向けて、必要な財源が確保されるよう引き続き要望していく。</t>
    </r>
    <r>
      <rPr>
        <strike/>
        <sz val="8"/>
        <color rgb="FFFF0000"/>
        <rFont val="Meiryo UI"/>
        <family val="3"/>
        <charset val="128"/>
      </rPr>
      <t xml:space="preserve">
</t>
    </r>
    <r>
      <rPr>
        <sz val="8"/>
        <rFont val="Meiryo UI"/>
        <family val="3"/>
        <charset val="128"/>
      </rPr>
      <t>・また、リニア中央新幹線と北陸新幹線の駅位置については、利用者利便性等を考慮するとともに、両路線が乗り入れる新大阪駅周辺地域のまちづくりの推進のために、早期確定を要望していく。</t>
    </r>
    <rPh sb="286" eb="288">
      <t>ヨウボウ</t>
    </rPh>
    <phoneticPr fontId="2"/>
  </si>
  <si>
    <r>
      <t>・万博に向けた万全の受入体制を整えるとともに、成長目標である年間発着回数30万回の実現に必要な能力を確保するため、万博までに航空機処理能力を引き上げられるよう、引き続き</t>
    </r>
    <r>
      <rPr>
        <sz val="8"/>
        <color theme="1"/>
        <rFont val="Meiryo UI"/>
        <family val="3"/>
        <charset val="128"/>
      </rPr>
      <t>積極的な</t>
    </r>
    <r>
      <rPr>
        <sz val="8"/>
        <rFont val="Meiryo UI"/>
        <family val="3"/>
        <charset val="128"/>
      </rPr>
      <t>関与と支援を求めていく。</t>
    </r>
    <rPh sb="84" eb="87">
      <t>セッキョクテキ</t>
    </rPh>
    <phoneticPr fontId="2"/>
  </si>
  <si>
    <t>・本拠点の施設整備は令和5年度で完了となるため、今回をもって本要望を終えることとする。</t>
    <rPh sb="1" eb="2">
      <t>ホン</t>
    </rPh>
    <rPh sb="2" eb="4">
      <t>キョテン</t>
    </rPh>
    <rPh sb="5" eb="9">
      <t>シセツセイビ</t>
    </rPh>
    <rPh sb="10" eb="12">
      <t>レイワ</t>
    </rPh>
    <rPh sb="13" eb="14">
      <t>ネン</t>
    </rPh>
    <rPh sb="14" eb="15">
      <t>ド</t>
    </rPh>
    <rPh sb="16" eb="18">
      <t>カンリョウ</t>
    </rPh>
    <rPh sb="24" eb="26">
      <t>コンカイ</t>
    </rPh>
    <rPh sb="30" eb="31">
      <t>ホン</t>
    </rPh>
    <rPh sb="31" eb="33">
      <t>ヨウボウ</t>
    </rPh>
    <rPh sb="34" eb="35">
      <t>オ</t>
    </rPh>
    <phoneticPr fontId="2"/>
  </si>
  <si>
    <t>・移動等円滑化の促進に関する基本方針の整備目標を、大阪・関西万博開催前の令和６年度末までに実現出来るよう、財源を確保し、本市内のユニバーサルデザインタクシー車両購入を希望する事業者に補助金が交付されるよう引き続き要望していく。</t>
    <rPh sb="83" eb="85">
      <t>キボウ</t>
    </rPh>
    <phoneticPr fontId="2"/>
  </si>
  <si>
    <t>・民間鉄道事業者が、国の基準に基づき行う鉄道施設の耐震化の完了に向けて、耐震改修費補助に係る地方負担額への起債充当を可能とする制度拡充及び財源の確保を引き続き要望していく。</t>
    <phoneticPr fontId="2"/>
  </si>
  <si>
    <t>‐</t>
    <phoneticPr fontId="2"/>
  </si>
  <si>
    <r>
      <t>・令和5年2月に「うめきた未来イノベーション機構」のイベントに併せ、国関係機関がうめきた2期のプロモーションにつながるイベントを実施</t>
    </r>
    <r>
      <rPr>
        <sz val="8"/>
        <rFont val="Meiryo UI"/>
        <family val="3"/>
        <charset val="128"/>
      </rPr>
      <t>。</t>
    </r>
    <phoneticPr fontId="2"/>
  </si>
  <si>
    <r>
      <t>・防災・減災に資する都市公園等のグリーンインフラの整備を推進していくため、</t>
    </r>
    <r>
      <rPr>
        <sz val="8"/>
        <rFont val="Meiryo UI"/>
        <family val="3"/>
        <charset val="128"/>
      </rPr>
      <t>引き続き要望していく。</t>
    </r>
    <rPh sb="41" eb="43">
      <t>ヨウボウ</t>
    </rPh>
    <phoneticPr fontId="2"/>
  </si>
  <si>
    <t>・令和6年度以降も多額の事業費が必要であり、令和６年夏頃の一部先行まちびらき及び令和9年度の全体まちびらきに向け、確実な財源確保を要望していく。</t>
    <rPh sb="1" eb="3">
      <t>レイワ</t>
    </rPh>
    <rPh sb="4" eb="6">
      <t>ネンド</t>
    </rPh>
    <rPh sb="6" eb="8">
      <t>イコウ</t>
    </rPh>
    <rPh sb="9" eb="11">
      <t>タガク</t>
    </rPh>
    <rPh sb="12" eb="15">
      <t>ジギョウヒ</t>
    </rPh>
    <rPh sb="16" eb="18">
      <t>ヒツヨウ</t>
    </rPh>
    <rPh sb="22" eb="24">
      <t>レイワ</t>
    </rPh>
    <rPh sb="25" eb="26">
      <t>ネン</t>
    </rPh>
    <rPh sb="26" eb="28">
      <t>ナツゴロ</t>
    </rPh>
    <rPh sb="29" eb="31">
      <t>イチブ</t>
    </rPh>
    <rPh sb="31" eb="33">
      <t>センコウ</t>
    </rPh>
    <rPh sb="38" eb="39">
      <t>オヨ</t>
    </rPh>
    <rPh sb="40" eb="42">
      <t>レイワ</t>
    </rPh>
    <rPh sb="43" eb="45">
      <t>ネンド</t>
    </rPh>
    <rPh sb="46" eb="48">
      <t>ゼンタイ</t>
    </rPh>
    <rPh sb="54" eb="55">
      <t>ム</t>
    </rPh>
    <rPh sb="57" eb="59">
      <t>カクジツ</t>
    </rPh>
    <rPh sb="60" eb="62">
      <t>ザイゲン</t>
    </rPh>
    <rPh sb="62" eb="64">
      <t>カクホ</t>
    </rPh>
    <rPh sb="65" eb="67">
      <t>ヨウボウ</t>
    </rPh>
    <phoneticPr fontId="2"/>
  </si>
  <si>
    <t>・オープンモール化をはじめとした施設・設備等整備に係る補助制度の拡充について、引き続き要望していく。</t>
    <phoneticPr fontId="2"/>
  </si>
  <si>
    <t>・児童相談所体制整備事業について、外国籍の家庭等の相談への対応強化のため、通訳機能強化事業（補助基準額10,560千円・補助率1/2）が創設された。
・児童の安全確保等のための体制強化事業について、遠方の施設への入所措置等の際の移送等に係る非常勤職員の雇用・配置にかかる加算（補助基準額5,040千円・補助率1/2）が創設された。
・関係府省庁連絡会議において、児童福祉司及び児童心理司の増員等による児童相談所の体制強化を含む新たな児童虐待防止対策総合強化プランが示されたが、区役所支援のための児童福祉司を複数ある児童相談所ごとに配置できる制度改正には至らず。</t>
    <rPh sb="1" eb="6">
      <t>ジドウソウダンショ</t>
    </rPh>
    <rPh sb="6" eb="8">
      <t>タイセイ</t>
    </rPh>
    <rPh sb="8" eb="12">
      <t>セイビジギョウ</t>
    </rPh>
    <rPh sb="19" eb="20">
      <t>セキ</t>
    </rPh>
    <rPh sb="37" eb="41">
      <t>ツウヤクキノウ</t>
    </rPh>
    <rPh sb="41" eb="43">
      <t>キョウカ</t>
    </rPh>
    <rPh sb="43" eb="45">
      <t>ジギョウ</t>
    </rPh>
    <rPh sb="46" eb="51">
      <t>ホジョキジュンガク</t>
    </rPh>
    <rPh sb="68" eb="70">
      <t>ソウセツ</t>
    </rPh>
    <rPh sb="90" eb="92">
      <t>キョウカ</t>
    </rPh>
    <rPh sb="138" eb="143">
      <t>ホジョキジュンガク</t>
    </rPh>
    <rPh sb="151" eb="154">
      <t>ホジョリツ</t>
    </rPh>
    <rPh sb="276" eb="277">
      <t>イタ</t>
    </rPh>
    <phoneticPr fontId="2"/>
  </si>
  <si>
    <t>・本市が要望している保育所保育士宿舎借り上げ補助事業等のような人材確保支援策の制度創設については、引き続き要望していく。</t>
    <phoneticPr fontId="2"/>
  </si>
  <si>
    <t>・乳児院等多機能化推進事業について、障がい児の受入れ調整や入所中の支援等に必要な補助職員の配置のため、障害児等受入体制等強化事業が創設された。
・保育所保育士宿舎借り上げ補助事業等のような人材確保支援策の制度創設には至らず。</t>
    <rPh sb="51" eb="53">
      <t>ショウガイ</t>
    </rPh>
    <rPh sb="53" eb="54">
      <t>ジ</t>
    </rPh>
    <rPh sb="54" eb="55">
      <t>ナド</t>
    </rPh>
    <rPh sb="55" eb="57">
      <t>ウケイ</t>
    </rPh>
    <rPh sb="57" eb="59">
      <t>タイセイ</t>
    </rPh>
    <rPh sb="59" eb="60">
      <t>トウ</t>
    </rPh>
    <rPh sb="60" eb="64">
      <t>キョウカジギョウ</t>
    </rPh>
    <rPh sb="108" eb="109">
      <t>イタ</t>
    </rPh>
    <phoneticPr fontId="2"/>
  </si>
  <si>
    <t>・中長期にわたって安定的かつ継続的な支援が進められるよう、ヤングケアラー支援の取組に関する法制化と支援策、財政措置のさらなる充実について、引き続き要望していく。</t>
    <rPh sb="1" eb="4">
      <t>チュウチョウキ</t>
    </rPh>
    <rPh sb="9" eb="12">
      <t>アンテイテキ</t>
    </rPh>
    <rPh sb="14" eb="17">
      <t>ケイゾクテキ</t>
    </rPh>
    <rPh sb="18" eb="20">
      <t>シエン</t>
    </rPh>
    <rPh sb="21" eb="22">
      <t>スス</t>
    </rPh>
    <rPh sb="36" eb="38">
      <t>シエン</t>
    </rPh>
    <rPh sb="39" eb="41">
      <t>トリク</t>
    </rPh>
    <rPh sb="42" eb="43">
      <t>カン</t>
    </rPh>
    <rPh sb="45" eb="48">
      <t>ホウセイカ</t>
    </rPh>
    <rPh sb="49" eb="52">
      <t>シエンサク</t>
    </rPh>
    <rPh sb="53" eb="57">
      <t>ザイセイソチ</t>
    </rPh>
    <rPh sb="62" eb="64">
      <t>ジュウジツ</t>
    </rPh>
    <rPh sb="69" eb="70">
      <t>ヒ</t>
    </rPh>
    <rPh sb="71" eb="72">
      <t>ツヅ</t>
    </rPh>
    <rPh sb="73" eb="75">
      <t>ヨウボウ</t>
    </rPh>
    <phoneticPr fontId="2"/>
  </si>
  <si>
    <r>
      <t>母子家庭等対策総合支援事業</t>
    </r>
    <r>
      <rPr>
        <sz val="7.5"/>
        <rFont val="Meiryo UI"/>
        <family val="3"/>
        <charset val="128"/>
      </rPr>
      <t>＜内閣府こども家庭庁＞</t>
    </r>
    <phoneticPr fontId="2"/>
  </si>
  <si>
    <t>・高等職業訓練促進給付金について、引き続き資格要件及び受給期間が緩和された。
・高等学校卒業程度認定資格合格支援事業について、経済的負担の軽減を図るため受講開始時の給付割合を引き上げるとともに、通信併用を含む通学受講にかかる給付単価が創設された。
・母子家庭等就業・自立支援センター事業について、在宅就業や各種訓練に必要な環境のため、就業環境整備支援事業が創設された。
・専門学校受験対策支援にかかる制度創設には至らず。
・ひとり親医療費助成制度にかかる制度創設には至らず。</t>
    <rPh sb="148" eb="152">
      <t>ザイタクシュウギョウ</t>
    </rPh>
    <rPh sb="153" eb="155">
      <t>カクシュ</t>
    </rPh>
    <rPh sb="155" eb="157">
      <t>クンレン</t>
    </rPh>
    <rPh sb="158" eb="160">
      <t>ヒツヨウ</t>
    </rPh>
    <rPh sb="161" eb="163">
      <t>カンキョウ</t>
    </rPh>
    <rPh sb="167" eb="171">
      <t>シュウギョウカンキョウ</t>
    </rPh>
    <rPh sb="171" eb="173">
      <t>セイビ</t>
    </rPh>
    <rPh sb="173" eb="177">
      <t>シエンジギョウ</t>
    </rPh>
    <rPh sb="178" eb="180">
      <t>ソウセツ</t>
    </rPh>
    <rPh sb="186" eb="190">
      <t>センモンガッコウ</t>
    </rPh>
    <rPh sb="190" eb="192">
      <t>ジュケン</t>
    </rPh>
    <rPh sb="192" eb="196">
      <t>タイサクシエン</t>
    </rPh>
    <rPh sb="200" eb="202">
      <t>セイド</t>
    </rPh>
    <rPh sb="202" eb="204">
      <t>ソウセツ</t>
    </rPh>
    <rPh sb="206" eb="207">
      <t>イタ</t>
    </rPh>
    <rPh sb="215" eb="216">
      <t>オヤ</t>
    </rPh>
    <rPh sb="216" eb="219">
      <t>イリョウヒ</t>
    </rPh>
    <rPh sb="219" eb="221">
      <t>ジョセイ</t>
    </rPh>
    <rPh sb="221" eb="223">
      <t>セイド</t>
    </rPh>
    <rPh sb="227" eb="229">
      <t>セイド</t>
    </rPh>
    <rPh sb="229" eb="231">
      <t>ソウセツ</t>
    </rPh>
    <rPh sb="233" eb="234">
      <t>イタ</t>
    </rPh>
    <phoneticPr fontId="2"/>
  </si>
  <si>
    <t>・自立支援担当職員の必置化や措置費における高校生の学習代等の上限のない実費支弁については、制度改正に至らなかったため、引き続き要望していく。</t>
    <phoneticPr fontId="2"/>
  </si>
  <si>
    <t>・国における今後の動向に注視しながら、必要に応じて要望していく。</t>
    <phoneticPr fontId="2"/>
  </si>
  <si>
    <r>
      <t>・</t>
    </r>
    <r>
      <rPr>
        <sz val="8"/>
        <rFont val="Meiryo UI"/>
        <family val="3"/>
        <charset val="128"/>
      </rPr>
      <t>休日保育実施保育所等の安定した運営確保のため、引き続き要望していく。</t>
    </r>
    <rPh sb="1" eb="3">
      <t>キュウジツ</t>
    </rPh>
    <rPh sb="3" eb="7">
      <t>ホイクジッシ</t>
    </rPh>
    <rPh sb="7" eb="10">
      <t>ホイクショ</t>
    </rPh>
    <rPh sb="10" eb="11">
      <t>トウ</t>
    </rPh>
    <rPh sb="12" eb="14">
      <t>アンテイ</t>
    </rPh>
    <rPh sb="16" eb="18">
      <t>ウンエイ</t>
    </rPh>
    <rPh sb="18" eb="20">
      <t>カクホ</t>
    </rPh>
    <phoneticPr fontId="2"/>
  </si>
  <si>
    <t>・安定した事業継続と事業実施の双方に配慮した財政措置の充実を図るよう、引き続き要望していく。</t>
    <phoneticPr fontId="2"/>
  </si>
  <si>
    <t>・安定した事業継続と事業実施の双方に配慮した財政措置の充実には至らず。</t>
    <phoneticPr fontId="2"/>
  </si>
  <si>
    <r>
      <t>・既存施設の継続的な確保</t>
    </r>
    <r>
      <rPr>
        <sz val="8"/>
        <rFont val="Meiryo UI"/>
        <family val="3"/>
        <charset val="128"/>
      </rPr>
      <t>や新規施設の増加への効果が期待できるため、引き続き要望していく。</t>
    </r>
    <rPh sb="1" eb="3">
      <t>キゾン</t>
    </rPh>
    <rPh sb="3" eb="5">
      <t>シセツ</t>
    </rPh>
    <rPh sb="6" eb="9">
      <t>ケイゾクテキ</t>
    </rPh>
    <rPh sb="10" eb="12">
      <t>カクホ</t>
    </rPh>
    <rPh sb="13" eb="15">
      <t>シンキ</t>
    </rPh>
    <rPh sb="15" eb="17">
      <t>シセツ</t>
    </rPh>
    <rPh sb="18" eb="20">
      <t>ゾウカ</t>
    </rPh>
    <rPh sb="22" eb="24">
      <t>コウカ</t>
    </rPh>
    <rPh sb="25" eb="27">
      <t>キタイ</t>
    </rPh>
    <rPh sb="33" eb="34">
      <t>ヒ</t>
    </rPh>
    <rPh sb="35" eb="36">
      <t>ツヅ</t>
    </rPh>
    <rPh sb="37" eb="39">
      <t>ヨウボウ</t>
    </rPh>
    <phoneticPr fontId="2"/>
  </si>
  <si>
    <t>・原子力発電に関する安全性については、一定予算措置がされているが、使用済み核燃料の処理問題解決に向けて引き続き要望していく。
・多様なエネルギー源の拡大については、水素エネルギーや未利用熱の有効利用等のさらなる拡充を要望していくほか、電力事業の制度改革など電力システム改革の推進について、より一層取り組むよう要望していく。</t>
    <phoneticPr fontId="2"/>
  </si>
  <si>
    <t>・地域脱炭素移行・再生可能エネルギー推進に係る予算について増額となっているものの、本市の要望する地域特性を踏まえた交付上限額の設定や対象期間の延長には至っておらず、引き続き要望していく。また、各自治体の積極的な活動のためにも令和13年度以降の財源措置について、早期に制度化を要望していく。</t>
    <phoneticPr fontId="2"/>
  </si>
  <si>
    <t>・廃止した廃棄物処理施設の解体にかかる財源措置については、財源確保の問題などから認められていないが、本市としては、必要に応じて引き続き他の自治体や関連する団体等との連携のもと、交付金制度の拡充を求め要望していく。</t>
    <rPh sb="57" eb="59">
      <t>ヒツヨウ</t>
    </rPh>
    <rPh sb="60" eb="61">
      <t>オウ</t>
    </rPh>
    <phoneticPr fontId="2"/>
  </si>
  <si>
    <t>・仲介サイト上に施設の所在地を掲載させることや、違法民泊施設の管理を請け負う者への規制の制度創設等については、引き続き要望していく。
・令和３年度に厚生労働省において、旅館業法の見直しに係る検討会が開催され、無許可営業者に対する取締りについては、引き続き、関係機関と連携した取組を続けていくこととされており、今後の動向を注視する。
・また、観光庁が令和３年度に行った民泊の実態調査のアンケート結果において、民泊がより積極的な意義をもって受け入れられるために、違法民泊の課題を解消していく必要があるとされており、今後の国による制度の見直し等の動向を注視する。</t>
    <rPh sb="154" eb="156">
      <t>コンゴ</t>
    </rPh>
    <rPh sb="157" eb="159">
      <t>ドウコウ</t>
    </rPh>
    <rPh sb="160" eb="162">
      <t>チュウシ</t>
    </rPh>
    <rPh sb="174" eb="176">
      <t>レイワ</t>
    </rPh>
    <rPh sb="177" eb="179">
      <t>ネンド</t>
    </rPh>
    <rPh sb="180" eb="181">
      <t>オコナ</t>
    </rPh>
    <rPh sb="196" eb="198">
      <t>ケッカ</t>
    </rPh>
    <rPh sb="255" eb="257">
      <t>コンゴ</t>
    </rPh>
    <rPh sb="258" eb="259">
      <t>クニ</t>
    </rPh>
    <rPh sb="262" eb="264">
      <t>セイド</t>
    </rPh>
    <rPh sb="265" eb="267">
      <t>ミナオ</t>
    </rPh>
    <rPh sb="268" eb="269">
      <t>トウ</t>
    </rPh>
    <rPh sb="270" eb="272">
      <t>ドウコウ</t>
    </rPh>
    <rPh sb="273" eb="275">
      <t>チュウシ</t>
    </rPh>
    <phoneticPr fontId="2"/>
  </si>
  <si>
    <r>
      <t>・医療費の一部自己負担の導入、高齢者向けの新たな生活保障制度の創設、不正受給対策等の推進のための福祉事務所における調査権限のさらなる強化の事項について、</t>
    </r>
    <r>
      <rPr>
        <sz val="8"/>
        <rFont val="Meiryo UI"/>
        <family val="3"/>
        <charset val="128"/>
      </rPr>
      <t>生活保護の適正実施にあたっては、機能強化が必要なものであるため、引き続き提案・要望していく。</t>
    </r>
    <phoneticPr fontId="2"/>
  </si>
  <si>
    <t>・本事業の国庫負担金等は、人口規模による基準額の設定となっているため、相談件数の実績等を十分反映した国庫負担基準額の設定や生活保護の割合に応じた加算措置の継続など、地域の実情に応じた安定的な事業運営が図られるよう、引き続き要望していく。</t>
    <rPh sb="77" eb="79">
      <t>ケイゾク</t>
    </rPh>
    <phoneticPr fontId="2"/>
  </si>
  <si>
    <t>・地域の実情に応じた安定的な事業運営を図るために必要な財政措置には至らず。
・住居確保給付金の求職活動要件について、令和５年３月31日付けで生活困窮者自立支援法施行規則の一部を改正する省令が公布がされ、利用者の実情に応じた要件を備えた制度へ改正にされた。</t>
    <rPh sb="1" eb="3">
      <t>チイキ</t>
    </rPh>
    <rPh sb="10" eb="13">
      <t>アンテイテキ</t>
    </rPh>
    <rPh sb="14" eb="18">
      <t>ジギョウウンエイ</t>
    </rPh>
    <rPh sb="19" eb="20">
      <t>ハカ</t>
    </rPh>
    <rPh sb="39" eb="46">
      <t>ジュウキョカクホキュウフキン</t>
    </rPh>
    <rPh sb="47" eb="49">
      <t>キュウショク</t>
    </rPh>
    <rPh sb="49" eb="53">
      <t>カツドウヨウケン</t>
    </rPh>
    <rPh sb="101" eb="104">
      <t>リヨウシャ</t>
    </rPh>
    <rPh sb="105" eb="107">
      <t>ジツジョウ</t>
    </rPh>
    <rPh sb="108" eb="109">
      <t>オウ</t>
    </rPh>
    <rPh sb="111" eb="113">
      <t>ヨウケン</t>
    </rPh>
    <rPh sb="114" eb="115">
      <t>ソナ</t>
    </rPh>
    <rPh sb="117" eb="119">
      <t>セイド</t>
    </rPh>
    <rPh sb="120" eb="122">
      <t>カイセイ</t>
    </rPh>
    <phoneticPr fontId="2"/>
  </si>
  <si>
    <t>・ホームレス問題については、その背景や経緯から国による責任において、雇用施策のより一層の充実、実効性のある自立支援施策の実施及び地域の実情に応じた施策に対する財政措置について引き続き要望していく。</t>
    <phoneticPr fontId="2"/>
  </si>
  <si>
    <t>・国保制度の安定化に必要であることから、医療保険制度間の保険料負担の公平や、今後の医療費の増嵩に耐えうる財政基盤の強化を図るためのさらなる財政支援の拡充、子育て世帯の負担軽減を図るためのこどもにかかる均等割保険料の軽減措置のさらなる拡充についても引き続き要望していくとともに、将来的に医療保険制度を一本化するよう要望していく。
・就学後のこどもや他の医療費助成制度についての国庫負担金の減額措置を廃止するよう引き続き要望していく。また、医療費助成制度を国制度として実施するよう要望していく。</t>
    <rPh sb="20" eb="22">
      <t>イリョウ</t>
    </rPh>
    <rPh sb="22" eb="24">
      <t>ホケン</t>
    </rPh>
    <rPh sb="24" eb="26">
      <t>セイド</t>
    </rPh>
    <rPh sb="26" eb="27">
      <t>カン</t>
    </rPh>
    <rPh sb="28" eb="31">
      <t>ホケンリョウ</t>
    </rPh>
    <rPh sb="31" eb="33">
      <t>フタン</t>
    </rPh>
    <rPh sb="34" eb="36">
      <t>コウヘイ</t>
    </rPh>
    <rPh sb="38" eb="40">
      <t>コンゴ</t>
    </rPh>
    <rPh sb="41" eb="44">
      <t>イリョウヒ</t>
    </rPh>
    <rPh sb="45" eb="47">
      <t>ゾウコウ</t>
    </rPh>
    <rPh sb="48" eb="49">
      <t>タ</t>
    </rPh>
    <rPh sb="52" eb="54">
      <t>ザイセイ</t>
    </rPh>
    <rPh sb="54" eb="56">
      <t>キバン</t>
    </rPh>
    <rPh sb="57" eb="59">
      <t>キョウカ</t>
    </rPh>
    <rPh sb="60" eb="61">
      <t>ハカ</t>
    </rPh>
    <rPh sb="69" eb="71">
      <t>ザイセイ</t>
    </rPh>
    <rPh sb="71" eb="73">
      <t>シエン</t>
    </rPh>
    <rPh sb="74" eb="76">
      <t>カクジュウ</t>
    </rPh>
    <rPh sb="77" eb="79">
      <t>コソダ</t>
    </rPh>
    <rPh sb="80" eb="82">
      <t>セタイ</t>
    </rPh>
    <rPh sb="83" eb="85">
      <t>フタン</t>
    </rPh>
    <rPh sb="85" eb="87">
      <t>ケイゲン</t>
    </rPh>
    <rPh sb="88" eb="89">
      <t>ハカ</t>
    </rPh>
    <rPh sb="100" eb="103">
      <t>キントウワ</t>
    </rPh>
    <rPh sb="103" eb="106">
      <t>ホケンリョウ</t>
    </rPh>
    <rPh sb="107" eb="109">
      <t>ケイゲン</t>
    </rPh>
    <rPh sb="109" eb="111">
      <t>ソチ</t>
    </rPh>
    <rPh sb="116" eb="118">
      <t>カクジュウ</t>
    </rPh>
    <rPh sb="123" eb="124">
      <t>ヒ</t>
    </rPh>
    <rPh sb="125" eb="126">
      <t>ツヅ</t>
    </rPh>
    <rPh sb="127" eb="129">
      <t>ヨウボウ</t>
    </rPh>
    <rPh sb="138" eb="141">
      <t>ショウライテキ</t>
    </rPh>
    <rPh sb="142" eb="144">
      <t>イリョウ</t>
    </rPh>
    <rPh sb="144" eb="146">
      <t>ホケン</t>
    </rPh>
    <rPh sb="146" eb="148">
      <t>セイド</t>
    </rPh>
    <rPh sb="149" eb="152">
      <t>イッポンカ</t>
    </rPh>
    <rPh sb="156" eb="158">
      <t>ヨウボウ</t>
    </rPh>
    <rPh sb="165" eb="167">
      <t>シュウガク</t>
    </rPh>
    <rPh sb="167" eb="168">
      <t>ゴ</t>
    </rPh>
    <rPh sb="173" eb="174">
      <t>タ</t>
    </rPh>
    <rPh sb="175" eb="178">
      <t>イリョウヒ</t>
    </rPh>
    <rPh sb="178" eb="180">
      <t>ジョセイ</t>
    </rPh>
    <rPh sb="180" eb="182">
      <t>セイド</t>
    </rPh>
    <rPh sb="187" eb="189">
      <t>コッコ</t>
    </rPh>
    <rPh sb="189" eb="192">
      <t>フタンキン</t>
    </rPh>
    <rPh sb="193" eb="195">
      <t>ゲンガク</t>
    </rPh>
    <rPh sb="195" eb="197">
      <t>ソチ</t>
    </rPh>
    <rPh sb="198" eb="200">
      <t>ハイシ</t>
    </rPh>
    <rPh sb="204" eb="205">
      <t>ヒ</t>
    </rPh>
    <rPh sb="206" eb="207">
      <t>ツヅ</t>
    </rPh>
    <rPh sb="208" eb="210">
      <t>ヨウボウ</t>
    </rPh>
    <rPh sb="218" eb="221">
      <t>イリョウヒ</t>
    </rPh>
    <rPh sb="221" eb="223">
      <t>ジョセイ</t>
    </rPh>
    <rPh sb="223" eb="225">
      <t>セイド</t>
    </rPh>
    <rPh sb="226" eb="227">
      <t>クニ</t>
    </rPh>
    <rPh sb="227" eb="229">
      <t>セイド</t>
    </rPh>
    <rPh sb="232" eb="234">
      <t>ジッシ</t>
    </rPh>
    <rPh sb="238" eb="240">
      <t>ヨウボウ</t>
    </rPh>
    <phoneticPr fontId="2"/>
  </si>
  <si>
    <t>2兆0,157</t>
    <rPh sb="1" eb="2">
      <t>チョウ</t>
    </rPh>
    <phoneticPr fontId="2"/>
  </si>
  <si>
    <t>・規制・制度改革を一体的・包括的に推進するスーパーシティ構想の趣旨を踏まえ、内閣府において、先端的サービスの開発・構築等に関する調査事業を継続的に実施するなど、国における積極的な取組や予算の確保を引き続き要望していく。</t>
    <rPh sb="28" eb="30">
      <t>コウソウ</t>
    </rPh>
    <rPh sb="69" eb="72">
      <t>ケイゾクテキ</t>
    </rPh>
    <rPh sb="73" eb="75">
      <t>ジッシ</t>
    </rPh>
    <rPh sb="98" eb="99">
      <t>ヒ</t>
    </rPh>
    <rPh sb="100" eb="101">
      <t>ツヅ</t>
    </rPh>
    <rPh sb="102" eb="104">
      <t>ヨウボウ</t>
    </rPh>
    <phoneticPr fontId="2"/>
  </si>
  <si>
    <t>・DXの推進は少子高齢化の進展や近い将来に想定される労働力不足等の課題解決に向けて社会全体で長期的に取り組むべきものである。そのため、一律ではなく地域の特性に応じた国からの支援が不可欠であり、とりわけ国による継続的な財政支援が必要であることから、国が措置する制度内容等を十分踏まえながら、必要に応じて要望していく。</t>
    <phoneticPr fontId="2"/>
  </si>
  <si>
    <t>・政令指定都市に対応した標準仕様書の整備については、「標準仕様の指定都市における課題等検討会」を設置され、令和５年３月末に標準仕様書政令指定都市要件がとりまとめられたが、再検討とされている要件が多数存在。
・令和4年10月に国が策定・公表した標準化基本方針（第1.0版）においては、移行期限の緩和の実現に至らず。
・デジタル基盤改革支援補助金の上限額・対象事業の拡充については示されず。</t>
    <rPh sb="85" eb="88">
      <t>サイケントウ</t>
    </rPh>
    <rPh sb="94" eb="96">
      <t>ヨウケン</t>
    </rPh>
    <rPh sb="97" eb="99">
      <t>タスウ</t>
    </rPh>
    <rPh sb="99" eb="101">
      <t>ソンザイ</t>
    </rPh>
    <rPh sb="152" eb="153">
      <t>イタ</t>
    </rPh>
    <rPh sb="162" eb="164">
      <t>キバン</t>
    </rPh>
    <rPh sb="164" eb="168">
      <t>カイカクシエン</t>
    </rPh>
    <rPh sb="168" eb="171">
      <t>ホジョキン</t>
    </rPh>
    <rPh sb="188" eb="189">
      <t>シメ</t>
    </rPh>
    <phoneticPr fontId="2"/>
  </si>
  <si>
    <t>【日本政策金融公庫出資金、民間金融機関を通じた資金繰り支援】
【中小企業・小規模事業者等の事業継続支援・生産性向上・転嫁円滑化・資金繰り支援】
・いずれも概ね要望どおりの予算措置がなされているが、厳しい状況にある事業者への支援として引き続き要望していく。</t>
    <rPh sb="64" eb="66">
      <t>シキン</t>
    </rPh>
    <rPh sb="66" eb="67">
      <t>グ</t>
    </rPh>
    <rPh sb="68" eb="70">
      <t>シエン</t>
    </rPh>
    <phoneticPr fontId="2"/>
  </si>
  <si>
    <t>・今後の新型コロナウイルス感染症の拡大状況などを注視しつつ、大阪の都市魅力を最大限発信できるよう引き続き要望していく。</t>
    <rPh sb="30" eb="32">
      <t>オオサカ</t>
    </rPh>
    <rPh sb="33" eb="35">
      <t>トシ</t>
    </rPh>
    <rPh sb="35" eb="37">
      <t>ミリョク</t>
    </rPh>
    <rPh sb="38" eb="41">
      <t>サイダイゲン</t>
    </rPh>
    <rPh sb="41" eb="43">
      <t>ハッシン</t>
    </rPh>
    <phoneticPr fontId="2"/>
  </si>
  <si>
    <t>・大阪・関西万博の開催に向けた国内の機運醸成や、海外における参加国招請活動の連携、協力、支援等について、引き続き要望していく。
・ソフト事業への財政支援・規制改革に関しては、策定された「2025年大阪・関西万博アクションプラン」の進捗を注視しながら、引き続き要望していく。
・会場建設については、2025年日本国際博覧会基本計画に基づき進められているものと認識している。引き続き動向を注視しながら国・博覧会協会と連携していく。
・インフラ整備については、令和３年８月策定のインフラ整備計画に基づき着実に整備が進められるよう、引き続き要望していく。</t>
    <rPh sb="68" eb="70">
      <t>ジギョウ</t>
    </rPh>
    <rPh sb="72" eb="76">
      <t>ザイセイシエン</t>
    </rPh>
    <rPh sb="125" eb="126">
      <t>ヒ</t>
    </rPh>
    <rPh sb="127" eb="128">
      <t>ツヅ</t>
    </rPh>
    <rPh sb="219" eb="221">
      <t>セイビ</t>
    </rPh>
    <rPh sb="240" eb="244">
      <t>セイビケイカク</t>
    </rPh>
    <rPh sb="245" eb="246">
      <t>モト</t>
    </rPh>
    <rPh sb="248" eb="250">
      <t>チャクジツ</t>
    </rPh>
    <rPh sb="251" eb="253">
      <t>セイビ</t>
    </rPh>
    <rPh sb="254" eb="255">
      <t>スス</t>
    </rPh>
    <rPh sb="262" eb="263">
      <t>ヒ</t>
    </rPh>
    <rPh sb="264" eb="265">
      <t>ツヅ</t>
    </rPh>
    <rPh sb="266" eb="268">
      <t>ヨウボウ</t>
    </rPh>
    <phoneticPr fontId="2"/>
  </si>
  <si>
    <t>・関西圏国家戦略特別区域会議開催（令和4年5月、12月、令和5年3月）</t>
    <rPh sb="17" eb="19">
      <t>レイワ</t>
    </rPh>
    <rPh sb="20" eb="21">
      <t>ネン</t>
    </rPh>
    <rPh sb="22" eb="23">
      <t>ガツ</t>
    </rPh>
    <rPh sb="26" eb="27">
      <t>ガツ</t>
    </rPh>
    <phoneticPr fontId="2"/>
  </si>
  <si>
    <t>・堤防の耐震化は、大阪府・市における南海トラフ巨大地震対策の大きな柱として取り組んでおり、対策の推進に必要な予算は一定措置されたものの、対策の一部国直轄事業化には至っていないため、引き続き要望していく。</t>
    <rPh sb="45" eb="47">
      <t>タイサク</t>
    </rPh>
    <rPh sb="48" eb="50">
      <t>スイシン</t>
    </rPh>
    <rPh sb="51" eb="53">
      <t>ヒツヨウ</t>
    </rPh>
    <rPh sb="54" eb="56">
      <t>ヨサン</t>
    </rPh>
    <rPh sb="57" eb="59">
      <t>イッテイ</t>
    </rPh>
    <rPh sb="59" eb="61">
      <t>ソチ</t>
    </rPh>
    <rPh sb="68" eb="70">
      <t>タイサク</t>
    </rPh>
    <rPh sb="71" eb="73">
      <t>イチブ</t>
    </rPh>
    <rPh sb="73" eb="74">
      <t>クニ</t>
    </rPh>
    <rPh sb="74" eb="76">
      <t>チョッカツ</t>
    </rPh>
    <rPh sb="76" eb="78">
      <t>ジギョウ</t>
    </rPh>
    <rPh sb="78" eb="79">
      <t>カ</t>
    </rPh>
    <rPh sb="81" eb="82">
      <t>イタ</t>
    </rPh>
    <rPh sb="90" eb="91">
      <t>ヒ</t>
    </rPh>
    <rPh sb="92" eb="93">
      <t>ツヅ</t>
    </rPh>
    <phoneticPr fontId="2"/>
  </si>
  <si>
    <t>・財源確保について一定措置され、斜面地等における老朽建築物等の除却などへの支援の強化が示されたが、密集市街地整備の推進は喫緊の課題であり、今回認められなかった密集市街地全体における老朽住宅の除却や建替えに対する補助制度の補助率の引上げや、都市計画道路整備事業に係る「密集市街地総合防災事業」の補助率の引上げ等について、引き続き要望していく。</t>
    <rPh sb="1" eb="3">
      <t>ザイゲン</t>
    </rPh>
    <rPh sb="3" eb="5">
      <t>カクホ</t>
    </rPh>
    <rPh sb="9" eb="11">
      <t>イッテイ</t>
    </rPh>
    <rPh sb="11" eb="13">
      <t>ソチ</t>
    </rPh>
    <rPh sb="24" eb="26">
      <t>ロウキュウ</t>
    </rPh>
    <rPh sb="26" eb="29">
      <t>ケンチクブツ</t>
    </rPh>
    <rPh sb="29" eb="30">
      <t>ナド</t>
    </rPh>
    <rPh sb="31" eb="33">
      <t>ジョキャク</t>
    </rPh>
    <rPh sb="37" eb="39">
      <t>シエン</t>
    </rPh>
    <rPh sb="40" eb="42">
      <t>キョウカ</t>
    </rPh>
    <rPh sb="43" eb="44">
      <t>シメ</t>
    </rPh>
    <rPh sb="49" eb="51">
      <t>ミッシュウ</t>
    </rPh>
    <rPh sb="51" eb="54">
      <t>シガイチ</t>
    </rPh>
    <rPh sb="54" eb="56">
      <t>セイビ</t>
    </rPh>
    <rPh sb="57" eb="59">
      <t>スイシン</t>
    </rPh>
    <rPh sb="60" eb="62">
      <t>キッキン</t>
    </rPh>
    <rPh sb="63" eb="65">
      <t>カダイ</t>
    </rPh>
    <rPh sb="69" eb="71">
      <t>コンカイ</t>
    </rPh>
    <rPh sb="71" eb="72">
      <t>ミト</t>
    </rPh>
    <rPh sb="90" eb="92">
      <t>ロウキュウ</t>
    </rPh>
    <rPh sb="92" eb="94">
      <t>ジュウタク</t>
    </rPh>
    <rPh sb="95" eb="97">
      <t>ジョキャク</t>
    </rPh>
    <rPh sb="98" eb="100">
      <t>タテカ</t>
    </rPh>
    <rPh sb="102" eb="103">
      <t>タイ</t>
    </rPh>
    <rPh sb="105" eb="107">
      <t>ホジョ</t>
    </rPh>
    <rPh sb="107" eb="109">
      <t>セイド</t>
    </rPh>
    <rPh sb="110" eb="112">
      <t>ホジョ</t>
    </rPh>
    <rPh sb="112" eb="113">
      <t>リツ</t>
    </rPh>
    <rPh sb="114" eb="115">
      <t>ヒ</t>
    </rPh>
    <rPh sb="115" eb="116">
      <t>ア</t>
    </rPh>
    <rPh sb="133" eb="135">
      <t>ミッシュウ</t>
    </rPh>
    <rPh sb="135" eb="138">
      <t>シガイチ</t>
    </rPh>
    <rPh sb="138" eb="140">
      <t>ソウゴウ</t>
    </rPh>
    <rPh sb="140" eb="142">
      <t>ボウサイ</t>
    </rPh>
    <rPh sb="142" eb="144">
      <t>ジギョウ</t>
    </rPh>
    <rPh sb="146" eb="149">
      <t>ホジョリツ</t>
    </rPh>
    <rPh sb="150" eb="151">
      <t>ヒ</t>
    </rPh>
    <rPh sb="151" eb="152">
      <t>ア</t>
    </rPh>
    <phoneticPr fontId="2"/>
  </si>
  <si>
    <r>
      <t>・地方分権改革を推進する観点から地方分権型道州制の実現が必要であり、今後とも、道州制推進知事・指定都市市長連合等の活動を通じて、</t>
    </r>
    <r>
      <rPr>
        <sz val="8"/>
        <rFont val="Meiryo UI"/>
        <family val="3"/>
        <charset val="128"/>
      </rPr>
      <t>道州制推進にかかる基本法の成立を要望していく。</t>
    </r>
    <rPh sb="80" eb="82">
      <t>ヨウボウ</t>
    </rPh>
    <phoneticPr fontId="2"/>
  </si>
  <si>
    <r>
      <t>・道路事業については、</t>
    </r>
    <r>
      <rPr>
        <sz val="8"/>
        <rFont val="Meiryo UI"/>
        <family val="3"/>
        <charset val="128"/>
      </rPr>
      <t>予算措置されたものの、電線管理者による単独地中化の促進や電線管理者への包括委託に関する仕組みの構築のための制度拡充等には至らず。
・下水事業については、無電柱化の推進と連携した下水管渠の耐震化のための財政支援の拡充には至らず。</t>
    </r>
    <phoneticPr fontId="2"/>
  </si>
  <si>
    <t>・既存施設における設備改修工事への補助対象拡充に向けて、引き続き要望していく。</t>
    <rPh sb="1" eb="5">
      <t>キゾンシセツ</t>
    </rPh>
    <rPh sb="9" eb="13">
      <t>セツビカイシュウ</t>
    </rPh>
    <rPh sb="13" eb="15">
      <t>コウジ</t>
    </rPh>
    <rPh sb="17" eb="19">
      <t>ホジョ</t>
    </rPh>
    <rPh sb="19" eb="21">
      <t>タイショウ</t>
    </rPh>
    <rPh sb="21" eb="22">
      <t>カク</t>
    </rPh>
    <rPh sb="24" eb="25">
      <t>ム</t>
    </rPh>
    <rPh sb="28" eb="29">
      <t>ヒ</t>
    </rPh>
    <rPh sb="30" eb="31">
      <t>ツヅ</t>
    </rPh>
    <rPh sb="32" eb="34">
      <t>ヨウボウ</t>
    </rPh>
    <phoneticPr fontId="2"/>
  </si>
  <si>
    <t>・管理委託の廃止については、港湾法の改正を伴うことから国交省内での理解が得られず、認められていない。
・今後は、他港における施設の管理状況や要望意向等を踏まえ、要望内容を精査したうえで機を捉えて要望していく。</t>
    <rPh sb="52" eb="54">
      <t>コンゴ</t>
    </rPh>
    <rPh sb="56" eb="57">
      <t>タ</t>
    </rPh>
    <rPh sb="57" eb="58">
      <t>コウ</t>
    </rPh>
    <rPh sb="62" eb="64">
      <t>シセツ</t>
    </rPh>
    <rPh sb="65" eb="69">
      <t>カンリジョウキョウ</t>
    </rPh>
    <rPh sb="70" eb="72">
      <t>ヨウボウ</t>
    </rPh>
    <rPh sb="72" eb="74">
      <t>イコウ</t>
    </rPh>
    <rPh sb="74" eb="75">
      <t>トウ</t>
    </rPh>
    <rPh sb="76" eb="77">
      <t>フ</t>
    </rPh>
    <rPh sb="80" eb="82">
      <t>ヨウボウ</t>
    </rPh>
    <rPh sb="82" eb="84">
      <t>ナイヨウ</t>
    </rPh>
    <rPh sb="85" eb="87">
      <t>セイサ</t>
    </rPh>
    <rPh sb="92" eb="93">
      <t>キ</t>
    </rPh>
    <rPh sb="94" eb="95">
      <t>トラ</t>
    </rPh>
    <rPh sb="97" eb="99">
      <t>ヨウボウ</t>
    </rPh>
    <phoneticPr fontId="2"/>
  </si>
  <si>
    <t>【インフラ】
・財源確保及び制度拡充については一定措置されたが、点検への起債充当等、制度拡充には至っていないため、制度の創設・拡充及び財源の確保について、引き続き要望していく。
【下水道】
・継続的に下水道施設の改築を進めていくため、今後も必要な制度の継続・拡充及び財源が確保されるよう、引き続き要望していく。</t>
    <rPh sb="130" eb="132">
      <t>カクジュウ</t>
    </rPh>
    <phoneticPr fontId="2"/>
  </si>
  <si>
    <t>【移行期限の延長】 
・移行期限の一律の見直しは予定されておらず、事業者の対応能力等も不足している状況のため、標準化移行期限の柔軟な対応を引き続き要望していく。
【標準仕様】 
・令和５年３月末に標準仕様書政令指定都市要件がとりまとめられたものの、再検討となった要件も多数残されている状況であるため、標準仕様書への早期反映を引き続き要望していく。
【補助上限額及び補助対象事業の拡充】 
・国において基金の増額が検討されているが、金額及び時期が不明であり、令和５年度交付申請において現在の補助上限額では既に不足が見込まれる状況のため、早急な補助上限額・補助対象事業の拡充を政令指定都市等と連携しながら、引き続き要望していく。</t>
    <phoneticPr fontId="2"/>
  </si>
  <si>
    <t>【道　路】
・さらなる無電柱化の推進に向けた、電線管理者による単独地中化の促進や電線管理者への包括委託に関する仕組みの構築のための制度拡充等について、引き続き要望していく。
【下水道】
・無電柱化と連携した下水管渠の耐震化の推進に向けた財政支援等について、引き続き要望していく。</t>
    <rPh sb="1" eb="2">
      <t>ミチ</t>
    </rPh>
    <rPh sb="3" eb="4">
      <t>ミチ</t>
    </rPh>
    <rPh sb="89" eb="92">
      <t>ゲスイドウ</t>
    </rPh>
    <phoneticPr fontId="2"/>
  </si>
  <si>
    <t>【空港】
・航空需要回復の動きに遅れることのないよう、空港機能の確保に向け、空港内従業員の人材確保に関する取組への支援を求めていく。
【港湾】
・国の全国旅行支援の影響もあり、フェリー利用の旅客は前年度に比して増加傾向であり、コロナ禍前の水準まで一定回復している状況であるため、今後は必要に応じて要望していく。</t>
    <rPh sb="1" eb="3">
      <t>クウコウ</t>
    </rPh>
    <phoneticPr fontId="2"/>
  </si>
  <si>
    <t>【空港】
○
【港湾】
×</t>
    <rPh sb="1" eb="3">
      <t>クウコウ</t>
    </rPh>
    <rPh sb="9" eb="11">
      <t>コウワン</t>
    </rPh>
    <phoneticPr fontId="2"/>
  </si>
  <si>
    <t>【日本政策
金融公庫・
中小企業】
○
【事業継続】
○</t>
    <rPh sb="1" eb="3">
      <t>ニホン</t>
    </rPh>
    <rPh sb="3" eb="5">
      <t>セイサク</t>
    </rPh>
    <rPh sb="6" eb="10">
      <t>キンユウコウコ</t>
    </rPh>
    <rPh sb="12" eb="16">
      <t>チュウショウキギョウ</t>
    </rPh>
    <rPh sb="22" eb="26">
      <t>ジギョウケイゾク</t>
    </rPh>
    <phoneticPr fontId="2"/>
  </si>
  <si>
    <t>【インフラ】
△
【下水道】
×</t>
    <phoneticPr fontId="2"/>
  </si>
  <si>
    <t xml:space="preserve">
【移行期限】
×
【標準仕様】
△
【補助金】
×</t>
    <rPh sb="2" eb="6">
      <t>イコウキゲン</t>
    </rPh>
    <rPh sb="12" eb="16">
      <t>ヒョウジュンシヨウ</t>
    </rPh>
    <rPh sb="22" eb="25">
      <t>ホジョキン</t>
    </rPh>
    <phoneticPr fontId="2"/>
  </si>
  <si>
    <r>
      <t>・国・地方間の「税の配分」について、役割分担に応じたものとなっていないため、引き続き自立した財政運営を行える税財政制度をめざし、税源移譲を基本として国と地方の税源配分の是正を引き続き要望していく。
・現行の法人市民税の一部を国税化して創設された地方法人税は、原則に反する不適切な制度であり、速やかに撤廃し、法人市民税へ復元するよう引き続き要望していく。
・国庫補助負担金について、国と地方の役割分担に応じたものとなっていないため、国が担うべき分野については、必要な経費全額を国が負担するとともに、地方が担うべき分野については、国庫補助負担金を廃止し、所要額を全額税源移譲することを引き続き要望していく。また、税源移譲されるまでの間、地方の自由度の拡大につながらない単なる国庫補助負担率の引下げは、決して行わないよう引き続き要望していく。
・地方交付税総額については、前年度を</t>
    </r>
    <r>
      <rPr>
        <sz val="8"/>
        <color theme="1"/>
        <rFont val="Meiryo UI"/>
        <family val="3"/>
        <charset val="128"/>
      </rPr>
      <t>0.3</t>
    </r>
    <r>
      <rPr>
        <sz val="8"/>
        <rFont val="Meiryo UI"/>
        <family val="3"/>
        <charset val="128"/>
      </rPr>
      <t>兆円上回る額が確保された。しかし、依然として地方財源不足は解消されておらず、臨時財政対策債の発行額は前年度から抑制されたものの、未だ多額に上っているため、地方財源不足の解消は地方交付税の法定率の引上げによって対応し、臨時財政対策債は速やかに廃止すべきことを引き続き要望していく。</t>
    </r>
    <phoneticPr fontId="2"/>
  </si>
  <si>
    <t>【公設試】
×
【外国人材】
○
【日本政策
金融公庫・
中小企業】
○</t>
    <rPh sb="1" eb="4">
      <t>コウセツシ</t>
    </rPh>
    <rPh sb="10" eb="14">
      <t>ガイコクジンザイ</t>
    </rPh>
    <rPh sb="20" eb="22">
      <t>ニホン</t>
    </rPh>
    <rPh sb="22" eb="24">
      <t>セイサク</t>
    </rPh>
    <rPh sb="25" eb="27">
      <t>キンユウ</t>
    </rPh>
    <rPh sb="27" eb="29">
      <t>コウコ</t>
    </rPh>
    <rPh sb="31" eb="33">
      <t>チュウショウ</t>
    </rPh>
    <rPh sb="33" eb="35">
      <t>キギョウ</t>
    </rPh>
    <phoneticPr fontId="2"/>
  </si>
  <si>
    <t>【公設試】
・公設試験研究機関への支援の充実につながるものとなるよう、制度の状況を引き続き注視しつつ、必要に応じて適宜要望していく。
【製造業における外国人材受入れ支援事業】
・製造業における外国人材受入れ支援事業について、引き続き要望していく。
【日本政策金融公庫出資金、中小企業信用補完制度関連補助・出資事業等】
・概ね要望どおりの予算措置がなされているが、厳しい経営環境にある中小企業の資金繰り支援として引き続き要望していく。</t>
    <rPh sb="207" eb="208">
      <t>ヒ</t>
    </rPh>
    <rPh sb="209" eb="210">
      <t>ツヅ</t>
    </rPh>
    <rPh sb="211" eb="213">
      <t>ヨウボウ</t>
    </rPh>
    <phoneticPr fontId="2"/>
  </si>
  <si>
    <t>【道　路】
△
【下水道】
×</t>
    <rPh sb="1" eb="2">
      <t>ミチ</t>
    </rPh>
    <rPh sb="3" eb="4">
      <t>ミチ</t>
    </rPh>
    <phoneticPr fontId="2"/>
  </si>
  <si>
    <t>・賃借料加算単価の加算区分を東京都等と同額にすることや分園ごとの規模に応じた加算認定、小規模保育事業所並みの加算単価への引上げについては、制度改正に至っていないため、引き続き要望していく。</t>
    <rPh sb="74" eb="75">
      <t>イタ</t>
    </rPh>
    <phoneticPr fontId="2"/>
  </si>
  <si>
    <r>
      <t>・都心部の実勢賃料に見合った給付費の改善には至らず。
・分園ごとの規模に応じた</t>
    </r>
    <r>
      <rPr>
        <strike/>
        <sz val="8"/>
        <rFont val="Meiryo UI"/>
        <family val="3"/>
        <charset val="128"/>
      </rPr>
      <t>に</t>
    </r>
    <r>
      <rPr>
        <sz val="8"/>
        <rFont val="Meiryo UI"/>
        <family val="3"/>
        <charset val="128"/>
      </rPr>
      <t>賃借料加算認定や小規模保育事業所並みの単価引上げには至らず。</t>
    </r>
    <rPh sb="1" eb="4">
      <t>トシンブ</t>
    </rPh>
    <rPh sb="5" eb="7">
      <t>ジッセイ</t>
    </rPh>
    <rPh sb="7" eb="9">
      <t>チンリョウ</t>
    </rPh>
    <rPh sb="10" eb="12">
      <t>ミア</t>
    </rPh>
    <rPh sb="14" eb="18">
      <t>キュウフ</t>
    </rPh>
    <rPh sb="18" eb="20">
      <t>カイゼン</t>
    </rPh>
    <rPh sb="22" eb="23">
      <t>イタ</t>
    </rPh>
    <rPh sb="28" eb="30">
      <t>ブンエン</t>
    </rPh>
    <rPh sb="33" eb="35">
      <t>キボ</t>
    </rPh>
    <rPh sb="36" eb="37">
      <t>オウ</t>
    </rPh>
    <rPh sb="40" eb="43">
      <t>チンシャクリョウ</t>
    </rPh>
    <rPh sb="43" eb="45">
      <t>カサン</t>
    </rPh>
    <rPh sb="45" eb="47">
      <t>ニンテイ</t>
    </rPh>
    <rPh sb="48" eb="51">
      <t>ショウキボ</t>
    </rPh>
    <rPh sb="51" eb="53">
      <t>ホイク</t>
    </rPh>
    <rPh sb="53" eb="56">
      <t>ジギョウショ</t>
    </rPh>
    <rPh sb="56" eb="57">
      <t>ナ</t>
    </rPh>
    <rPh sb="59" eb="61">
      <t>タンカ</t>
    </rPh>
    <rPh sb="61" eb="62">
      <t>ヒ</t>
    </rPh>
    <rPh sb="62" eb="63">
      <t>ア</t>
    </rPh>
    <rPh sb="66" eb="67">
      <t>イタ</t>
    </rPh>
    <phoneticPr fontId="2"/>
  </si>
  <si>
    <t>・保育支援者の配置に係る補助対象の拡充などの措置は示されたが、保育士等に係る給与水準の一般労働者との格差是正や休暇取得促進のための加配制度の創設、施設整備費の補助基準額の引上げなどには至っていないため、引き続き要望していく。</t>
    <phoneticPr fontId="2"/>
  </si>
  <si>
    <t>・ウィズコロナの下、感染症対策と市民生活・社会経済活動の両立に向け、物価高騰の影響等を踏まえ様々な対策を講じていくため、地方創生臨時交付金などの財源措置について、必要に応じて要望していく。</t>
    <phoneticPr fontId="2"/>
  </si>
  <si>
    <r>
      <t>・あいりん地域の諸課題は、労働施策など社会全体の課題がこの地域に集中していることから生じ、個別の取組や一自治体での対応では根本解決に至らない広域的な問題であることから、国による地域事情を踏まえた総合対策の推進や財政措置</t>
    </r>
    <r>
      <rPr>
        <sz val="8"/>
        <rFont val="Meiryo UI"/>
        <family val="3"/>
        <charset val="128"/>
      </rPr>
      <t>、環境改善をめざしたまちづくりに対する支援について引き続き要望していく。</t>
    </r>
    <phoneticPr fontId="2"/>
  </si>
  <si>
    <t>・保険料軽減強化については通常の国負担割合と別枠で投入されるため、一部措置としているものの、高齢化の進展により、給付費が今後ますます膨らんでいくことが見込まれるため、保険財政の安定運営は国の責任において行うことを引き続き要望していく。</t>
    <rPh sb="66" eb="67">
      <t>フク</t>
    </rPh>
    <phoneticPr fontId="2"/>
  </si>
  <si>
    <t>・今後も医療従事者の人材確保策について引き続き要望するとともに、大阪府や大阪府医師会と連携を図りながら、救急医療の充実に努めていく。</t>
    <phoneticPr fontId="2"/>
  </si>
  <si>
    <t xml:space="preserve">・１日あたりの補助上限時間数について要件が緩和されたが、人件費補助単価の引上げなど、地域の実情に応じた事業推進が図られるよう、引き続き要望していく。
</t>
    <rPh sb="33" eb="35">
      <t>タンカ</t>
    </rPh>
    <phoneticPr fontId="2"/>
  </si>
  <si>
    <r>
      <t>・営業⽇数⾃動集計システムで集計された営業⽇数は、無断不泊や賃貸契約を含んでいるなど、実際の営業⽇数と乖離していることがある、という課題を残しており、法の整備や対応⽅法等について引き続き要望していく。
・また、令和3年度に観光庁が行った民泊の実態調査の自治体アンケートにおいて、上記の営業⽇数⾃動集計システムにおける課題や、⺠泊制度運営システムにおける課題について意⾒したが、今後の制度見直しの検討内容は示されなかったため、国の動向について引き続き</t>
    </r>
    <r>
      <rPr>
        <sz val="8"/>
        <rFont val="Meiryo UI"/>
        <family val="3"/>
        <charset val="128"/>
      </rPr>
      <t>注視していく。</t>
    </r>
    <rPh sb="89" eb="90">
      <t>ヒ</t>
    </rPh>
    <rPh sb="91" eb="92">
      <t>ツヅ</t>
    </rPh>
    <rPh sb="188" eb="190">
      <t>コンゴ</t>
    </rPh>
    <rPh sb="191" eb="195">
      <t>セイドミナオ</t>
    </rPh>
    <rPh sb="197" eb="201">
      <t>ケントウナイヨウ</t>
    </rPh>
    <rPh sb="202" eb="203">
      <t>シメ</t>
    </rPh>
    <rPh sb="220" eb="221">
      <t>ヒ</t>
    </rPh>
    <rPh sb="222" eb="223">
      <t>ツヅ</t>
    </rPh>
    <phoneticPr fontId="2"/>
  </si>
  <si>
    <r>
      <t>＜部活動指導員＞
・補助基準単価の上限が1,600円/時間とされているため、実態に合わせた引上げを要望していく。（本市の予定単価2,556円/時間）あわせて、本補助金の活用期間については部活動の地域連携・地域移行に資する取組の実施の有無に関わらず、継続的活用を前提とすることから期間撤廃を要望していく。
・令和５年度以降の休日における部活動の段階的な地域連携・地域移行に</t>
    </r>
    <r>
      <rPr>
        <sz val="8"/>
        <color theme="1"/>
        <rFont val="Meiryo UI"/>
        <family val="3"/>
        <charset val="128"/>
      </rPr>
      <t>ついて、必要に応じて予</t>
    </r>
    <r>
      <rPr>
        <sz val="8"/>
        <rFont val="Meiryo UI"/>
        <family val="3"/>
        <charset val="128"/>
      </rPr>
      <t>算措置を要望していく。
＜教員業務支援員（スクールサポートスタッフ）＞
・補助基準単価の上限が1,023円/時間とされているため、実態に合わせた引上げを要望していく。（本市の予定単価1,314円/時間）
・</t>
    </r>
    <r>
      <rPr>
        <sz val="8"/>
        <color theme="1"/>
        <rFont val="Meiryo UI"/>
        <family val="3"/>
        <charset val="128"/>
      </rPr>
      <t xml:space="preserve"> 教員の負担軽減のため、小中学校等全校に配置可能な財源措置の継続を引き続き要望していく。</t>
    </r>
    <rPh sb="175" eb="177">
      <t>チイキ</t>
    </rPh>
    <rPh sb="177" eb="179">
      <t>レンケイ</t>
    </rPh>
    <rPh sb="192" eb="193">
      <t>オウ</t>
    </rPh>
    <rPh sb="216" eb="217">
      <t>イン</t>
    </rPh>
    <phoneticPr fontId="2"/>
  </si>
  <si>
    <t>・母子家庭等対策総合支援事業に係る予算について前年度並みの予算額が国において確保されたものの、こどもの貧困対策の解決に向けて、自治体独自の取組に対する国の財政措置を引き続き要望していく。
・高等職業訓練促進給付金の給付額の引上げや専門学校受験対策支援、国によるひとり親家庭への医療費助成ついては、制度改正・創設に至らなかったため、引き続き要望していく。</t>
    <phoneticPr fontId="2"/>
  </si>
  <si>
    <t>・関係機関職員研修にかかる補助率が引き上げ（国1/2→2/3）られた。
・ヤングケアラー支援体制構築モデル事業について、外国語対応通訳派遣にかかる補助が創設された。
・学校等が把握し福祉部局等へつないだヤングケアラーをフォローアップする体制整備にかかる補助が創設された。
・ヤングケアラー支援の法制化には至らず。</t>
    <rPh sb="7" eb="9">
      <t>ケンシュウ</t>
    </rPh>
    <rPh sb="17" eb="18">
      <t>ヒ</t>
    </rPh>
    <rPh sb="19" eb="20">
      <t>ア</t>
    </rPh>
    <rPh sb="149" eb="150">
      <t>カ</t>
    </rPh>
    <rPh sb="152" eb="153">
      <t>イタ</t>
    </rPh>
    <phoneticPr fontId="2"/>
  </si>
  <si>
    <t>・「新子育て安心プラン（令和３年度～６年度）」に基づき、保育所等整備の補助率の引上げ等の継続が示された。
・保育体制強化事業について園外活動時の見守り等の保育支援者配置にかかる補助対象を拡大し、地域型保育事業についても対象とされた。 
・令和4年度第２次補正において、保育所等におけるＩＣＴ化推進等事業について、登園管理システム普及促進のため国補助率が引き上げられた（1/2→3/5）。
・登園時の繁忙な時やプール活動時など一部の時間帯にスポット的に保育支援者を配置する場合について、新たに保育体制強化事業の補助対象とされた。
・休暇取得促進のための加配制度の創設には至らず。
・施設整備費の補助基準額の引上げには至らず。</t>
    <rPh sb="284" eb="285">
      <t>イタ</t>
    </rPh>
    <rPh sb="307" eb="308">
      <t>イタ</t>
    </rPh>
    <phoneticPr fontId="2"/>
  </si>
  <si>
    <t>・今後も医療機関に対する診療報酬の加算等の財政支援を引き続き要望するとともに、大阪府や大阪府医師会と連携を図りながら、救急医療の充実に努めていく。</t>
    <phoneticPr fontId="2"/>
  </si>
  <si>
    <t>・今後も引き続き、精神科救急医療体制の充実及び補助金増額について要望するとともに、関係機関と連携を図りながら、精神科救急医療の充実に努めていく。</t>
    <phoneticPr fontId="2"/>
  </si>
  <si>
    <r>
      <t>・都市部について国の補助制度が適用されないことで、市内駅の可動式ホーム柵等の整備が後送りにならないよう、料金制度を活用しない鉄道事業者への対応について、</t>
    </r>
    <r>
      <rPr>
        <sz val="8"/>
        <rFont val="Meiryo UI"/>
        <family val="3"/>
        <charset val="128"/>
      </rPr>
      <t>従来の補助制度を適用するよう引き続き要望していく。</t>
    </r>
    <rPh sb="15" eb="17">
      <t>テキヨウ</t>
    </rPh>
    <phoneticPr fontId="2"/>
  </si>
  <si>
    <t>・国際コンテナ戦略港湾の機能強化に必要な予算等は一定措置されたが、特定港湾運営会社が実施する集貨事業への支援の継続、補助対象の拡大、及び新たな貨物創出に向けた農水産品等の輸出促進事業の創設には至らず。</t>
    <rPh sb="52" eb="54">
      <t>シエン</t>
    </rPh>
    <rPh sb="55" eb="57">
      <t>ケイゾク</t>
    </rPh>
    <phoneticPr fontId="2"/>
  </si>
  <si>
    <t>・令和５年５月８日から５類感染症に位置付けが変更となったが、高齢者施設への対応などについては、引き続き着実に取り組むこととし、国における今後の動向や方針など注視しながら、必要に応じて要望していく。
・なお、今後起こりうる新たな大規模感染症の発生を見据え、機能的かつ迅速に対応できる保健所体制を構築する必要があることから、新たな施設整備や職員体制の充実に対する財政措置について、引き続き要望していく。</t>
    <rPh sb="30" eb="33">
      <t>コウレイシャ</t>
    </rPh>
    <rPh sb="33" eb="35">
      <t>シセツ</t>
    </rPh>
    <rPh sb="37" eb="39">
      <t>タイオウ</t>
    </rPh>
    <rPh sb="47" eb="48">
      <t>ヒ</t>
    </rPh>
    <rPh sb="49" eb="50">
      <t>ツヅ</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</si>
</sst>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1" formatCode="_ * #,##0_ ;_ * \-#,##0_ ;_ * &quot;-&quot;_ ;_ @_ "/>
    <numFmt numFmtId="176" formatCode="_ * #,##0.0_ ;_ * \-#,##0.0_ ;_ * &quot;-&quot;?_ ;_ @_ "/>
    <numFmt numFmtId="177" formatCode="_ * #,##0.0_ ;_ * \-#,##0.0_ ;_ * &quot;-&quot;_ ;_ @_ "/>
    <numFmt numFmtId="178" formatCode="_ * #,##0_ ;_ * \-#,##0_ ;_ * &quot;-&quot;?_ ;_ @_ "/>
    <numFmt numFmtId="179" formatCode="#,##0_ "/>
    <numFmt numFmtId="180" formatCode="#,##0_);[Red]\(#,##0\)"/>
    <numFmt numFmtId="181" formatCode="0.0"/>
    <numFmt numFmtId="182" formatCode="0_);[Red]\(0\)"/>
  </numFmts>
  <fonts count="27" x14ac:knownFonts="1">
    <font>
      <sz val="11"/>
      <name val="ＭＳ Ｐゴシック"/>
      <family val="3"/>
      <charset val="128"/>
    </font>
    <font>
      <sz val="11"/>
      <name val="ＭＳ Ｐゴシック"/>
      <family val="3"/>
      <charset val="128"/>
    </font>
    <font>
      <sz val="6"/>
      <name val="ＭＳ Ｐゴシック"/>
      <family val="3"/>
      <charset val="128"/>
    </font>
    <font>
      <sz val="9"/>
      <color theme="1"/>
      <name val="Meiryo UI"/>
      <family val="3"/>
      <charset val="128"/>
    </font>
    <font>
      <sz val="6"/>
      <name val="ＭＳ Ｐゴシック"/>
      <family val="2"/>
      <charset val="128"/>
      <scheme val="minor"/>
    </font>
    <font>
      <b/>
      <sz val="9"/>
      <name val="Meiryo UI"/>
      <family val="3"/>
      <charset val="128"/>
    </font>
    <font>
      <sz val="8"/>
      <name val="Meiryo UI"/>
      <family val="3"/>
      <charset val="128"/>
    </font>
    <font>
      <b/>
      <sz val="8"/>
      <name val="Meiryo UI"/>
      <family val="3"/>
      <charset val="128"/>
    </font>
    <font>
      <sz val="9"/>
      <name val="Meiryo UI"/>
      <family val="3"/>
      <charset val="128"/>
    </font>
    <font>
      <sz val="8"/>
      <color rgb="FFFF0000"/>
      <name val="Meiryo UI"/>
      <family val="3"/>
      <charset val="128"/>
    </font>
    <font>
      <strike/>
      <sz val="8"/>
      <name val="Meiryo UI"/>
      <family val="3"/>
      <charset val="128"/>
    </font>
    <font>
      <u/>
      <sz val="12"/>
      <name val="Meiryo UI"/>
      <family val="3"/>
      <charset val="128"/>
    </font>
    <font>
      <sz val="10"/>
      <name val="Meiryo UI"/>
      <family val="3"/>
      <charset val="128"/>
    </font>
    <font>
      <sz val="8"/>
      <color theme="1"/>
      <name val="Meiryo UI"/>
      <family val="3"/>
      <charset val="128"/>
    </font>
    <font>
      <b/>
      <sz val="8"/>
      <color theme="1"/>
      <name val="Meiryo UI"/>
      <family val="3"/>
      <charset val="128"/>
    </font>
    <font>
      <strike/>
      <sz val="8"/>
      <color theme="1"/>
      <name val="Meiryo UI"/>
      <family val="3"/>
      <charset val="128"/>
    </font>
    <font>
      <u/>
      <sz val="12"/>
      <color theme="1"/>
      <name val="Meiryo UI"/>
      <family val="3"/>
      <charset val="128"/>
    </font>
    <font>
      <u/>
      <sz val="10"/>
      <color theme="1"/>
      <name val="Meiryo UI"/>
      <family val="3"/>
      <charset val="128"/>
    </font>
    <font>
      <sz val="10"/>
      <color theme="1"/>
      <name val="Meiryo UI"/>
      <family val="3"/>
      <charset val="128"/>
    </font>
    <font>
      <b/>
      <sz val="9"/>
      <color theme="1"/>
      <name val="Meiryo UI"/>
      <family val="3"/>
      <charset val="128"/>
    </font>
    <font>
      <sz val="11"/>
      <color theme="1"/>
      <name val="ＭＳ Ｐゴシック"/>
      <family val="3"/>
      <charset val="128"/>
    </font>
    <font>
      <sz val="6"/>
      <name val="Meiryo UI"/>
      <family val="3"/>
      <charset val="128"/>
    </font>
    <font>
      <u/>
      <sz val="8"/>
      <name val="Meiryo UI"/>
      <family val="3"/>
      <charset val="128"/>
    </font>
    <font>
      <sz val="8"/>
      <color rgb="FF0070C0"/>
      <name val="Meiryo UI"/>
      <family val="3"/>
      <charset val="128"/>
    </font>
    <font>
      <sz val="7.5"/>
      <name val="Meiryo UI"/>
      <family val="3"/>
      <charset val="128"/>
    </font>
    <font>
      <strike/>
      <sz val="8"/>
      <color rgb="FFFF0000"/>
      <name val="Meiryo UI"/>
      <family val="3"/>
      <charset val="128"/>
    </font>
    <font>
      <sz val="8"/>
      <color rgb="FF0000FF"/>
      <name val="Meiryo UI"/>
      <family val="3"/>
      <charset val="128"/>
    </font>
  </fonts>
  <fills count="4">
    <fill>
      <patternFill patternType="none"/>
    </fill>
    <fill>
      <patternFill patternType="gray125"/>
    </fill>
    <fill>
      <patternFill patternType="solid">
        <fgColor rgb="FFFF99FF"/>
        <bgColor indexed="64"/>
      </patternFill>
    </fill>
    <fill>
      <patternFill patternType="solid">
        <fgColor rgb="FF92D050"/>
        <bgColor indexed="64"/>
      </patternFill>
    </fill>
  </fills>
  <borders count="45">
    <border>
      <left/>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hair">
        <color indexed="64"/>
      </bottom>
      <diagonal/>
    </border>
    <border>
      <left/>
      <right style="thin">
        <color indexed="64"/>
      </right>
      <top/>
      <bottom style="hair">
        <color indexed="64"/>
      </bottom>
      <diagonal/>
    </border>
    <border>
      <left/>
      <right/>
      <top style="hair">
        <color indexed="64"/>
      </top>
      <bottom/>
      <diagonal/>
    </border>
    <border>
      <left/>
      <right style="thin">
        <color indexed="64"/>
      </right>
      <top style="hair">
        <color indexed="64"/>
      </top>
      <bottom/>
      <diagonal/>
    </border>
    <border>
      <left style="thin">
        <color auto="1"/>
      </left>
      <right/>
      <top style="dotted">
        <color auto="1"/>
      </top>
      <bottom/>
      <diagonal/>
    </border>
    <border>
      <left/>
      <right/>
      <top style="dotted">
        <color auto="1"/>
      </top>
      <bottom/>
      <diagonal/>
    </border>
    <border>
      <left/>
      <right style="thin">
        <color auto="1"/>
      </right>
      <top style="dotted">
        <color auto="1"/>
      </top>
      <bottom/>
      <diagonal/>
    </border>
    <border>
      <left/>
      <right style="hair">
        <color indexed="64"/>
      </right>
      <top/>
      <bottom/>
      <diagonal/>
    </border>
    <border>
      <left/>
      <right style="hair">
        <color indexed="64"/>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style="hair">
        <color indexed="64"/>
      </bottom>
      <diagonal/>
    </border>
    <border>
      <left style="thin">
        <color indexed="64"/>
      </left>
      <right/>
      <top style="hair">
        <color indexed="64"/>
      </top>
      <bottom/>
      <diagonal/>
    </border>
    <border>
      <left style="thin">
        <color indexed="64"/>
      </left>
      <right/>
      <top/>
      <bottom style="dotted">
        <color indexed="64"/>
      </bottom>
      <diagonal/>
    </border>
    <border>
      <left/>
      <right/>
      <top/>
      <bottom style="dotted">
        <color indexed="64"/>
      </bottom>
      <diagonal/>
    </border>
    <border>
      <left/>
      <right style="hair">
        <color indexed="64"/>
      </right>
      <top/>
      <bottom style="dotted">
        <color indexed="64"/>
      </bottom>
      <diagonal/>
    </border>
    <border>
      <left/>
      <right style="thin">
        <color indexed="64"/>
      </right>
      <top/>
      <bottom style="dotted">
        <color indexed="64"/>
      </bottom>
      <diagonal/>
    </border>
    <border>
      <left style="hair">
        <color indexed="64"/>
      </left>
      <right/>
      <top/>
      <bottom/>
      <diagonal/>
    </border>
    <border>
      <left style="hair">
        <color indexed="64"/>
      </left>
      <right/>
      <top/>
      <bottom style="hair">
        <color indexed="64"/>
      </bottom>
      <diagonal/>
    </border>
    <border>
      <left style="thin">
        <color indexed="64"/>
      </left>
      <right/>
      <top style="dotted">
        <color indexed="64"/>
      </top>
      <bottom style="hair">
        <color indexed="64"/>
      </bottom>
      <diagonal/>
    </border>
    <border>
      <left/>
      <right/>
      <top style="dotted">
        <color indexed="64"/>
      </top>
      <bottom style="hair">
        <color indexed="64"/>
      </bottom>
      <diagonal/>
    </border>
    <border>
      <left/>
      <right style="thin">
        <color auto="1"/>
      </right>
      <top style="dotted">
        <color indexed="64"/>
      </top>
      <bottom style="hair">
        <color indexed="64"/>
      </bottom>
      <diagonal/>
    </border>
    <border>
      <left style="thin">
        <color auto="1"/>
      </left>
      <right/>
      <top style="thin">
        <color auto="1"/>
      </top>
      <bottom style="hair">
        <color indexed="64"/>
      </bottom>
      <diagonal/>
    </border>
    <border>
      <left/>
      <right/>
      <top style="thin">
        <color auto="1"/>
      </top>
      <bottom style="hair">
        <color indexed="64"/>
      </bottom>
      <diagonal/>
    </border>
    <border>
      <left/>
      <right style="thin">
        <color auto="1"/>
      </right>
      <top style="thin">
        <color auto="1"/>
      </top>
      <bottom style="hair">
        <color indexed="64"/>
      </bottom>
      <diagonal/>
    </border>
    <border>
      <left style="hair">
        <color indexed="64"/>
      </left>
      <right/>
      <top/>
      <bottom style="thin">
        <color indexed="64"/>
      </bottom>
      <diagonal/>
    </border>
    <border>
      <left style="hair">
        <color indexed="64"/>
      </left>
      <right/>
      <top/>
      <bottom style="dotted">
        <color indexed="64"/>
      </bottom>
      <diagonal/>
    </border>
    <border>
      <left/>
      <right style="hair">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5">
    <xf numFmtId="0" fontId="0" fillId="0" borderId="0"/>
    <xf numFmtId="0" fontId="1" fillId="0" borderId="0">
      <alignment vertical="center"/>
    </xf>
    <xf numFmtId="38" fontId="1" fillId="0" borderId="0" applyFont="0" applyFill="0" applyBorder="0" applyAlignment="0" applyProtection="0">
      <alignment vertical="center"/>
    </xf>
    <xf numFmtId="0" fontId="1" fillId="0" borderId="0"/>
    <xf numFmtId="38" fontId="1" fillId="0" borderId="0" applyFont="0" applyFill="0" applyBorder="0" applyAlignment="0" applyProtection="0">
      <alignment vertical="center"/>
    </xf>
  </cellStyleXfs>
  <cellXfs count="587">
    <xf numFmtId="0" fontId="0" fillId="0" borderId="0" xfId="0"/>
    <xf numFmtId="41" fontId="6" fillId="0" borderId="20" xfId="2" applyNumberFormat="1" applyFont="1" applyFill="1" applyBorder="1" applyAlignment="1">
      <alignment horizontal="right" vertical="center"/>
    </xf>
    <xf numFmtId="0" fontId="7" fillId="0" borderId="10" xfId="0" applyFont="1" applyFill="1" applyBorder="1" applyAlignment="1">
      <alignment vertical="center"/>
    </xf>
    <xf numFmtId="0" fontId="6" fillId="0" borderId="5" xfId="0" applyFont="1" applyFill="1" applyBorder="1" applyAlignment="1">
      <alignment vertical="center"/>
    </xf>
    <xf numFmtId="41" fontId="6" fillId="0" borderId="5" xfId="2" applyNumberFormat="1" applyFont="1" applyFill="1" applyBorder="1" applyAlignment="1">
      <alignment horizontal="right" vertical="center"/>
    </xf>
    <xf numFmtId="0" fontId="6" fillId="0" borderId="9" xfId="0" applyFont="1" applyFill="1" applyBorder="1" applyAlignment="1">
      <alignment vertical="center"/>
    </xf>
    <xf numFmtId="0" fontId="7" fillId="0" borderId="8" xfId="0" applyFont="1" applyFill="1" applyBorder="1" applyAlignment="1">
      <alignment vertical="center"/>
    </xf>
    <xf numFmtId="0" fontId="6" fillId="0" borderId="0" xfId="0" applyFont="1" applyFill="1" applyAlignment="1">
      <alignment vertical="center"/>
    </xf>
    <xf numFmtId="0" fontId="6" fillId="0" borderId="0" xfId="0" applyFont="1" applyFill="1" applyAlignment="1">
      <alignment horizontal="left" vertical="center"/>
    </xf>
    <xf numFmtId="0" fontId="12" fillId="0" borderId="0" xfId="0" applyFont="1" applyFill="1" applyAlignment="1">
      <alignment vertical="center"/>
    </xf>
    <xf numFmtId="58" fontId="8" fillId="0" borderId="0" xfId="0" applyNumberFormat="1" applyFont="1" applyFill="1" applyBorder="1" applyAlignment="1">
      <alignment horizontal="right" vertical="center"/>
    </xf>
    <xf numFmtId="0" fontId="6" fillId="0" borderId="0" xfId="0" applyFont="1" applyFill="1" applyAlignment="1">
      <alignment horizontal="right" vertical="center"/>
    </xf>
    <xf numFmtId="0" fontId="7" fillId="0" borderId="0" xfId="0" applyFont="1" applyFill="1" applyAlignment="1">
      <alignment vertical="center"/>
    </xf>
    <xf numFmtId="0" fontId="6" fillId="0" borderId="33" xfId="0" applyFont="1" applyFill="1" applyBorder="1" applyAlignment="1">
      <alignment horizontal="center" vertical="center"/>
    </xf>
    <xf numFmtId="0" fontId="13" fillId="0" borderId="0" xfId="0" applyFont="1" applyFill="1" applyBorder="1" applyAlignment="1">
      <alignment vertical="center"/>
    </xf>
    <xf numFmtId="41" fontId="13" fillId="0" borderId="0" xfId="2" applyNumberFormat="1" applyFont="1" applyFill="1" applyBorder="1" applyAlignment="1">
      <alignment horizontal="right" vertical="center"/>
    </xf>
    <xf numFmtId="0" fontId="13" fillId="0" borderId="7" xfId="0" applyFont="1" applyFill="1" applyBorder="1" applyAlignment="1">
      <alignment vertical="center"/>
    </xf>
    <xf numFmtId="178" fontId="13" fillId="0" borderId="0" xfId="2" applyNumberFormat="1" applyFont="1" applyFill="1" applyBorder="1" applyAlignment="1">
      <alignment horizontal="right" vertical="center"/>
    </xf>
    <xf numFmtId="41" fontId="13" fillId="0" borderId="15" xfId="2" applyNumberFormat="1" applyFont="1" applyFill="1" applyBorder="1" applyAlignment="1">
      <alignment horizontal="right" vertical="center"/>
    </xf>
    <xf numFmtId="41" fontId="6" fillId="0" borderId="15" xfId="2" applyNumberFormat="1" applyFont="1" applyFill="1" applyBorder="1" applyAlignment="1">
      <alignment horizontal="right" vertical="center"/>
    </xf>
    <xf numFmtId="41" fontId="13" fillId="0" borderId="0" xfId="2" applyNumberFormat="1" applyFont="1" applyFill="1" applyAlignment="1">
      <alignment horizontal="right" vertical="center"/>
    </xf>
    <xf numFmtId="0" fontId="13" fillId="0" borderId="0" xfId="0" applyFont="1" applyFill="1" applyAlignment="1">
      <alignment horizontal="left" vertical="center"/>
    </xf>
    <xf numFmtId="0" fontId="17" fillId="0" borderId="0" xfId="0" applyFont="1" applyFill="1" applyAlignment="1">
      <alignment horizontal="center" vertical="center"/>
    </xf>
    <xf numFmtId="58" fontId="3" fillId="0" borderId="0" xfId="0" applyNumberFormat="1" applyFont="1" applyFill="1" applyBorder="1" applyAlignment="1">
      <alignment horizontal="right" vertical="center"/>
    </xf>
    <xf numFmtId="0" fontId="18" fillId="0" borderId="0" xfId="0" applyFont="1" applyFill="1" applyAlignment="1">
      <alignment vertical="center"/>
    </xf>
    <xf numFmtId="41" fontId="18" fillId="0" borderId="0" xfId="2" applyNumberFormat="1" applyFont="1" applyFill="1" applyAlignment="1">
      <alignment horizontal="right" vertical="center"/>
    </xf>
    <xf numFmtId="0" fontId="18" fillId="0" borderId="0" xfId="0" applyFont="1" applyFill="1" applyAlignment="1">
      <alignment horizontal="left" vertical="center"/>
    </xf>
    <xf numFmtId="0" fontId="3" fillId="0" borderId="0" xfId="0" applyFont="1" applyFill="1" applyBorder="1" applyAlignment="1">
      <alignment horizontal="right" vertical="center"/>
    </xf>
    <xf numFmtId="0" fontId="3" fillId="0" borderId="0" xfId="0" applyFont="1" applyFill="1" applyAlignment="1">
      <alignment vertical="center"/>
    </xf>
    <xf numFmtId="0" fontId="19" fillId="2" borderId="13" xfId="0" applyFont="1" applyFill="1" applyBorder="1" applyAlignment="1">
      <alignment vertical="center"/>
    </xf>
    <xf numFmtId="0" fontId="3" fillId="2" borderId="2" xfId="0" applyFont="1" applyFill="1" applyBorder="1" applyAlignment="1">
      <alignment vertical="center"/>
    </xf>
    <xf numFmtId="0" fontId="19" fillId="2" borderId="2" xfId="0" applyFont="1" applyFill="1" applyBorder="1" applyAlignment="1">
      <alignment vertical="center"/>
    </xf>
    <xf numFmtId="41" fontId="3" fillId="2" borderId="2" xfId="2" applyNumberFormat="1" applyFont="1" applyFill="1" applyBorder="1" applyAlignment="1">
      <alignment horizontal="right" vertical="center"/>
    </xf>
    <xf numFmtId="0" fontId="3" fillId="2" borderId="2" xfId="0" applyFont="1" applyFill="1" applyBorder="1" applyAlignment="1">
      <alignment horizontal="left" vertical="center"/>
    </xf>
    <xf numFmtId="0" fontId="14" fillId="3" borderId="10" xfId="0" applyFont="1" applyFill="1" applyBorder="1" applyAlignment="1">
      <alignment horizontal="left" vertical="center"/>
    </xf>
    <xf numFmtId="0" fontId="14" fillId="0" borderId="0" xfId="0" applyFont="1" applyFill="1" applyAlignment="1">
      <alignment vertical="center"/>
    </xf>
    <xf numFmtId="176" fontId="13" fillId="0" borderId="15" xfId="2" applyNumberFormat="1" applyFont="1" applyFill="1" applyBorder="1" applyAlignment="1">
      <alignment horizontal="right" vertical="center"/>
    </xf>
    <xf numFmtId="0" fontId="13" fillId="3" borderId="11" xfId="0" applyFont="1" applyFill="1" applyBorder="1" applyAlignment="1">
      <alignment vertical="center"/>
    </xf>
    <xf numFmtId="0" fontId="13" fillId="3" borderId="4" xfId="0" applyFont="1" applyFill="1" applyBorder="1" applyAlignment="1">
      <alignment vertical="center"/>
    </xf>
    <xf numFmtId="0" fontId="13" fillId="3" borderId="12" xfId="0" applyFont="1" applyFill="1" applyBorder="1" applyAlignment="1">
      <alignment vertical="center"/>
    </xf>
    <xf numFmtId="0" fontId="13" fillId="0" borderId="11" xfId="0" applyFont="1" applyFill="1" applyBorder="1" applyAlignment="1">
      <alignment horizontal="right" vertical="center"/>
    </xf>
    <xf numFmtId="0" fontId="13" fillId="0" borderId="4" xfId="0" applyFont="1" applyFill="1" applyBorder="1" applyAlignment="1">
      <alignment horizontal="center" vertical="center"/>
    </xf>
    <xf numFmtId="176" fontId="13" fillId="0" borderId="4" xfId="2" applyNumberFormat="1" applyFont="1" applyFill="1" applyBorder="1" applyAlignment="1">
      <alignment horizontal="right" vertical="center"/>
    </xf>
    <xf numFmtId="0" fontId="13" fillId="0" borderId="4" xfId="0" applyFont="1" applyFill="1" applyBorder="1" applyAlignment="1">
      <alignment horizontal="left" vertical="center"/>
    </xf>
    <xf numFmtId="41" fontId="13" fillId="0" borderId="20" xfId="2" applyNumberFormat="1" applyFont="1" applyFill="1" applyBorder="1" applyAlignment="1">
      <alignment horizontal="right" vertical="center"/>
    </xf>
    <xf numFmtId="0" fontId="14" fillId="0" borderId="8" xfId="0" applyFont="1" applyFill="1" applyBorder="1" applyAlignment="1">
      <alignment vertical="center"/>
    </xf>
    <xf numFmtId="0" fontId="13" fillId="0" borderId="30" xfId="0" applyFont="1" applyFill="1" applyBorder="1" applyAlignment="1">
      <alignment vertical="center" shrinkToFit="1"/>
    </xf>
    <xf numFmtId="0" fontId="20" fillId="0" borderId="30" xfId="0" applyFont="1" applyFill="1" applyBorder="1" applyAlignment="1">
      <alignment vertical="center"/>
    </xf>
    <xf numFmtId="0" fontId="13" fillId="0" borderId="8" xfId="0" applyFont="1" applyFill="1" applyBorder="1" applyAlignment="1">
      <alignment horizontal="right" vertical="center"/>
    </xf>
    <xf numFmtId="0" fontId="13" fillId="0" borderId="22" xfId="0" applyFont="1" applyFill="1" applyBorder="1" applyAlignment="1">
      <alignment horizontal="left" vertical="center"/>
    </xf>
    <xf numFmtId="0" fontId="3" fillId="3" borderId="10" xfId="0" applyFont="1" applyFill="1" applyBorder="1" applyAlignment="1">
      <alignment horizontal="left" vertical="center"/>
    </xf>
    <xf numFmtId="0" fontId="3" fillId="3" borderId="2" xfId="0" applyFont="1" applyFill="1" applyBorder="1" applyAlignment="1">
      <alignment horizontal="left" vertical="center"/>
    </xf>
    <xf numFmtId="0" fontId="13" fillId="0" borderId="33" xfId="0" applyFont="1" applyFill="1" applyBorder="1" applyAlignment="1">
      <alignment horizontal="center" vertical="center"/>
    </xf>
    <xf numFmtId="0" fontId="13" fillId="0" borderId="41" xfId="0" applyFont="1" applyFill="1" applyBorder="1" applyAlignment="1">
      <alignment horizontal="center" vertical="center"/>
    </xf>
    <xf numFmtId="0" fontId="14" fillId="3" borderId="13" xfId="0" applyFont="1" applyFill="1" applyBorder="1" applyAlignment="1">
      <alignment horizontal="left" vertical="center"/>
    </xf>
    <xf numFmtId="0" fontId="14" fillId="3" borderId="8" xfId="0" applyFont="1" applyFill="1" applyBorder="1" applyAlignment="1">
      <alignment horizontal="left" vertical="center"/>
    </xf>
    <xf numFmtId="41" fontId="13" fillId="0" borderId="39" xfId="2" applyNumberFormat="1" applyFont="1" applyFill="1" applyBorder="1" applyAlignment="1">
      <alignment horizontal="right" vertical="center"/>
    </xf>
    <xf numFmtId="0" fontId="19" fillId="2" borderId="10" xfId="0" applyFont="1" applyFill="1" applyBorder="1" applyAlignment="1">
      <alignment vertical="center"/>
    </xf>
    <xf numFmtId="0" fontId="3" fillId="2" borderId="5" xfId="0" applyFont="1" applyFill="1" applyBorder="1" applyAlignment="1">
      <alignment vertical="center"/>
    </xf>
    <xf numFmtId="0" fontId="19" fillId="2" borderId="5" xfId="0" applyFont="1" applyFill="1" applyBorder="1" applyAlignment="1">
      <alignment vertical="center"/>
    </xf>
    <xf numFmtId="41" fontId="3" fillId="2" borderId="5" xfId="2" applyNumberFormat="1" applyFont="1" applyFill="1" applyBorder="1" applyAlignment="1">
      <alignment horizontal="right" vertical="center"/>
    </xf>
    <xf numFmtId="0" fontId="3" fillId="2" borderId="5" xfId="0" applyFont="1" applyFill="1" applyBorder="1" applyAlignment="1">
      <alignment horizontal="left" vertical="center"/>
    </xf>
    <xf numFmtId="0" fontId="14" fillId="0" borderId="35" xfId="0" applyFont="1" applyFill="1" applyBorder="1" applyAlignment="1">
      <alignment vertical="center"/>
    </xf>
    <xf numFmtId="0" fontId="13" fillId="0" borderId="36" xfId="0" applyFont="1" applyFill="1" applyBorder="1" applyAlignment="1">
      <alignment vertical="center"/>
    </xf>
    <xf numFmtId="41" fontId="13" fillId="0" borderId="36" xfId="2" applyNumberFormat="1" applyFont="1" applyFill="1" applyBorder="1" applyAlignment="1">
      <alignment horizontal="right" vertical="center"/>
    </xf>
    <xf numFmtId="0" fontId="13" fillId="0" borderId="36" xfId="0" applyFont="1" applyFill="1" applyBorder="1" applyAlignment="1">
      <alignment horizontal="left" vertical="center"/>
    </xf>
    <xf numFmtId="0" fontId="13" fillId="0" borderId="37" xfId="0" applyFont="1" applyFill="1" applyBorder="1" applyAlignment="1">
      <alignment vertical="center"/>
    </xf>
    <xf numFmtId="41" fontId="19" fillId="2" borderId="5" xfId="2" applyNumberFormat="1" applyFont="1" applyFill="1" applyBorder="1" applyAlignment="1">
      <alignment horizontal="right" vertical="center"/>
    </xf>
    <xf numFmtId="0" fontId="19" fillId="2" borderId="5" xfId="0" applyFont="1" applyFill="1" applyBorder="1" applyAlignment="1">
      <alignment horizontal="left" vertical="center"/>
    </xf>
    <xf numFmtId="0" fontId="19" fillId="0" borderId="0" xfId="0" applyFont="1" applyFill="1" applyAlignment="1">
      <alignment vertical="center"/>
    </xf>
    <xf numFmtId="0" fontId="19" fillId="3" borderId="13" xfId="0" applyFont="1" applyFill="1" applyBorder="1" applyAlignment="1">
      <alignment horizontal="left" vertical="center"/>
    </xf>
    <xf numFmtId="0" fontId="19" fillId="3" borderId="2" xfId="0" applyFont="1" applyFill="1" applyBorder="1" applyAlignment="1">
      <alignment horizontal="left" vertical="center"/>
    </xf>
    <xf numFmtId="0" fontId="5" fillId="3" borderId="2" xfId="0" applyFont="1" applyFill="1" applyBorder="1" applyAlignment="1">
      <alignment horizontal="left" vertical="center"/>
    </xf>
    <xf numFmtId="0" fontId="5" fillId="3" borderId="14" xfId="0" applyFont="1" applyFill="1" applyBorder="1" applyAlignment="1">
      <alignment horizontal="left" vertical="center"/>
    </xf>
    <xf numFmtId="0" fontId="13" fillId="0" borderId="28" xfId="0" applyFont="1" applyFill="1" applyBorder="1" applyAlignment="1">
      <alignment vertical="center"/>
    </xf>
    <xf numFmtId="0" fontId="13" fillId="0" borderId="18" xfId="0" applyFont="1" applyFill="1" applyBorder="1" applyAlignment="1">
      <alignment vertical="center"/>
    </xf>
    <xf numFmtId="0" fontId="3" fillId="3" borderId="13" xfId="0" applyFont="1" applyFill="1" applyBorder="1" applyAlignment="1">
      <alignment horizontal="left" vertical="center"/>
    </xf>
    <xf numFmtId="0" fontId="19" fillId="3" borderId="10" xfId="0" applyFont="1" applyFill="1" applyBorder="1" applyAlignment="1">
      <alignment horizontal="left" vertical="center"/>
    </xf>
    <xf numFmtId="0" fontId="19" fillId="3" borderId="5" xfId="0" applyFont="1" applyFill="1" applyBorder="1" applyAlignment="1">
      <alignment horizontal="left" vertical="center"/>
    </xf>
    <xf numFmtId="0" fontId="5" fillId="3" borderId="9" xfId="0" applyFont="1" applyFill="1" applyBorder="1" applyAlignment="1">
      <alignment horizontal="left" vertical="center"/>
    </xf>
    <xf numFmtId="0" fontId="19" fillId="3" borderId="8" xfId="0" applyFont="1" applyFill="1" applyBorder="1" applyAlignment="1">
      <alignment horizontal="left" vertical="center"/>
    </xf>
    <xf numFmtId="0" fontId="13" fillId="3" borderId="5" xfId="0" applyFont="1" applyFill="1" applyBorder="1" applyAlignment="1">
      <alignment vertical="center"/>
    </xf>
    <xf numFmtId="0" fontId="13" fillId="3" borderId="0" xfId="0" applyFont="1" applyFill="1" applyBorder="1" applyAlignment="1">
      <alignment horizontal="left" vertical="center" wrapText="1"/>
    </xf>
    <xf numFmtId="0" fontId="14" fillId="3" borderId="4" xfId="0" applyFont="1" applyFill="1" applyBorder="1" applyAlignment="1">
      <alignment horizontal="left" vertical="center" wrapText="1"/>
    </xf>
    <xf numFmtId="0" fontId="13" fillId="3" borderId="4" xfId="0" applyFont="1" applyFill="1" applyBorder="1" applyAlignment="1">
      <alignment horizontal="left" vertical="center" wrapText="1"/>
    </xf>
    <xf numFmtId="0" fontId="13" fillId="3" borderId="8" xfId="0" applyFont="1" applyFill="1" applyBorder="1" applyAlignment="1">
      <alignment vertical="top"/>
    </xf>
    <xf numFmtId="0" fontId="13" fillId="3" borderId="0" xfId="0" applyFont="1" applyFill="1" applyBorder="1" applyAlignment="1">
      <alignment vertical="top"/>
    </xf>
    <xf numFmtId="0" fontId="13" fillId="3" borderId="7" xfId="0" applyFont="1" applyFill="1" applyBorder="1" applyAlignment="1">
      <alignment vertical="top"/>
    </xf>
    <xf numFmtId="0" fontId="13" fillId="0" borderId="0" xfId="0" applyFont="1" applyFill="1" applyAlignment="1">
      <alignment vertical="top"/>
    </xf>
    <xf numFmtId="0" fontId="13" fillId="3" borderId="10" xfId="0" applyFont="1" applyFill="1" applyBorder="1" applyAlignment="1">
      <alignment horizontal="left" vertical="center" wrapText="1"/>
    </xf>
    <xf numFmtId="0" fontId="13" fillId="3" borderId="5" xfId="0" applyFont="1" applyFill="1" applyBorder="1" applyAlignment="1">
      <alignment horizontal="left" vertical="center" wrapText="1"/>
    </xf>
    <xf numFmtId="0" fontId="6" fillId="0" borderId="0" xfId="0" applyFont="1" applyFill="1" applyBorder="1" applyAlignment="1">
      <alignment vertical="center" shrinkToFit="1"/>
    </xf>
    <xf numFmtId="0" fontId="6" fillId="0" borderId="22" xfId="0" applyFont="1" applyFill="1" applyBorder="1" applyAlignment="1">
      <alignment vertical="center" shrinkToFit="1"/>
    </xf>
    <xf numFmtId="0" fontId="5" fillId="3" borderId="5" xfId="0" applyFont="1" applyFill="1" applyBorder="1" applyAlignment="1">
      <alignment horizontal="left" vertical="center"/>
    </xf>
    <xf numFmtId="0" fontId="7" fillId="3" borderId="10" xfId="0" applyFont="1" applyFill="1" applyBorder="1" applyAlignment="1">
      <alignment horizontal="left" vertical="center"/>
    </xf>
    <xf numFmtId="0" fontId="6" fillId="3" borderId="8" xfId="0" applyFont="1" applyFill="1" applyBorder="1" applyAlignment="1">
      <alignment vertical="center"/>
    </xf>
    <xf numFmtId="0" fontId="6" fillId="3" borderId="0" xfId="0" applyFont="1" applyFill="1" applyBorder="1" applyAlignment="1">
      <alignment vertical="center"/>
    </xf>
    <xf numFmtId="0" fontId="6" fillId="3" borderId="7" xfId="0" applyFont="1" applyFill="1" applyBorder="1" applyAlignment="1">
      <alignment vertical="center"/>
    </xf>
    <xf numFmtId="0" fontId="5" fillId="3" borderId="5" xfId="1" applyFont="1" applyFill="1" applyBorder="1" applyAlignment="1">
      <alignment vertical="center" wrapText="1"/>
    </xf>
    <xf numFmtId="0" fontId="5" fillId="3" borderId="9" xfId="1" applyFont="1" applyFill="1" applyBorder="1" applyAlignment="1">
      <alignment vertical="center" wrapText="1"/>
    </xf>
    <xf numFmtId="0" fontId="14" fillId="3" borderId="7" xfId="1" applyFont="1" applyFill="1" applyBorder="1" applyAlignment="1">
      <alignment horizontal="left" vertical="center" wrapText="1"/>
    </xf>
    <xf numFmtId="0" fontId="14" fillId="3" borderId="10" xfId="1" applyFont="1" applyFill="1" applyBorder="1" applyAlignment="1">
      <alignment vertical="center" wrapText="1"/>
    </xf>
    <xf numFmtId="0" fontId="14" fillId="3" borderId="5" xfId="1" applyFont="1" applyFill="1" applyBorder="1" applyAlignment="1">
      <alignment vertical="center" wrapText="1"/>
    </xf>
    <xf numFmtId="0" fontId="14" fillId="3" borderId="5" xfId="1" applyFont="1" applyFill="1" applyBorder="1" applyAlignment="1">
      <alignment vertical="center"/>
    </xf>
    <xf numFmtId="0" fontId="14" fillId="0" borderId="19" xfId="0" applyFont="1" applyFill="1" applyBorder="1" applyAlignment="1">
      <alignment vertical="center"/>
    </xf>
    <xf numFmtId="0" fontId="13" fillId="0" borderId="22" xfId="0" applyFont="1" applyFill="1" applyBorder="1" applyAlignment="1">
      <alignment horizontal="center" vertical="center"/>
    </xf>
    <xf numFmtId="0" fontId="13" fillId="0" borderId="23" xfId="0" applyFont="1" applyFill="1" applyBorder="1" applyAlignment="1">
      <alignment horizontal="left" vertical="center"/>
    </xf>
    <xf numFmtId="176" fontId="13" fillId="0" borderId="0" xfId="2" applyNumberFormat="1" applyFont="1" applyFill="1" applyBorder="1" applyAlignment="1">
      <alignment horizontal="right" vertical="center"/>
    </xf>
    <xf numFmtId="0" fontId="13" fillId="0" borderId="20" xfId="0" applyFont="1" applyFill="1" applyBorder="1" applyAlignment="1">
      <alignment vertical="center"/>
    </xf>
    <xf numFmtId="0" fontId="13" fillId="0" borderId="20" xfId="0" applyFont="1" applyFill="1" applyBorder="1" applyAlignment="1">
      <alignment horizontal="left" vertical="center"/>
    </xf>
    <xf numFmtId="0" fontId="13" fillId="0" borderId="21" xfId="0" applyFont="1" applyFill="1" applyBorder="1" applyAlignment="1">
      <alignment vertical="center"/>
    </xf>
    <xf numFmtId="0" fontId="16" fillId="0" borderId="0" xfId="0" applyFont="1" applyFill="1" applyAlignment="1">
      <alignment horizontal="center" vertical="center"/>
    </xf>
    <xf numFmtId="176" fontId="13" fillId="0" borderId="30" xfId="2" applyNumberFormat="1" applyFont="1" applyFill="1" applyBorder="1" applyAlignment="1">
      <alignment horizontal="right" vertical="center"/>
    </xf>
    <xf numFmtId="0" fontId="21" fillId="0" borderId="0" xfId="0" applyFont="1" applyFill="1" applyBorder="1" applyAlignment="1">
      <alignment horizontal="left" vertical="center"/>
    </xf>
    <xf numFmtId="0" fontId="6" fillId="0" borderId="29" xfId="0" applyFont="1" applyFill="1" applyBorder="1" applyAlignment="1">
      <alignment horizontal="right" vertical="center"/>
    </xf>
    <xf numFmtId="0" fontId="6" fillId="0" borderId="30" xfId="0" applyFont="1" applyFill="1" applyBorder="1" applyAlignment="1">
      <alignment horizontal="center" vertical="center"/>
    </xf>
    <xf numFmtId="176" fontId="6" fillId="0" borderId="30" xfId="2" applyNumberFormat="1" applyFont="1" applyFill="1" applyBorder="1" applyAlignment="1">
      <alignment horizontal="right" vertical="center"/>
    </xf>
    <xf numFmtId="0" fontId="21" fillId="0" borderId="30" xfId="0" applyFont="1" applyFill="1" applyBorder="1" applyAlignment="1">
      <alignment horizontal="left" vertical="center"/>
    </xf>
    <xf numFmtId="0" fontId="6" fillId="0" borderId="31" xfId="0" applyFont="1" applyFill="1" applyBorder="1" applyAlignment="1">
      <alignment horizontal="left" vertical="center"/>
    </xf>
    <xf numFmtId="0" fontId="6" fillId="0" borderId="42" xfId="0" applyFont="1" applyFill="1" applyBorder="1" applyAlignment="1">
      <alignment horizontal="center" vertical="center"/>
    </xf>
    <xf numFmtId="0" fontId="6" fillId="0" borderId="30" xfId="0" applyFont="1" applyFill="1" applyBorder="1" applyAlignment="1">
      <alignment horizontal="left" vertical="center"/>
    </xf>
    <xf numFmtId="178" fontId="6" fillId="0" borderId="15" xfId="2" applyNumberFormat="1" applyFont="1" applyFill="1" applyBorder="1" applyAlignment="1">
      <alignment horizontal="right" vertical="center"/>
    </xf>
    <xf numFmtId="0" fontId="6" fillId="0" borderId="32" xfId="0" applyFont="1" applyFill="1" applyBorder="1" applyAlignment="1">
      <alignment horizontal="center" vertical="center"/>
    </xf>
    <xf numFmtId="0" fontId="7" fillId="0" borderId="27" xfId="0" applyFont="1" applyFill="1" applyBorder="1" applyAlignment="1">
      <alignment vertical="center"/>
    </xf>
    <xf numFmtId="0" fontId="6" fillId="0" borderId="15" xfId="0" applyFont="1" applyFill="1" applyBorder="1" applyAlignment="1">
      <alignment vertical="center"/>
    </xf>
    <xf numFmtId="0" fontId="6" fillId="0" borderId="16" xfId="0" applyFont="1" applyFill="1" applyBorder="1" applyAlignment="1">
      <alignment vertical="center"/>
    </xf>
    <xf numFmtId="49" fontId="6" fillId="0" borderId="15" xfId="2" applyNumberFormat="1" applyFont="1" applyFill="1" applyBorder="1" applyAlignment="1">
      <alignment horizontal="right" vertical="center"/>
    </xf>
    <xf numFmtId="0" fontId="6" fillId="0" borderId="8" xfId="0" applyFont="1" applyFill="1" applyBorder="1" applyAlignment="1">
      <alignment horizontal="right" vertical="top"/>
    </xf>
    <xf numFmtId="0" fontId="6" fillId="0" borderId="0" xfId="0" applyFont="1" applyFill="1" applyBorder="1" applyAlignment="1">
      <alignment horizontal="center" vertical="top"/>
    </xf>
    <xf numFmtId="0" fontId="6" fillId="0" borderId="0" xfId="0" applyFont="1" applyFill="1" applyBorder="1" applyAlignment="1">
      <alignment horizontal="left" vertical="top"/>
    </xf>
    <xf numFmtId="0" fontId="6" fillId="0" borderId="22" xfId="0" applyFont="1" applyFill="1" applyBorder="1" applyAlignment="1">
      <alignment horizontal="left" vertical="top"/>
    </xf>
    <xf numFmtId="0" fontId="6" fillId="0" borderId="7" xfId="0" applyFont="1" applyFill="1" applyBorder="1" applyAlignment="1">
      <alignment horizontal="center" vertical="top"/>
    </xf>
    <xf numFmtId="0" fontId="7" fillId="0" borderId="35" xfId="0" applyFont="1" applyFill="1" applyBorder="1" applyAlignment="1">
      <alignment vertical="center"/>
    </xf>
    <xf numFmtId="0" fontId="6" fillId="0" borderId="36" xfId="0" applyFont="1" applyFill="1" applyBorder="1" applyAlignment="1">
      <alignment vertical="center"/>
    </xf>
    <xf numFmtId="41" fontId="6" fillId="0" borderId="36" xfId="2" applyNumberFormat="1" applyFont="1" applyFill="1" applyBorder="1" applyAlignment="1">
      <alignment horizontal="right" vertical="center"/>
    </xf>
    <xf numFmtId="0" fontId="6" fillId="0" borderId="36" xfId="0" applyFont="1" applyFill="1" applyBorder="1" applyAlignment="1">
      <alignment horizontal="left" vertical="center"/>
    </xf>
    <xf numFmtId="0" fontId="6" fillId="0" borderId="37" xfId="0" applyFont="1" applyFill="1" applyBorder="1" applyAlignment="1">
      <alignment vertical="center"/>
    </xf>
    <xf numFmtId="41" fontId="6" fillId="0" borderId="0" xfId="2" applyNumberFormat="1" applyFont="1" applyFill="1" applyBorder="1" applyAlignment="1">
      <alignment horizontal="right" vertical="top"/>
    </xf>
    <xf numFmtId="179" fontId="6" fillId="0" borderId="0" xfId="2" applyNumberFormat="1" applyFont="1" applyFill="1" applyBorder="1" applyAlignment="1">
      <alignment horizontal="right" vertical="center"/>
    </xf>
    <xf numFmtId="0" fontId="6" fillId="0" borderId="17" xfId="0" applyFont="1" applyFill="1" applyBorder="1" applyAlignment="1">
      <alignment vertical="center"/>
    </xf>
    <xf numFmtId="41" fontId="6" fillId="0" borderId="17" xfId="2" applyNumberFormat="1" applyFont="1" applyFill="1" applyBorder="1" applyAlignment="1">
      <alignment horizontal="right" vertical="center"/>
    </xf>
    <xf numFmtId="177" fontId="6" fillId="0" borderId="15" xfId="2" applyNumberFormat="1" applyFont="1" applyFill="1" applyBorder="1" applyAlignment="1">
      <alignment horizontal="right" vertical="center"/>
    </xf>
    <xf numFmtId="0" fontId="6" fillId="0" borderId="15" xfId="0" applyFont="1" applyFill="1" applyBorder="1" applyAlignment="1">
      <alignment horizontal="center" vertical="top"/>
    </xf>
    <xf numFmtId="0" fontId="6" fillId="0" borderId="15" xfId="0" applyFont="1" applyFill="1" applyBorder="1" applyAlignment="1">
      <alignment horizontal="left" vertical="top"/>
    </xf>
    <xf numFmtId="0" fontId="6" fillId="0" borderId="16" xfId="0" applyFont="1" applyFill="1" applyBorder="1" applyAlignment="1">
      <alignment horizontal="center" vertical="top"/>
    </xf>
    <xf numFmtId="0" fontId="6" fillId="0" borderId="27" xfId="0" applyFont="1" applyFill="1" applyBorder="1" applyAlignment="1">
      <alignment horizontal="right" vertical="top"/>
    </xf>
    <xf numFmtId="41" fontId="6" fillId="0" borderId="15" xfId="2" applyNumberFormat="1" applyFont="1" applyFill="1" applyBorder="1" applyAlignment="1">
      <alignment horizontal="right" vertical="top"/>
    </xf>
    <xf numFmtId="0" fontId="6" fillId="0" borderId="23" xfId="0" applyFont="1" applyFill="1" applyBorder="1" applyAlignment="1">
      <alignment horizontal="left" vertical="top"/>
    </xf>
    <xf numFmtId="41" fontId="6" fillId="0" borderId="0" xfId="0" applyNumberFormat="1" applyFont="1" applyFill="1" applyBorder="1" applyAlignment="1">
      <alignment horizontal="right" vertical="center"/>
    </xf>
    <xf numFmtId="0" fontId="21" fillId="0" borderId="15" xfId="0" applyFont="1" applyFill="1" applyBorder="1" applyAlignment="1">
      <alignment horizontal="left" vertical="center"/>
    </xf>
    <xf numFmtId="0" fontId="14" fillId="3" borderId="2" xfId="0" applyFont="1" applyFill="1" applyBorder="1" applyAlignment="1">
      <alignment horizontal="left" vertical="center" wrapText="1"/>
    </xf>
    <xf numFmtId="0" fontId="7" fillId="0" borderId="38" xfId="0" applyFont="1" applyFill="1" applyBorder="1" applyAlignment="1">
      <alignment vertical="center"/>
    </xf>
    <xf numFmtId="0" fontId="6" fillId="0" borderId="39" xfId="0" applyFont="1" applyFill="1" applyBorder="1" applyAlignment="1">
      <alignment vertical="center"/>
    </xf>
    <xf numFmtId="41" fontId="6" fillId="0" borderId="39" xfId="2" applyNumberFormat="1" applyFont="1" applyFill="1" applyBorder="1" applyAlignment="1">
      <alignment horizontal="right" vertical="center"/>
    </xf>
    <xf numFmtId="0" fontId="6" fillId="0" borderId="39" xfId="0" applyFont="1" applyFill="1" applyBorder="1" applyAlignment="1">
      <alignment horizontal="left" vertical="center"/>
    </xf>
    <xf numFmtId="0" fontId="6" fillId="0" borderId="40" xfId="0" applyFont="1" applyFill="1" applyBorder="1" applyAlignment="1">
      <alignment vertical="center"/>
    </xf>
    <xf numFmtId="0" fontId="6" fillId="0" borderId="0" xfId="0" applyFont="1" applyBorder="1" applyAlignment="1">
      <alignment vertical="center"/>
    </xf>
    <xf numFmtId="0" fontId="13" fillId="0" borderId="0" xfId="0" applyFont="1" applyAlignment="1">
      <alignment vertical="center"/>
    </xf>
    <xf numFmtId="176" fontId="6" fillId="0" borderId="0" xfId="2" applyNumberFormat="1" applyFont="1" applyFill="1" applyBorder="1" applyAlignment="1">
      <alignment horizontal="right" vertical="top"/>
    </xf>
    <xf numFmtId="178" fontId="6" fillId="0" borderId="15" xfId="2" applyNumberFormat="1" applyFont="1" applyFill="1" applyBorder="1" applyAlignment="1">
      <alignment horizontal="right" vertical="top"/>
    </xf>
    <xf numFmtId="0" fontId="6" fillId="0" borderId="8" xfId="0" applyFont="1" applyBorder="1" applyAlignment="1">
      <alignment vertical="center"/>
    </xf>
    <xf numFmtId="0" fontId="7" fillId="0" borderId="38" xfId="0" applyFont="1" applyBorder="1" applyAlignment="1">
      <alignment vertical="center"/>
    </xf>
    <xf numFmtId="0" fontId="6" fillId="0" borderId="39" xfId="0" applyFont="1" applyBorder="1" applyAlignment="1">
      <alignment vertical="center"/>
    </xf>
    <xf numFmtId="0" fontId="6" fillId="0" borderId="39" xfId="0" applyFont="1" applyBorder="1" applyAlignment="1">
      <alignment horizontal="left" vertical="center"/>
    </xf>
    <xf numFmtId="0" fontId="6" fillId="0" borderId="40" xfId="0" applyFont="1" applyBorder="1" applyAlignment="1">
      <alignment vertical="center"/>
    </xf>
    <xf numFmtId="0" fontId="6" fillId="0" borderId="11" xfId="0" applyFont="1" applyFill="1" applyBorder="1" applyAlignment="1">
      <alignment horizontal="right" vertical="center"/>
    </xf>
    <xf numFmtId="176" fontId="6" fillId="0" borderId="4" xfId="2" applyNumberFormat="1" applyFont="1" applyFill="1" applyBorder="1" applyAlignment="1">
      <alignment horizontal="right" vertical="center"/>
    </xf>
    <xf numFmtId="0" fontId="6" fillId="0" borderId="4" xfId="0" applyFont="1" applyFill="1" applyBorder="1" applyAlignment="1">
      <alignment horizontal="left" vertical="center"/>
    </xf>
    <xf numFmtId="0" fontId="6" fillId="0" borderId="43" xfId="0" applyFont="1" applyFill="1" applyBorder="1" applyAlignment="1">
      <alignment horizontal="left" vertical="center"/>
    </xf>
    <xf numFmtId="0" fontId="6" fillId="0" borderId="4" xfId="0" applyFont="1" applyFill="1" applyBorder="1" applyAlignment="1">
      <alignment horizontal="center" vertical="top"/>
    </xf>
    <xf numFmtId="41" fontId="6" fillId="0" borderId="4" xfId="2" applyNumberFormat="1" applyFont="1" applyFill="1" applyBorder="1" applyAlignment="1">
      <alignment horizontal="right" vertical="top"/>
    </xf>
    <xf numFmtId="0" fontId="6" fillId="0" borderId="4" xfId="0" applyFont="1" applyFill="1" applyBorder="1" applyAlignment="1">
      <alignment horizontal="left" vertical="top"/>
    </xf>
    <xf numFmtId="0" fontId="6" fillId="0" borderId="12" xfId="0" applyFont="1" applyFill="1" applyBorder="1" applyAlignment="1">
      <alignment horizontal="center" vertical="top"/>
    </xf>
    <xf numFmtId="0" fontId="9" fillId="0" borderId="0" xfId="0" applyFont="1" applyFill="1" applyBorder="1" applyAlignment="1">
      <alignment vertical="center"/>
    </xf>
    <xf numFmtId="41" fontId="9" fillId="0" borderId="0" xfId="2" applyNumberFormat="1" applyFont="1" applyFill="1" applyBorder="1" applyAlignment="1">
      <alignment horizontal="right" vertical="center"/>
    </xf>
    <xf numFmtId="0" fontId="9" fillId="0" borderId="0" xfId="0" applyFont="1" applyFill="1" applyBorder="1" applyAlignment="1">
      <alignment horizontal="left" vertical="center"/>
    </xf>
    <xf numFmtId="0" fontId="9" fillId="0" borderId="7" xfId="0" applyFont="1" applyFill="1" applyBorder="1" applyAlignment="1">
      <alignment horizontal="center" vertical="center"/>
    </xf>
    <xf numFmtId="0" fontId="9" fillId="0" borderId="16" xfId="0" applyFont="1" applyFill="1" applyBorder="1" applyAlignment="1">
      <alignment horizontal="center" vertical="center"/>
    </xf>
    <xf numFmtId="0" fontId="6" fillId="0" borderId="28" xfId="0" applyFont="1" applyFill="1" applyBorder="1" applyAlignment="1">
      <alignment vertical="center"/>
    </xf>
    <xf numFmtId="0" fontId="6" fillId="0" borderId="18" xfId="0" applyFont="1" applyFill="1" applyBorder="1" applyAlignment="1">
      <alignment vertical="center"/>
    </xf>
    <xf numFmtId="178" fontId="13" fillId="0" borderId="4" xfId="2" applyNumberFormat="1" applyFont="1" applyFill="1" applyBorder="1" applyAlignment="1">
      <alignment horizontal="right" vertical="center"/>
    </xf>
    <xf numFmtId="181" fontId="6" fillId="0" borderId="15" xfId="2" applyNumberFormat="1" applyFont="1" applyFill="1" applyBorder="1" applyAlignment="1">
      <alignment horizontal="right" vertical="center"/>
    </xf>
    <xf numFmtId="180" fontId="6" fillId="0" borderId="0" xfId="2" applyNumberFormat="1" applyFont="1" applyFill="1" applyBorder="1" applyAlignment="1">
      <alignment horizontal="right" vertical="center"/>
    </xf>
    <xf numFmtId="180" fontId="6" fillId="0" borderId="15" xfId="2" applyNumberFormat="1" applyFont="1" applyFill="1" applyBorder="1" applyAlignment="1">
      <alignment horizontal="right" vertical="center"/>
    </xf>
    <xf numFmtId="180" fontId="6" fillId="0" borderId="17" xfId="2" applyNumberFormat="1" applyFont="1" applyFill="1" applyBorder="1" applyAlignment="1">
      <alignment horizontal="right" vertical="center"/>
    </xf>
    <xf numFmtId="49" fontId="6" fillId="0" borderId="0" xfId="2" applyNumberFormat="1" applyFont="1" applyFill="1" applyBorder="1" applyAlignment="1">
      <alignment horizontal="right" vertical="center"/>
    </xf>
    <xf numFmtId="0" fontId="6" fillId="0" borderId="34" xfId="0" applyFont="1" applyFill="1" applyBorder="1" applyAlignment="1">
      <alignment horizontal="center" vertical="center"/>
    </xf>
    <xf numFmtId="0" fontId="6" fillId="0" borderId="15" xfId="0" applyFont="1" applyFill="1" applyBorder="1" applyAlignment="1">
      <alignment horizontal="right" vertical="center"/>
    </xf>
    <xf numFmtId="41" fontId="6" fillId="0" borderId="0" xfId="2" applyNumberFormat="1" applyFont="1" applyFill="1" applyBorder="1" applyAlignment="1">
      <alignment horizontal="right" vertical="center"/>
    </xf>
    <xf numFmtId="0" fontId="6" fillId="0" borderId="8" xfId="0" applyFont="1" applyFill="1" applyBorder="1" applyAlignment="1">
      <alignment horizontal="right" vertical="center"/>
    </xf>
    <xf numFmtId="0" fontId="14" fillId="0" borderId="10" xfId="0" applyFont="1" applyFill="1" applyBorder="1" applyAlignment="1">
      <alignment vertical="center"/>
    </xf>
    <xf numFmtId="0" fontId="13" fillId="0" borderId="5" xfId="0" applyFont="1" applyFill="1" applyBorder="1" applyAlignment="1">
      <alignment vertical="center"/>
    </xf>
    <xf numFmtId="41" fontId="13" fillId="0" borderId="5" xfId="2" applyNumberFormat="1" applyFont="1" applyFill="1" applyBorder="1" applyAlignment="1">
      <alignment horizontal="right" vertical="center"/>
    </xf>
    <xf numFmtId="0" fontId="13" fillId="0" borderId="5" xfId="0" applyFont="1" applyFill="1" applyBorder="1" applyAlignment="1">
      <alignment horizontal="left" vertical="center"/>
    </xf>
    <xf numFmtId="0" fontId="13" fillId="0" borderId="9" xfId="0" applyFont="1" applyFill="1" applyBorder="1" applyAlignment="1">
      <alignment vertical="center"/>
    </xf>
    <xf numFmtId="0" fontId="6" fillId="0" borderId="22" xfId="0" applyFont="1" applyFill="1" applyBorder="1" applyAlignment="1">
      <alignment horizontal="left" vertical="center"/>
    </xf>
    <xf numFmtId="0" fontId="14" fillId="0" borderId="10" xfId="0" applyFont="1" applyBorder="1" applyAlignment="1">
      <alignment vertical="center"/>
    </xf>
    <xf numFmtId="0" fontId="13" fillId="0" borderId="5" xfId="0" applyFont="1" applyBorder="1" applyAlignment="1">
      <alignment vertical="center"/>
    </xf>
    <xf numFmtId="0" fontId="13" fillId="0" borderId="5" xfId="0" applyFont="1" applyBorder="1" applyAlignment="1">
      <alignment horizontal="left" vertical="center"/>
    </xf>
    <xf numFmtId="0" fontId="13" fillId="0" borderId="9" xfId="0" applyFont="1" applyBorder="1" applyAlignment="1">
      <alignment vertical="center"/>
    </xf>
    <xf numFmtId="0" fontId="6" fillId="0" borderId="7" xfId="0" applyFont="1" applyBorder="1" applyAlignment="1">
      <alignment vertical="center"/>
    </xf>
    <xf numFmtId="0" fontId="6" fillId="0" borderId="8" xfId="0" applyFont="1" applyBorder="1" applyAlignment="1">
      <alignment horizontal="center" vertical="center"/>
    </xf>
    <xf numFmtId="0" fontId="6" fillId="0" borderId="22" xfId="0" applyFont="1" applyBorder="1" applyAlignment="1">
      <alignment horizontal="center" vertical="center"/>
    </xf>
    <xf numFmtId="0" fontId="6" fillId="0" borderId="27" xfId="0" applyFont="1" applyBorder="1" applyAlignment="1">
      <alignment horizontal="right" vertical="center"/>
    </xf>
    <xf numFmtId="0" fontId="6" fillId="0" borderId="15" xfId="0" applyFont="1" applyBorder="1" applyAlignment="1">
      <alignment horizontal="center" vertical="center"/>
    </xf>
    <xf numFmtId="0" fontId="6" fillId="0" borderId="15" xfId="0" applyFont="1" applyBorder="1" applyAlignment="1">
      <alignment horizontal="left" vertical="center"/>
    </xf>
    <xf numFmtId="0" fontId="6" fillId="0" borderId="23" xfId="0" applyFont="1" applyBorder="1" applyAlignment="1">
      <alignment horizontal="left" vertical="center"/>
    </xf>
    <xf numFmtId="0" fontId="6" fillId="0" borderId="16" xfId="0" applyFont="1" applyBorder="1" applyAlignment="1">
      <alignment horizontal="center" vertical="center"/>
    </xf>
    <xf numFmtId="0" fontId="7" fillId="0" borderId="19" xfId="0" applyFont="1" applyBorder="1" applyAlignment="1">
      <alignment vertical="center"/>
    </xf>
    <xf numFmtId="0" fontId="6" fillId="0" borderId="20" xfId="0" applyFont="1" applyBorder="1" applyAlignment="1">
      <alignment vertical="center"/>
    </xf>
    <xf numFmtId="0" fontId="6" fillId="0" borderId="20" xfId="0" applyFont="1" applyBorder="1" applyAlignment="1">
      <alignment horizontal="left" vertical="center"/>
    </xf>
    <xf numFmtId="0" fontId="6" fillId="0" borderId="21" xfId="0" applyFont="1" applyBorder="1" applyAlignment="1">
      <alignment vertical="center"/>
    </xf>
    <xf numFmtId="176" fontId="6" fillId="0" borderId="15" xfId="2" applyNumberFormat="1" applyFont="1" applyFill="1" applyBorder="1" applyAlignment="1">
      <alignment horizontal="right" vertical="top"/>
    </xf>
    <xf numFmtId="0" fontId="13" fillId="0" borderId="8" xfId="0" applyFont="1" applyFill="1" applyBorder="1" applyAlignment="1">
      <alignment horizontal="left" vertical="top" wrapText="1"/>
    </xf>
    <xf numFmtId="0" fontId="13" fillId="0" borderId="11" xfId="0" applyFont="1" applyFill="1" applyBorder="1" applyAlignment="1">
      <alignment horizontal="left" vertical="top" wrapText="1"/>
    </xf>
    <xf numFmtId="0" fontId="6" fillId="0" borderId="41" xfId="0" applyFont="1" applyFill="1" applyBorder="1" applyAlignment="1">
      <alignment horizontal="center" vertical="top"/>
    </xf>
    <xf numFmtId="41" fontId="6" fillId="0" borderId="4" xfId="2" applyNumberFormat="1" applyFont="1" applyFill="1" applyBorder="1" applyAlignment="1">
      <alignment horizontal="right" vertical="center"/>
    </xf>
    <xf numFmtId="41" fontId="22" fillId="0" borderId="0" xfId="2" applyNumberFormat="1" applyFont="1" applyFill="1" applyBorder="1" applyAlignment="1">
      <alignment horizontal="right" vertical="center"/>
    </xf>
    <xf numFmtId="0" fontId="22" fillId="0" borderId="7" xfId="0" applyFont="1" applyFill="1" applyBorder="1" applyAlignment="1">
      <alignment vertical="center"/>
    </xf>
    <xf numFmtId="0" fontId="6" fillId="0" borderId="29" xfId="0" applyFont="1" applyFill="1" applyBorder="1" applyAlignment="1">
      <alignment horizontal="right" vertical="top"/>
    </xf>
    <xf numFmtId="0" fontId="6" fillId="0" borderId="30" xfId="0" applyFont="1" applyFill="1" applyBorder="1" applyAlignment="1">
      <alignment horizontal="center" vertical="top"/>
    </xf>
    <xf numFmtId="41" fontId="6" fillId="0" borderId="30" xfId="2" applyNumberFormat="1" applyFont="1" applyFill="1" applyBorder="1" applyAlignment="1">
      <alignment horizontal="right" vertical="top"/>
    </xf>
    <xf numFmtId="0" fontId="6" fillId="0" borderId="30" xfId="0" applyFont="1" applyFill="1" applyBorder="1" applyAlignment="1">
      <alignment horizontal="left" vertical="top"/>
    </xf>
    <xf numFmtId="0" fontId="6" fillId="0" borderId="31" xfId="0" applyFont="1" applyFill="1" applyBorder="1" applyAlignment="1">
      <alignment horizontal="left" vertical="top"/>
    </xf>
    <xf numFmtId="0" fontId="0" fillId="0" borderId="32" xfId="0" applyFont="1" applyFill="1" applyBorder="1" applyAlignment="1">
      <alignment vertical="top" shrinkToFit="1"/>
    </xf>
    <xf numFmtId="0" fontId="0" fillId="0" borderId="7" xfId="0" applyFont="1" applyFill="1" applyBorder="1" applyAlignment="1">
      <alignment vertical="center" shrinkToFit="1"/>
    </xf>
    <xf numFmtId="0" fontId="9" fillId="0" borderId="7" xfId="0" applyFont="1" applyFill="1" applyBorder="1" applyAlignment="1">
      <alignment vertical="center"/>
    </xf>
    <xf numFmtId="0" fontId="6" fillId="0" borderId="0" xfId="0" applyFont="1" applyFill="1" applyBorder="1" applyAlignment="1">
      <alignment vertical="center"/>
    </xf>
    <xf numFmtId="0" fontId="6" fillId="0" borderId="7" xfId="0" applyFont="1" applyFill="1" applyBorder="1" applyAlignment="1">
      <alignment vertical="center"/>
    </xf>
    <xf numFmtId="0" fontId="6" fillId="0" borderId="8" xfId="0" applyFont="1" applyFill="1" applyBorder="1" applyAlignment="1">
      <alignment vertical="center"/>
    </xf>
    <xf numFmtId="0" fontId="7" fillId="0" borderId="19" xfId="0" applyFont="1" applyFill="1" applyBorder="1" applyAlignment="1">
      <alignment vertical="center"/>
    </xf>
    <xf numFmtId="0" fontId="6" fillId="0" borderId="20" xfId="0" applyFont="1" applyFill="1" applyBorder="1" applyAlignment="1">
      <alignment vertical="center"/>
    </xf>
    <xf numFmtId="0" fontId="6" fillId="0" borderId="20" xfId="0" applyFont="1" applyFill="1" applyBorder="1" applyAlignment="1">
      <alignment horizontal="left" vertical="center"/>
    </xf>
    <xf numFmtId="0" fontId="6" fillId="0" borderId="21" xfId="0" applyFont="1" applyFill="1" applyBorder="1" applyAlignment="1">
      <alignment vertical="center"/>
    </xf>
    <xf numFmtId="176" fontId="6" fillId="0" borderId="15" xfId="2" applyNumberFormat="1" applyFont="1" applyFill="1" applyBorder="1" applyAlignment="1">
      <alignment horizontal="right" vertical="center"/>
    </xf>
    <xf numFmtId="0" fontId="13" fillId="0" borderId="0" xfId="0" applyFont="1" applyFill="1" applyAlignment="1">
      <alignment vertical="center"/>
    </xf>
    <xf numFmtId="0" fontId="13" fillId="3" borderId="8" xfId="0" applyFont="1" applyFill="1" applyBorder="1" applyAlignment="1">
      <alignment vertical="center"/>
    </xf>
    <xf numFmtId="0" fontId="13" fillId="3" borderId="0" xfId="0" applyFont="1" applyFill="1" applyBorder="1" applyAlignment="1">
      <alignment vertical="center"/>
    </xf>
    <xf numFmtId="0" fontId="13" fillId="3" borderId="7" xfId="0" applyFont="1" applyFill="1" applyBorder="1" applyAlignment="1">
      <alignment vertical="center"/>
    </xf>
    <xf numFmtId="0" fontId="13" fillId="0" borderId="8" xfId="0" applyFont="1" applyFill="1" applyBorder="1" applyAlignment="1">
      <alignment vertical="center"/>
    </xf>
    <xf numFmtId="176" fontId="6" fillId="0" borderId="0" xfId="2" applyNumberFormat="1" applyFont="1" applyFill="1" applyBorder="1" applyAlignment="1">
      <alignment horizontal="right" vertical="center"/>
    </xf>
    <xf numFmtId="0" fontId="6" fillId="0" borderId="27" xfId="0" applyFont="1" applyFill="1" applyBorder="1" applyAlignment="1">
      <alignment horizontal="right" vertical="center"/>
    </xf>
    <xf numFmtId="0" fontId="6" fillId="0" borderId="8" xfId="0" applyFont="1" applyFill="1" applyBorder="1" applyAlignment="1">
      <alignment horizontal="center" vertical="center"/>
    </xf>
    <xf numFmtId="179" fontId="13" fillId="0" borderId="0" xfId="2" applyNumberFormat="1" applyFont="1" applyFill="1" applyBorder="1" applyAlignment="1">
      <alignment horizontal="right" vertical="center"/>
    </xf>
    <xf numFmtId="0" fontId="21" fillId="0" borderId="4" xfId="0" applyFont="1" applyFill="1" applyBorder="1" applyAlignment="1">
      <alignment horizontal="left" vertical="center"/>
    </xf>
    <xf numFmtId="0" fontId="6" fillId="3" borderId="11" xfId="0" applyFont="1" applyFill="1" applyBorder="1" applyAlignment="1">
      <alignment vertical="center"/>
    </xf>
    <xf numFmtId="0" fontId="6" fillId="3" borderId="12" xfId="0" applyFont="1" applyFill="1" applyBorder="1" applyAlignment="1">
      <alignment vertical="center"/>
    </xf>
    <xf numFmtId="0" fontId="7" fillId="3" borderId="10" xfId="1" applyFont="1" applyFill="1" applyBorder="1" applyAlignment="1">
      <alignment vertical="center" wrapText="1"/>
    </xf>
    <xf numFmtId="0" fontId="7" fillId="3" borderId="5" xfId="1" applyFont="1" applyFill="1" applyBorder="1" applyAlignment="1">
      <alignment vertical="center" wrapText="1"/>
    </xf>
    <xf numFmtId="0" fontId="5" fillId="3" borderId="0" xfId="1" applyFont="1" applyFill="1" applyBorder="1" applyAlignment="1">
      <alignment horizontal="left" vertical="center" wrapText="1"/>
    </xf>
    <xf numFmtId="0" fontId="5" fillId="3" borderId="10" xfId="1" applyFont="1" applyFill="1" applyBorder="1" applyAlignment="1">
      <alignment horizontal="left" vertical="center" wrapText="1"/>
    </xf>
    <xf numFmtId="0" fontId="7" fillId="3" borderId="2" xfId="1" applyFont="1" applyFill="1" applyBorder="1" applyAlignment="1">
      <alignment vertical="center" wrapText="1"/>
    </xf>
    <xf numFmtId="0" fontId="5" fillId="3" borderId="2" xfId="1" applyFont="1" applyFill="1" applyBorder="1" applyAlignment="1">
      <alignment horizontal="left" vertical="center" wrapText="1"/>
    </xf>
    <xf numFmtId="0" fontId="6" fillId="3" borderId="10" xfId="0" applyFont="1" applyFill="1" applyBorder="1" applyAlignment="1">
      <alignment vertical="center"/>
    </xf>
    <xf numFmtId="0" fontId="6" fillId="3" borderId="5" xfId="0" applyFont="1" applyFill="1" applyBorder="1" applyAlignment="1">
      <alignment vertical="center"/>
    </xf>
    <xf numFmtId="0" fontId="7" fillId="3" borderId="5" xfId="0" applyFont="1" applyFill="1" applyBorder="1" applyAlignment="1">
      <alignment horizontal="left" vertical="center" wrapText="1"/>
    </xf>
    <xf numFmtId="0" fontId="6" fillId="3" borderId="2" xfId="0" applyFont="1" applyFill="1" applyBorder="1" applyAlignment="1">
      <alignment horizontal="left" vertical="center" wrapText="1"/>
    </xf>
    <xf numFmtId="0" fontId="6" fillId="3" borderId="0" xfId="0" applyFont="1" applyFill="1" applyBorder="1" applyAlignment="1">
      <alignment horizontal="left" vertical="center" wrapText="1"/>
    </xf>
    <xf numFmtId="0" fontId="6" fillId="3" borderId="4" xfId="0" applyFont="1" applyFill="1" applyBorder="1" applyAlignment="1">
      <alignment vertical="center"/>
    </xf>
    <xf numFmtId="0" fontId="6" fillId="0" borderId="22" xfId="0" applyFont="1" applyFill="1" applyBorder="1" applyAlignment="1">
      <alignment horizontal="center" vertical="center"/>
    </xf>
    <xf numFmtId="0" fontId="6" fillId="0" borderId="23" xfId="0" applyFont="1" applyFill="1" applyBorder="1" applyAlignment="1">
      <alignment horizontal="left" vertical="center"/>
    </xf>
    <xf numFmtId="0" fontId="6" fillId="0" borderId="16" xfId="0" applyFont="1" applyFill="1" applyBorder="1" applyAlignment="1">
      <alignment horizontal="center" vertical="center"/>
    </xf>
    <xf numFmtId="178" fontId="6" fillId="0" borderId="0" xfId="2" applyNumberFormat="1" applyFont="1" applyFill="1" applyBorder="1" applyAlignment="1">
      <alignment horizontal="right" vertical="center"/>
    </xf>
    <xf numFmtId="0" fontId="6" fillId="0" borderId="15" xfId="0" applyFont="1" applyFill="1" applyBorder="1" applyAlignment="1">
      <alignment horizontal="center" vertical="center"/>
    </xf>
    <xf numFmtId="0" fontId="6" fillId="0" borderId="15" xfId="0" applyFont="1" applyFill="1" applyBorder="1" applyAlignment="1">
      <alignment horizontal="left" vertical="center"/>
    </xf>
    <xf numFmtId="0" fontId="13" fillId="0" borderId="0" xfId="0" applyFont="1" applyFill="1" applyBorder="1" applyAlignment="1">
      <alignment horizontal="left" vertical="center"/>
    </xf>
    <xf numFmtId="0" fontId="13" fillId="0" borderId="8" xfId="0" applyFont="1" applyFill="1" applyBorder="1" applyAlignment="1">
      <alignment horizontal="center" vertical="center"/>
    </xf>
    <xf numFmtId="0" fontId="13" fillId="0" borderId="0" xfId="0" applyFont="1" applyFill="1" applyBorder="1" applyAlignment="1">
      <alignment horizontal="center" vertical="center"/>
    </xf>
    <xf numFmtId="0" fontId="13" fillId="0" borderId="27" xfId="0" applyFont="1" applyFill="1" applyBorder="1" applyAlignment="1">
      <alignment horizontal="right" vertical="center"/>
    </xf>
    <xf numFmtId="0" fontId="13" fillId="0" borderId="15" xfId="0" applyFont="1" applyFill="1" applyBorder="1" applyAlignment="1">
      <alignment horizontal="center" vertical="center"/>
    </xf>
    <xf numFmtId="0" fontId="13" fillId="0" borderId="15" xfId="0" applyFont="1" applyFill="1" applyBorder="1" applyAlignment="1">
      <alignment horizontal="left" vertical="center"/>
    </xf>
    <xf numFmtId="0" fontId="13" fillId="0" borderId="16" xfId="0" applyFont="1" applyFill="1" applyBorder="1" applyAlignment="1">
      <alignment horizontal="center" vertical="center"/>
    </xf>
    <xf numFmtId="179" fontId="6" fillId="0" borderId="15" xfId="2" applyNumberFormat="1" applyFont="1" applyFill="1" applyBorder="1" applyAlignment="1">
      <alignment horizontal="right" vertical="center"/>
    </xf>
    <xf numFmtId="182" fontId="6" fillId="0" borderId="15" xfId="2" applyNumberFormat="1" applyFont="1" applyFill="1" applyBorder="1" applyAlignment="1">
      <alignment horizontal="right" vertical="center"/>
    </xf>
    <xf numFmtId="0" fontId="3" fillId="2" borderId="14" xfId="0" applyFont="1" applyFill="1" applyBorder="1" applyAlignment="1">
      <alignment vertical="center"/>
    </xf>
    <xf numFmtId="0" fontId="3" fillId="3" borderId="14" xfId="0" applyFont="1" applyFill="1" applyBorder="1" applyAlignment="1">
      <alignment horizontal="left" vertical="center"/>
    </xf>
    <xf numFmtId="0" fontId="22" fillId="0" borderId="0" xfId="0" applyFont="1" applyFill="1" applyBorder="1" applyAlignment="1">
      <alignment vertical="center"/>
    </xf>
    <xf numFmtId="0" fontId="22" fillId="0" borderId="0" xfId="0" applyFont="1" applyFill="1" applyBorder="1" applyAlignment="1">
      <alignment horizontal="left" vertical="center"/>
    </xf>
    <xf numFmtId="0" fontId="3" fillId="2" borderId="9" xfId="0" applyFont="1" applyFill="1" applyBorder="1" applyAlignment="1">
      <alignment vertical="center"/>
    </xf>
    <xf numFmtId="0" fontId="19" fillId="2" borderId="9" xfId="0" applyFont="1" applyFill="1" applyBorder="1" applyAlignment="1">
      <alignment vertical="center"/>
    </xf>
    <xf numFmtId="0" fontId="19" fillId="3" borderId="14" xfId="0" applyFont="1" applyFill="1" applyBorder="1" applyAlignment="1">
      <alignment horizontal="left" vertical="center"/>
    </xf>
    <xf numFmtId="0" fontId="6" fillId="0" borderId="0" xfId="0" applyFont="1" applyBorder="1" applyAlignment="1">
      <alignment horizontal="left" vertical="center"/>
    </xf>
    <xf numFmtId="0" fontId="6" fillId="0" borderId="0" xfId="0" applyFont="1" applyBorder="1" applyAlignment="1">
      <alignment horizontal="center" vertical="center"/>
    </xf>
    <xf numFmtId="0" fontId="14" fillId="3" borderId="9" xfId="1" applyFont="1" applyFill="1" applyBorder="1" applyAlignment="1">
      <alignment vertical="center" wrapText="1"/>
    </xf>
    <xf numFmtId="0" fontId="7" fillId="3" borderId="9" xfId="1" applyFont="1" applyFill="1" applyBorder="1" applyAlignment="1">
      <alignment vertical="center" wrapText="1"/>
    </xf>
    <xf numFmtId="0" fontId="6" fillId="3" borderId="7" xfId="0" applyFont="1" applyFill="1" applyBorder="1" applyAlignment="1">
      <alignment horizontal="left" vertical="center" wrapText="1"/>
    </xf>
    <xf numFmtId="0" fontId="13" fillId="3" borderId="7" xfId="0" applyFont="1" applyFill="1" applyBorder="1" applyAlignment="1">
      <alignment horizontal="left" vertical="center" wrapText="1"/>
    </xf>
    <xf numFmtId="0" fontId="13" fillId="3" borderId="9" xfId="0" applyFont="1" applyFill="1" applyBorder="1" applyAlignment="1">
      <alignment horizontal="left" vertical="center" wrapText="1"/>
    </xf>
    <xf numFmtId="0" fontId="19" fillId="3" borderId="9" xfId="0" applyFont="1" applyFill="1" applyBorder="1" applyAlignment="1">
      <alignment horizontal="left" vertical="center"/>
    </xf>
    <xf numFmtId="0" fontId="6" fillId="0" borderId="30" xfId="0" applyFont="1" applyFill="1" applyBorder="1" applyAlignment="1">
      <alignment horizontal="left" vertical="top" shrinkToFit="1"/>
    </xf>
    <xf numFmtId="0" fontId="13" fillId="0" borderId="30" xfId="0" applyFont="1" applyFill="1" applyBorder="1" applyAlignment="1">
      <alignment horizontal="left" vertical="center" shrinkToFit="1"/>
    </xf>
    <xf numFmtId="178" fontId="13" fillId="0" borderId="15" xfId="2" applyNumberFormat="1" applyFont="1" applyFill="1" applyBorder="1" applyAlignment="1">
      <alignment horizontal="right" vertical="center"/>
    </xf>
    <xf numFmtId="0" fontId="24" fillId="0" borderId="8" xfId="0" applyFont="1" applyFill="1" applyBorder="1" applyAlignment="1">
      <alignment vertical="center"/>
    </xf>
    <xf numFmtId="0" fontId="13" fillId="0" borderId="15" xfId="0" applyFont="1" applyFill="1" applyBorder="1" applyAlignment="1">
      <alignment vertical="center" shrinkToFit="1"/>
    </xf>
    <xf numFmtId="0" fontId="16" fillId="0" borderId="0" xfId="0" applyFont="1" applyFill="1" applyAlignment="1">
      <alignment vertical="center"/>
    </xf>
    <xf numFmtId="0" fontId="6" fillId="0" borderId="0" xfId="0" applyFont="1" applyAlignment="1">
      <alignment vertical="center"/>
    </xf>
    <xf numFmtId="0" fontId="8" fillId="0" borderId="8" xfId="0" applyFont="1" applyFill="1" applyBorder="1" applyAlignment="1">
      <alignment vertical="center"/>
    </xf>
    <xf numFmtId="0" fontId="8" fillId="2" borderId="2" xfId="0" applyFont="1" applyFill="1" applyBorder="1" applyAlignment="1">
      <alignment vertical="center"/>
    </xf>
    <xf numFmtId="0" fontId="8" fillId="2" borderId="14" xfId="0" applyFont="1" applyFill="1" applyBorder="1" applyAlignment="1">
      <alignment horizontal="left" vertical="center"/>
    </xf>
    <xf numFmtId="0" fontId="7" fillId="3" borderId="2" xfId="0" applyFont="1" applyFill="1" applyBorder="1" applyAlignment="1">
      <alignment horizontal="left" vertical="center"/>
    </xf>
    <xf numFmtId="0" fontId="7" fillId="3" borderId="9" xfId="0" applyFont="1" applyFill="1" applyBorder="1" applyAlignment="1">
      <alignment horizontal="left" vertical="center"/>
    </xf>
    <xf numFmtId="0" fontId="13" fillId="0" borderId="8" xfId="0" applyFont="1" applyBorder="1" applyAlignment="1">
      <alignment vertical="center"/>
    </xf>
    <xf numFmtId="0" fontId="5" fillId="3" borderId="2" xfId="1" applyFont="1" applyFill="1" applyBorder="1" applyAlignment="1">
      <alignment vertical="center" wrapText="1"/>
    </xf>
    <xf numFmtId="0" fontId="8" fillId="3" borderId="2" xfId="0" applyFont="1" applyFill="1" applyBorder="1" applyAlignment="1">
      <alignment horizontal="left" vertical="center"/>
    </xf>
    <xf numFmtId="0" fontId="8" fillId="3" borderId="14" xfId="0" applyFont="1" applyFill="1" applyBorder="1" applyAlignment="1">
      <alignment horizontal="left" vertical="center"/>
    </xf>
    <xf numFmtId="0" fontId="6" fillId="0" borderId="8" xfId="0" applyFont="1" applyFill="1" applyBorder="1" applyAlignment="1">
      <alignment vertical="top"/>
    </xf>
    <xf numFmtId="0" fontId="7" fillId="3" borderId="14" xfId="0" applyFont="1" applyFill="1" applyBorder="1" applyAlignment="1">
      <alignment horizontal="left" vertical="center"/>
    </xf>
    <xf numFmtId="0" fontId="7" fillId="3" borderId="7" xfId="0" applyFont="1" applyFill="1" applyBorder="1" applyAlignment="1">
      <alignment horizontal="left" vertical="center"/>
    </xf>
    <xf numFmtId="0" fontId="5" fillId="2" borderId="2" xfId="0" applyFont="1" applyFill="1" applyBorder="1" applyAlignment="1">
      <alignment vertical="center"/>
    </xf>
    <xf numFmtId="0" fontId="5" fillId="2" borderId="9" xfId="0" applyFont="1" applyFill="1" applyBorder="1" applyAlignment="1">
      <alignment horizontal="left" vertical="center"/>
    </xf>
    <xf numFmtId="0" fontId="5" fillId="0" borderId="8" xfId="0" applyFont="1" applyFill="1" applyBorder="1" applyAlignment="1">
      <alignment vertical="center"/>
    </xf>
    <xf numFmtId="0" fontId="7" fillId="3" borderId="2" xfId="0" applyFont="1" applyFill="1" applyBorder="1" applyAlignment="1">
      <alignment vertical="center"/>
    </xf>
    <xf numFmtId="0" fontId="7" fillId="3" borderId="14" xfId="0" applyFont="1" applyFill="1" applyBorder="1" applyAlignment="1">
      <alignment vertical="center"/>
    </xf>
    <xf numFmtId="0" fontId="7" fillId="3" borderId="5" xfId="0" applyFont="1" applyFill="1" applyBorder="1" applyAlignment="1">
      <alignment horizontal="left" vertical="center"/>
    </xf>
    <xf numFmtId="0" fontId="6" fillId="3" borderId="2" xfId="0" applyFont="1" applyFill="1" applyBorder="1" applyAlignment="1">
      <alignment horizontal="center" vertical="center"/>
    </xf>
    <xf numFmtId="0" fontId="6" fillId="3" borderId="14" xfId="0" applyFont="1" applyFill="1" applyBorder="1" applyAlignment="1">
      <alignment horizontal="left" vertical="center" wrapText="1"/>
    </xf>
    <xf numFmtId="0" fontId="6" fillId="3" borderId="4" xfId="0" applyFont="1" applyFill="1" applyBorder="1" applyAlignment="1">
      <alignment horizontal="center" vertical="center"/>
    </xf>
    <xf numFmtId="0" fontId="6" fillId="3" borderId="12" xfId="0" applyFont="1" applyFill="1" applyBorder="1" applyAlignment="1">
      <alignment horizontal="left" vertical="center" wrapText="1"/>
    </xf>
    <xf numFmtId="0" fontId="12" fillId="0" borderId="14" xfId="0" applyFont="1" applyFill="1" applyBorder="1" applyAlignment="1">
      <alignment horizontal="center" vertical="center" wrapText="1"/>
    </xf>
    <xf numFmtId="0" fontId="12" fillId="0" borderId="44" xfId="0" applyFont="1" applyFill="1" applyBorder="1" applyAlignment="1">
      <alignment horizontal="center" vertical="center"/>
    </xf>
    <xf numFmtId="0" fontId="7" fillId="0" borderId="10" xfId="0" applyFont="1" applyBorder="1" applyAlignment="1">
      <alignment vertical="center"/>
    </xf>
    <xf numFmtId="0" fontId="6" fillId="0" borderId="5" xfId="0" applyFont="1" applyBorder="1" applyAlignment="1">
      <alignment vertical="center"/>
    </xf>
    <xf numFmtId="0" fontId="6" fillId="0" borderId="5" xfId="0" applyFont="1" applyBorder="1" applyAlignment="1">
      <alignment horizontal="left" vertical="center"/>
    </xf>
    <xf numFmtId="0" fontId="6" fillId="0" borderId="9" xfId="0" applyFont="1" applyBorder="1" applyAlignment="1">
      <alignment vertical="center"/>
    </xf>
    <xf numFmtId="0" fontId="9" fillId="0" borderId="0" xfId="0" applyFont="1" applyAlignment="1">
      <alignment vertical="center"/>
    </xf>
    <xf numFmtId="0" fontId="9" fillId="0" borderId="0" xfId="0" applyFont="1" applyAlignment="1">
      <alignment horizontal="left" vertical="center"/>
    </xf>
    <xf numFmtId="0" fontId="6" fillId="0" borderId="0" xfId="0" applyFont="1" applyAlignment="1">
      <alignment horizontal="left" vertical="center"/>
    </xf>
    <xf numFmtId="0" fontId="6" fillId="0" borderId="0" xfId="0" applyFont="1" applyAlignment="1">
      <alignment horizontal="center" vertical="center"/>
    </xf>
    <xf numFmtId="0" fontId="6" fillId="0" borderId="8" xfId="0" applyFont="1" applyBorder="1" applyAlignment="1">
      <alignment horizontal="right" vertical="center"/>
    </xf>
    <xf numFmtId="0" fontId="6" fillId="0" borderId="22" xfId="0" applyFont="1" applyBorder="1" applyAlignment="1">
      <alignment horizontal="left" vertical="center"/>
    </xf>
    <xf numFmtId="0" fontId="7" fillId="0" borderId="11" xfId="0" applyFont="1" applyBorder="1" applyAlignment="1">
      <alignment vertical="center"/>
    </xf>
    <xf numFmtId="0" fontId="6" fillId="0" borderId="4" xfId="0" applyFont="1" applyBorder="1" applyAlignment="1">
      <alignment vertical="center"/>
    </xf>
    <xf numFmtId="0" fontId="6" fillId="0" borderId="4" xfId="0" applyFont="1" applyBorder="1" applyAlignment="1">
      <alignment horizontal="left" vertical="center"/>
    </xf>
    <xf numFmtId="0" fontId="6" fillId="0" borderId="41" xfId="0" applyFont="1" applyBorder="1" applyAlignment="1">
      <alignment horizontal="center" vertical="center"/>
    </xf>
    <xf numFmtId="0" fontId="6" fillId="0" borderId="12" xfId="0" applyFont="1" applyBorder="1" applyAlignment="1">
      <alignment vertical="center"/>
    </xf>
    <xf numFmtId="0" fontId="6" fillId="0" borderId="11" xfId="0" applyFont="1" applyBorder="1" applyAlignment="1">
      <alignment horizontal="right" vertical="center"/>
    </xf>
    <xf numFmtId="0" fontId="6" fillId="0" borderId="4" xfId="0" applyFont="1" applyBorder="1" applyAlignment="1">
      <alignment horizontal="center" vertical="center"/>
    </xf>
    <xf numFmtId="0" fontId="6" fillId="0" borderId="43" xfId="0" applyFont="1" applyBorder="1" applyAlignment="1">
      <alignment horizontal="left" vertical="center"/>
    </xf>
    <xf numFmtId="0" fontId="14" fillId="0" borderId="38" xfId="0" applyFont="1" applyBorder="1" applyAlignment="1">
      <alignment vertical="center"/>
    </xf>
    <xf numFmtId="0" fontId="13" fillId="0" borderId="39" xfId="0" applyFont="1" applyBorder="1" applyAlignment="1">
      <alignment vertical="center"/>
    </xf>
    <xf numFmtId="0" fontId="13" fillId="0" borderId="39" xfId="0" applyFont="1" applyBorder="1" applyAlignment="1">
      <alignment horizontal="left" vertical="center"/>
    </xf>
    <xf numFmtId="0" fontId="13" fillId="0" borderId="40" xfId="0" applyFont="1" applyBorder="1" applyAlignment="1">
      <alignment vertical="center"/>
    </xf>
    <xf numFmtId="0" fontId="13" fillId="0" borderId="0" xfId="0" applyFont="1" applyAlignment="1">
      <alignment horizontal="left" vertical="center"/>
    </xf>
    <xf numFmtId="0" fontId="13" fillId="0" borderId="7" xfId="0" applyFont="1" applyBorder="1" applyAlignment="1">
      <alignment vertical="center"/>
    </xf>
    <xf numFmtId="0" fontId="13" fillId="0" borderId="8" xfId="0" applyFont="1" applyBorder="1" applyAlignment="1">
      <alignment horizontal="center" vertical="center"/>
    </xf>
    <xf numFmtId="0" fontId="13" fillId="0" borderId="0" xfId="0" applyFont="1" applyAlignment="1">
      <alignment horizontal="center" vertical="center"/>
    </xf>
    <xf numFmtId="0" fontId="13" fillId="0" borderId="33" xfId="0" applyFont="1" applyBorder="1" applyAlignment="1">
      <alignment horizontal="center" vertical="center"/>
    </xf>
    <xf numFmtId="0" fontId="13" fillId="0" borderId="29" xfId="0" applyFont="1" applyBorder="1" applyAlignment="1">
      <alignment horizontal="right" vertical="center"/>
    </xf>
    <xf numFmtId="0" fontId="13" fillId="0" borderId="30" xfId="0" applyFont="1" applyBorder="1" applyAlignment="1">
      <alignment horizontal="center" vertical="center"/>
    </xf>
    <xf numFmtId="0" fontId="13" fillId="0" borderId="30" xfId="0" applyFont="1" applyBorder="1" applyAlignment="1">
      <alignment horizontal="left" vertical="center"/>
    </xf>
    <xf numFmtId="0" fontId="13" fillId="0" borderId="42" xfId="0" applyFont="1" applyBorder="1" applyAlignment="1">
      <alignment horizontal="center" vertical="center"/>
    </xf>
    <xf numFmtId="0" fontId="13" fillId="0" borderId="32" xfId="0" applyFont="1" applyBorder="1" applyAlignment="1">
      <alignment horizontal="center" vertical="center"/>
    </xf>
    <xf numFmtId="0" fontId="14" fillId="0" borderId="19" xfId="0" applyFont="1" applyBorder="1" applyAlignment="1">
      <alignment vertical="center"/>
    </xf>
    <xf numFmtId="0" fontId="13" fillId="0" borderId="20" xfId="0" applyFont="1" applyBorder="1" applyAlignment="1">
      <alignment vertical="center"/>
    </xf>
    <xf numFmtId="0" fontId="13" fillId="0" borderId="20" xfId="0" applyFont="1" applyBorder="1" applyAlignment="1">
      <alignment horizontal="left" vertical="center"/>
    </xf>
    <xf numFmtId="0" fontId="13" fillId="0" borderId="21" xfId="0" applyFont="1" applyBorder="1" applyAlignment="1">
      <alignment vertical="center"/>
    </xf>
    <xf numFmtId="0" fontId="13" fillId="0" borderId="1" xfId="0" applyFont="1" applyFill="1" applyBorder="1" applyAlignment="1">
      <alignment horizontal="left" vertical="top" wrapText="1"/>
    </xf>
    <xf numFmtId="0" fontId="13" fillId="0" borderId="3" xfId="0" applyFont="1" applyFill="1" applyBorder="1" applyAlignment="1">
      <alignment horizontal="left" vertical="top" wrapText="1"/>
    </xf>
    <xf numFmtId="0" fontId="6" fillId="0" borderId="7"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0" xfId="0" applyFont="1" applyFill="1" applyBorder="1" applyAlignment="1">
      <alignment horizontal="center" vertical="center"/>
    </xf>
    <xf numFmtId="0" fontId="6" fillId="0" borderId="12" xfId="0" applyFont="1" applyBorder="1" applyAlignment="1">
      <alignment horizontal="center" vertical="center"/>
    </xf>
    <xf numFmtId="176" fontId="6" fillId="0" borderId="0" xfId="2" applyNumberFormat="1" applyFont="1" applyFill="1" applyBorder="1" applyAlignment="1">
      <alignment horizontal="center" vertical="center"/>
    </xf>
    <xf numFmtId="0" fontId="6" fillId="0" borderId="7" xfId="0" applyFont="1" applyBorder="1" applyAlignment="1">
      <alignment horizontal="center" vertical="center"/>
    </xf>
    <xf numFmtId="0" fontId="5" fillId="3" borderId="5" xfId="1" applyFont="1" applyFill="1" applyBorder="1" applyAlignment="1">
      <alignment horizontal="left" vertical="center" wrapText="1"/>
    </xf>
    <xf numFmtId="0" fontId="7" fillId="3" borderId="0" xfId="1" applyFont="1" applyFill="1" applyBorder="1" applyAlignment="1">
      <alignment horizontal="left" vertical="center" wrapText="1"/>
    </xf>
    <xf numFmtId="0" fontId="7" fillId="3" borderId="5" xfId="1" applyFont="1" applyFill="1" applyBorder="1" applyAlignment="1">
      <alignment horizontal="left" vertical="center" wrapText="1"/>
    </xf>
    <xf numFmtId="0" fontId="14" fillId="3" borderId="5" xfId="1" applyFont="1" applyFill="1" applyBorder="1" applyAlignment="1">
      <alignment horizontal="left" vertical="center" wrapText="1"/>
    </xf>
    <xf numFmtId="0" fontId="14" fillId="3" borderId="0" xfId="1" applyFont="1" applyFill="1" applyBorder="1" applyAlignment="1">
      <alignment horizontal="left" vertical="center" wrapText="1"/>
    </xf>
    <xf numFmtId="0" fontId="13" fillId="0" borderId="7" xfId="0" applyFont="1" applyFill="1" applyBorder="1" applyAlignment="1">
      <alignment horizontal="center" vertical="center"/>
    </xf>
    <xf numFmtId="0" fontId="13" fillId="0" borderId="12" xfId="0" applyFont="1" applyFill="1" applyBorder="1" applyAlignment="1">
      <alignment horizontal="center" vertical="center"/>
    </xf>
    <xf numFmtId="0" fontId="6" fillId="0" borderId="5" xfId="0" applyFont="1" applyFill="1" applyBorder="1" applyAlignment="1">
      <alignment horizontal="left" vertical="center"/>
    </xf>
    <xf numFmtId="0" fontId="6" fillId="0" borderId="8" xfId="0" applyFont="1" applyFill="1" applyBorder="1" applyAlignment="1">
      <alignment horizontal="left" vertical="center"/>
    </xf>
    <xf numFmtId="0" fontId="6" fillId="0" borderId="0" xfId="0" applyFont="1" applyFill="1" applyBorder="1" applyAlignment="1">
      <alignment horizontal="left" vertical="center"/>
    </xf>
    <xf numFmtId="0" fontId="6" fillId="0" borderId="0" xfId="0" applyFont="1" applyFill="1" applyBorder="1" applyAlignment="1">
      <alignment horizontal="left" vertical="center" shrinkToFit="1"/>
    </xf>
    <xf numFmtId="0" fontId="6" fillId="0" borderId="17" xfId="0" applyFont="1" applyFill="1" applyBorder="1" applyAlignment="1">
      <alignment horizontal="left" vertical="center"/>
    </xf>
    <xf numFmtId="0" fontId="6" fillId="0" borderId="15" xfId="0" applyFont="1" applyFill="1" applyBorder="1" applyAlignment="1">
      <alignment horizontal="left" vertical="center" shrinkToFit="1"/>
    </xf>
    <xf numFmtId="0" fontId="13" fillId="0" borderId="7" xfId="0" applyFont="1" applyBorder="1" applyAlignment="1">
      <alignment horizontal="center" vertical="center"/>
    </xf>
    <xf numFmtId="177" fontId="6" fillId="0" borderId="0" xfId="2" applyNumberFormat="1" applyFont="1" applyFill="1" applyBorder="1" applyAlignment="1">
      <alignment horizontal="right" vertical="center"/>
    </xf>
    <xf numFmtId="0" fontId="6" fillId="0" borderId="7" xfId="0" applyFont="1" applyFill="1" applyBorder="1" applyAlignment="1">
      <alignment horizontal="center" vertical="center"/>
    </xf>
    <xf numFmtId="0" fontId="6" fillId="0" borderId="0" xfId="0" applyFont="1" applyFill="1" applyBorder="1" applyAlignment="1">
      <alignment horizontal="center" vertical="center"/>
    </xf>
    <xf numFmtId="0" fontId="6" fillId="0" borderId="5" xfId="0" applyFont="1" applyFill="1" applyBorder="1" applyAlignment="1">
      <alignment horizontal="left" vertical="center"/>
    </xf>
    <xf numFmtId="0" fontId="6" fillId="0" borderId="0" xfId="0" applyFont="1" applyFill="1" applyBorder="1" applyAlignment="1">
      <alignment horizontal="left" vertical="center"/>
    </xf>
    <xf numFmtId="0" fontId="6" fillId="0" borderId="11" xfId="0" applyFont="1" applyFill="1" applyBorder="1" applyAlignment="1">
      <alignment horizontal="right" vertical="top"/>
    </xf>
    <xf numFmtId="176" fontId="6" fillId="0" borderId="4" xfId="2" applyNumberFormat="1" applyFont="1" applyFill="1" applyBorder="1" applyAlignment="1">
      <alignment horizontal="right" vertical="top"/>
    </xf>
    <xf numFmtId="0" fontId="21" fillId="0" borderId="4" xfId="0" applyFont="1" applyFill="1" applyBorder="1" applyAlignment="1">
      <alignment horizontal="left" vertical="top"/>
    </xf>
    <xf numFmtId="0" fontId="6" fillId="0" borderId="43" xfId="0" applyFont="1" applyFill="1" applyBorder="1" applyAlignment="1">
      <alignment horizontal="left" vertical="top"/>
    </xf>
    <xf numFmtId="0" fontId="13" fillId="0" borderId="6" xfId="0" applyFont="1" applyFill="1" applyBorder="1" applyAlignment="1">
      <alignment horizontal="left" vertical="top" wrapText="1"/>
    </xf>
    <xf numFmtId="0" fontId="13" fillId="0" borderId="1" xfId="0" applyFont="1" applyFill="1" applyBorder="1" applyAlignment="1">
      <alignment horizontal="left" vertical="top" wrapText="1"/>
    </xf>
    <xf numFmtId="0" fontId="8" fillId="0" borderId="5" xfId="0" applyFont="1" applyFill="1" applyBorder="1" applyAlignment="1">
      <alignment horizontal="center" vertical="center"/>
    </xf>
    <xf numFmtId="0" fontId="8" fillId="0" borderId="4" xfId="0" applyFont="1" applyFill="1" applyBorder="1" applyAlignment="1">
      <alignment horizontal="center" vertical="center"/>
    </xf>
    <xf numFmtId="0" fontId="13" fillId="0" borderId="6" xfId="0" applyFont="1" applyFill="1" applyBorder="1" applyAlignment="1">
      <alignment horizontal="left" vertical="center"/>
    </xf>
    <xf numFmtId="0" fontId="13" fillId="0" borderId="1" xfId="0" applyFont="1" applyFill="1" applyBorder="1" applyAlignment="1">
      <alignment horizontal="left" vertical="center"/>
    </xf>
    <xf numFmtId="0" fontId="6" fillId="0" borderId="24" xfId="0" applyFont="1" applyFill="1" applyBorder="1" applyAlignment="1">
      <alignment horizontal="left" vertical="center" wrapText="1"/>
    </xf>
    <xf numFmtId="0" fontId="6" fillId="0" borderId="25" xfId="0" applyFont="1" applyFill="1" applyBorder="1" applyAlignment="1">
      <alignment horizontal="left" vertical="center"/>
    </xf>
    <xf numFmtId="0" fontId="6" fillId="0" borderId="26" xfId="0" applyFont="1" applyFill="1" applyBorder="1" applyAlignment="1">
      <alignment horizontal="left" vertical="center"/>
    </xf>
    <xf numFmtId="0" fontId="19" fillId="3" borderId="5" xfId="1" applyFont="1" applyFill="1" applyBorder="1" applyAlignment="1">
      <alignment horizontal="left" vertical="center" wrapText="1"/>
    </xf>
    <xf numFmtId="0" fontId="6" fillId="0" borderId="6" xfId="0" applyFont="1" applyFill="1" applyBorder="1" applyAlignment="1">
      <alignment horizontal="left" vertical="center" wrapText="1"/>
    </xf>
    <xf numFmtId="0" fontId="6" fillId="0" borderId="1" xfId="0" applyFont="1" applyFill="1" applyBorder="1" applyAlignment="1">
      <alignment horizontal="left" vertical="center" wrapText="1"/>
    </xf>
    <xf numFmtId="0" fontId="6" fillId="0" borderId="25" xfId="0" applyFont="1" applyFill="1" applyBorder="1" applyAlignment="1">
      <alignment horizontal="left" vertical="center" wrapText="1"/>
    </xf>
    <xf numFmtId="0" fontId="6" fillId="0" borderId="26" xfId="0" applyFont="1" applyFill="1" applyBorder="1" applyAlignment="1">
      <alignment horizontal="left" vertical="center" wrapText="1"/>
    </xf>
    <xf numFmtId="0" fontId="13" fillId="0" borderId="3" xfId="0" applyFont="1" applyFill="1" applyBorder="1" applyAlignment="1">
      <alignment horizontal="left" vertical="top" wrapText="1"/>
    </xf>
    <xf numFmtId="0" fontId="6" fillId="0" borderId="9"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12" xfId="0" applyFont="1" applyFill="1" applyBorder="1" applyAlignment="1">
      <alignment horizontal="center" vertical="center"/>
    </xf>
    <xf numFmtId="0" fontId="6" fillId="0" borderId="3" xfId="0" applyFont="1" applyFill="1" applyBorder="1" applyAlignment="1">
      <alignment horizontal="left" vertical="center" wrapText="1"/>
    </xf>
    <xf numFmtId="0" fontId="15" fillId="0" borderId="25" xfId="0" applyFont="1" applyFill="1" applyBorder="1" applyAlignment="1">
      <alignment horizontal="left" vertical="center" wrapText="1"/>
    </xf>
    <xf numFmtId="0" fontId="15" fillId="0" borderId="26" xfId="0" applyFont="1" applyFill="1" applyBorder="1" applyAlignment="1">
      <alignment horizontal="left" vertical="center" wrapText="1"/>
    </xf>
    <xf numFmtId="0" fontId="6" fillId="0" borderId="24" xfId="3" applyFont="1" applyFill="1" applyBorder="1" applyAlignment="1">
      <alignment horizontal="left" vertical="center" wrapText="1"/>
    </xf>
    <xf numFmtId="0" fontId="6" fillId="0" borderId="25" xfId="3" applyFont="1" applyFill="1" applyBorder="1" applyAlignment="1">
      <alignment horizontal="left" vertical="center" wrapText="1"/>
    </xf>
    <xf numFmtId="0" fontId="6" fillId="0" borderId="26" xfId="3" applyFont="1" applyFill="1" applyBorder="1" applyAlignment="1">
      <alignment horizontal="left" vertical="center" wrapText="1"/>
    </xf>
    <xf numFmtId="0" fontId="6" fillId="0" borderId="5"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6"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0" xfId="0" applyFont="1" applyFill="1" applyBorder="1" applyAlignment="1">
      <alignment horizontal="center" vertical="center" shrinkToFit="1"/>
    </xf>
    <xf numFmtId="0" fontId="6" fillId="0" borderId="7" xfId="0" applyFont="1" applyFill="1" applyBorder="1" applyAlignment="1">
      <alignment horizontal="center" vertical="center" shrinkToFit="1"/>
    </xf>
    <xf numFmtId="0" fontId="6" fillId="0" borderId="4" xfId="0" applyFont="1" applyFill="1" applyBorder="1" applyAlignment="1">
      <alignment horizontal="center" vertical="center" shrinkToFit="1"/>
    </xf>
    <xf numFmtId="0" fontId="6" fillId="0" borderId="12" xfId="0" applyFont="1" applyFill="1" applyBorder="1" applyAlignment="1">
      <alignment horizontal="center" vertical="center" shrinkToFit="1"/>
    </xf>
    <xf numFmtId="0" fontId="13" fillId="0" borderId="6"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1" xfId="0" applyFont="1" applyFill="1" applyBorder="1" applyAlignment="1">
      <alignment horizontal="center" vertical="center"/>
    </xf>
    <xf numFmtId="0" fontId="13" fillId="0" borderId="6" xfId="0" applyFont="1" applyFill="1" applyBorder="1" applyAlignment="1">
      <alignment vertical="top" wrapText="1"/>
    </xf>
    <xf numFmtId="0" fontId="13" fillId="0" borderId="3" xfId="0" applyFont="1" applyFill="1" applyBorder="1" applyAlignment="1">
      <alignment vertical="top" wrapText="1"/>
    </xf>
    <xf numFmtId="0" fontId="13" fillId="0" borderId="1" xfId="0" applyFont="1" applyFill="1" applyBorder="1" applyAlignment="1">
      <alignment vertical="top" wrapText="1"/>
    </xf>
    <xf numFmtId="0" fontId="6" fillId="0" borderId="6"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1" xfId="0" applyFont="1" applyFill="1" applyBorder="1" applyAlignment="1">
      <alignment horizontal="center" vertical="center"/>
    </xf>
    <xf numFmtId="0" fontId="13" fillId="0" borderId="6" xfId="0" applyFont="1" applyFill="1" applyBorder="1" applyAlignment="1">
      <alignment horizontal="left" vertical="center" wrapText="1"/>
    </xf>
    <xf numFmtId="0" fontId="13" fillId="0" borderId="3" xfId="0" applyFont="1" applyFill="1" applyBorder="1" applyAlignment="1">
      <alignment horizontal="left" vertical="center" wrapText="1"/>
    </xf>
    <xf numFmtId="0" fontId="13" fillId="0" borderId="1" xfId="0" applyFont="1" applyFill="1" applyBorder="1" applyAlignment="1">
      <alignment horizontal="left" vertical="center" wrapText="1"/>
    </xf>
    <xf numFmtId="0" fontId="19" fillId="3" borderId="2" xfId="1" applyFont="1" applyFill="1" applyBorder="1" applyAlignment="1">
      <alignment horizontal="left" vertical="center" wrapText="1"/>
    </xf>
    <xf numFmtId="0" fontId="6" fillId="0" borderId="0" xfId="0" applyFont="1" applyFill="1" applyBorder="1" applyAlignment="1">
      <alignment horizontal="center" vertical="center"/>
    </xf>
    <xf numFmtId="0" fontId="6" fillId="0" borderId="1" xfId="0" applyFont="1" applyFill="1" applyBorder="1" applyAlignment="1">
      <alignment horizontal="left" vertical="center"/>
    </xf>
    <xf numFmtId="0" fontId="13" fillId="0" borderId="24" xfId="0" applyFont="1" applyFill="1" applyBorder="1" applyAlignment="1">
      <alignment horizontal="left" vertical="center" wrapText="1"/>
    </xf>
    <xf numFmtId="0" fontId="13" fillId="0" borderId="25" xfId="0" applyFont="1" applyFill="1" applyBorder="1" applyAlignment="1">
      <alignment horizontal="left" vertical="center"/>
    </xf>
    <xf numFmtId="0" fontId="13" fillId="0" borderId="26" xfId="0" applyFont="1" applyFill="1" applyBorder="1" applyAlignment="1">
      <alignment horizontal="left" vertical="center"/>
    </xf>
    <xf numFmtId="0" fontId="10" fillId="0" borderId="6" xfId="0" applyFont="1" applyFill="1" applyBorder="1" applyAlignment="1">
      <alignment horizontal="left" vertical="center" wrapText="1"/>
    </xf>
    <xf numFmtId="0" fontId="6" fillId="0" borderId="3" xfId="0" applyFont="1" applyFill="1" applyBorder="1" applyAlignment="1">
      <alignment horizontal="left" vertical="center"/>
    </xf>
    <xf numFmtId="0" fontId="6" fillId="0" borderId="9" xfId="0" applyFont="1" applyFill="1" applyBorder="1" applyAlignment="1">
      <alignment horizontal="center" vertical="center" wrapText="1"/>
    </xf>
    <xf numFmtId="0" fontId="6" fillId="0" borderId="30" xfId="0" applyFont="1" applyFill="1" applyBorder="1" applyAlignment="1">
      <alignment vertical="center" shrinkToFit="1"/>
    </xf>
    <xf numFmtId="0" fontId="6" fillId="0" borderId="32" xfId="0" applyFont="1" applyFill="1" applyBorder="1" applyAlignment="1">
      <alignment vertical="center" shrinkToFit="1"/>
    </xf>
    <xf numFmtId="0" fontId="13" fillId="0" borderId="6" xfId="0" applyFont="1" applyBorder="1" applyAlignment="1">
      <alignment horizontal="left" vertical="top" wrapText="1"/>
    </xf>
    <xf numFmtId="0" fontId="13" fillId="0" borderId="1" xfId="0" applyFont="1" applyBorder="1" applyAlignment="1">
      <alignment horizontal="left" vertical="top" wrapText="1"/>
    </xf>
    <xf numFmtId="0" fontId="6" fillId="0" borderId="9" xfId="0" applyFont="1" applyBorder="1" applyAlignment="1">
      <alignment horizontal="center" vertical="center"/>
    </xf>
    <xf numFmtId="0" fontId="6" fillId="0" borderId="12" xfId="0" applyFont="1" applyBorder="1" applyAlignment="1">
      <alignment horizontal="center" vertical="center"/>
    </xf>
    <xf numFmtId="0" fontId="6" fillId="0" borderId="3" xfId="0" applyFont="1" applyBorder="1" applyAlignment="1">
      <alignment horizontal="left" vertical="center" wrapText="1"/>
    </xf>
    <xf numFmtId="0" fontId="6" fillId="0" borderId="1" xfId="0" applyFont="1" applyBorder="1" applyAlignment="1">
      <alignment horizontal="left" vertical="center"/>
    </xf>
    <xf numFmtId="0" fontId="6" fillId="0" borderId="24" xfId="0" applyFont="1" applyBorder="1" applyAlignment="1">
      <alignment horizontal="left" vertical="center" wrapText="1"/>
    </xf>
    <xf numFmtId="0" fontId="6" fillId="0" borderId="25" xfId="0" applyFont="1" applyBorder="1" applyAlignment="1">
      <alignment horizontal="left" vertical="center"/>
    </xf>
    <xf numFmtId="0" fontId="6" fillId="0" borderId="26" xfId="0" applyFont="1" applyBorder="1" applyAlignment="1">
      <alignment horizontal="left" vertical="center"/>
    </xf>
    <xf numFmtId="0" fontId="6" fillId="0" borderId="3" xfId="0" applyFont="1" applyFill="1" applyBorder="1" applyAlignment="1">
      <alignment horizontal="center" vertical="center" wrapText="1"/>
    </xf>
    <xf numFmtId="0" fontId="6" fillId="0" borderId="6" xfId="0" applyFont="1" applyFill="1" applyBorder="1" applyAlignment="1">
      <alignment vertical="center" wrapText="1"/>
    </xf>
    <xf numFmtId="0" fontId="6" fillId="0" borderId="3" xfId="0" applyFont="1" applyFill="1" applyBorder="1" applyAlignment="1">
      <alignment vertical="center" wrapText="1"/>
    </xf>
    <xf numFmtId="0" fontId="6" fillId="0" borderId="1" xfId="0" applyFont="1" applyFill="1" applyBorder="1" applyAlignment="1">
      <alignment vertical="center" wrapText="1"/>
    </xf>
    <xf numFmtId="0" fontId="9" fillId="0" borderId="24" xfId="0" applyFont="1" applyFill="1" applyBorder="1" applyAlignment="1">
      <alignment vertical="center" wrapText="1"/>
    </xf>
    <xf numFmtId="0" fontId="9" fillId="0" borderId="25" xfId="0" applyFont="1" applyFill="1" applyBorder="1" applyAlignment="1">
      <alignment vertical="center" wrapText="1"/>
    </xf>
    <xf numFmtId="0" fontId="9" fillId="0" borderId="26" xfId="0" applyFont="1" applyFill="1" applyBorder="1" applyAlignment="1">
      <alignment vertical="center" wrapText="1"/>
    </xf>
    <xf numFmtId="0" fontId="6" fillId="0" borderId="7"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6" fillId="0" borderId="24" xfId="0" applyFont="1" applyFill="1" applyBorder="1" applyAlignment="1">
      <alignment vertical="center" wrapText="1"/>
    </xf>
    <xf numFmtId="0" fontId="6" fillId="0" borderId="25" xfId="0" applyFont="1" applyFill="1" applyBorder="1" applyAlignment="1">
      <alignment vertical="center" wrapText="1"/>
    </xf>
    <xf numFmtId="0" fontId="6" fillId="0" borderId="26" xfId="0" applyFont="1" applyFill="1" applyBorder="1" applyAlignment="1">
      <alignment vertical="center" wrapText="1"/>
    </xf>
    <xf numFmtId="0" fontId="13" fillId="0" borderId="8" xfId="0" applyFont="1" applyFill="1" applyBorder="1" applyAlignment="1">
      <alignment horizontal="left" vertical="center" wrapText="1"/>
    </xf>
    <xf numFmtId="0" fontId="13" fillId="0" borderId="0" xfId="0" applyFont="1" applyFill="1" applyBorder="1" applyAlignment="1">
      <alignment horizontal="left" vertical="center" wrapText="1"/>
    </xf>
    <xf numFmtId="0" fontId="13" fillId="0" borderId="7" xfId="0" applyFont="1" applyFill="1" applyBorder="1" applyAlignment="1">
      <alignment horizontal="left" vertical="center" wrapText="1"/>
    </xf>
    <xf numFmtId="0" fontId="6" fillId="0" borderId="8" xfId="0" applyFont="1" applyFill="1" applyBorder="1" applyAlignment="1">
      <alignment horizontal="left" vertical="center" wrapText="1"/>
    </xf>
    <xf numFmtId="0" fontId="6" fillId="0" borderId="0" xfId="0" applyFont="1" applyFill="1" applyBorder="1" applyAlignment="1">
      <alignment horizontal="left" vertical="center" wrapText="1"/>
    </xf>
    <xf numFmtId="0" fontId="6" fillId="0" borderId="7" xfId="0" applyFont="1" applyFill="1" applyBorder="1" applyAlignment="1">
      <alignment horizontal="left" vertical="center" wrapText="1"/>
    </xf>
    <xf numFmtId="0" fontId="6" fillId="0" borderId="6" xfId="0" applyFont="1" applyFill="1" applyBorder="1" applyAlignment="1">
      <alignment horizontal="left" vertical="top" wrapText="1"/>
    </xf>
    <xf numFmtId="0" fontId="6" fillId="0" borderId="3" xfId="0" applyFont="1" applyFill="1" applyBorder="1" applyAlignment="1">
      <alignment horizontal="left" vertical="top" wrapText="1"/>
    </xf>
    <xf numFmtId="0" fontId="0" fillId="0" borderId="3" xfId="0" applyBorder="1" applyAlignment="1">
      <alignment horizontal="left" vertical="top" wrapText="1"/>
    </xf>
    <xf numFmtId="0" fontId="0" fillId="0" borderId="1" xfId="0" applyBorder="1" applyAlignment="1">
      <alignment horizontal="left" vertical="top" wrapText="1"/>
    </xf>
    <xf numFmtId="0" fontId="0" fillId="0" borderId="3" xfId="0" applyBorder="1" applyAlignment="1">
      <alignment horizontal="left" vertical="center" wrapText="1"/>
    </xf>
    <xf numFmtId="0" fontId="0" fillId="0" borderId="1" xfId="0" applyBorder="1" applyAlignment="1">
      <alignment horizontal="left" vertical="center" wrapText="1"/>
    </xf>
    <xf numFmtId="176" fontId="6" fillId="0" borderId="0" xfId="2" applyNumberFormat="1" applyFont="1" applyFill="1" applyBorder="1" applyAlignment="1">
      <alignment horizontal="center" vertical="center"/>
    </xf>
    <xf numFmtId="0" fontId="0" fillId="0" borderId="3" xfId="0" applyFont="1" applyBorder="1" applyAlignment="1">
      <alignment horizontal="left" vertical="center" wrapText="1"/>
    </xf>
    <xf numFmtId="0" fontId="0" fillId="0" borderId="1" xfId="0" applyFont="1" applyBorder="1" applyAlignment="1">
      <alignment horizontal="left" vertical="center" wrapText="1"/>
    </xf>
    <xf numFmtId="0" fontId="0" fillId="0" borderId="3" xfId="0" applyBorder="1" applyAlignment="1">
      <alignment horizontal="center" vertical="center"/>
    </xf>
    <xf numFmtId="0" fontId="0" fillId="0" borderId="1" xfId="0" applyBorder="1" applyAlignment="1">
      <alignment horizontal="center" vertical="center"/>
    </xf>
    <xf numFmtId="0" fontId="6" fillId="0" borderId="9" xfId="0" applyFont="1" applyFill="1" applyBorder="1" applyAlignment="1">
      <alignment horizontal="left" vertical="top" wrapText="1"/>
    </xf>
    <xf numFmtId="0" fontId="6" fillId="0" borderId="7" xfId="0" applyFont="1" applyFill="1" applyBorder="1" applyAlignment="1">
      <alignment horizontal="left" vertical="top" wrapText="1"/>
    </xf>
    <xf numFmtId="0" fontId="0" fillId="0" borderId="7" xfId="0" applyBorder="1" applyAlignment="1">
      <alignment horizontal="left" vertical="top" wrapText="1"/>
    </xf>
    <xf numFmtId="0" fontId="0" fillId="0" borderId="12" xfId="0" applyBorder="1" applyAlignment="1">
      <alignment horizontal="left" vertical="top" wrapText="1"/>
    </xf>
    <xf numFmtId="0" fontId="6" fillId="0" borderId="6" xfId="0" applyFont="1" applyBorder="1" applyAlignment="1">
      <alignment horizontal="left" vertical="top" wrapText="1"/>
    </xf>
    <xf numFmtId="0" fontId="6" fillId="0" borderId="3" xfId="0" applyFont="1" applyBorder="1" applyAlignment="1">
      <alignment horizontal="left" vertical="top" wrapText="1"/>
    </xf>
    <xf numFmtId="0" fontId="6" fillId="0" borderId="1" xfId="0" applyFont="1" applyBorder="1" applyAlignment="1">
      <alignment horizontal="left" vertical="top" wrapText="1"/>
    </xf>
    <xf numFmtId="0" fontId="6" fillId="0" borderId="7" xfId="0" applyFont="1" applyBorder="1" applyAlignment="1">
      <alignment horizontal="center" vertical="center"/>
    </xf>
    <xf numFmtId="0" fontId="13" fillId="0" borderId="6" xfId="0" applyFont="1" applyBorder="1" applyAlignment="1">
      <alignment horizontal="left" vertical="center" wrapText="1"/>
    </xf>
    <xf numFmtId="0" fontId="13" fillId="0" borderId="3" xfId="0" applyFont="1" applyBorder="1" applyAlignment="1">
      <alignment horizontal="left" vertical="center" wrapText="1"/>
    </xf>
    <xf numFmtId="0" fontId="13" fillId="0" borderId="1" xfId="0" applyFont="1" applyBorder="1" applyAlignment="1">
      <alignment horizontal="left" vertical="center" wrapText="1"/>
    </xf>
    <xf numFmtId="0" fontId="5" fillId="3" borderId="5" xfId="1" applyFont="1" applyFill="1" applyBorder="1" applyAlignment="1">
      <alignment horizontal="left" vertical="center" wrapText="1"/>
    </xf>
    <xf numFmtId="0" fontId="6" fillId="0" borderId="1" xfId="0" applyFont="1" applyFill="1" applyBorder="1" applyAlignment="1">
      <alignment horizontal="left" vertical="top" wrapText="1"/>
    </xf>
    <xf numFmtId="0" fontId="13" fillId="0" borderId="9" xfId="0" applyFont="1" applyBorder="1" applyAlignment="1">
      <alignment horizontal="left" vertical="center" wrapText="1"/>
    </xf>
    <xf numFmtId="0" fontId="13" fillId="0" borderId="7" xfId="0" applyFont="1" applyBorder="1" applyAlignment="1">
      <alignment horizontal="left" vertical="center" wrapText="1"/>
    </xf>
    <xf numFmtId="0" fontId="6" fillId="0" borderId="9" xfId="0" applyFont="1" applyFill="1" applyBorder="1" applyAlignment="1">
      <alignment horizontal="left" vertical="center" wrapText="1"/>
    </xf>
    <xf numFmtId="0" fontId="6" fillId="0" borderId="12" xfId="0" applyFont="1" applyFill="1" applyBorder="1" applyAlignment="1">
      <alignment horizontal="left" vertical="center" wrapText="1"/>
    </xf>
    <xf numFmtId="0" fontId="7" fillId="3" borderId="0" xfId="1" applyFont="1" applyFill="1" applyBorder="1" applyAlignment="1">
      <alignment horizontal="left" vertical="center" wrapText="1"/>
    </xf>
    <xf numFmtId="0" fontId="7" fillId="3" borderId="5" xfId="1" applyFont="1" applyFill="1" applyBorder="1" applyAlignment="1">
      <alignment horizontal="left" vertical="center" wrapText="1"/>
    </xf>
    <xf numFmtId="0" fontId="7" fillId="3" borderId="9" xfId="1" applyFont="1" applyFill="1" applyBorder="1" applyAlignment="1">
      <alignment horizontal="left" vertical="center" wrapText="1"/>
    </xf>
    <xf numFmtId="0" fontId="14" fillId="3" borderId="5" xfId="1" applyFont="1" applyFill="1" applyBorder="1" applyAlignment="1">
      <alignment horizontal="left" vertical="center" wrapText="1"/>
    </xf>
    <xf numFmtId="0" fontId="14" fillId="3" borderId="9" xfId="1" applyFont="1" applyFill="1" applyBorder="1" applyAlignment="1">
      <alignment horizontal="left" vertical="center" wrapText="1"/>
    </xf>
    <xf numFmtId="0" fontId="13" fillId="0" borderId="25" xfId="0" applyFont="1" applyFill="1" applyBorder="1" applyAlignment="1">
      <alignment horizontal="left" vertical="center" wrapText="1"/>
    </xf>
    <xf numFmtId="0" fontId="13" fillId="0" borderId="26" xfId="0" applyFont="1" applyFill="1" applyBorder="1" applyAlignment="1">
      <alignment horizontal="left" vertical="center" wrapText="1"/>
    </xf>
    <xf numFmtId="0" fontId="14" fillId="3" borderId="0" xfId="1" applyFont="1" applyFill="1" applyBorder="1" applyAlignment="1">
      <alignment horizontal="left" vertical="center" wrapText="1"/>
    </xf>
    <xf numFmtId="0" fontId="14" fillId="3" borderId="2" xfId="1" applyFont="1" applyFill="1" applyBorder="1" applyAlignment="1">
      <alignment horizontal="left" vertical="center" wrapText="1"/>
    </xf>
    <xf numFmtId="0" fontId="14" fillId="3" borderId="14" xfId="1" applyFont="1" applyFill="1" applyBorder="1" applyAlignment="1">
      <alignment horizontal="left" vertical="center" wrapText="1"/>
    </xf>
    <xf numFmtId="178" fontId="6" fillId="0" borderId="0" xfId="2" applyNumberFormat="1" applyFont="1" applyFill="1" applyBorder="1" applyAlignment="1">
      <alignment horizontal="center" vertical="center" wrapText="1"/>
    </xf>
    <xf numFmtId="0" fontId="6" fillId="0" borderId="0" xfId="0" applyFont="1" applyFill="1" applyAlignment="1">
      <alignment horizontal="center" vertical="center"/>
    </xf>
    <xf numFmtId="0" fontId="13" fillId="0" borderId="3" xfId="0" applyFont="1" applyBorder="1" applyAlignment="1">
      <alignment horizontal="left" vertical="top" wrapText="1"/>
    </xf>
    <xf numFmtId="0" fontId="6" fillId="0" borderId="6" xfId="0" applyFont="1" applyBorder="1" applyAlignment="1">
      <alignment horizontal="left" vertical="center" wrapText="1"/>
    </xf>
    <xf numFmtId="0" fontId="6" fillId="0" borderId="28" xfId="0" applyFont="1" applyBorder="1" applyAlignment="1">
      <alignment horizontal="left" vertical="center" wrapText="1"/>
    </xf>
    <xf numFmtId="0" fontId="6" fillId="0" borderId="17" xfId="0" applyFont="1" applyBorder="1" applyAlignment="1">
      <alignment horizontal="left" vertical="center"/>
    </xf>
    <xf numFmtId="0" fontId="6" fillId="0" borderId="18" xfId="0" applyFont="1" applyBorder="1" applyAlignment="1">
      <alignment horizontal="left" vertical="center"/>
    </xf>
    <xf numFmtId="0" fontId="6" fillId="0" borderId="9" xfId="0" applyFont="1" applyBorder="1" applyAlignment="1">
      <alignment horizontal="center" vertical="center" wrapText="1"/>
    </xf>
    <xf numFmtId="0" fontId="6" fillId="0" borderId="1" xfId="0" applyFont="1" applyBorder="1" applyAlignment="1">
      <alignment horizontal="left" vertical="center" wrapText="1"/>
    </xf>
    <xf numFmtId="0" fontId="6" fillId="0" borderId="25" xfId="0" applyFont="1" applyBorder="1" applyAlignment="1">
      <alignment horizontal="left" vertical="center" wrapText="1"/>
    </xf>
    <xf numFmtId="0" fontId="6" fillId="0" borderId="26" xfId="0" applyFont="1" applyBorder="1" applyAlignment="1">
      <alignment horizontal="left" vertical="center" wrapText="1"/>
    </xf>
    <xf numFmtId="0" fontId="13" fillId="0" borderId="6" xfId="0" applyFont="1" applyFill="1" applyBorder="1" applyAlignment="1">
      <alignment vertical="center" wrapText="1"/>
    </xf>
    <xf numFmtId="0" fontId="13" fillId="0" borderId="3" xfId="0" applyFont="1" applyFill="1" applyBorder="1" applyAlignment="1">
      <alignment vertical="center" wrapText="1"/>
    </xf>
    <xf numFmtId="0" fontId="13" fillId="0" borderId="1" xfId="0" applyFont="1" applyFill="1" applyBorder="1" applyAlignment="1">
      <alignment vertical="center" wrapText="1"/>
    </xf>
    <xf numFmtId="41" fontId="6" fillId="0" borderId="0" xfId="2" applyNumberFormat="1" applyFont="1" applyFill="1" applyBorder="1" applyAlignment="1">
      <alignment horizontal="center" vertical="center"/>
    </xf>
    <xf numFmtId="0" fontId="26" fillId="0" borderId="3" xfId="0" applyFont="1" applyFill="1" applyBorder="1" applyAlignment="1">
      <alignment horizontal="left" vertical="center" wrapText="1"/>
    </xf>
    <xf numFmtId="0" fontId="26" fillId="0" borderId="1" xfId="0" applyFont="1" applyFill="1" applyBorder="1" applyAlignment="1">
      <alignment horizontal="left" vertical="center" wrapText="1"/>
    </xf>
    <xf numFmtId="0" fontId="6" fillId="0" borderId="4" xfId="0" applyFont="1" applyFill="1" applyBorder="1" applyAlignment="1">
      <alignment horizontal="center" vertical="top" shrinkToFit="1"/>
    </xf>
    <xf numFmtId="0" fontId="6" fillId="0" borderId="12" xfId="0" applyFont="1" applyFill="1" applyBorder="1" applyAlignment="1">
      <alignment horizontal="center" vertical="top" shrinkToFit="1"/>
    </xf>
    <xf numFmtId="0" fontId="0" fillId="0" borderId="3" xfId="0" applyFont="1" applyFill="1" applyBorder="1" applyAlignment="1">
      <alignment horizontal="left" vertical="center" wrapText="1"/>
    </xf>
    <xf numFmtId="0" fontId="0" fillId="0" borderId="1" xfId="0" applyFont="1" applyFill="1" applyBorder="1" applyAlignment="1">
      <alignment horizontal="left" vertical="center" wrapText="1"/>
    </xf>
    <xf numFmtId="0" fontId="13" fillId="0" borderId="9"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12" xfId="0" applyFont="1" applyFill="1" applyBorder="1" applyAlignment="1">
      <alignment horizontal="center" vertical="center"/>
    </xf>
    <xf numFmtId="176" fontId="6" fillId="0" borderId="0" xfId="2" applyNumberFormat="1" applyFont="1" applyFill="1" applyBorder="1" applyAlignment="1">
      <alignment horizontal="center" vertical="center" wrapText="1"/>
    </xf>
    <xf numFmtId="0" fontId="13" fillId="0" borderId="9" xfId="0" applyFont="1" applyFill="1" applyBorder="1" applyAlignment="1">
      <alignment horizontal="center" vertical="center" wrapText="1"/>
    </xf>
    <xf numFmtId="0" fontId="9" fillId="0" borderId="3" xfId="0" applyFont="1" applyFill="1" applyBorder="1" applyAlignment="1">
      <alignment horizontal="left" vertical="center" wrapText="1"/>
    </xf>
    <xf numFmtId="0" fontId="9" fillId="0" borderId="1" xfId="0" applyFont="1" applyFill="1" applyBorder="1" applyAlignment="1">
      <alignment horizontal="left" vertical="center" wrapText="1"/>
    </xf>
    <xf numFmtId="0" fontId="6" fillId="0" borderId="15" xfId="0" applyFont="1" applyFill="1" applyBorder="1" applyAlignment="1">
      <alignment horizontal="center" vertical="center" shrinkToFit="1"/>
    </xf>
    <xf numFmtId="0" fontId="6" fillId="0" borderId="16" xfId="0" applyFont="1" applyFill="1" applyBorder="1" applyAlignment="1">
      <alignment horizontal="center" vertical="center" shrinkToFit="1"/>
    </xf>
    <xf numFmtId="0" fontId="13" fillId="0" borderId="30" xfId="0" applyFont="1" applyFill="1" applyBorder="1" applyAlignment="1">
      <alignment horizontal="center" vertical="center" shrinkToFit="1"/>
    </xf>
    <xf numFmtId="0" fontId="13" fillId="0" borderId="32" xfId="0" applyFont="1" applyFill="1" applyBorder="1" applyAlignment="1">
      <alignment horizontal="center" vertical="center" shrinkToFit="1"/>
    </xf>
    <xf numFmtId="0" fontId="6" fillId="0" borderId="10" xfId="0" applyFont="1" applyFill="1" applyBorder="1" applyAlignment="1">
      <alignment horizontal="left" vertical="center"/>
    </xf>
    <xf numFmtId="0" fontId="6" fillId="0" borderId="5" xfId="0" applyFont="1" applyFill="1" applyBorder="1" applyAlignment="1">
      <alignment horizontal="left" vertical="center"/>
    </xf>
    <xf numFmtId="0" fontId="6" fillId="0" borderId="9" xfId="0" applyFont="1" applyFill="1" applyBorder="1" applyAlignment="1">
      <alignment horizontal="left" vertical="center"/>
    </xf>
    <xf numFmtId="0" fontId="8" fillId="0" borderId="9" xfId="0" applyFont="1" applyFill="1" applyBorder="1" applyAlignment="1">
      <alignment horizontal="center" vertical="center"/>
    </xf>
    <xf numFmtId="0" fontId="8" fillId="0" borderId="7" xfId="0" applyFont="1" applyFill="1" applyBorder="1" applyAlignment="1">
      <alignment horizontal="center" vertical="center"/>
    </xf>
    <xf numFmtId="0" fontId="8" fillId="0" borderId="12" xfId="0" applyFont="1" applyFill="1" applyBorder="1" applyAlignment="1">
      <alignment horizontal="center" vertical="center"/>
    </xf>
    <xf numFmtId="0" fontId="6" fillId="0" borderId="8" xfId="0" applyFont="1" applyFill="1" applyBorder="1" applyAlignment="1">
      <alignment horizontal="left" vertical="center"/>
    </xf>
    <xf numFmtId="0" fontId="6" fillId="0" borderId="0" xfId="0" applyFont="1" applyFill="1" applyBorder="1" applyAlignment="1">
      <alignment horizontal="left" vertical="center"/>
    </xf>
    <xf numFmtId="0" fontId="6" fillId="0" borderId="7" xfId="0" applyFont="1" applyFill="1" applyBorder="1" applyAlignment="1">
      <alignment horizontal="left" vertical="center"/>
    </xf>
    <xf numFmtId="0" fontId="19" fillId="3" borderId="14" xfId="1" applyFont="1" applyFill="1" applyBorder="1" applyAlignment="1">
      <alignment horizontal="left" vertical="center" wrapText="1"/>
    </xf>
    <xf numFmtId="0" fontId="6" fillId="0" borderId="6" xfId="0" applyFont="1" applyBorder="1" applyAlignment="1">
      <alignment horizontal="center" vertical="center"/>
    </xf>
    <xf numFmtId="0" fontId="6" fillId="0" borderId="3" xfId="0" applyFont="1" applyBorder="1" applyAlignment="1">
      <alignment horizontal="center" vertical="center"/>
    </xf>
    <xf numFmtId="0" fontId="6" fillId="0" borderId="1" xfId="0" applyFont="1" applyBorder="1" applyAlignment="1">
      <alignment horizontal="center" vertical="center"/>
    </xf>
    <xf numFmtId="0" fontId="6" fillId="0" borderId="6" xfId="0" applyFont="1" applyBorder="1" applyAlignment="1">
      <alignment vertical="center" wrapText="1"/>
    </xf>
    <xf numFmtId="0" fontId="6" fillId="0" borderId="3" xfId="0" applyFont="1" applyBorder="1" applyAlignment="1">
      <alignment vertical="center" wrapText="1"/>
    </xf>
    <xf numFmtId="0" fontId="6" fillId="0" borderId="1" xfId="0" applyFont="1" applyBorder="1" applyAlignment="1">
      <alignment vertical="center" wrapText="1"/>
    </xf>
    <xf numFmtId="0" fontId="6" fillId="0" borderId="0" xfId="0" applyFont="1" applyFill="1" applyBorder="1" applyAlignment="1">
      <alignment horizontal="left" vertical="center" shrinkToFit="1"/>
    </xf>
    <xf numFmtId="0" fontId="6" fillId="0" borderId="7" xfId="0" applyFont="1" applyFill="1" applyBorder="1" applyAlignment="1">
      <alignment horizontal="left" vertical="center" shrinkToFit="1"/>
    </xf>
    <xf numFmtId="0" fontId="6" fillId="0" borderId="28" xfId="0" applyFont="1" applyFill="1" applyBorder="1" applyAlignment="1">
      <alignment horizontal="left" vertical="center" wrapText="1"/>
    </xf>
    <xf numFmtId="0" fontId="6" fillId="0" borderId="17" xfId="0" applyFont="1" applyFill="1" applyBorder="1" applyAlignment="1">
      <alignment horizontal="left" vertical="center"/>
    </xf>
    <xf numFmtId="0" fontId="6" fillId="0" borderId="18" xfId="0" applyFont="1" applyFill="1" applyBorder="1" applyAlignment="1">
      <alignment horizontal="left" vertical="center"/>
    </xf>
    <xf numFmtId="0" fontId="6" fillId="0" borderId="6" xfId="0" applyFont="1" applyFill="1" applyBorder="1" applyAlignment="1">
      <alignment vertical="top" wrapText="1"/>
    </xf>
    <xf numFmtId="0" fontId="6" fillId="0" borderId="3" xfId="0" applyFont="1" applyFill="1" applyBorder="1" applyAlignment="1">
      <alignment vertical="top" wrapText="1"/>
    </xf>
    <xf numFmtId="0" fontId="6" fillId="0" borderId="1" xfId="0" applyFont="1" applyFill="1" applyBorder="1" applyAlignment="1">
      <alignment vertical="top" wrapText="1"/>
    </xf>
    <xf numFmtId="0" fontId="6" fillId="0" borderId="30" xfId="0" applyFont="1" applyFill="1" applyBorder="1" applyAlignment="1">
      <alignment horizontal="left" vertical="center" shrinkToFit="1"/>
    </xf>
    <xf numFmtId="0" fontId="1" fillId="0" borderId="32" xfId="0" applyFont="1" applyFill="1" applyBorder="1" applyAlignment="1">
      <alignment horizontal="left" vertical="center" shrinkToFit="1"/>
    </xf>
    <xf numFmtId="0" fontId="6" fillId="0" borderId="4" xfId="0" applyFont="1" applyFill="1" applyBorder="1" applyAlignment="1">
      <alignment horizontal="left" vertical="center" wrapText="1"/>
    </xf>
    <xf numFmtId="0" fontId="6" fillId="0" borderId="4" xfId="0" applyFont="1" applyFill="1" applyBorder="1" applyAlignment="1">
      <alignment horizontal="left" vertical="center"/>
    </xf>
    <xf numFmtId="0" fontId="6" fillId="0" borderId="12" xfId="0" applyFont="1" applyFill="1" applyBorder="1" applyAlignment="1">
      <alignment horizontal="left" vertical="center"/>
    </xf>
    <xf numFmtId="0" fontId="0" fillId="0" borderId="1" xfId="0" applyBorder="1" applyAlignment="1">
      <alignment vertical="center" wrapText="1"/>
    </xf>
    <xf numFmtId="0" fontId="13" fillId="0" borderId="6" xfId="0" applyFont="1" applyFill="1" applyBorder="1" applyAlignment="1">
      <alignment horizontal="center" vertical="center" wrapText="1"/>
    </xf>
    <xf numFmtId="0" fontId="13" fillId="0" borderId="3"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0" xfId="0" applyFont="1" applyFill="1" applyBorder="1" applyAlignment="1">
      <alignment horizontal="left" vertical="center" shrinkToFit="1"/>
    </xf>
    <xf numFmtId="0" fontId="13" fillId="0" borderId="7" xfId="0" applyFont="1" applyFill="1" applyBorder="1" applyAlignment="1">
      <alignment horizontal="left" vertical="center" shrinkToFit="1"/>
    </xf>
    <xf numFmtId="0" fontId="6" fillId="0" borderId="15" xfId="0" applyFont="1" applyFill="1" applyBorder="1" applyAlignment="1">
      <alignment horizontal="left" vertical="center" shrinkToFit="1"/>
    </xf>
    <xf numFmtId="0" fontId="1" fillId="0" borderId="16" xfId="0" applyFont="1" applyFill="1" applyBorder="1" applyAlignment="1">
      <alignment horizontal="left" vertical="center" shrinkToFit="1"/>
    </xf>
    <xf numFmtId="0" fontId="11" fillId="0" borderId="0" xfId="0" applyFont="1" applyFill="1" applyAlignment="1">
      <alignment horizontal="center" vertical="center"/>
    </xf>
    <xf numFmtId="0" fontId="13" fillId="0" borderId="9" xfId="0" applyFont="1" applyBorder="1" applyAlignment="1">
      <alignment horizontal="center" vertical="center"/>
    </xf>
    <xf numFmtId="0" fontId="13" fillId="0" borderId="7" xfId="0" applyFont="1" applyBorder="1" applyAlignment="1">
      <alignment horizontal="center" vertical="center"/>
    </xf>
    <xf numFmtId="0" fontId="13" fillId="0" borderId="3" xfId="0" applyFont="1" applyBorder="1" applyAlignment="1">
      <alignment horizontal="left" vertical="center"/>
    </xf>
    <xf numFmtId="0" fontId="6" fillId="0" borderId="28" xfId="0" applyFont="1" applyFill="1" applyBorder="1" applyAlignment="1">
      <alignment horizontal="left" vertical="center" shrinkToFit="1"/>
    </xf>
    <xf numFmtId="0" fontId="6" fillId="0" borderId="17" xfId="0" applyFont="1" applyFill="1" applyBorder="1" applyAlignment="1">
      <alignment horizontal="left" vertical="center" shrinkToFit="1"/>
    </xf>
    <xf numFmtId="0" fontId="6" fillId="0" borderId="18" xfId="0" applyFont="1" applyFill="1" applyBorder="1" applyAlignment="1">
      <alignment horizontal="left" vertical="center" shrinkToFit="1"/>
    </xf>
    <xf numFmtId="0" fontId="18" fillId="0" borderId="13" xfId="0" applyFont="1" applyFill="1" applyBorder="1" applyAlignment="1">
      <alignment horizontal="center" vertical="center" wrapText="1"/>
    </xf>
    <xf numFmtId="0" fontId="18" fillId="0" borderId="2" xfId="0" applyFont="1" applyFill="1" applyBorder="1" applyAlignment="1">
      <alignment horizontal="center" vertical="center"/>
    </xf>
    <xf numFmtId="0" fontId="18" fillId="0" borderId="14" xfId="0" applyFont="1" applyFill="1" applyBorder="1" applyAlignment="1">
      <alignment horizontal="center" vertical="center"/>
    </xf>
    <xf numFmtId="0" fontId="18" fillId="0" borderId="13" xfId="0" applyFont="1" applyFill="1" applyBorder="1" applyAlignment="1">
      <alignment horizontal="center" vertical="center"/>
    </xf>
  </cellXfs>
  <cellStyles count="5">
    <cellStyle name="桁区切り" xfId="2" builtinId="6"/>
    <cellStyle name="桁区切り 2" xfId="4"/>
    <cellStyle name="標準" xfId="0" builtinId="0"/>
    <cellStyle name="標準 2" xfId="3"/>
    <cellStyle name="標準_2306_H23saijyuten_sochijyoukyou" xfId="1"/>
  </cellStyles>
  <dxfs count="0"/>
  <tableStyles count="0" defaultTableStyle="TableStyleMedium9" defaultPivotStyle="PivotStyleLight16"/>
  <colors>
    <mruColors>
      <color rgb="FF0000CC"/>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16</xdr:col>
      <xdr:colOff>2297206</xdr:colOff>
      <xdr:row>0</xdr:row>
      <xdr:rowOff>78442</xdr:rowOff>
    </xdr:from>
    <xdr:to>
      <xdr:col>16</xdr:col>
      <xdr:colOff>3106831</xdr:colOff>
      <xdr:row>1</xdr:row>
      <xdr:rowOff>240367</xdr:rowOff>
    </xdr:to>
    <xdr:sp macro="" textlink="">
      <xdr:nvSpPr>
        <xdr:cNvPr id="2" name="正方形/長方形 1"/>
        <xdr:cNvSpPr/>
      </xdr:nvSpPr>
      <xdr:spPr bwMode="auto">
        <a:xfrm>
          <a:off x="10222006" y="78442"/>
          <a:ext cx="809625" cy="314325"/>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anchorCtr="1" upright="1"/>
        <a:lstStyle/>
        <a:p>
          <a:pPr algn="ctr"/>
          <a:r>
            <a:rPr kumimoji="1" lang="ja-JP" altLang="en-US" sz="1000">
              <a:latin typeface="Meiryo UI" panose="020B0604030504040204" pitchFamily="50" charset="-128"/>
              <a:ea typeface="Meiryo UI" panose="020B0604030504040204" pitchFamily="50" charset="-128"/>
            </a:rPr>
            <a:t>参考資料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R608"/>
  <sheetViews>
    <sheetView showGridLines="0" tabSelected="1" view="pageBreakPreview" zoomScale="85" zoomScaleNormal="85" zoomScaleSheetLayoutView="85" workbookViewId="0">
      <pane xSplit="1" ySplit="7" topLeftCell="B8" activePane="bottomRight" state="frozen"/>
      <selection activeCell="S1" sqref="S1"/>
      <selection pane="topRight" activeCell="S1" sqref="S1"/>
      <selection pane="bottomLeft" activeCell="S1" sqref="S1"/>
      <selection pane="bottomRight" activeCell="S7" sqref="S7"/>
    </sheetView>
  </sheetViews>
  <sheetFormatPr defaultRowHeight="12" x14ac:dyDescent="0.15"/>
  <cols>
    <col min="1" max="4" width="0.625" style="235" customWidth="1"/>
    <col min="5" max="5" width="31.625" style="235" customWidth="1"/>
    <col min="6" max="6" width="3.625" style="235" customWidth="1"/>
    <col min="7" max="7" width="7.25" style="235" customWidth="1"/>
    <col min="8" max="8" width="15.875" style="20" customWidth="1"/>
    <col min="9" max="9" width="5.625" style="21" customWidth="1"/>
    <col min="10" max="10" width="2.125" style="235" customWidth="1"/>
    <col min="11" max="11" width="1.625" style="235" customWidth="1"/>
    <col min="12" max="12" width="7.25" style="235" customWidth="1"/>
    <col min="13" max="13" width="11.625" style="20" customWidth="1"/>
    <col min="14" max="14" width="3.625" style="21" customWidth="1"/>
    <col min="15" max="15" width="1.625" style="235" customWidth="1"/>
    <col min="16" max="16" width="9.625" style="7" customWidth="1"/>
    <col min="17" max="17" width="41.5" style="8" customWidth="1"/>
    <col min="18" max="18" width="1.125" style="7" customWidth="1"/>
    <col min="19" max="19" width="9.125" style="235" customWidth="1"/>
    <col min="20" max="16384" width="9" style="235"/>
  </cols>
  <sheetData>
    <row r="1" spans="1:18" x14ac:dyDescent="0.15">
      <c r="N1" s="8"/>
      <c r="O1" s="11"/>
    </row>
    <row r="2" spans="1:18" ht="20.100000000000001" customHeight="1" x14ac:dyDescent="0.15">
      <c r="A2" s="576" t="s">
        <v>368</v>
      </c>
      <c r="B2" s="576"/>
      <c r="C2" s="576"/>
      <c r="D2" s="576"/>
      <c r="E2" s="576"/>
      <c r="F2" s="576"/>
      <c r="G2" s="576"/>
      <c r="H2" s="576"/>
      <c r="I2" s="576"/>
      <c r="J2" s="576"/>
      <c r="K2" s="576"/>
      <c r="L2" s="576"/>
      <c r="M2" s="576"/>
      <c r="N2" s="576"/>
      <c r="O2" s="576"/>
      <c r="P2" s="576"/>
      <c r="Q2" s="576"/>
      <c r="R2" s="576"/>
    </row>
    <row r="3" spans="1:18" ht="20.100000000000001" customHeight="1" x14ac:dyDescent="0.15">
      <c r="A3" s="111"/>
      <c r="B3" s="111"/>
      <c r="C3" s="111"/>
      <c r="D3" s="111"/>
      <c r="E3" s="111"/>
      <c r="F3" s="111"/>
      <c r="G3" s="111"/>
      <c r="H3" s="111"/>
      <c r="I3" s="111"/>
      <c r="J3" s="111"/>
      <c r="K3" s="111"/>
      <c r="L3" s="111"/>
      <c r="M3" s="111"/>
      <c r="N3" s="111"/>
      <c r="O3" s="111"/>
      <c r="P3" s="294"/>
      <c r="Q3" s="294"/>
      <c r="R3" s="294"/>
    </row>
    <row r="4" spans="1:18" ht="12" customHeight="1" x14ac:dyDescent="0.15">
      <c r="A4" s="22"/>
      <c r="B4" s="9" t="s">
        <v>6</v>
      </c>
      <c r="C4" s="22"/>
      <c r="D4" s="22"/>
      <c r="E4" s="22"/>
      <c r="F4" s="22"/>
      <c r="G4" s="22"/>
      <c r="H4" s="22"/>
      <c r="I4" s="22"/>
      <c r="J4" s="22"/>
      <c r="K4" s="22"/>
      <c r="L4" s="22"/>
      <c r="M4" s="22"/>
      <c r="N4" s="22"/>
      <c r="O4" s="10"/>
      <c r="P4" s="295"/>
      <c r="R4" s="295"/>
    </row>
    <row r="5" spans="1:18" ht="12" customHeight="1" x14ac:dyDescent="0.15">
      <c r="A5" s="9"/>
      <c r="B5" s="9" t="s">
        <v>367</v>
      </c>
      <c r="C5" s="9"/>
      <c r="D5" s="9"/>
      <c r="E5" s="22"/>
      <c r="F5" s="22"/>
      <c r="G5" s="22"/>
      <c r="H5" s="22"/>
      <c r="I5" s="22"/>
      <c r="J5" s="22"/>
      <c r="K5" s="22"/>
      <c r="L5" s="22"/>
      <c r="M5" s="22"/>
      <c r="N5" s="22"/>
      <c r="O5" s="23"/>
      <c r="P5" s="295"/>
      <c r="Q5" s="11"/>
      <c r="R5" s="295"/>
    </row>
    <row r="6" spans="1:18" ht="12" customHeight="1" x14ac:dyDescent="0.15">
      <c r="A6" s="24"/>
      <c r="B6" s="24"/>
      <c r="C6" s="24"/>
      <c r="D6" s="24"/>
      <c r="E6" s="24"/>
      <c r="F6" s="24"/>
      <c r="G6" s="24"/>
      <c r="H6" s="25"/>
      <c r="I6" s="26"/>
      <c r="J6" s="24"/>
      <c r="K6" s="23"/>
      <c r="L6" s="27"/>
      <c r="M6" s="27"/>
      <c r="N6" s="27"/>
      <c r="O6" s="27"/>
      <c r="Q6" s="11"/>
    </row>
    <row r="7" spans="1:18" s="28" customFormat="1" ht="30" customHeight="1" x14ac:dyDescent="0.15">
      <c r="A7" s="583" t="s">
        <v>3</v>
      </c>
      <c r="B7" s="584"/>
      <c r="C7" s="584"/>
      <c r="D7" s="584"/>
      <c r="E7" s="585"/>
      <c r="F7" s="586" t="s">
        <v>4</v>
      </c>
      <c r="G7" s="584"/>
      <c r="H7" s="584"/>
      <c r="I7" s="584"/>
      <c r="J7" s="585"/>
      <c r="K7" s="586" t="s">
        <v>5</v>
      </c>
      <c r="L7" s="584"/>
      <c r="M7" s="584"/>
      <c r="N7" s="584"/>
      <c r="O7" s="585"/>
      <c r="P7" s="318" t="s">
        <v>338</v>
      </c>
      <c r="Q7" s="319" t="s">
        <v>339</v>
      </c>
      <c r="R7" s="296"/>
    </row>
    <row r="8" spans="1:18" s="28" customFormat="1" ht="15" customHeight="1" x14ac:dyDescent="0.15">
      <c r="A8" s="29" t="s">
        <v>111</v>
      </c>
      <c r="B8" s="30"/>
      <c r="C8" s="30"/>
      <c r="D8" s="30"/>
      <c r="E8" s="31"/>
      <c r="F8" s="30"/>
      <c r="G8" s="30"/>
      <c r="H8" s="32"/>
      <c r="I8" s="33"/>
      <c r="J8" s="30"/>
      <c r="K8" s="30"/>
      <c r="L8" s="30"/>
      <c r="M8" s="32"/>
      <c r="N8" s="33"/>
      <c r="O8" s="274"/>
      <c r="P8" s="297"/>
      <c r="Q8" s="298"/>
      <c r="R8" s="296"/>
    </row>
    <row r="9" spans="1:18" s="12" customFormat="1" ht="15" customHeight="1" x14ac:dyDescent="0.15">
      <c r="A9" s="94"/>
      <c r="B9" s="366"/>
      <c r="C9" s="500" t="s">
        <v>130</v>
      </c>
      <c r="D9" s="500"/>
      <c r="E9" s="500"/>
      <c r="F9" s="500"/>
      <c r="G9" s="500"/>
      <c r="H9" s="500"/>
      <c r="I9" s="500"/>
      <c r="J9" s="500"/>
      <c r="K9" s="500"/>
      <c r="L9" s="500"/>
      <c r="M9" s="500"/>
      <c r="N9" s="500"/>
      <c r="O9" s="501"/>
      <c r="P9" s="299"/>
      <c r="Q9" s="300"/>
      <c r="R9" s="6"/>
    </row>
    <row r="10" spans="1:18" s="7" customFormat="1" ht="12.75" customHeight="1" x14ac:dyDescent="0.15">
      <c r="A10" s="95"/>
      <c r="B10" s="96"/>
      <c r="C10" s="96"/>
      <c r="D10" s="97"/>
      <c r="E10" s="442" t="s">
        <v>300</v>
      </c>
      <c r="F10" s="320" t="s">
        <v>0</v>
      </c>
      <c r="G10" s="321"/>
      <c r="H10" s="4"/>
      <c r="I10" s="322"/>
      <c r="J10" s="321"/>
      <c r="K10" s="321"/>
      <c r="L10" s="321"/>
      <c r="M10" s="4"/>
      <c r="N10" s="322"/>
      <c r="O10" s="323"/>
      <c r="P10" s="577" t="s">
        <v>340</v>
      </c>
      <c r="Q10" s="488" t="s">
        <v>464</v>
      </c>
      <c r="R10" s="229"/>
    </row>
    <row r="11" spans="1:18" s="7" customFormat="1" ht="12.75" customHeight="1" x14ac:dyDescent="0.15">
      <c r="A11" s="95"/>
      <c r="B11" s="96"/>
      <c r="C11" s="96"/>
      <c r="D11" s="97"/>
      <c r="E11" s="509"/>
      <c r="F11" s="160" t="s">
        <v>241</v>
      </c>
      <c r="G11" s="324"/>
      <c r="H11" s="174"/>
      <c r="I11" s="325"/>
      <c r="J11" s="324"/>
      <c r="K11" s="324"/>
      <c r="L11" s="324"/>
      <c r="M11" s="188"/>
      <c r="N11" s="326"/>
      <c r="O11" s="200"/>
      <c r="P11" s="578"/>
      <c r="Q11" s="579"/>
      <c r="R11" s="229"/>
    </row>
    <row r="12" spans="1:18" s="7" customFormat="1" ht="12" customHeight="1" x14ac:dyDescent="0.15">
      <c r="A12" s="95"/>
      <c r="B12" s="96"/>
      <c r="C12" s="96"/>
      <c r="D12" s="97"/>
      <c r="E12" s="509"/>
      <c r="F12" s="201"/>
      <c r="G12" s="327" t="s">
        <v>164</v>
      </c>
      <c r="H12" s="240" t="s">
        <v>230</v>
      </c>
      <c r="I12" s="326" t="s">
        <v>36</v>
      </c>
      <c r="J12" s="202"/>
      <c r="K12" s="327"/>
      <c r="L12" s="327" t="s">
        <v>162</v>
      </c>
      <c r="M12" s="240" t="s">
        <v>230</v>
      </c>
      <c r="N12" s="326" t="s">
        <v>1</v>
      </c>
      <c r="O12" s="363"/>
      <c r="P12" s="578"/>
      <c r="Q12" s="579"/>
      <c r="R12" s="229"/>
    </row>
    <row r="13" spans="1:18" s="7" customFormat="1" ht="12" customHeight="1" x14ac:dyDescent="0.15">
      <c r="A13" s="95"/>
      <c r="B13" s="96"/>
      <c r="C13" s="96"/>
      <c r="D13" s="97"/>
      <c r="E13" s="509"/>
      <c r="F13" s="203" t="s">
        <v>33</v>
      </c>
      <c r="G13" s="204" t="s">
        <v>163</v>
      </c>
      <c r="H13" s="234" t="s">
        <v>230</v>
      </c>
      <c r="I13" s="205" t="s">
        <v>36</v>
      </c>
      <c r="J13" s="206" t="s">
        <v>34</v>
      </c>
      <c r="K13" s="204"/>
      <c r="L13" s="204" t="s">
        <v>161</v>
      </c>
      <c r="M13" s="234" t="s">
        <v>242</v>
      </c>
      <c r="N13" s="205" t="s">
        <v>1</v>
      </c>
      <c r="O13" s="207"/>
      <c r="P13" s="578"/>
      <c r="Q13" s="579"/>
      <c r="R13" s="229"/>
    </row>
    <row r="14" spans="1:18" s="7" customFormat="1" ht="12" customHeight="1" x14ac:dyDescent="0.15">
      <c r="A14" s="95"/>
      <c r="B14" s="96"/>
      <c r="C14" s="96"/>
      <c r="D14" s="97"/>
      <c r="E14" s="509"/>
      <c r="F14" s="160" t="s">
        <v>261</v>
      </c>
      <c r="G14" s="295"/>
      <c r="H14" s="188"/>
      <c r="I14" s="326"/>
      <c r="J14" s="295"/>
      <c r="K14" s="295"/>
      <c r="L14" s="295"/>
      <c r="M14" s="188"/>
      <c r="N14" s="326"/>
      <c r="O14" s="200"/>
      <c r="P14" s="578"/>
      <c r="Q14" s="579"/>
      <c r="R14" s="229"/>
    </row>
    <row r="15" spans="1:18" s="7" customFormat="1" ht="12" customHeight="1" x14ac:dyDescent="0.15">
      <c r="A15" s="95"/>
      <c r="B15" s="96"/>
      <c r="C15" s="96"/>
      <c r="D15" s="97"/>
      <c r="E15" s="509"/>
      <c r="F15" s="201"/>
      <c r="G15" s="327" t="s">
        <v>164</v>
      </c>
      <c r="H15" s="240" t="s">
        <v>268</v>
      </c>
      <c r="I15" s="326"/>
      <c r="J15" s="202"/>
      <c r="K15" s="327"/>
      <c r="L15" s="327" t="s">
        <v>162</v>
      </c>
      <c r="M15" s="240" t="s">
        <v>230</v>
      </c>
      <c r="N15" s="326" t="s">
        <v>1</v>
      </c>
      <c r="O15" s="363"/>
      <c r="P15" s="578"/>
      <c r="Q15" s="579"/>
      <c r="R15" s="229"/>
    </row>
    <row r="16" spans="1:18" s="7" customFormat="1" ht="12" customHeight="1" x14ac:dyDescent="0.15">
      <c r="A16" s="95"/>
      <c r="B16" s="96"/>
      <c r="C16" s="96"/>
      <c r="D16" s="97"/>
      <c r="E16" s="509"/>
      <c r="F16" s="328" t="s">
        <v>33</v>
      </c>
      <c r="G16" s="327" t="s">
        <v>163</v>
      </c>
      <c r="H16" s="240" t="s">
        <v>230</v>
      </c>
      <c r="I16" s="326" t="s">
        <v>36</v>
      </c>
      <c r="J16" s="329" t="s">
        <v>34</v>
      </c>
      <c r="K16" s="327"/>
      <c r="L16" s="327" t="s">
        <v>161</v>
      </c>
      <c r="M16" s="262">
        <v>3095</v>
      </c>
      <c r="N16" s="326" t="s">
        <v>1</v>
      </c>
      <c r="O16" s="363"/>
      <c r="P16" s="578"/>
      <c r="Q16" s="579"/>
      <c r="R16" s="229"/>
    </row>
    <row r="17" spans="1:18" s="7" customFormat="1" ht="23.25" customHeight="1" x14ac:dyDescent="0.15">
      <c r="A17" s="95"/>
      <c r="B17" s="96"/>
      <c r="C17" s="96"/>
      <c r="D17" s="97"/>
      <c r="E17" s="509"/>
      <c r="F17" s="330"/>
      <c r="G17" s="331"/>
      <c r="H17" s="216"/>
      <c r="I17" s="332"/>
      <c r="J17" s="331"/>
      <c r="K17" s="333"/>
      <c r="L17" s="331"/>
      <c r="M17" s="216"/>
      <c r="N17" s="332"/>
      <c r="O17" s="334"/>
      <c r="P17" s="578"/>
      <c r="Q17" s="579"/>
      <c r="R17" s="229"/>
    </row>
    <row r="18" spans="1:18" s="35" customFormat="1" ht="15" customHeight="1" x14ac:dyDescent="0.15">
      <c r="A18" s="34"/>
      <c r="B18" s="367"/>
      <c r="C18" s="500" t="s">
        <v>131</v>
      </c>
      <c r="D18" s="500"/>
      <c r="E18" s="500"/>
      <c r="F18" s="500"/>
      <c r="G18" s="500"/>
      <c r="H18" s="500"/>
      <c r="I18" s="500"/>
      <c r="J18" s="500"/>
      <c r="K18" s="500"/>
      <c r="L18" s="500"/>
      <c r="M18" s="500"/>
      <c r="N18" s="500"/>
      <c r="O18" s="501"/>
      <c r="P18" s="299"/>
      <c r="Q18" s="300"/>
      <c r="R18" s="6"/>
    </row>
    <row r="19" spans="1:18" ht="12.75" customHeight="1" x14ac:dyDescent="0.15">
      <c r="A19" s="236"/>
      <c r="B19" s="237"/>
      <c r="C19" s="237"/>
      <c r="D19" s="238"/>
      <c r="E19" s="387" t="s">
        <v>188</v>
      </c>
      <c r="F19" s="190" t="s">
        <v>0</v>
      </c>
      <c r="G19" s="191"/>
      <c r="H19" s="192"/>
      <c r="I19" s="193"/>
      <c r="J19" s="191"/>
      <c r="K19" s="191"/>
      <c r="L19" s="191"/>
      <c r="M19" s="192"/>
      <c r="N19" s="193"/>
      <c r="O19" s="194"/>
      <c r="P19" s="439" t="s">
        <v>440</v>
      </c>
      <c r="Q19" s="397" t="s">
        <v>425</v>
      </c>
      <c r="R19" s="229"/>
    </row>
    <row r="20" spans="1:18" ht="12.75" customHeight="1" x14ac:dyDescent="0.15">
      <c r="A20" s="236"/>
      <c r="B20" s="237"/>
      <c r="C20" s="237"/>
      <c r="D20" s="238"/>
      <c r="E20" s="401"/>
      <c r="F20" s="239" t="s">
        <v>73</v>
      </c>
      <c r="G20" s="14"/>
      <c r="H20" s="15"/>
      <c r="I20" s="265"/>
      <c r="J20" s="14"/>
      <c r="K20" s="14"/>
      <c r="L20" s="14"/>
      <c r="M20" s="15"/>
      <c r="N20" s="265"/>
      <c r="O20" s="16"/>
      <c r="P20" s="403"/>
      <c r="Q20" s="438"/>
      <c r="R20" s="229"/>
    </row>
    <row r="21" spans="1:18" ht="12" customHeight="1" x14ac:dyDescent="0.15">
      <c r="A21" s="236"/>
      <c r="B21" s="237"/>
      <c r="C21" s="237"/>
      <c r="D21" s="238"/>
      <c r="E21" s="401"/>
      <c r="F21" s="266"/>
      <c r="G21" s="267" t="s">
        <v>164</v>
      </c>
      <c r="H21" s="262">
        <v>352</v>
      </c>
      <c r="I21" s="265" t="s">
        <v>36</v>
      </c>
      <c r="J21" s="105"/>
      <c r="K21" s="267"/>
      <c r="L21" s="267" t="s">
        <v>162</v>
      </c>
      <c r="M21" s="262">
        <v>467</v>
      </c>
      <c r="N21" s="265" t="s">
        <v>1</v>
      </c>
      <c r="O21" s="369"/>
      <c r="P21" s="403"/>
      <c r="Q21" s="438"/>
      <c r="R21" s="229"/>
    </row>
    <row r="22" spans="1:18" ht="12" customHeight="1" x14ac:dyDescent="0.15">
      <c r="A22" s="236"/>
      <c r="B22" s="237"/>
      <c r="C22" s="237"/>
      <c r="D22" s="238"/>
      <c r="E22" s="401"/>
      <c r="F22" s="268" t="s">
        <v>33</v>
      </c>
      <c r="G22" s="269" t="s">
        <v>163</v>
      </c>
      <c r="H22" s="121">
        <v>471.2</v>
      </c>
      <c r="I22" s="270" t="s">
        <v>36</v>
      </c>
      <c r="J22" s="106" t="s">
        <v>34</v>
      </c>
      <c r="K22" s="269"/>
      <c r="L22" s="269" t="s">
        <v>161</v>
      </c>
      <c r="M22" s="234" t="s">
        <v>230</v>
      </c>
      <c r="N22" s="270" t="s">
        <v>1</v>
      </c>
      <c r="O22" s="271"/>
      <c r="P22" s="403"/>
      <c r="Q22" s="438"/>
      <c r="R22" s="229"/>
    </row>
    <row r="23" spans="1:18" ht="12.75" customHeight="1" x14ac:dyDescent="0.15">
      <c r="A23" s="236"/>
      <c r="B23" s="237"/>
      <c r="C23" s="237"/>
      <c r="D23" s="238"/>
      <c r="E23" s="401"/>
      <c r="F23" s="372" t="s">
        <v>232</v>
      </c>
      <c r="G23" s="360"/>
      <c r="H23" s="240"/>
      <c r="I23" s="373"/>
      <c r="J23" s="373"/>
      <c r="K23" s="360"/>
      <c r="L23" s="360"/>
      <c r="M23" s="240"/>
      <c r="N23" s="373"/>
      <c r="O23" s="358"/>
      <c r="P23" s="403"/>
      <c r="Q23" s="438"/>
      <c r="R23" s="229"/>
    </row>
    <row r="24" spans="1:18" ht="12" customHeight="1" x14ac:dyDescent="0.15">
      <c r="A24" s="236"/>
      <c r="B24" s="237"/>
      <c r="C24" s="237"/>
      <c r="D24" s="238"/>
      <c r="E24" s="401"/>
      <c r="F24" s="189"/>
      <c r="G24" s="360" t="s">
        <v>233</v>
      </c>
      <c r="H24" s="240" t="s">
        <v>234</v>
      </c>
      <c r="I24" s="373" t="s">
        <v>36</v>
      </c>
      <c r="J24" s="373"/>
      <c r="K24" s="360"/>
      <c r="L24" s="360" t="s">
        <v>235</v>
      </c>
      <c r="M24" s="240" t="s">
        <v>230</v>
      </c>
      <c r="N24" s="373" t="s">
        <v>1</v>
      </c>
      <c r="O24" s="358"/>
      <c r="P24" s="403"/>
      <c r="Q24" s="438"/>
      <c r="R24" s="229"/>
    </row>
    <row r="25" spans="1:18" ht="12" customHeight="1" x14ac:dyDescent="0.15">
      <c r="A25" s="236"/>
      <c r="B25" s="237"/>
      <c r="C25" s="237"/>
      <c r="D25" s="238"/>
      <c r="E25" s="401"/>
      <c r="F25" s="189" t="s">
        <v>33</v>
      </c>
      <c r="G25" s="360" t="s">
        <v>236</v>
      </c>
      <c r="H25" s="240" t="s">
        <v>234</v>
      </c>
      <c r="I25" s="373" t="s">
        <v>36</v>
      </c>
      <c r="J25" s="373" t="s">
        <v>34</v>
      </c>
      <c r="K25" s="360"/>
      <c r="L25" s="360" t="s">
        <v>237</v>
      </c>
      <c r="M25" s="262">
        <v>1832</v>
      </c>
      <c r="N25" s="373" t="s">
        <v>1</v>
      </c>
      <c r="O25" s="358"/>
      <c r="P25" s="403"/>
      <c r="Q25" s="438"/>
      <c r="R25" s="229"/>
    </row>
    <row r="26" spans="1:18" ht="12" customHeight="1" x14ac:dyDescent="0.15">
      <c r="A26" s="236"/>
      <c r="B26" s="237"/>
      <c r="C26" s="237"/>
      <c r="D26" s="238"/>
      <c r="E26" s="401"/>
      <c r="F26" s="580" t="s">
        <v>309</v>
      </c>
      <c r="G26" s="581"/>
      <c r="H26" s="581"/>
      <c r="I26" s="581"/>
      <c r="J26" s="581"/>
      <c r="K26" s="581"/>
      <c r="L26" s="581"/>
      <c r="M26" s="581"/>
      <c r="N26" s="581"/>
      <c r="O26" s="582"/>
      <c r="P26" s="403"/>
      <c r="Q26" s="438"/>
      <c r="R26" s="229"/>
    </row>
    <row r="27" spans="1:18" ht="12" customHeight="1" x14ac:dyDescent="0.15">
      <c r="A27" s="236"/>
      <c r="B27" s="237"/>
      <c r="C27" s="237"/>
      <c r="D27" s="238"/>
      <c r="E27" s="401"/>
      <c r="F27" s="266"/>
      <c r="G27" s="267" t="s">
        <v>164</v>
      </c>
      <c r="H27" s="262">
        <v>267</v>
      </c>
      <c r="I27" s="265" t="s">
        <v>36</v>
      </c>
      <c r="J27" s="105"/>
      <c r="K27" s="267"/>
      <c r="L27" s="267" t="s">
        <v>162</v>
      </c>
      <c r="M27" s="262">
        <v>877</v>
      </c>
      <c r="N27" s="265" t="s">
        <v>1</v>
      </c>
      <c r="O27" s="369"/>
      <c r="P27" s="403"/>
      <c r="Q27" s="438"/>
      <c r="R27" s="229"/>
    </row>
    <row r="28" spans="1:18" ht="12" customHeight="1" x14ac:dyDescent="0.15">
      <c r="A28" s="236"/>
      <c r="B28" s="237"/>
      <c r="C28" s="237"/>
      <c r="D28" s="238"/>
      <c r="E28" s="401"/>
      <c r="F28" s="268" t="s">
        <v>33</v>
      </c>
      <c r="G28" s="269" t="s">
        <v>163</v>
      </c>
      <c r="H28" s="121">
        <v>235</v>
      </c>
      <c r="I28" s="270" t="s">
        <v>36</v>
      </c>
      <c r="J28" s="106" t="s">
        <v>34</v>
      </c>
      <c r="K28" s="269"/>
      <c r="L28" s="269" t="s">
        <v>161</v>
      </c>
      <c r="M28" s="234" t="s">
        <v>330</v>
      </c>
      <c r="N28" s="270" t="s">
        <v>1</v>
      </c>
      <c r="O28" s="271"/>
      <c r="P28" s="403"/>
      <c r="Q28" s="438"/>
      <c r="R28" s="229"/>
    </row>
    <row r="29" spans="1:18" ht="12" customHeight="1" x14ac:dyDescent="0.15">
      <c r="A29" s="236"/>
      <c r="B29" s="237"/>
      <c r="C29" s="237"/>
      <c r="D29" s="238"/>
      <c r="E29" s="401"/>
      <c r="F29" s="104" t="s">
        <v>224</v>
      </c>
      <c r="G29" s="108"/>
      <c r="H29" s="44"/>
      <c r="I29" s="109"/>
      <c r="J29" s="108"/>
      <c r="K29" s="108"/>
      <c r="L29" s="108"/>
      <c r="M29" s="44"/>
      <c r="N29" s="109"/>
      <c r="O29" s="110"/>
      <c r="P29" s="403"/>
      <c r="Q29" s="438"/>
      <c r="R29" s="229"/>
    </row>
    <row r="30" spans="1:18" ht="74.25" customHeight="1" x14ac:dyDescent="0.15">
      <c r="A30" s="236"/>
      <c r="B30" s="237"/>
      <c r="C30" s="237"/>
      <c r="D30" s="238"/>
      <c r="E30" s="388"/>
      <c r="F30" s="393" t="s">
        <v>321</v>
      </c>
      <c r="G30" s="394"/>
      <c r="H30" s="394"/>
      <c r="I30" s="394"/>
      <c r="J30" s="394"/>
      <c r="K30" s="394"/>
      <c r="L30" s="394"/>
      <c r="M30" s="394"/>
      <c r="N30" s="394"/>
      <c r="O30" s="395"/>
      <c r="P30" s="404"/>
      <c r="Q30" s="433"/>
      <c r="R30" s="229"/>
    </row>
    <row r="31" spans="1:18" ht="12.75" customHeight="1" x14ac:dyDescent="0.15">
      <c r="A31" s="236"/>
      <c r="B31" s="237"/>
      <c r="C31" s="237"/>
      <c r="D31" s="238"/>
      <c r="E31" s="423" t="s">
        <v>227</v>
      </c>
      <c r="F31" s="45" t="s">
        <v>0</v>
      </c>
      <c r="G31" s="14"/>
      <c r="H31" s="15"/>
      <c r="I31" s="265"/>
      <c r="J31" s="14"/>
      <c r="K31" s="14"/>
      <c r="L31" s="14"/>
      <c r="M31" s="15"/>
      <c r="N31" s="265"/>
      <c r="O31" s="16"/>
      <c r="P31" s="402" t="s">
        <v>341</v>
      </c>
      <c r="Q31" s="452" t="s">
        <v>342</v>
      </c>
      <c r="R31" s="229"/>
    </row>
    <row r="32" spans="1:18" ht="12.75" customHeight="1" x14ac:dyDescent="0.15">
      <c r="A32" s="236"/>
      <c r="B32" s="237"/>
      <c r="C32" s="237"/>
      <c r="D32" s="238"/>
      <c r="E32" s="423"/>
      <c r="F32" s="239" t="s">
        <v>114</v>
      </c>
      <c r="G32" s="14"/>
      <c r="H32" s="15"/>
      <c r="I32" s="265"/>
      <c r="J32" s="14"/>
      <c r="K32" s="14"/>
      <c r="L32" s="14"/>
      <c r="M32" s="15"/>
      <c r="N32" s="265"/>
      <c r="O32" s="16"/>
      <c r="P32" s="403"/>
      <c r="Q32" s="453"/>
      <c r="R32" s="229"/>
    </row>
    <row r="33" spans="1:18" ht="12" customHeight="1" x14ac:dyDescent="0.15">
      <c r="A33" s="236"/>
      <c r="B33" s="237"/>
      <c r="C33" s="237"/>
      <c r="D33" s="238"/>
      <c r="E33" s="423"/>
      <c r="F33" s="266"/>
      <c r="G33" s="267" t="s">
        <v>164</v>
      </c>
      <c r="H33" s="240">
        <v>10.6</v>
      </c>
      <c r="I33" s="265" t="s">
        <v>36</v>
      </c>
      <c r="J33" s="105"/>
      <c r="K33" s="267"/>
      <c r="L33" s="267" t="s">
        <v>162</v>
      </c>
      <c r="M33" s="107">
        <v>3.5</v>
      </c>
      <c r="N33" s="265" t="s">
        <v>1</v>
      </c>
      <c r="O33" s="369"/>
      <c r="P33" s="403"/>
      <c r="Q33" s="453"/>
      <c r="R33" s="229"/>
    </row>
    <row r="34" spans="1:18" ht="12" customHeight="1" x14ac:dyDescent="0.15">
      <c r="A34" s="236"/>
      <c r="B34" s="237"/>
      <c r="C34" s="237"/>
      <c r="D34" s="238"/>
      <c r="E34" s="423"/>
      <c r="F34" s="268" t="s">
        <v>33</v>
      </c>
      <c r="G34" s="269" t="s">
        <v>163</v>
      </c>
      <c r="H34" s="234">
        <v>10.199999999999999</v>
      </c>
      <c r="I34" s="270" t="s">
        <v>36</v>
      </c>
      <c r="J34" s="106" t="s">
        <v>34</v>
      </c>
      <c r="K34" s="269"/>
      <c r="L34" s="269" t="s">
        <v>161</v>
      </c>
      <c r="M34" s="36" t="s">
        <v>230</v>
      </c>
      <c r="N34" s="270" t="s">
        <v>1</v>
      </c>
      <c r="O34" s="271"/>
      <c r="P34" s="403"/>
      <c r="Q34" s="453"/>
      <c r="R34" s="229"/>
    </row>
    <row r="35" spans="1:18" ht="12.75" customHeight="1" x14ac:dyDescent="0.15">
      <c r="A35" s="236"/>
      <c r="B35" s="237"/>
      <c r="C35" s="237"/>
      <c r="D35" s="238"/>
      <c r="E35" s="423"/>
      <c r="F35" s="239" t="s">
        <v>115</v>
      </c>
      <c r="G35" s="14"/>
      <c r="H35" s="188"/>
      <c r="I35" s="265"/>
      <c r="J35" s="14"/>
      <c r="K35" s="14"/>
      <c r="L35" s="14"/>
      <c r="M35" s="15"/>
      <c r="N35" s="265"/>
      <c r="O35" s="16"/>
      <c r="P35" s="403"/>
      <c r="Q35" s="453"/>
      <c r="R35" s="229"/>
    </row>
    <row r="36" spans="1:18" ht="12" customHeight="1" x14ac:dyDescent="0.15">
      <c r="A36" s="236"/>
      <c r="B36" s="237"/>
      <c r="C36" s="237"/>
      <c r="D36" s="238"/>
      <c r="E36" s="423"/>
      <c r="F36" s="266"/>
      <c r="G36" s="267" t="s">
        <v>164</v>
      </c>
      <c r="H36" s="240">
        <v>34.9</v>
      </c>
      <c r="I36" s="265" t="s">
        <v>36</v>
      </c>
      <c r="J36" s="105"/>
      <c r="K36" s="267"/>
      <c r="L36" s="267" t="s">
        <v>162</v>
      </c>
      <c r="M36" s="107">
        <v>15</v>
      </c>
      <c r="N36" s="265" t="s">
        <v>1</v>
      </c>
      <c r="O36" s="369"/>
      <c r="P36" s="403"/>
      <c r="Q36" s="453"/>
      <c r="R36" s="229"/>
    </row>
    <row r="37" spans="1:18" ht="12" customHeight="1" x14ac:dyDescent="0.15">
      <c r="A37" s="236"/>
      <c r="B37" s="237"/>
      <c r="C37" s="237"/>
      <c r="D37" s="238"/>
      <c r="E37" s="423"/>
      <c r="F37" s="268" t="s">
        <v>33</v>
      </c>
      <c r="G37" s="269" t="s">
        <v>163</v>
      </c>
      <c r="H37" s="234">
        <v>15.9</v>
      </c>
      <c r="I37" s="270" t="s">
        <v>36</v>
      </c>
      <c r="J37" s="106" t="s">
        <v>34</v>
      </c>
      <c r="K37" s="269"/>
      <c r="L37" s="269" t="s">
        <v>161</v>
      </c>
      <c r="M37" s="36" t="s">
        <v>230</v>
      </c>
      <c r="N37" s="270" t="s">
        <v>1</v>
      </c>
      <c r="O37" s="271"/>
      <c r="P37" s="403"/>
      <c r="Q37" s="453"/>
      <c r="R37" s="229"/>
    </row>
    <row r="38" spans="1:18" s="157" customFormat="1" ht="12.75" customHeight="1" x14ac:dyDescent="0.15">
      <c r="A38" s="236"/>
      <c r="B38" s="237"/>
      <c r="C38" s="237"/>
      <c r="D38" s="238"/>
      <c r="E38" s="423"/>
      <c r="F38" s="229" t="s">
        <v>238</v>
      </c>
      <c r="G38" s="227"/>
      <c r="H38" s="188"/>
      <c r="I38" s="373"/>
      <c r="J38" s="227"/>
      <c r="K38" s="227"/>
      <c r="L38" s="227"/>
      <c r="M38" s="188"/>
      <c r="N38" s="373"/>
      <c r="O38" s="228"/>
      <c r="P38" s="403"/>
      <c r="Q38" s="453"/>
      <c r="R38" s="156"/>
    </row>
    <row r="39" spans="1:18" s="157" customFormat="1" ht="12" customHeight="1" x14ac:dyDescent="0.15">
      <c r="A39" s="236"/>
      <c r="B39" s="237"/>
      <c r="C39" s="237"/>
      <c r="D39" s="238"/>
      <c r="E39" s="423"/>
      <c r="F39" s="242"/>
      <c r="G39" s="360" t="s">
        <v>164</v>
      </c>
      <c r="H39" s="240" t="s">
        <v>230</v>
      </c>
      <c r="I39" s="373" t="s">
        <v>36</v>
      </c>
      <c r="J39" s="259"/>
      <c r="K39" s="360"/>
      <c r="L39" s="360" t="s">
        <v>162</v>
      </c>
      <c r="M39" s="240" t="s">
        <v>230</v>
      </c>
      <c r="N39" s="373" t="s">
        <v>1</v>
      </c>
      <c r="O39" s="358"/>
      <c r="P39" s="403"/>
      <c r="Q39" s="453"/>
      <c r="R39" s="156"/>
    </row>
    <row r="40" spans="1:18" s="157" customFormat="1" ht="12" customHeight="1" x14ac:dyDescent="0.15">
      <c r="A40" s="236"/>
      <c r="B40" s="237"/>
      <c r="C40" s="237"/>
      <c r="D40" s="238"/>
      <c r="E40" s="423"/>
      <c r="F40" s="241" t="s">
        <v>33</v>
      </c>
      <c r="G40" s="263" t="s">
        <v>163</v>
      </c>
      <c r="H40" s="234" t="s">
        <v>230</v>
      </c>
      <c r="I40" s="264" t="s">
        <v>36</v>
      </c>
      <c r="J40" s="260" t="s">
        <v>34</v>
      </c>
      <c r="K40" s="263"/>
      <c r="L40" s="263" t="s">
        <v>161</v>
      </c>
      <c r="M40" s="19">
        <v>5800</v>
      </c>
      <c r="N40" s="264" t="s">
        <v>1</v>
      </c>
      <c r="O40" s="261"/>
      <c r="P40" s="403"/>
      <c r="Q40" s="453"/>
      <c r="R40" s="156"/>
    </row>
    <row r="41" spans="1:18" s="157" customFormat="1" ht="12.75" customHeight="1" x14ac:dyDescent="0.15">
      <c r="A41" s="236"/>
      <c r="B41" s="237"/>
      <c r="C41" s="237"/>
      <c r="D41" s="238"/>
      <c r="E41" s="423"/>
      <c r="F41" s="229" t="s">
        <v>239</v>
      </c>
      <c r="G41" s="227"/>
      <c r="H41" s="188"/>
      <c r="I41" s="373"/>
      <c r="J41" s="227"/>
      <c r="K41" s="227"/>
      <c r="L41" s="227"/>
      <c r="M41" s="188"/>
      <c r="N41" s="373"/>
      <c r="O41" s="228"/>
      <c r="P41" s="403"/>
      <c r="Q41" s="453"/>
      <c r="R41" s="156"/>
    </row>
    <row r="42" spans="1:18" s="157" customFormat="1" ht="12" customHeight="1" x14ac:dyDescent="0.15">
      <c r="A42" s="236"/>
      <c r="B42" s="237"/>
      <c r="C42" s="237"/>
      <c r="D42" s="238"/>
      <c r="E42" s="423"/>
      <c r="F42" s="242"/>
      <c r="G42" s="360" t="s">
        <v>164</v>
      </c>
      <c r="H42" s="240" t="s">
        <v>230</v>
      </c>
      <c r="I42" s="373" t="s">
        <v>36</v>
      </c>
      <c r="J42" s="259"/>
      <c r="K42" s="360"/>
      <c r="L42" s="360" t="s">
        <v>162</v>
      </c>
      <c r="M42" s="240" t="s">
        <v>230</v>
      </c>
      <c r="N42" s="373" t="s">
        <v>1</v>
      </c>
      <c r="O42" s="358"/>
      <c r="P42" s="403"/>
      <c r="Q42" s="453"/>
      <c r="R42" s="156"/>
    </row>
    <row r="43" spans="1:18" s="157" customFormat="1" ht="12" customHeight="1" x14ac:dyDescent="0.15">
      <c r="A43" s="236"/>
      <c r="B43" s="237"/>
      <c r="C43" s="237"/>
      <c r="D43" s="238"/>
      <c r="E43" s="423"/>
      <c r="F43" s="241" t="s">
        <v>33</v>
      </c>
      <c r="G43" s="263" t="s">
        <v>163</v>
      </c>
      <c r="H43" s="234" t="s">
        <v>230</v>
      </c>
      <c r="I43" s="264" t="s">
        <v>36</v>
      </c>
      <c r="J43" s="260" t="s">
        <v>34</v>
      </c>
      <c r="K43" s="263"/>
      <c r="L43" s="263" t="s">
        <v>161</v>
      </c>
      <c r="M43" s="19">
        <v>2000</v>
      </c>
      <c r="N43" s="264" t="s">
        <v>1</v>
      </c>
      <c r="O43" s="261"/>
      <c r="P43" s="403"/>
      <c r="Q43" s="453"/>
      <c r="R43" s="156"/>
    </row>
    <row r="44" spans="1:18" ht="12" customHeight="1" x14ac:dyDescent="0.15">
      <c r="A44" s="236"/>
      <c r="B44" s="237"/>
      <c r="C44" s="237"/>
      <c r="D44" s="238"/>
      <c r="E44" s="423"/>
      <c r="F44" s="104" t="s">
        <v>224</v>
      </c>
      <c r="G44" s="108"/>
      <c r="H44" s="44"/>
      <c r="I44" s="109"/>
      <c r="J44" s="108"/>
      <c r="K44" s="108"/>
      <c r="L44" s="108"/>
      <c r="M44" s="44"/>
      <c r="N44" s="109"/>
      <c r="O44" s="110"/>
      <c r="P44" s="403"/>
      <c r="Q44" s="453"/>
      <c r="R44" s="229"/>
    </row>
    <row r="45" spans="1:18" ht="50.1" customHeight="1" x14ac:dyDescent="0.15">
      <c r="A45" s="236"/>
      <c r="B45" s="237"/>
      <c r="C45" s="237"/>
      <c r="D45" s="238"/>
      <c r="E45" s="424"/>
      <c r="F45" s="393" t="s">
        <v>310</v>
      </c>
      <c r="G45" s="394"/>
      <c r="H45" s="394"/>
      <c r="I45" s="394"/>
      <c r="J45" s="394"/>
      <c r="K45" s="394"/>
      <c r="L45" s="394"/>
      <c r="M45" s="394"/>
      <c r="N45" s="394"/>
      <c r="O45" s="395"/>
      <c r="P45" s="404"/>
      <c r="Q45" s="454"/>
      <c r="R45" s="229"/>
    </row>
    <row r="46" spans="1:18" s="35" customFormat="1" ht="15" customHeight="1" x14ac:dyDescent="0.15">
      <c r="A46" s="34"/>
      <c r="B46" s="367"/>
      <c r="C46" s="500" t="s">
        <v>132</v>
      </c>
      <c r="D46" s="500"/>
      <c r="E46" s="500"/>
      <c r="F46" s="500"/>
      <c r="G46" s="500"/>
      <c r="H46" s="500"/>
      <c r="I46" s="500"/>
      <c r="J46" s="500"/>
      <c r="K46" s="500"/>
      <c r="L46" s="500"/>
      <c r="M46" s="500"/>
      <c r="N46" s="500"/>
      <c r="O46" s="501"/>
      <c r="P46" s="299"/>
      <c r="Q46" s="300"/>
      <c r="R46" s="6"/>
    </row>
    <row r="47" spans="1:18" ht="12.75" customHeight="1" x14ac:dyDescent="0.15">
      <c r="A47" s="236"/>
      <c r="B47" s="237"/>
      <c r="C47" s="237"/>
      <c r="D47" s="238"/>
      <c r="E47" s="387" t="s">
        <v>133</v>
      </c>
      <c r="F47" s="190" t="s">
        <v>0</v>
      </c>
      <c r="G47" s="191"/>
      <c r="H47" s="192"/>
      <c r="I47" s="193"/>
      <c r="J47" s="191"/>
      <c r="K47" s="191"/>
      <c r="L47" s="191"/>
      <c r="M47" s="192"/>
      <c r="N47" s="193"/>
      <c r="O47" s="194"/>
      <c r="P47" s="402" t="s">
        <v>343</v>
      </c>
      <c r="Q47" s="397" t="s">
        <v>426</v>
      </c>
      <c r="R47" s="229"/>
    </row>
    <row r="48" spans="1:18" ht="12.75" customHeight="1" x14ac:dyDescent="0.15">
      <c r="A48" s="236"/>
      <c r="B48" s="237"/>
      <c r="C48" s="237"/>
      <c r="D48" s="238"/>
      <c r="E48" s="401"/>
      <c r="F48" s="229" t="s">
        <v>266</v>
      </c>
      <c r="G48" s="227"/>
      <c r="H48" s="188"/>
      <c r="I48" s="373"/>
      <c r="J48" s="227"/>
      <c r="K48" s="227"/>
      <c r="L48" s="227"/>
      <c r="M48" s="188"/>
      <c r="N48" s="373"/>
      <c r="O48" s="228"/>
      <c r="P48" s="403"/>
      <c r="Q48" s="438"/>
      <c r="R48" s="229"/>
    </row>
    <row r="49" spans="1:18" ht="12" customHeight="1" x14ac:dyDescent="0.15">
      <c r="A49" s="236"/>
      <c r="B49" s="237"/>
      <c r="C49" s="237"/>
      <c r="D49" s="238"/>
      <c r="E49" s="401"/>
      <c r="F49" s="242"/>
      <c r="G49" s="360" t="s">
        <v>164</v>
      </c>
      <c r="H49" s="240" t="s">
        <v>230</v>
      </c>
      <c r="I49" s="373" t="s">
        <v>36</v>
      </c>
      <c r="J49" s="259"/>
      <c r="K49" s="360"/>
      <c r="L49" s="360" t="s">
        <v>162</v>
      </c>
      <c r="M49" s="240" t="s">
        <v>230</v>
      </c>
      <c r="N49" s="373" t="s">
        <v>1</v>
      </c>
      <c r="O49" s="358"/>
      <c r="P49" s="403"/>
      <c r="Q49" s="438"/>
      <c r="R49" s="229"/>
    </row>
    <row r="50" spans="1:18" ht="12" customHeight="1" x14ac:dyDescent="0.15">
      <c r="A50" s="236"/>
      <c r="B50" s="237"/>
      <c r="C50" s="237"/>
      <c r="D50" s="238"/>
      <c r="E50" s="401"/>
      <c r="F50" s="241" t="s">
        <v>33</v>
      </c>
      <c r="G50" s="263" t="s">
        <v>163</v>
      </c>
      <c r="H50" s="234" t="s">
        <v>230</v>
      </c>
      <c r="I50" s="264" t="s">
        <v>36</v>
      </c>
      <c r="J50" s="260" t="s">
        <v>34</v>
      </c>
      <c r="K50" s="263"/>
      <c r="L50" s="263" t="s">
        <v>161</v>
      </c>
      <c r="M50" s="121">
        <v>257.10000000000002</v>
      </c>
      <c r="N50" s="264" t="s">
        <v>1</v>
      </c>
      <c r="O50" s="261"/>
      <c r="P50" s="403"/>
      <c r="Q50" s="438"/>
      <c r="R50" s="229"/>
    </row>
    <row r="51" spans="1:18" ht="12" customHeight="1" x14ac:dyDescent="0.15">
      <c r="A51" s="236"/>
      <c r="B51" s="237"/>
      <c r="C51" s="237"/>
      <c r="D51" s="238"/>
      <c r="E51" s="401"/>
      <c r="F51" s="104" t="s">
        <v>224</v>
      </c>
      <c r="G51" s="108"/>
      <c r="H51" s="44"/>
      <c r="I51" s="109"/>
      <c r="J51" s="108"/>
      <c r="K51" s="108"/>
      <c r="L51" s="108"/>
      <c r="M51" s="44"/>
      <c r="N51" s="109"/>
      <c r="O51" s="110"/>
      <c r="P51" s="403"/>
      <c r="Q51" s="438"/>
      <c r="R51" s="229"/>
    </row>
    <row r="52" spans="1:18" ht="39.950000000000003" customHeight="1" x14ac:dyDescent="0.15">
      <c r="A52" s="236"/>
      <c r="B52" s="237"/>
      <c r="C52" s="237"/>
      <c r="D52" s="238"/>
      <c r="E52" s="388"/>
      <c r="F52" s="393" t="s">
        <v>320</v>
      </c>
      <c r="G52" s="394"/>
      <c r="H52" s="394"/>
      <c r="I52" s="394"/>
      <c r="J52" s="394"/>
      <c r="K52" s="394"/>
      <c r="L52" s="394"/>
      <c r="M52" s="394"/>
      <c r="N52" s="394"/>
      <c r="O52" s="395"/>
      <c r="P52" s="404"/>
      <c r="Q52" s="433"/>
      <c r="R52" s="229"/>
    </row>
    <row r="53" spans="1:18" ht="12.75" customHeight="1" x14ac:dyDescent="0.15">
      <c r="A53" s="236"/>
      <c r="B53" s="237"/>
      <c r="C53" s="237"/>
      <c r="D53" s="238"/>
      <c r="E53" s="422" t="s">
        <v>134</v>
      </c>
      <c r="F53" s="45" t="s">
        <v>0</v>
      </c>
      <c r="G53" s="14"/>
      <c r="H53" s="15"/>
      <c r="I53" s="265"/>
      <c r="J53" s="14"/>
      <c r="K53" s="14"/>
      <c r="L53" s="14"/>
      <c r="M53" s="15"/>
      <c r="N53" s="265"/>
      <c r="O53" s="16"/>
      <c r="P53" s="439" t="s">
        <v>341</v>
      </c>
      <c r="Q53" s="397" t="s">
        <v>426</v>
      </c>
      <c r="R53" s="229"/>
    </row>
    <row r="54" spans="1:18" ht="12.75" customHeight="1" x14ac:dyDescent="0.15">
      <c r="A54" s="236"/>
      <c r="B54" s="237"/>
      <c r="C54" s="237"/>
      <c r="D54" s="238"/>
      <c r="E54" s="423"/>
      <c r="F54" s="229" t="s">
        <v>240</v>
      </c>
      <c r="G54" s="227"/>
      <c r="H54" s="188"/>
      <c r="I54" s="373"/>
      <c r="J54" s="227"/>
      <c r="K54" s="227"/>
      <c r="L54" s="227"/>
      <c r="M54" s="188"/>
      <c r="N54" s="373"/>
      <c r="O54" s="228"/>
      <c r="P54" s="458"/>
      <c r="Q54" s="438"/>
      <c r="R54" s="229"/>
    </row>
    <row r="55" spans="1:18" ht="12" customHeight="1" x14ac:dyDescent="0.15">
      <c r="A55" s="236"/>
      <c r="B55" s="237"/>
      <c r="C55" s="237"/>
      <c r="D55" s="238"/>
      <c r="E55" s="423"/>
      <c r="F55" s="242"/>
      <c r="G55" s="360" t="s">
        <v>164</v>
      </c>
      <c r="H55" s="240" t="s">
        <v>230</v>
      </c>
      <c r="I55" s="373" t="s">
        <v>36</v>
      </c>
      <c r="J55" s="259"/>
      <c r="K55" s="360"/>
      <c r="L55" s="360" t="s">
        <v>162</v>
      </c>
      <c r="M55" s="240" t="s">
        <v>230</v>
      </c>
      <c r="N55" s="373" t="s">
        <v>1</v>
      </c>
      <c r="O55" s="358"/>
      <c r="P55" s="458"/>
      <c r="Q55" s="438"/>
      <c r="R55" s="229"/>
    </row>
    <row r="56" spans="1:18" ht="12" customHeight="1" x14ac:dyDescent="0.15">
      <c r="A56" s="236"/>
      <c r="B56" s="237"/>
      <c r="C56" s="237"/>
      <c r="D56" s="238"/>
      <c r="E56" s="423"/>
      <c r="F56" s="241" t="s">
        <v>33</v>
      </c>
      <c r="G56" s="263" t="s">
        <v>163</v>
      </c>
      <c r="H56" s="234" t="s">
        <v>230</v>
      </c>
      <c r="I56" s="264" t="s">
        <v>36</v>
      </c>
      <c r="J56" s="260" t="s">
        <v>34</v>
      </c>
      <c r="K56" s="263"/>
      <c r="L56" s="263" t="s">
        <v>161</v>
      </c>
      <c r="M56" s="121">
        <v>195</v>
      </c>
      <c r="N56" s="264" t="s">
        <v>1</v>
      </c>
      <c r="O56" s="261"/>
      <c r="P56" s="458"/>
      <c r="Q56" s="438"/>
      <c r="R56" s="229"/>
    </row>
    <row r="57" spans="1:18" ht="12" customHeight="1" x14ac:dyDescent="0.15">
      <c r="A57" s="236"/>
      <c r="B57" s="237"/>
      <c r="C57" s="237"/>
      <c r="D57" s="238"/>
      <c r="E57" s="423"/>
      <c r="F57" s="104" t="s">
        <v>224</v>
      </c>
      <c r="G57" s="108"/>
      <c r="H57" s="44"/>
      <c r="I57" s="109"/>
      <c r="J57" s="108"/>
      <c r="K57" s="108"/>
      <c r="L57" s="108"/>
      <c r="M57" s="44"/>
      <c r="N57" s="109"/>
      <c r="O57" s="110"/>
      <c r="P57" s="458"/>
      <c r="Q57" s="438"/>
      <c r="R57" s="229"/>
    </row>
    <row r="58" spans="1:18" ht="39.950000000000003" customHeight="1" x14ac:dyDescent="0.15">
      <c r="A58" s="236"/>
      <c r="B58" s="237"/>
      <c r="C58" s="237"/>
      <c r="D58" s="238"/>
      <c r="E58" s="424"/>
      <c r="F58" s="393" t="s">
        <v>311</v>
      </c>
      <c r="G58" s="394"/>
      <c r="H58" s="394"/>
      <c r="I58" s="394"/>
      <c r="J58" s="394"/>
      <c r="K58" s="394"/>
      <c r="L58" s="394"/>
      <c r="M58" s="394"/>
      <c r="N58" s="394"/>
      <c r="O58" s="395"/>
      <c r="P58" s="459"/>
      <c r="Q58" s="433"/>
      <c r="R58" s="229"/>
    </row>
    <row r="59" spans="1:18" ht="12.75" customHeight="1" x14ac:dyDescent="0.15">
      <c r="A59" s="236"/>
      <c r="B59" s="237"/>
      <c r="C59" s="237"/>
      <c r="D59" s="238"/>
      <c r="E59" s="387" t="s">
        <v>243</v>
      </c>
      <c r="F59" s="45" t="s">
        <v>0</v>
      </c>
      <c r="G59" s="14"/>
      <c r="H59" s="15"/>
      <c r="I59" s="265"/>
      <c r="J59" s="14"/>
      <c r="K59" s="14"/>
      <c r="L59" s="14"/>
      <c r="M59" s="15"/>
      <c r="N59" s="265"/>
      <c r="O59" s="16"/>
      <c r="P59" s="569" t="s">
        <v>439</v>
      </c>
      <c r="Q59" s="397" t="s">
        <v>438</v>
      </c>
      <c r="R59" s="229"/>
    </row>
    <row r="60" spans="1:18" ht="12.75" customHeight="1" x14ac:dyDescent="0.15">
      <c r="A60" s="236"/>
      <c r="B60" s="237"/>
      <c r="C60" s="237"/>
      <c r="D60" s="238"/>
      <c r="E60" s="401"/>
      <c r="F60" s="229" t="s">
        <v>302</v>
      </c>
      <c r="G60" s="173"/>
      <c r="H60" s="174"/>
      <c r="I60" s="175"/>
      <c r="J60" s="173"/>
      <c r="K60" s="173"/>
      <c r="L60" s="173"/>
      <c r="M60" s="174"/>
      <c r="N60" s="175"/>
      <c r="O60" s="226"/>
      <c r="P60" s="570"/>
      <c r="Q60" s="405"/>
      <c r="R60" s="229"/>
    </row>
    <row r="61" spans="1:18" ht="12" customHeight="1" x14ac:dyDescent="0.15">
      <c r="A61" s="236"/>
      <c r="B61" s="237"/>
      <c r="C61" s="237"/>
      <c r="D61" s="238"/>
      <c r="E61" s="401"/>
      <c r="F61" s="266"/>
      <c r="G61" s="267" t="s">
        <v>164</v>
      </c>
      <c r="H61" s="240">
        <v>7.4</v>
      </c>
      <c r="I61" s="113" t="s">
        <v>121</v>
      </c>
      <c r="J61" s="105"/>
      <c r="K61" s="267"/>
      <c r="L61" s="267" t="s">
        <v>162</v>
      </c>
      <c r="M61" s="107">
        <v>2.8</v>
      </c>
      <c r="N61" s="572" t="s">
        <v>121</v>
      </c>
      <c r="O61" s="573"/>
      <c r="P61" s="570"/>
      <c r="Q61" s="405"/>
      <c r="R61" s="229"/>
    </row>
    <row r="62" spans="1:18" ht="12" customHeight="1" x14ac:dyDescent="0.15">
      <c r="A62" s="236"/>
      <c r="B62" s="237"/>
      <c r="C62" s="237"/>
      <c r="D62" s="238"/>
      <c r="E62" s="401"/>
      <c r="F62" s="268" t="s">
        <v>33</v>
      </c>
      <c r="G62" s="269" t="s">
        <v>163</v>
      </c>
      <c r="H62" s="234">
        <v>3.7</v>
      </c>
      <c r="I62" s="293" t="s">
        <v>116</v>
      </c>
      <c r="J62" s="106" t="s">
        <v>34</v>
      </c>
      <c r="K62" s="269"/>
      <c r="L62" s="269" t="s">
        <v>161</v>
      </c>
      <c r="M62" s="234">
        <v>14.9</v>
      </c>
      <c r="N62" s="574" t="s">
        <v>116</v>
      </c>
      <c r="O62" s="575"/>
      <c r="P62" s="570"/>
      <c r="Q62" s="405"/>
      <c r="R62" s="229"/>
    </row>
    <row r="63" spans="1:18" ht="12.75" customHeight="1" x14ac:dyDescent="0.15">
      <c r="A63" s="236"/>
      <c r="B63" s="237"/>
      <c r="C63" s="237"/>
      <c r="D63" s="238"/>
      <c r="E63" s="401"/>
      <c r="F63" s="229" t="s">
        <v>303</v>
      </c>
      <c r="G63" s="14"/>
      <c r="H63" s="188"/>
      <c r="I63" s="265"/>
      <c r="J63" s="14"/>
      <c r="K63" s="14"/>
      <c r="L63" s="14"/>
      <c r="M63" s="15"/>
      <c r="N63" s="265"/>
      <c r="O63" s="16"/>
      <c r="P63" s="570"/>
      <c r="Q63" s="405"/>
      <c r="R63" s="229"/>
    </row>
    <row r="64" spans="1:18" ht="12" customHeight="1" x14ac:dyDescent="0.15">
      <c r="A64" s="236"/>
      <c r="B64" s="237"/>
      <c r="C64" s="237"/>
      <c r="D64" s="238"/>
      <c r="E64" s="401"/>
      <c r="F64" s="266"/>
      <c r="G64" s="267" t="s">
        <v>164</v>
      </c>
      <c r="H64" s="240">
        <v>268.89999999999998</v>
      </c>
      <c r="I64" s="113" t="s">
        <v>121</v>
      </c>
      <c r="J64" s="105"/>
      <c r="K64" s="267"/>
      <c r="L64" s="267" t="s">
        <v>162</v>
      </c>
      <c r="M64" s="107" t="s">
        <v>230</v>
      </c>
      <c r="N64" s="572" t="s">
        <v>1</v>
      </c>
      <c r="O64" s="573"/>
      <c r="P64" s="570"/>
      <c r="Q64" s="405"/>
      <c r="R64" s="229"/>
    </row>
    <row r="65" spans="1:18" ht="12" customHeight="1" x14ac:dyDescent="0.15">
      <c r="A65" s="236"/>
      <c r="B65" s="237"/>
      <c r="C65" s="237"/>
      <c r="D65" s="238"/>
      <c r="E65" s="401"/>
      <c r="F65" s="268" t="s">
        <v>33</v>
      </c>
      <c r="G65" s="269" t="s">
        <v>163</v>
      </c>
      <c r="H65" s="240">
        <v>217.5</v>
      </c>
      <c r="I65" s="46" t="s">
        <v>116</v>
      </c>
      <c r="J65" s="106" t="s">
        <v>34</v>
      </c>
      <c r="K65" s="47"/>
      <c r="L65" s="269" t="s">
        <v>161</v>
      </c>
      <c r="M65" s="234">
        <v>592</v>
      </c>
      <c r="N65" s="563" t="s">
        <v>116</v>
      </c>
      <c r="O65" s="564"/>
      <c r="P65" s="570"/>
      <c r="Q65" s="405"/>
      <c r="R65" s="229"/>
    </row>
    <row r="66" spans="1:18" ht="12" customHeight="1" x14ac:dyDescent="0.15">
      <c r="A66" s="236"/>
      <c r="B66" s="237"/>
      <c r="C66" s="237"/>
      <c r="D66" s="238"/>
      <c r="E66" s="401"/>
      <c r="F66" s="104" t="s">
        <v>224</v>
      </c>
      <c r="G66" s="108"/>
      <c r="H66" s="44"/>
      <c r="I66" s="109"/>
      <c r="J66" s="108"/>
      <c r="K66" s="108"/>
      <c r="L66" s="108"/>
      <c r="M66" s="44"/>
      <c r="N66" s="109"/>
      <c r="O66" s="110"/>
      <c r="P66" s="570"/>
      <c r="Q66" s="405"/>
      <c r="R66" s="229"/>
    </row>
    <row r="67" spans="1:18" ht="60" customHeight="1" x14ac:dyDescent="0.15">
      <c r="A67" s="236"/>
      <c r="B67" s="237"/>
      <c r="C67" s="237"/>
      <c r="D67" s="238"/>
      <c r="E67" s="388"/>
      <c r="F67" s="393" t="s">
        <v>335</v>
      </c>
      <c r="G67" s="394"/>
      <c r="H67" s="394"/>
      <c r="I67" s="394"/>
      <c r="J67" s="394"/>
      <c r="K67" s="394"/>
      <c r="L67" s="394"/>
      <c r="M67" s="394"/>
      <c r="N67" s="394"/>
      <c r="O67" s="395"/>
      <c r="P67" s="571"/>
      <c r="Q67" s="398"/>
      <c r="R67" s="229"/>
    </row>
    <row r="68" spans="1:18" s="35" customFormat="1" ht="15" customHeight="1" x14ac:dyDescent="0.15">
      <c r="A68" s="34"/>
      <c r="B68" s="367"/>
      <c r="C68" s="500" t="s">
        <v>112</v>
      </c>
      <c r="D68" s="500"/>
      <c r="E68" s="500"/>
      <c r="F68" s="500"/>
      <c r="G68" s="500"/>
      <c r="H68" s="500"/>
      <c r="I68" s="500"/>
      <c r="J68" s="500"/>
      <c r="K68" s="500"/>
      <c r="L68" s="500"/>
      <c r="M68" s="500"/>
      <c r="N68" s="500"/>
      <c r="O68" s="501"/>
      <c r="P68" s="299"/>
      <c r="Q68" s="300"/>
      <c r="R68" s="6"/>
    </row>
    <row r="69" spans="1:18" ht="12.75" customHeight="1" x14ac:dyDescent="0.15">
      <c r="A69" s="236"/>
      <c r="B69" s="237"/>
      <c r="C69" s="237"/>
      <c r="D69" s="238"/>
      <c r="E69" s="387" t="s">
        <v>135</v>
      </c>
      <c r="F69" s="190" t="s">
        <v>0</v>
      </c>
      <c r="G69" s="191"/>
      <c r="H69" s="192"/>
      <c r="I69" s="193"/>
      <c r="J69" s="191"/>
      <c r="K69" s="191"/>
      <c r="L69" s="191"/>
      <c r="M69" s="192"/>
      <c r="N69" s="193"/>
      <c r="O69" s="194"/>
      <c r="P69" s="402" t="s">
        <v>341</v>
      </c>
      <c r="Q69" s="452" t="s">
        <v>450</v>
      </c>
      <c r="R69" s="229"/>
    </row>
    <row r="70" spans="1:18" ht="12.75" customHeight="1" x14ac:dyDescent="0.15">
      <c r="A70" s="236"/>
      <c r="B70" s="237"/>
      <c r="C70" s="237"/>
      <c r="D70" s="238"/>
      <c r="E70" s="401"/>
      <c r="F70" s="239" t="s">
        <v>117</v>
      </c>
      <c r="G70" s="14"/>
      <c r="H70" s="15"/>
      <c r="I70" s="265"/>
      <c r="J70" s="14"/>
      <c r="K70" s="14"/>
      <c r="L70" s="14"/>
      <c r="M70" s="15"/>
      <c r="N70" s="265"/>
      <c r="O70" s="16"/>
      <c r="P70" s="403"/>
      <c r="Q70" s="453"/>
      <c r="R70" s="229"/>
    </row>
    <row r="71" spans="1:18" ht="12" customHeight="1" x14ac:dyDescent="0.15">
      <c r="A71" s="236"/>
      <c r="B71" s="237"/>
      <c r="C71" s="237"/>
      <c r="D71" s="238"/>
      <c r="E71" s="401"/>
      <c r="F71" s="266"/>
      <c r="G71" s="267" t="s">
        <v>164</v>
      </c>
      <c r="H71" s="240" t="s">
        <v>230</v>
      </c>
      <c r="I71" s="265" t="s">
        <v>36</v>
      </c>
      <c r="J71" s="105"/>
      <c r="K71" s="267"/>
      <c r="L71" s="267" t="s">
        <v>162</v>
      </c>
      <c r="M71" s="107" t="s">
        <v>230</v>
      </c>
      <c r="N71" s="265" t="s">
        <v>1</v>
      </c>
      <c r="O71" s="369"/>
      <c r="P71" s="403"/>
      <c r="Q71" s="453"/>
      <c r="R71" s="229"/>
    </row>
    <row r="72" spans="1:18" ht="12" customHeight="1" x14ac:dyDescent="0.15">
      <c r="A72" s="236"/>
      <c r="B72" s="237"/>
      <c r="C72" s="237"/>
      <c r="D72" s="238"/>
      <c r="E72" s="401"/>
      <c r="F72" s="48" t="s">
        <v>33</v>
      </c>
      <c r="G72" s="267" t="s">
        <v>163</v>
      </c>
      <c r="H72" s="240" t="s">
        <v>230</v>
      </c>
      <c r="I72" s="265" t="s">
        <v>36</v>
      </c>
      <c r="J72" s="49" t="s">
        <v>34</v>
      </c>
      <c r="K72" s="267"/>
      <c r="L72" s="267" t="s">
        <v>161</v>
      </c>
      <c r="M72" s="262">
        <v>7500</v>
      </c>
      <c r="N72" s="265" t="s">
        <v>1</v>
      </c>
      <c r="O72" s="369"/>
      <c r="P72" s="403"/>
      <c r="Q72" s="453"/>
      <c r="R72" s="229"/>
    </row>
    <row r="73" spans="1:18" ht="50.1" customHeight="1" x14ac:dyDescent="0.15">
      <c r="A73" s="236"/>
      <c r="B73" s="237"/>
      <c r="C73" s="237"/>
      <c r="D73" s="237"/>
      <c r="E73" s="388"/>
      <c r="F73" s="40"/>
      <c r="G73" s="565" t="s">
        <v>383</v>
      </c>
      <c r="H73" s="566"/>
      <c r="I73" s="566"/>
      <c r="J73" s="566"/>
      <c r="K73" s="566"/>
      <c r="L73" s="566"/>
      <c r="M73" s="566"/>
      <c r="N73" s="566"/>
      <c r="O73" s="567"/>
      <c r="P73" s="404"/>
      <c r="Q73" s="568"/>
      <c r="R73" s="229"/>
    </row>
    <row r="74" spans="1:18" s="28" customFormat="1" ht="15" customHeight="1" x14ac:dyDescent="0.15">
      <c r="A74" s="29" t="s">
        <v>2</v>
      </c>
      <c r="B74" s="30"/>
      <c r="C74" s="30"/>
      <c r="D74" s="30"/>
      <c r="E74" s="31"/>
      <c r="F74" s="30"/>
      <c r="G74" s="30"/>
      <c r="H74" s="32"/>
      <c r="I74" s="33"/>
      <c r="J74" s="30"/>
      <c r="K74" s="30"/>
      <c r="L74" s="30"/>
      <c r="M74" s="32"/>
      <c r="N74" s="33"/>
      <c r="O74" s="274"/>
      <c r="P74" s="297"/>
      <c r="Q74" s="298"/>
      <c r="R74" s="296"/>
    </row>
    <row r="75" spans="1:18" s="28" customFormat="1" ht="12.75" customHeight="1" x14ac:dyDescent="0.15">
      <c r="A75" s="50"/>
      <c r="B75" s="491" t="s">
        <v>186</v>
      </c>
      <c r="C75" s="491"/>
      <c r="D75" s="491"/>
      <c r="E75" s="491"/>
      <c r="F75" s="491"/>
      <c r="G75" s="491"/>
      <c r="H75" s="491"/>
      <c r="I75" s="491"/>
      <c r="J75" s="491"/>
      <c r="K75" s="491"/>
      <c r="L75" s="491"/>
      <c r="M75" s="491"/>
      <c r="N75" s="98"/>
      <c r="O75" s="99"/>
      <c r="P75" s="302"/>
      <c r="Q75" s="99"/>
      <c r="R75" s="296"/>
    </row>
    <row r="76" spans="1:18" ht="12.75" customHeight="1" x14ac:dyDescent="0.15">
      <c r="A76" s="236"/>
      <c r="B76" s="237"/>
      <c r="C76" s="237"/>
      <c r="D76" s="238"/>
      <c r="E76" s="560" t="s">
        <v>271</v>
      </c>
      <c r="F76" s="190" t="s">
        <v>0</v>
      </c>
      <c r="G76" s="191"/>
      <c r="H76" s="192"/>
      <c r="I76" s="193"/>
      <c r="J76" s="191"/>
      <c r="K76" s="191"/>
      <c r="L76" s="191"/>
      <c r="M76" s="192"/>
      <c r="N76" s="193"/>
      <c r="O76" s="194"/>
      <c r="P76" s="402" t="s">
        <v>343</v>
      </c>
      <c r="Q76" s="452" t="s">
        <v>427</v>
      </c>
      <c r="R76" s="229"/>
    </row>
    <row r="77" spans="1:18" ht="12.75" customHeight="1" x14ac:dyDescent="0.15">
      <c r="A77" s="236"/>
      <c r="B77" s="237"/>
      <c r="C77" s="237"/>
      <c r="D77" s="238"/>
      <c r="E77" s="561"/>
      <c r="F77" s="239" t="s">
        <v>75</v>
      </c>
      <c r="G77" s="14"/>
      <c r="H77" s="15"/>
      <c r="I77" s="265"/>
      <c r="J77" s="14"/>
      <c r="K77" s="14"/>
      <c r="L77" s="14"/>
      <c r="M77" s="15"/>
      <c r="N77" s="265"/>
      <c r="O77" s="16"/>
      <c r="P77" s="403"/>
      <c r="Q77" s="453"/>
      <c r="R77" s="229"/>
    </row>
    <row r="78" spans="1:18" ht="12" customHeight="1" x14ac:dyDescent="0.15">
      <c r="A78" s="236"/>
      <c r="B78" s="237"/>
      <c r="C78" s="237"/>
      <c r="D78" s="238"/>
      <c r="E78" s="561"/>
      <c r="F78" s="242"/>
      <c r="G78" s="360" t="s">
        <v>164</v>
      </c>
      <c r="H78" s="240">
        <v>25</v>
      </c>
      <c r="I78" s="265" t="s">
        <v>36</v>
      </c>
      <c r="J78" s="105"/>
      <c r="K78" s="267"/>
      <c r="L78" s="267" t="s">
        <v>162</v>
      </c>
      <c r="M78" s="107">
        <v>24</v>
      </c>
      <c r="N78" s="265" t="s">
        <v>1</v>
      </c>
      <c r="O78" s="369"/>
      <c r="P78" s="403"/>
      <c r="Q78" s="453"/>
      <c r="R78" s="229"/>
    </row>
    <row r="79" spans="1:18" ht="12" customHeight="1" x14ac:dyDescent="0.15">
      <c r="A79" s="236"/>
      <c r="B79" s="237"/>
      <c r="C79" s="237"/>
      <c r="D79" s="238"/>
      <c r="E79" s="561"/>
      <c r="F79" s="241" t="s">
        <v>33</v>
      </c>
      <c r="G79" s="263" t="s">
        <v>163</v>
      </c>
      <c r="H79" s="234">
        <v>36.799999999999997</v>
      </c>
      <c r="I79" s="270" t="s">
        <v>36</v>
      </c>
      <c r="J79" s="106" t="s">
        <v>34</v>
      </c>
      <c r="K79" s="269"/>
      <c r="L79" s="269" t="s">
        <v>161</v>
      </c>
      <c r="M79" s="36">
        <v>144</v>
      </c>
      <c r="N79" s="270" t="s">
        <v>1</v>
      </c>
      <c r="O79" s="271"/>
      <c r="P79" s="403"/>
      <c r="Q79" s="453"/>
      <c r="R79" s="229"/>
    </row>
    <row r="80" spans="1:18" ht="12.75" customHeight="1" x14ac:dyDescent="0.15">
      <c r="A80" s="236"/>
      <c r="B80" s="237"/>
      <c r="C80" s="237"/>
      <c r="D80" s="238"/>
      <c r="E80" s="561"/>
      <c r="F80" s="229" t="s">
        <v>76</v>
      </c>
      <c r="G80" s="227"/>
      <c r="H80" s="188"/>
      <c r="I80" s="265"/>
      <c r="J80" s="14"/>
      <c r="K80" s="14"/>
      <c r="L80" s="14"/>
      <c r="M80" s="15"/>
      <c r="N80" s="265"/>
      <c r="O80" s="16"/>
      <c r="P80" s="403"/>
      <c r="Q80" s="453"/>
      <c r="R80" s="229"/>
    </row>
    <row r="81" spans="1:18" ht="12" customHeight="1" x14ac:dyDescent="0.15">
      <c r="A81" s="236"/>
      <c r="B81" s="237"/>
      <c r="C81" s="237"/>
      <c r="D81" s="238"/>
      <c r="E81" s="561"/>
      <c r="F81" s="242"/>
      <c r="G81" s="360" t="s">
        <v>164</v>
      </c>
      <c r="H81" s="240">
        <v>6.2</v>
      </c>
      <c r="I81" s="265" t="s">
        <v>36</v>
      </c>
      <c r="J81" s="105"/>
      <c r="K81" s="267"/>
      <c r="L81" s="267" t="s">
        <v>162</v>
      </c>
      <c r="M81" s="107">
        <v>2.7</v>
      </c>
      <c r="N81" s="265" t="s">
        <v>1</v>
      </c>
      <c r="O81" s="369"/>
      <c r="P81" s="403"/>
      <c r="Q81" s="453"/>
      <c r="R81" s="229"/>
    </row>
    <row r="82" spans="1:18" ht="12" customHeight="1" x14ac:dyDescent="0.15">
      <c r="A82" s="236"/>
      <c r="B82" s="237"/>
      <c r="C82" s="237"/>
      <c r="D82" s="238"/>
      <c r="E82" s="561"/>
      <c r="F82" s="241" t="s">
        <v>33</v>
      </c>
      <c r="G82" s="263" t="s">
        <v>163</v>
      </c>
      <c r="H82" s="234">
        <v>2.2000000000000002</v>
      </c>
      <c r="I82" s="270" t="s">
        <v>36</v>
      </c>
      <c r="J82" s="106" t="s">
        <v>34</v>
      </c>
      <c r="K82" s="269"/>
      <c r="L82" s="269" t="s">
        <v>161</v>
      </c>
      <c r="M82" s="36">
        <v>2.1</v>
      </c>
      <c r="N82" s="270" t="s">
        <v>1</v>
      </c>
      <c r="O82" s="271"/>
      <c r="P82" s="403"/>
      <c r="Q82" s="453"/>
      <c r="R82" s="229"/>
    </row>
    <row r="83" spans="1:18" ht="12.75" customHeight="1" x14ac:dyDescent="0.15">
      <c r="A83" s="236"/>
      <c r="B83" s="237"/>
      <c r="C83" s="237"/>
      <c r="D83" s="238"/>
      <c r="E83" s="561"/>
      <c r="F83" s="229" t="s">
        <v>301</v>
      </c>
      <c r="G83" s="227"/>
      <c r="H83" s="188"/>
      <c r="I83" s="265"/>
      <c r="J83" s="14"/>
      <c r="K83" s="14"/>
      <c r="L83" s="14"/>
      <c r="M83" s="15"/>
      <c r="N83" s="265"/>
      <c r="O83" s="16"/>
      <c r="P83" s="403"/>
      <c r="Q83" s="453"/>
      <c r="R83" s="229"/>
    </row>
    <row r="84" spans="1:18" ht="12" customHeight="1" x14ac:dyDescent="0.15">
      <c r="A84" s="236"/>
      <c r="B84" s="237"/>
      <c r="C84" s="237"/>
      <c r="D84" s="238"/>
      <c r="E84" s="561"/>
      <c r="F84" s="242"/>
      <c r="G84" s="360" t="s">
        <v>164</v>
      </c>
      <c r="H84" s="240">
        <v>0.7</v>
      </c>
      <c r="I84" s="265" t="s">
        <v>36</v>
      </c>
      <c r="J84" s="105"/>
      <c r="K84" s="267"/>
      <c r="L84" s="267" t="s">
        <v>162</v>
      </c>
      <c r="M84" s="107">
        <v>0.6</v>
      </c>
      <c r="N84" s="265" t="s">
        <v>1</v>
      </c>
      <c r="O84" s="369"/>
      <c r="P84" s="403"/>
      <c r="Q84" s="453"/>
      <c r="R84" s="229"/>
    </row>
    <row r="85" spans="1:18" ht="12" customHeight="1" x14ac:dyDescent="0.15">
      <c r="A85" s="236"/>
      <c r="B85" s="237"/>
      <c r="C85" s="237"/>
      <c r="D85" s="238"/>
      <c r="E85" s="561"/>
      <c r="F85" s="241" t="s">
        <v>33</v>
      </c>
      <c r="G85" s="263" t="s">
        <v>163</v>
      </c>
      <c r="H85" s="240">
        <v>0.6</v>
      </c>
      <c r="I85" s="270" t="s">
        <v>36</v>
      </c>
      <c r="J85" s="106" t="s">
        <v>34</v>
      </c>
      <c r="K85" s="269"/>
      <c r="L85" s="269" t="s">
        <v>161</v>
      </c>
      <c r="M85" s="36">
        <v>4.5</v>
      </c>
      <c r="N85" s="270" t="s">
        <v>1</v>
      </c>
      <c r="O85" s="271"/>
      <c r="P85" s="403"/>
      <c r="Q85" s="453"/>
      <c r="R85" s="229"/>
    </row>
    <row r="86" spans="1:18" ht="12" customHeight="1" x14ac:dyDescent="0.15">
      <c r="A86" s="236"/>
      <c r="B86" s="237"/>
      <c r="C86" s="237"/>
      <c r="D86" s="238"/>
      <c r="E86" s="561"/>
      <c r="F86" s="104" t="s">
        <v>224</v>
      </c>
      <c r="G86" s="108"/>
      <c r="H86" s="44"/>
      <c r="I86" s="109"/>
      <c r="J86" s="108"/>
      <c r="K86" s="108"/>
      <c r="L86" s="108"/>
      <c r="M86" s="44"/>
      <c r="N86" s="109"/>
      <c r="O86" s="110"/>
      <c r="P86" s="403"/>
      <c r="Q86" s="453"/>
      <c r="R86" s="229"/>
    </row>
    <row r="87" spans="1:18" ht="60" customHeight="1" x14ac:dyDescent="0.15">
      <c r="A87" s="236"/>
      <c r="B87" s="237"/>
      <c r="C87" s="237"/>
      <c r="D87" s="238"/>
      <c r="E87" s="562"/>
      <c r="F87" s="434" t="s">
        <v>272</v>
      </c>
      <c r="G87" s="502"/>
      <c r="H87" s="502"/>
      <c r="I87" s="502"/>
      <c r="J87" s="502"/>
      <c r="K87" s="502"/>
      <c r="L87" s="502"/>
      <c r="M87" s="502"/>
      <c r="N87" s="502"/>
      <c r="O87" s="503"/>
      <c r="P87" s="404"/>
      <c r="Q87" s="454"/>
      <c r="R87" s="229"/>
    </row>
    <row r="88" spans="1:18" s="28" customFormat="1" ht="12.75" customHeight="1" x14ac:dyDescent="0.15">
      <c r="A88" s="50"/>
      <c r="B88" s="396" t="s">
        <v>46</v>
      </c>
      <c r="C88" s="396"/>
      <c r="D88" s="396"/>
      <c r="E88" s="431"/>
      <c r="F88" s="431"/>
      <c r="G88" s="431"/>
      <c r="H88" s="431"/>
      <c r="I88" s="431"/>
      <c r="J88" s="431"/>
      <c r="K88" s="431"/>
      <c r="L88" s="431"/>
      <c r="M88" s="431"/>
      <c r="N88" s="51"/>
      <c r="O88" s="275"/>
      <c r="P88" s="303"/>
      <c r="Q88" s="304"/>
      <c r="R88" s="296"/>
    </row>
    <row r="89" spans="1:18" ht="12.75" customHeight="1" x14ac:dyDescent="0.15">
      <c r="A89" s="236"/>
      <c r="B89" s="237"/>
      <c r="C89" s="237"/>
      <c r="D89" s="238"/>
      <c r="E89" s="422" t="s">
        <v>136</v>
      </c>
      <c r="F89" s="190" t="s">
        <v>0</v>
      </c>
      <c r="G89" s="191"/>
      <c r="H89" s="192"/>
      <c r="I89" s="193"/>
      <c r="J89" s="191"/>
      <c r="K89" s="191"/>
      <c r="L89" s="191"/>
      <c r="M89" s="192"/>
      <c r="N89" s="193"/>
      <c r="O89" s="194"/>
      <c r="P89" s="402" t="s">
        <v>341</v>
      </c>
      <c r="Q89" s="452" t="s">
        <v>344</v>
      </c>
      <c r="R89" s="229"/>
    </row>
    <row r="90" spans="1:18" ht="12.75" customHeight="1" x14ac:dyDescent="0.15">
      <c r="A90" s="236"/>
      <c r="B90" s="237"/>
      <c r="C90" s="237"/>
      <c r="D90" s="238"/>
      <c r="E90" s="423"/>
      <c r="F90" s="229" t="s">
        <v>77</v>
      </c>
      <c r="G90" s="227"/>
      <c r="H90" s="188"/>
      <c r="I90" s="373"/>
      <c r="J90" s="227"/>
      <c r="K90" s="227"/>
      <c r="L90" s="227"/>
      <c r="M90" s="188"/>
      <c r="N90" s="373"/>
      <c r="O90" s="228"/>
      <c r="P90" s="403"/>
      <c r="Q90" s="453"/>
      <c r="R90" s="229"/>
    </row>
    <row r="91" spans="1:18" ht="12.75" customHeight="1" x14ac:dyDescent="0.15">
      <c r="A91" s="236"/>
      <c r="B91" s="237"/>
      <c r="C91" s="237"/>
      <c r="D91" s="238"/>
      <c r="E91" s="423"/>
      <c r="F91" s="242"/>
      <c r="G91" s="360" t="s">
        <v>164</v>
      </c>
      <c r="H91" s="240">
        <v>48.9</v>
      </c>
      <c r="I91" s="373" t="s">
        <v>36</v>
      </c>
      <c r="J91" s="259"/>
      <c r="K91" s="360"/>
      <c r="L91" s="360" t="s">
        <v>162</v>
      </c>
      <c r="M91" s="240">
        <v>45.3</v>
      </c>
      <c r="N91" s="373" t="s">
        <v>1</v>
      </c>
      <c r="O91" s="358"/>
      <c r="P91" s="403"/>
      <c r="Q91" s="453"/>
      <c r="R91" s="229"/>
    </row>
    <row r="92" spans="1:18" ht="12.75" customHeight="1" x14ac:dyDescent="0.15">
      <c r="A92" s="236"/>
      <c r="B92" s="237"/>
      <c r="C92" s="237"/>
      <c r="D92" s="238"/>
      <c r="E92" s="423"/>
      <c r="F92" s="241" t="s">
        <v>33</v>
      </c>
      <c r="G92" s="263" t="s">
        <v>163</v>
      </c>
      <c r="H92" s="234">
        <v>42.4</v>
      </c>
      <c r="I92" s="264" t="s">
        <v>36</v>
      </c>
      <c r="J92" s="260" t="s">
        <v>34</v>
      </c>
      <c r="K92" s="263"/>
      <c r="L92" s="263" t="s">
        <v>161</v>
      </c>
      <c r="M92" s="234" t="s">
        <v>230</v>
      </c>
      <c r="N92" s="264" t="s">
        <v>1</v>
      </c>
      <c r="O92" s="261"/>
      <c r="P92" s="403"/>
      <c r="Q92" s="453"/>
      <c r="R92" s="229"/>
    </row>
    <row r="93" spans="1:18" ht="12.75" customHeight="1" x14ac:dyDescent="0.15">
      <c r="A93" s="236"/>
      <c r="B93" s="237"/>
      <c r="C93" s="237"/>
      <c r="D93" s="238"/>
      <c r="E93" s="423"/>
      <c r="F93" s="229" t="s">
        <v>78</v>
      </c>
      <c r="G93" s="227"/>
      <c r="H93" s="188"/>
      <c r="I93" s="373"/>
      <c r="J93" s="227"/>
      <c r="K93" s="227"/>
      <c r="L93" s="227"/>
      <c r="M93" s="188"/>
      <c r="N93" s="373"/>
      <c r="O93" s="228"/>
      <c r="P93" s="403"/>
      <c r="Q93" s="453"/>
      <c r="R93" s="229"/>
    </row>
    <row r="94" spans="1:18" ht="12" customHeight="1" x14ac:dyDescent="0.15">
      <c r="A94" s="236"/>
      <c r="B94" s="237"/>
      <c r="C94" s="237"/>
      <c r="D94" s="238"/>
      <c r="E94" s="423"/>
      <c r="F94" s="242"/>
      <c r="G94" s="360" t="s">
        <v>164</v>
      </c>
      <c r="H94" s="240">
        <v>9.9</v>
      </c>
      <c r="I94" s="373" t="s">
        <v>36</v>
      </c>
      <c r="J94" s="259"/>
      <c r="K94" s="360"/>
      <c r="L94" s="360" t="s">
        <v>162</v>
      </c>
      <c r="M94" s="240">
        <v>8.4</v>
      </c>
      <c r="N94" s="373" t="s">
        <v>1</v>
      </c>
      <c r="O94" s="358"/>
      <c r="P94" s="403"/>
      <c r="Q94" s="453"/>
      <c r="R94" s="229"/>
    </row>
    <row r="95" spans="1:18" ht="12" customHeight="1" x14ac:dyDescent="0.15">
      <c r="A95" s="236"/>
      <c r="B95" s="237"/>
      <c r="C95" s="237"/>
      <c r="D95" s="238"/>
      <c r="E95" s="423"/>
      <c r="F95" s="241" t="s">
        <v>33</v>
      </c>
      <c r="G95" s="263" t="s">
        <v>163</v>
      </c>
      <c r="H95" s="234">
        <v>9.5</v>
      </c>
      <c r="I95" s="264" t="s">
        <v>36</v>
      </c>
      <c r="J95" s="260" t="s">
        <v>34</v>
      </c>
      <c r="K95" s="263"/>
      <c r="L95" s="263" t="s">
        <v>161</v>
      </c>
      <c r="M95" s="234" t="s">
        <v>230</v>
      </c>
      <c r="N95" s="264" t="s">
        <v>1</v>
      </c>
      <c r="O95" s="261"/>
      <c r="P95" s="403"/>
      <c r="Q95" s="453"/>
      <c r="R95" s="229"/>
    </row>
    <row r="96" spans="1:18" ht="12" customHeight="1" x14ac:dyDescent="0.15">
      <c r="A96" s="236"/>
      <c r="B96" s="237"/>
      <c r="C96" s="237"/>
      <c r="D96" s="238"/>
      <c r="E96" s="423"/>
      <c r="F96" s="230" t="s">
        <v>224</v>
      </c>
      <c r="G96" s="231"/>
      <c r="H96" s="1"/>
      <c r="I96" s="232"/>
      <c r="J96" s="231"/>
      <c r="K96" s="231"/>
      <c r="L96" s="231"/>
      <c r="M96" s="1"/>
      <c r="N96" s="232"/>
      <c r="O96" s="233"/>
      <c r="P96" s="403"/>
      <c r="Q96" s="453"/>
      <c r="R96" s="229"/>
    </row>
    <row r="97" spans="1:18" ht="86.25" customHeight="1" x14ac:dyDescent="0.15">
      <c r="A97" s="37"/>
      <c r="B97" s="38"/>
      <c r="C97" s="38"/>
      <c r="D97" s="39"/>
      <c r="E97" s="424"/>
      <c r="F97" s="434" t="s">
        <v>304</v>
      </c>
      <c r="G97" s="502"/>
      <c r="H97" s="502"/>
      <c r="I97" s="502"/>
      <c r="J97" s="502"/>
      <c r="K97" s="502"/>
      <c r="L97" s="502"/>
      <c r="M97" s="502"/>
      <c r="N97" s="502"/>
      <c r="O97" s="503"/>
      <c r="P97" s="404"/>
      <c r="Q97" s="454"/>
      <c r="R97" s="229"/>
    </row>
    <row r="98" spans="1:18" s="28" customFormat="1" ht="12.75" customHeight="1" x14ac:dyDescent="0.15">
      <c r="A98" s="50"/>
      <c r="B98" s="396" t="s">
        <v>189</v>
      </c>
      <c r="C98" s="396"/>
      <c r="D98" s="396"/>
      <c r="E98" s="431"/>
      <c r="F98" s="431"/>
      <c r="G98" s="431"/>
      <c r="H98" s="431"/>
      <c r="I98" s="431"/>
      <c r="J98" s="431"/>
      <c r="K98" s="431"/>
      <c r="L98" s="431"/>
      <c r="M98" s="431"/>
      <c r="N98" s="51"/>
      <c r="O98" s="275"/>
      <c r="P98" s="303"/>
      <c r="Q98" s="304"/>
      <c r="R98" s="296"/>
    </row>
    <row r="99" spans="1:18" ht="12.75" customHeight="1" x14ac:dyDescent="0.15">
      <c r="A99" s="236"/>
      <c r="B99" s="237"/>
      <c r="C99" s="237"/>
      <c r="D99" s="238"/>
      <c r="E99" s="387" t="s">
        <v>44</v>
      </c>
      <c r="F99" s="6" t="s">
        <v>0</v>
      </c>
      <c r="G99" s="227"/>
      <c r="H99" s="188"/>
      <c r="I99" s="373"/>
      <c r="J99" s="227"/>
      <c r="K99" s="227"/>
      <c r="L99" s="227"/>
      <c r="M99" s="188"/>
      <c r="N99" s="373"/>
      <c r="O99" s="228"/>
      <c r="P99" s="402" t="s">
        <v>343</v>
      </c>
      <c r="Q99" s="397" t="s">
        <v>390</v>
      </c>
      <c r="R99" s="229"/>
    </row>
    <row r="100" spans="1:18" ht="12.75" customHeight="1" x14ac:dyDescent="0.15">
      <c r="A100" s="236"/>
      <c r="B100" s="237"/>
      <c r="C100" s="237"/>
      <c r="D100" s="238"/>
      <c r="E100" s="401"/>
      <c r="F100" s="229" t="s">
        <v>79</v>
      </c>
      <c r="G100" s="227"/>
      <c r="H100" s="188"/>
      <c r="I100" s="373"/>
      <c r="J100" s="227"/>
      <c r="K100" s="227"/>
      <c r="L100" s="227"/>
      <c r="M100" s="188"/>
      <c r="N100" s="373"/>
      <c r="O100" s="228"/>
      <c r="P100" s="403"/>
      <c r="Q100" s="405"/>
      <c r="R100" s="229"/>
    </row>
    <row r="101" spans="1:18" ht="12" customHeight="1" x14ac:dyDescent="0.15">
      <c r="A101" s="236"/>
      <c r="B101" s="237"/>
      <c r="C101" s="237"/>
      <c r="D101" s="238"/>
      <c r="E101" s="401"/>
      <c r="F101" s="242"/>
      <c r="G101" s="360" t="s">
        <v>164</v>
      </c>
      <c r="H101" s="240">
        <v>803.72</v>
      </c>
      <c r="I101" s="374" t="s">
        <v>121</v>
      </c>
      <c r="J101" s="259"/>
      <c r="K101" s="360"/>
      <c r="L101" s="360" t="s">
        <v>162</v>
      </c>
      <c r="M101" s="240">
        <v>803.7</v>
      </c>
      <c r="N101" s="555" t="s">
        <v>252</v>
      </c>
      <c r="O101" s="556"/>
      <c r="P101" s="403"/>
      <c r="Q101" s="405"/>
      <c r="R101" s="229"/>
    </row>
    <row r="102" spans="1:18" ht="12" customHeight="1" x14ac:dyDescent="0.15">
      <c r="A102" s="236"/>
      <c r="B102" s="237"/>
      <c r="C102" s="237"/>
      <c r="D102" s="238"/>
      <c r="E102" s="401"/>
      <c r="F102" s="241" t="s">
        <v>33</v>
      </c>
      <c r="G102" s="263" t="s">
        <v>163</v>
      </c>
      <c r="H102" s="234">
        <v>803.72</v>
      </c>
      <c r="I102" s="376" t="s">
        <v>121</v>
      </c>
      <c r="J102" s="260" t="s">
        <v>34</v>
      </c>
      <c r="K102" s="263"/>
      <c r="L102" s="263" t="s">
        <v>161</v>
      </c>
      <c r="M102" s="234" t="s">
        <v>230</v>
      </c>
      <c r="N102" s="264" t="s">
        <v>1</v>
      </c>
      <c r="O102" s="261"/>
      <c r="P102" s="403"/>
      <c r="Q102" s="405"/>
      <c r="R102" s="229"/>
    </row>
    <row r="103" spans="1:18" ht="12.75" customHeight="1" x14ac:dyDescent="0.15">
      <c r="A103" s="236"/>
      <c r="B103" s="237"/>
      <c r="C103" s="237"/>
      <c r="D103" s="238"/>
      <c r="E103" s="401"/>
      <c r="F103" s="229" t="s">
        <v>80</v>
      </c>
      <c r="G103" s="227"/>
      <c r="H103" s="188"/>
      <c r="I103" s="373"/>
      <c r="J103" s="227"/>
      <c r="K103" s="227"/>
      <c r="L103" s="276"/>
      <c r="M103" s="217"/>
      <c r="N103" s="277"/>
      <c r="O103" s="218"/>
      <c r="P103" s="403"/>
      <c r="Q103" s="405"/>
      <c r="R103" s="229"/>
    </row>
    <row r="104" spans="1:18" ht="12" customHeight="1" x14ac:dyDescent="0.15">
      <c r="A104" s="236"/>
      <c r="B104" s="237"/>
      <c r="C104" s="237"/>
      <c r="D104" s="238"/>
      <c r="E104" s="401"/>
      <c r="F104" s="242"/>
      <c r="G104" s="360" t="s">
        <v>164</v>
      </c>
      <c r="H104" s="240">
        <v>16.18</v>
      </c>
      <c r="I104" s="374" t="s">
        <v>121</v>
      </c>
      <c r="J104" s="259"/>
      <c r="K104" s="360"/>
      <c r="L104" s="360" t="s">
        <v>162</v>
      </c>
      <c r="M104" s="240">
        <v>15.2</v>
      </c>
      <c r="N104" s="555" t="s">
        <v>252</v>
      </c>
      <c r="O104" s="556"/>
      <c r="P104" s="403"/>
      <c r="Q104" s="405"/>
      <c r="R104" s="229"/>
    </row>
    <row r="105" spans="1:18" ht="12" customHeight="1" x14ac:dyDescent="0.15">
      <c r="A105" s="236"/>
      <c r="B105" s="237"/>
      <c r="C105" s="237"/>
      <c r="D105" s="238"/>
      <c r="E105" s="401"/>
      <c r="F105" s="241" t="s">
        <v>33</v>
      </c>
      <c r="G105" s="263" t="s">
        <v>163</v>
      </c>
      <c r="H105" s="234">
        <v>13.3</v>
      </c>
      <c r="I105" s="264" t="s">
        <v>36</v>
      </c>
      <c r="J105" s="260" t="s">
        <v>34</v>
      </c>
      <c r="K105" s="263"/>
      <c r="L105" s="263" t="s">
        <v>161</v>
      </c>
      <c r="M105" s="234" t="s">
        <v>230</v>
      </c>
      <c r="N105" s="264" t="s">
        <v>1</v>
      </c>
      <c r="O105" s="261"/>
      <c r="P105" s="403"/>
      <c r="Q105" s="405"/>
      <c r="R105" s="229"/>
    </row>
    <row r="106" spans="1:18" ht="12" customHeight="1" x14ac:dyDescent="0.15">
      <c r="A106" s="236"/>
      <c r="B106" s="237"/>
      <c r="C106" s="237"/>
      <c r="D106" s="238"/>
      <c r="E106" s="401"/>
      <c r="F106" s="230" t="s">
        <v>224</v>
      </c>
      <c r="G106" s="231"/>
      <c r="H106" s="1"/>
      <c r="I106" s="232"/>
      <c r="J106" s="231"/>
      <c r="K106" s="231"/>
      <c r="L106" s="231"/>
      <c r="M106" s="1"/>
      <c r="N106" s="232"/>
      <c r="O106" s="233"/>
      <c r="P106" s="403"/>
      <c r="Q106" s="405"/>
      <c r="R106" s="229"/>
    </row>
    <row r="107" spans="1:18" ht="135" customHeight="1" x14ac:dyDescent="0.15">
      <c r="A107" s="236"/>
      <c r="B107" s="237"/>
      <c r="C107" s="237"/>
      <c r="D107" s="238"/>
      <c r="E107" s="388"/>
      <c r="F107" s="393" t="s">
        <v>326</v>
      </c>
      <c r="G107" s="399"/>
      <c r="H107" s="399"/>
      <c r="I107" s="399"/>
      <c r="J107" s="399"/>
      <c r="K107" s="399"/>
      <c r="L107" s="399"/>
      <c r="M107" s="399"/>
      <c r="N107" s="399"/>
      <c r="O107" s="400"/>
      <c r="P107" s="404"/>
      <c r="Q107" s="398"/>
      <c r="R107" s="229"/>
    </row>
    <row r="108" spans="1:18" ht="12.75" customHeight="1" x14ac:dyDescent="0.15">
      <c r="A108" s="236"/>
      <c r="B108" s="237"/>
      <c r="C108" s="237"/>
      <c r="D108" s="238"/>
      <c r="E108" s="387" t="s">
        <v>55</v>
      </c>
      <c r="F108" s="2" t="s">
        <v>0</v>
      </c>
      <c r="G108" s="3"/>
      <c r="H108" s="4"/>
      <c r="I108" s="371"/>
      <c r="J108" s="3"/>
      <c r="K108" s="3"/>
      <c r="L108" s="3"/>
      <c r="M108" s="4"/>
      <c r="N108" s="371"/>
      <c r="O108" s="5"/>
      <c r="P108" s="425" t="s">
        <v>343</v>
      </c>
      <c r="Q108" s="397" t="s">
        <v>391</v>
      </c>
      <c r="R108" s="229"/>
    </row>
    <row r="109" spans="1:18" ht="12.75" customHeight="1" x14ac:dyDescent="0.15">
      <c r="A109" s="236"/>
      <c r="B109" s="237"/>
      <c r="C109" s="237"/>
      <c r="D109" s="238"/>
      <c r="E109" s="401"/>
      <c r="F109" s="229" t="s">
        <v>81</v>
      </c>
      <c r="G109" s="227"/>
      <c r="H109" s="188"/>
      <c r="I109" s="373"/>
      <c r="J109" s="227"/>
      <c r="K109" s="227"/>
      <c r="L109" s="227"/>
      <c r="M109" s="188"/>
      <c r="N109" s="373"/>
      <c r="O109" s="228"/>
      <c r="P109" s="426"/>
      <c r="Q109" s="405"/>
      <c r="R109" s="229"/>
    </row>
    <row r="110" spans="1:18" ht="12" customHeight="1" x14ac:dyDescent="0.15">
      <c r="A110" s="236"/>
      <c r="B110" s="237"/>
      <c r="C110" s="237"/>
      <c r="D110" s="238"/>
      <c r="E110" s="401"/>
      <c r="F110" s="242"/>
      <c r="G110" s="360" t="s">
        <v>164</v>
      </c>
      <c r="H110" s="240">
        <v>48</v>
      </c>
      <c r="I110" s="373" t="s">
        <v>36</v>
      </c>
      <c r="J110" s="259"/>
      <c r="K110" s="360"/>
      <c r="L110" s="360" t="s">
        <v>162</v>
      </c>
      <c r="M110" s="240">
        <v>48</v>
      </c>
      <c r="N110" s="373" t="s">
        <v>1</v>
      </c>
      <c r="O110" s="358"/>
      <c r="P110" s="426"/>
      <c r="Q110" s="405"/>
      <c r="R110" s="229"/>
    </row>
    <row r="111" spans="1:18" ht="12" customHeight="1" x14ac:dyDescent="0.15">
      <c r="A111" s="236"/>
      <c r="B111" s="237"/>
      <c r="C111" s="237"/>
      <c r="D111" s="238"/>
      <c r="E111" s="401"/>
      <c r="F111" s="114" t="s">
        <v>33</v>
      </c>
      <c r="G111" s="115" t="s">
        <v>163</v>
      </c>
      <c r="H111" s="116">
        <v>49</v>
      </c>
      <c r="I111" s="120" t="s">
        <v>36</v>
      </c>
      <c r="J111" s="118" t="s">
        <v>34</v>
      </c>
      <c r="K111" s="115"/>
      <c r="L111" s="115" t="s">
        <v>161</v>
      </c>
      <c r="M111" s="116" t="s">
        <v>230</v>
      </c>
      <c r="N111" s="120" t="s">
        <v>1</v>
      </c>
      <c r="O111" s="122"/>
      <c r="P111" s="426"/>
      <c r="Q111" s="405"/>
      <c r="R111" s="229"/>
    </row>
    <row r="112" spans="1:18" ht="12" customHeight="1" x14ac:dyDescent="0.15">
      <c r="A112" s="236"/>
      <c r="B112" s="237"/>
      <c r="C112" s="237"/>
      <c r="D112" s="238"/>
      <c r="E112" s="401"/>
      <c r="F112" s="6" t="s">
        <v>224</v>
      </c>
      <c r="G112" s="227"/>
      <c r="H112" s="188"/>
      <c r="I112" s="373"/>
      <c r="J112" s="227"/>
      <c r="K112" s="227"/>
      <c r="L112" s="227"/>
      <c r="M112" s="188"/>
      <c r="N112" s="373"/>
      <c r="O112" s="228"/>
      <c r="P112" s="426"/>
      <c r="Q112" s="405"/>
      <c r="R112" s="229"/>
    </row>
    <row r="113" spans="1:18" ht="52.5" customHeight="1" x14ac:dyDescent="0.15">
      <c r="A113" s="236"/>
      <c r="B113" s="237"/>
      <c r="C113" s="237"/>
      <c r="D113" s="238"/>
      <c r="E113" s="388"/>
      <c r="F113" s="393" t="s">
        <v>269</v>
      </c>
      <c r="G113" s="399"/>
      <c r="H113" s="399"/>
      <c r="I113" s="399"/>
      <c r="J113" s="399"/>
      <c r="K113" s="399"/>
      <c r="L113" s="399"/>
      <c r="M113" s="399"/>
      <c r="N113" s="399"/>
      <c r="O113" s="400"/>
      <c r="P113" s="427"/>
      <c r="Q113" s="398"/>
      <c r="R113" s="229"/>
    </row>
    <row r="114" spans="1:18" ht="12.75" customHeight="1" x14ac:dyDescent="0.15">
      <c r="A114" s="236"/>
      <c r="B114" s="237"/>
      <c r="C114" s="237"/>
      <c r="D114" s="238"/>
      <c r="E114" s="469" t="s">
        <v>8</v>
      </c>
      <c r="F114" s="6" t="s">
        <v>0</v>
      </c>
      <c r="G114" s="227"/>
      <c r="H114" s="188"/>
      <c r="I114" s="373"/>
      <c r="J114" s="227"/>
      <c r="K114" s="227"/>
      <c r="L114" s="227"/>
      <c r="M114" s="188"/>
      <c r="N114" s="373"/>
      <c r="O114" s="228"/>
      <c r="P114" s="425" t="s">
        <v>343</v>
      </c>
      <c r="Q114" s="397" t="s">
        <v>385</v>
      </c>
      <c r="R114" s="229"/>
    </row>
    <row r="115" spans="1:18" ht="12.75" customHeight="1" x14ac:dyDescent="0.15">
      <c r="A115" s="236"/>
      <c r="B115" s="237"/>
      <c r="C115" s="237"/>
      <c r="D115" s="238"/>
      <c r="E115" s="470"/>
      <c r="F115" s="229" t="s">
        <v>60</v>
      </c>
      <c r="G115" s="227"/>
      <c r="H115" s="188"/>
      <c r="I115" s="373"/>
      <c r="J115" s="227"/>
      <c r="K115" s="227"/>
      <c r="L115" s="227"/>
      <c r="M115" s="188"/>
      <c r="N115" s="373"/>
      <c r="O115" s="228"/>
      <c r="P115" s="426"/>
      <c r="Q115" s="405"/>
      <c r="R115" s="229"/>
    </row>
    <row r="116" spans="1:18" ht="12" customHeight="1" x14ac:dyDescent="0.15">
      <c r="A116" s="236"/>
      <c r="B116" s="237"/>
      <c r="C116" s="237"/>
      <c r="D116" s="238"/>
      <c r="E116" s="470"/>
      <c r="F116" s="242"/>
      <c r="G116" s="360" t="s">
        <v>164</v>
      </c>
      <c r="H116" s="240">
        <v>144.80000000000001</v>
      </c>
      <c r="I116" s="113" t="s">
        <v>116</v>
      </c>
      <c r="J116" s="259"/>
      <c r="K116" s="13"/>
      <c r="L116" s="360" t="s">
        <v>162</v>
      </c>
      <c r="M116" s="240">
        <v>80.5</v>
      </c>
      <c r="N116" s="415" t="s">
        <v>252</v>
      </c>
      <c r="O116" s="416"/>
      <c r="P116" s="426"/>
      <c r="Q116" s="405"/>
      <c r="R116" s="229"/>
    </row>
    <row r="117" spans="1:18" ht="12" customHeight="1" x14ac:dyDescent="0.15">
      <c r="A117" s="236"/>
      <c r="B117" s="237"/>
      <c r="C117" s="237"/>
      <c r="D117" s="238"/>
      <c r="E117" s="470"/>
      <c r="F117" s="114" t="s">
        <v>33</v>
      </c>
      <c r="G117" s="115" t="s">
        <v>163</v>
      </c>
      <c r="H117" s="116">
        <v>44.7</v>
      </c>
      <c r="I117" s="117" t="s">
        <v>116</v>
      </c>
      <c r="J117" s="118" t="s">
        <v>34</v>
      </c>
      <c r="K117" s="119"/>
      <c r="L117" s="115" t="s">
        <v>161</v>
      </c>
      <c r="M117" s="116">
        <v>23.1</v>
      </c>
      <c r="N117" s="417" t="s">
        <v>252</v>
      </c>
      <c r="O117" s="418"/>
      <c r="P117" s="427"/>
      <c r="Q117" s="398"/>
      <c r="R117" s="229"/>
    </row>
    <row r="118" spans="1:18" ht="12.75" customHeight="1" x14ac:dyDescent="0.15">
      <c r="A118" s="236"/>
      <c r="B118" s="237"/>
      <c r="C118" s="237"/>
      <c r="D118" s="238"/>
      <c r="E118" s="469" t="s">
        <v>288</v>
      </c>
      <c r="F118" s="2" t="s">
        <v>0</v>
      </c>
      <c r="G118" s="3"/>
      <c r="H118" s="4"/>
      <c r="I118" s="371"/>
      <c r="J118" s="3"/>
      <c r="K118" s="3"/>
      <c r="L118" s="3"/>
      <c r="M118" s="4"/>
      <c r="N118" s="371"/>
      <c r="O118" s="5"/>
      <c r="P118" s="425" t="s">
        <v>340</v>
      </c>
      <c r="Q118" s="397" t="s">
        <v>369</v>
      </c>
      <c r="R118" s="229"/>
    </row>
    <row r="119" spans="1:18" ht="12.75" customHeight="1" x14ac:dyDescent="0.15">
      <c r="A119" s="236"/>
      <c r="B119" s="237"/>
      <c r="C119" s="237"/>
      <c r="D119" s="238"/>
      <c r="E119" s="470"/>
      <c r="F119" s="229" t="s">
        <v>61</v>
      </c>
      <c r="G119" s="227"/>
      <c r="H119" s="188"/>
      <c r="I119" s="373"/>
      <c r="J119" s="227"/>
      <c r="K119" s="227"/>
      <c r="L119" s="227"/>
      <c r="M119" s="188"/>
      <c r="N119" s="373"/>
      <c r="O119" s="228"/>
      <c r="P119" s="426"/>
      <c r="Q119" s="405"/>
      <c r="R119" s="229"/>
    </row>
    <row r="120" spans="1:18" ht="12" customHeight="1" x14ac:dyDescent="0.15">
      <c r="A120" s="236"/>
      <c r="B120" s="237"/>
      <c r="C120" s="237"/>
      <c r="D120" s="238"/>
      <c r="E120" s="470"/>
      <c r="F120" s="242"/>
      <c r="G120" s="360" t="s">
        <v>164</v>
      </c>
      <c r="H120" s="240" t="s">
        <v>212</v>
      </c>
      <c r="I120" s="374" t="s">
        <v>121</v>
      </c>
      <c r="J120" s="259"/>
      <c r="K120" s="360"/>
      <c r="L120" s="360" t="s">
        <v>162</v>
      </c>
      <c r="M120" s="240" t="s">
        <v>307</v>
      </c>
      <c r="N120" s="555" t="s">
        <v>252</v>
      </c>
      <c r="O120" s="556"/>
      <c r="P120" s="426"/>
      <c r="Q120" s="405"/>
      <c r="R120" s="229"/>
    </row>
    <row r="121" spans="1:18" ht="12" customHeight="1" x14ac:dyDescent="0.15">
      <c r="A121" s="236"/>
      <c r="B121" s="237"/>
      <c r="C121" s="237"/>
      <c r="D121" s="238"/>
      <c r="E121" s="470"/>
      <c r="F121" s="241" t="s">
        <v>33</v>
      </c>
      <c r="G121" s="263" t="s">
        <v>163</v>
      </c>
      <c r="H121" s="234" t="s">
        <v>211</v>
      </c>
      <c r="I121" s="376" t="s">
        <v>121</v>
      </c>
      <c r="J121" s="260" t="s">
        <v>34</v>
      </c>
      <c r="K121" s="263"/>
      <c r="L121" s="263" t="s">
        <v>161</v>
      </c>
      <c r="M121" s="121" t="s">
        <v>230</v>
      </c>
      <c r="N121" s="264" t="s">
        <v>1</v>
      </c>
      <c r="O121" s="261"/>
      <c r="P121" s="426"/>
      <c r="Q121" s="405"/>
      <c r="R121" s="229"/>
    </row>
    <row r="122" spans="1:18" ht="12.75" customHeight="1" x14ac:dyDescent="0.15">
      <c r="A122" s="236"/>
      <c r="B122" s="237"/>
      <c r="C122" s="237"/>
      <c r="D122" s="238"/>
      <c r="E122" s="470"/>
      <c r="F122" s="178" t="s">
        <v>62</v>
      </c>
      <c r="G122" s="139"/>
      <c r="H122" s="140"/>
      <c r="I122" s="375"/>
      <c r="J122" s="139"/>
      <c r="K122" s="139"/>
      <c r="L122" s="139"/>
      <c r="M122" s="140"/>
      <c r="N122" s="375"/>
      <c r="O122" s="179"/>
      <c r="P122" s="426"/>
      <c r="Q122" s="405"/>
      <c r="R122" s="229"/>
    </row>
    <row r="123" spans="1:18" ht="12" customHeight="1" x14ac:dyDescent="0.15">
      <c r="A123" s="236"/>
      <c r="B123" s="237"/>
      <c r="C123" s="237"/>
      <c r="D123" s="238"/>
      <c r="E123" s="470"/>
      <c r="F123" s="242"/>
      <c r="G123" s="360" t="s">
        <v>164</v>
      </c>
      <c r="H123" s="262">
        <v>3033</v>
      </c>
      <c r="I123" s="374" t="s">
        <v>121</v>
      </c>
      <c r="J123" s="259"/>
      <c r="K123" s="360"/>
      <c r="L123" s="360" t="s">
        <v>162</v>
      </c>
      <c r="M123" s="262">
        <v>2086</v>
      </c>
      <c r="N123" s="555" t="s">
        <v>252</v>
      </c>
      <c r="O123" s="556"/>
      <c r="P123" s="426"/>
      <c r="Q123" s="405"/>
      <c r="R123" s="229"/>
    </row>
    <row r="124" spans="1:18" s="88" customFormat="1" ht="15" customHeight="1" x14ac:dyDescent="0.15">
      <c r="A124" s="85"/>
      <c r="B124" s="86"/>
      <c r="C124" s="86"/>
      <c r="D124" s="87"/>
      <c r="E124" s="470"/>
      <c r="F124" s="219" t="s">
        <v>33</v>
      </c>
      <c r="G124" s="220" t="s">
        <v>163</v>
      </c>
      <c r="H124" s="221">
        <v>2106</v>
      </c>
      <c r="I124" s="289" t="s">
        <v>121</v>
      </c>
      <c r="J124" s="223" t="s">
        <v>34</v>
      </c>
      <c r="K124" s="220"/>
      <c r="L124" s="220" t="s">
        <v>161</v>
      </c>
      <c r="M124" s="159" t="s">
        <v>230</v>
      </c>
      <c r="N124" s="222" t="s">
        <v>1</v>
      </c>
      <c r="O124" s="224"/>
      <c r="P124" s="427"/>
      <c r="Q124" s="398"/>
      <c r="R124" s="305"/>
    </row>
    <row r="125" spans="1:18" s="35" customFormat="1" ht="15" customHeight="1" x14ac:dyDescent="0.15">
      <c r="A125" s="54"/>
      <c r="B125" s="431" t="s">
        <v>137</v>
      </c>
      <c r="C125" s="431"/>
      <c r="D125" s="431"/>
      <c r="E125" s="431"/>
      <c r="F125" s="431"/>
      <c r="G125" s="431"/>
      <c r="H125" s="431"/>
      <c r="I125" s="431"/>
      <c r="J125" s="431"/>
      <c r="K125" s="431"/>
      <c r="L125" s="431"/>
      <c r="M125" s="431"/>
      <c r="N125" s="431"/>
      <c r="O125" s="548"/>
      <c r="P125" s="299"/>
      <c r="Q125" s="306"/>
      <c r="R125" s="6"/>
    </row>
    <row r="126" spans="1:18" s="35" customFormat="1" ht="15" customHeight="1" x14ac:dyDescent="0.15">
      <c r="A126" s="34"/>
      <c r="B126" s="367"/>
      <c r="C126" s="500" t="s">
        <v>9</v>
      </c>
      <c r="D126" s="500"/>
      <c r="E126" s="500"/>
      <c r="F126" s="500"/>
      <c r="G126" s="500"/>
      <c r="H126" s="500"/>
      <c r="I126" s="500"/>
      <c r="J126" s="500"/>
      <c r="K126" s="500"/>
      <c r="L126" s="500"/>
      <c r="M126" s="500"/>
      <c r="N126" s="500"/>
      <c r="O126" s="501"/>
      <c r="P126" s="299"/>
      <c r="Q126" s="307"/>
      <c r="R126" s="6"/>
    </row>
    <row r="127" spans="1:18" ht="12.75" customHeight="1" x14ac:dyDescent="0.15">
      <c r="A127" s="236"/>
      <c r="B127" s="237"/>
      <c r="C127" s="237"/>
      <c r="D127" s="238"/>
      <c r="E127" s="387" t="s">
        <v>54</v>
      </c>
      <c r="F127" s="190" t="s">
        <v>0</v>
      </c>
      <c r="G127" s="191"/>
      <c r="H127" s="192"/>
      <c r="I127" s="193"/>
      <c r="J127" s="191"/>
      <c r="K127" s="191"/>
      <c r="L127" s="191"/>
      <c r="M127" s="192"/>
      <c r="N127" s="193"/>
      <c r="O127" s="194"/>
      <c r="P127" s="528" t="s">
        <v>341</v>
      </c>
      <c r="Q127" s="428" t="s">
        <v>398</v>
      </c>
      <c r="R127" s="229"/>
    </row>
    <row r="128" spans="1:18" ht="12.75" customHeight="1" x14ac:dyDescent="0.15">
      <c r="A128" s="236"/>
      <c r="B128" s="237"/>
      <c r="C128" s="237"/>
      <c r="D128" s="238"/>
      <c r="E128" s="401"/>
      <c r="F128" s="239" t="s">
        <v>63</v>
      </c>
      <c r="G128" s="14"/>
      <c r="H128" s="15"/>
      <c r="I128" s="265"/>
      <c r="J128" s="14"/>
      <c r="K128" s="14"/>
      <c r="L128" s="14"/>
      <c r="M128" s="15"/>
      <c r="N128" s="265"/>
      <c r="O128" s="16"/>
      <c r="P128" s="529"/>
      <c r="Q128" s="429"/>
      <c r="R128" s="229"/>
    </row>
    <row r="129" spans="1:18" ht="12" customHeight="1" x14ac:dyDescent="0.15">
      <c r="A129" s="236"/>
      <c r="B129" s="237"/>
      <c r="C129" s="237"/>
      <c r="D129" s="238"/>
      <c r="E129" s="401"/>
      <c r="F129" s="266"/>
      <c r="G129" s="267" t="s">
        <v>164</v>
      </c>
      <c r="H129" s="262">
        <v>160</v>
      </c>
      <c r="I129" s="265" t="s">
        <v>36</v>
      </c>
      <c r="J129" s="267"/>
      <c r="K129" s="52"/>
      <c r="L129" s="267" t="s">
        <v>162</v>
      </c>
      <c r="M129" s="15">
        <v>130</v>
      </c>
      <c r="N129" s="555" t="s">
        <v>1</v>
      </c>
      <c r="O129" s="556"/>
      <c r="P129" s="529"/>
      <c r="Q129" s="429"/>
      <c r="R129" s="229"/>
    </row>
    <row r="130" spans="1:18" ht="16.5" customHeight="1" x14ac:dyDescent="0.15">
      <c r="A130" s="236"/>
      <c r="B130" s="237"/>
      <c r="C130" s="237"/>
      <c r="D130" s="238"/>
      <c r="E130" s="401"/>
      <c r="F130" s="40" t="s">
        <v>33</v>
      </c>
      <c r="G130" s="41" t="s">
        <v>163</v>
      </c>
      <c r="H130" s="180">
        <v>130</v>
      </c>
      <c r="I130" s="43" t="s">
        <v>36</v>
      </c>
      <c r="J130" s="43" t="s">
        <v>34</v>
      </c>
      <c r="K130" s="53"/>
      <c r="L130" s="41" t="s">
        <v>161</v>
      </c>
      <c r="M130" s="42">
        <v>5.7</v>
      </c>
      <c r="N130" s="43" t="s">
        <v>1</v>
      </c>
      <c r="O130" s="370"/>
      <c r="P130" s="530"/>
      <c r="Q130" s="430"/>
      <c r="R130" s="229"/>
    </row>
    <row r="131" spans="1:18" ht="12" customHeight="1" x14ac:dyDescent="0.15">
      <c r="A131" s="236"/>
      <c r="B131" s="237"/>
      <c r="C131" s="237"/>
      <c r="D131" s="238"/>
      <c r="E131" s="387" t="s">
        <v>45</v>
      </c>
      <c r="F131" s="6" t="s">
        <v>224</v>
      </c>
      <c r="G131" s="227"/>
      <c r="H131" s="188"/>
      <c r="I131" s="373"/>
      <c r="J131" s="227"/>
      <c r="K131" s="227"/>
      <c r="L131" s="227"/>
      <c r="M131" s="188"/>
      <c r="N131" s="373"/>
      <c r="O131" s="228"/>
      <c r="P131" s="403" t="s">
        <v>340</v>
      </c>
      <c r="Q131" s="405" t="s">
        <v>370</v>
      </c>
      <c r="R131" s="229"/>
    </row>
    <row r="132" spans="1:18" ht="39.950000000000003" customHeight="1" x14ac:dyDescent="0.15">
      <c r="A132" s="236"/>
      <c r="B132" s="237"/>
      <c r="C132" s="237"/>
      <c r="D132" s="238"/>
      <c r="E132" s="401"/>
      <c r="F132" s="557" t="s">
        <v>396</v>
      </c>
      <c r="G132" s="558"/>
      <c r="H132" s="558"/>
      <c r="I132" s="558"/>
      <c r="J132" s="558"/>
      <c r="K132" s="558"/>
      <c r="L132" s="558"/>
      <c r="M132" s="558"/>
      <c r="N132" s="558"/>
      <c r="O132" s="559"/>
      <c r="P132" s="403"/>
      <c r="Q132" s="398"/>
      <c r="R132" s="229"/>
    </row>
    <row r="133" spans="1:18" s="35" customFormat="1" ht="15" customHeight="1" x14ac:dyDescent="0.15">
      <c r="A133" s="34"/>
      <c r="B133" s="367"/>
      <c r="C133" s="500" t="s">
        <v>10</v>
      </c>
      <c r="D133" s="500"/>
      <c r="E133" s="500"/>
      <c r="F133" s="500"/>
      <c r="G133" s="500"/>
      <c r="H133" s="500"/>
      <c r="I133" s="500"/>
      <c r="J133" s="500"/>
      <c r="K133" s="500"/>
      <c r="L133" s="500"/>
      <c r="M133" s="500"/>
      <c r="N133" s="500"/>
      <c r="O133" s="501"/>
      <c r="P133" s="299"/>
      <c r="Q133" s="300"/>
      <c r="R133" s="6"/>
    </row>
    <row r="134" spans="1:18" ht="12.75" customHeight="1" x14ac:dyDescent="0.15">
      <c r="A134" s="236"/>
      <c r="B134" s="237"/>
      <c r="C134" s="237"/>
      <c r="D134" s="238"/>
      <c r="E134" s="469" t="s">
        <v>138</v>
      </c>
      <c r="F134" s="2" t="s">
        <v>0</v>
      </c>
      <c r="G134" s="3"/>
      <c r="H134" s="4"/>
      <c r="I134" s="371"/>
      <c r="J134" s="3"/>
      <c r="K134" s="3"/>
      <c r="L134" s="3"/>
      <c r="M134" s="4"/>
      <c r="N134" s="371"/>
      <c r="O134" s="5"/>
      <c r="P134" s="425" t="s">
        <v>341</v>
      </c>
      <c r="Q134" s="428" t="s">
        <v>392</v>
      </c>
      <c r="R134" s="466"/>
    </row>
    <row r="135" spans="1:18" ht="12.75" customHeight="1" x14ac:dyDescent="0.15">
      <c r="A135" s="236"/>
      <c r="B135" s="237"/>
      <c r="C135" s="237"/>
      <c r="D135" s="238"/>
      <c r="E135" s="470"/>
      <c r="F135" s="229" t="s">
        <v>267</v>
      </c>
      <c r="G135" s="227"/>
      <c r="H135" s="188"/>
      <c r="I135" s="373"/>
      <c r="J135" s="227"/>
      <c r="K135" s="227"/>
      <c r="L135" s="227"/>
      <c r="M135" s="188"/>
      <c r="N135" s="373"/>
      <c r="O135" s="228"/>
      <c r="P135" s="426"/>
      <c r="Q135" s="429"/>
      <c r="R135" s="466"/>
    </row>
    <row r="136" spans="1:18" ht="12" customHeight="1" x14ac:dyDescent="0.15">
      <c r="A136" s="236"/>
      <c r="B136" s="237"/>
      <c r="C136" s="237"/>
      <c r="D136" s="238"/>
      <c r="E136" s="470"/>
      <c r="F136" s="242"/>
      <c r="G136" s="360" t="s">
        <v>164</v>
      </c>
      <c r="H136" s="240">
        <v>9.5</v>
      </c>
      <c r="I136" s="374" t="s">
        <v>121</v>
      </c>
      <c r="J136" s="360"/>
      <c r="K136" s="13"/>
      <c r="L136" s="360" t="s">
        <v>162</v>
      </c>
      <c r="M136" s="240">
        <v>5.9</v>
      </c>
      <c r="N136" s="555" t="s">
        <v>252</v>
      </c>
      <c r="O136" s="556"/>
      <c r="P136" s="426"/>
      <c r="Q136" s="429"/>
      <c r="R136" s="466"/>
    </row>
    <row r="137" spans="1:18" ht="12" customHeight="1" x14ac:dyDescent="0.15">
      <c r="A137" s="236"/>
      <c r="B137" s="237"/>
      <c r="C137" s="237"/>
      <c r="D137" s="238"/>
      <c r="E137" s="470"/>
      <c r="F137" s="114" t="s">
        <v>33</v>
      </c>
      <c r="G137" s="115" t="s">
        <v>163</v>
      </c>
      <c r="H137" s="116">
        <v>3.5</v>
      </c>
      <c r="I137" s="290" t="s">
        <v>121</v>
      </c>
      <c r="J137" s="120" t="s">
        <v>34</v>
      </c>
      <c r="K137" s="119"/>
      <c r="L137" s="115" t="s">
        <v>161</v>
      </c>
      <c r="M137" s="116" t="s">
        <v>230</v>
      </c>
      <c r="N137" s="120" t="s">
        <v>1</v>
      </c>
      <c r="O137" s="122"/>
      <c r="P137" s="426"/>
      <c r="Q137" s="429"/>
      <c r="R137" s="466"/>
    </row>
    <row r="138" spans="1:18" ht="12" customHeight="1" x14ac:dyDescent="0.15">
      <c r="A138" s="236"/>
      <c r="B138" s="237"/>
      <c r="C138" s="237"/>
      <c r="D138" s="238"/>
      <c r="E138" s="470"/>
      <c r="F138" s="123" t="s">
        <v>224</v>
      </c>
      <c r="G138" s="124"/>
      <c r="H138" s="19"/>
      <c r="I138" s="264"/>
      <c r="J138" s="124"/>
      <c r="K138" s="124"/>
      <c r="L138" s="124"/>
      <c r="M138" s="19"/>
      <c r="N138" s="264"/>
      <c r="O138" s="125"/>
      <c r="P138" s="426"/>
      <c r="Q138" s="429"/>
      <c r="R138" s="466"/>
    </row>
    <row r="139" spans="1:18" ht="39.950000000000003" customHeight="1" x14ac:dyDescent="0.15">
      <c r="A139" s="37"/>
      <c r="B139" s="38"/>
      <c r="C139" s="38"/>
      <c r="D139" s="39"/>
      <c r="E139" s="492"/>
      <c r="F139" s="393" t="s">
        <v>289</v>
      </c>
      <c r="G139" s="394"/>
      <c r="H139" s="394"/>
      <c r="I139" s="394"/>
      <c r="J139" s="394"/>
      <c r="K139" s="394"/>
      <c r="L139" s="394"/>
      <c r="M139" s="394"/>
      <c r="N139" s="394"/>
      <c r="O139" s="395"/>
      <c r="P139" s="427"/>
      <c r="Q139" s="430"/>
      <c r="R139" s="466"/>
    </row>
    <row r="140" spans="1:18" s="28" customFormat="1" ht="12.75" customHeight="1" x14ac:dyDescent="0.15">
      <c r="A140" s="50"/>
      <c r="B140" s="396" t="s">
        <v>190</v>
      </c>
      <c r="C140" s="396"/>
      <c r="D140" s="396"/>
      <c r="E140" s="431"/>
      <c r="F140" s="431"/>
      <c r="G140" s="431"/>
      <c r="H140" s="431"/>
      <c r="I140" s="431"/>
      <c r="J140" s="431"/>
      <c r="K140" s="431"/>
      <c r="L140" s="431"/>
      <c r="M140" s="431"/>
      <c r="N140" s="431"/>
      <c r="O140" s="548"/>
      <c r="P140" s="303"/>
      <c r="Q140" s="304"/>
      <c r="R140" s="296"/>
    </row>
    <row r="141" spans="1:18" ht="12" customHeight="1" x14ac:dyDescent="0.15">
      <c r="A141" s="236"/>
      <c r="B141" s="237"/>
      <c r="C141" s="237"/>
      <c r="D141" s="238"/>
      <c r="E141" s="387" t="s">
        <v>64</v>
      </c>
      <c r="F141" s="104" t="s">
        <v>224</v>
      </c>
      <c r="G141" s="108"/>
      <c r="H141" s="44"/>
      <c r="I141" s="109"/>
      <c r="J141" s="108"/>
      <c r="K141" s="108"/>
      <c r="L141" s="108"/>
      <c r="M141" s="44"/>
      <c r="N141" s="109"/>
      <c r="O141" s="110"/>
      <c r="P141" s="432" t="s">
        <v>340</v>
      </c>
      <c r="Q141" s="405" t="s">
        <v>346</v>
      </c>
      <c r="R141" s="229"/>
    </row>
    <row r="142" spans="1:18" ht="30" customHeight="1" x14ac:dyDescent="0.15">
      <c r="A142" s="236"/>
      <c r="B142" s="237"/>
      <c r="C142" s="237"/>
      <c r="D142" s="238"/>
      <c r="E142" s="388"/>
      <c r="F142" s="393" t="s">
        <v>428</v>
      </c>
      <c r="G142" s="399"/>
      <c r="H142" s="399"/>
      <c r="I142" s="399"/>
      <c r="J142" s="399"/>
      <c r="K142" s="399"/>
      <c r="L142" s="399"/>
      <c r="M142" s="399"/>
      <c r="N142" s="399"/>
      <c r="O142" s="400"/>
      <c r="P142" s="412"/>
      <c r="Q142" s="433"/>
      <c r="R142" s="229"/>
    </row>
    <row r="143" spans="1:18" ht="12.75" customHeight="1" x14ac:dyDescent="0.15">
      <c r="A143" s="236"/>
      <c r="B143" s="237"/>
      <c r="C143" s="237"/>
      <c r="D143" s="238"/>
      <c r="E143" s="442" t="s">
        <v>139</v>
      </c>
      <c r="F143" s="301" t="s">
        <v>205</v>
      </c>
      <c r="G143" s="157"/>
      <c r="H143" s="15"/>
      <c r="I143" s="342"/>
      <c r="J143" s="157"/>
      <c r="K143" s="157"/>
      <c r="L143" s="157"/>
      <c r="M143" s="15"/>
      <c r="N143" s="342"/>
      <c r="O143" s="343"/>
      <c r="P143" s="549" t="s">
        <v>341</v>
      </c>
      <c r="Q143" s="552" t="s">
        <v>422</v>
      </c>
      <c r="R143" s="229"/>
    </row>
    <row r="144" spans="1:18" ht="12" customHeight="1" x14ac:dyDescent="0.15">
      <c r="A144" s="236"/>
      <c r="B144" s="237"/>
      <c r="C144" s="237"/>
      <c r="D144" s="238"/>
      <c r="E144" s="509"/>
      <c r="F144" s="344"/>
      <c r="G144" s="345" t="s">
        <v>164</v>
      </c>
      <c r="H144" s="107">
        <v>3.61</v>
      </c>
      <c r="I144" s="342" t="s">
        <v>36</v>
      </c>
      <c r="J144" s="345"/>
      <c r="K144" s="346"/>
      <c r="L144" s="345" t="s">
        <v>162</v>
      </c>
      <c r="M144" s="362">
        <v>3</v>
      </c>
      <c r="N144" s="342" t="s">
        <v>1</v>
      </c>
      <c r="O144" s="377"/>
      <c r="P144" s="550"/>
      <c r="Q144" s="553"/>
      <c r="R144" s="229"/>
    </row>
    <row r="145" spans="1:18" ht="12" customHeight="1" x14ac:dyDescent="0.15">
      <c r="A145" s="236"/>
      <c r="B145" s="237"/>
      <c r="C145" s="237"/>
      <c r="D145" s="238"/>
      <c r="E145" s="509"/>
      <c r="F145" s="347" t="s">
        <v>33</v>
      </c>
      <c r="G145" s="348" t="s">
        <v>163</v>
      </c>
      <c r="H145" s="112">
        <v>3</v>
      </c>
      <c r="I145" s="349" t="s">
        <v>36</v>
      </c>
      <c r="J145" s="349" t="s">
        <v>34</v>
      </c>
      <c r="K145" s="350"/>
      <c r="L145" s="348" t="s">
        <v>161</v>
      </c>
      <c r="M145" s="116">
        <v>7.2</v>
      </c>
      <c r="N145" s="349" t="s">
        <v>1</v>
      </c>
      <c r="O145" s="351"/>
      <c r="P145" s="550"/>
      <c r="Q145" s="553"/>
      <c r="R145" s="229"/>
    </row>
    <row r="146" spans="1:18" ht="12" customHeight="1" x14ac:dyDescent="0.15">
      <c r="A146" s="236"/>
      <c r="B146" s="237"/>
      <c r="C146" s="237"/>
      <c r="D146" s="238"/>
      <c r="E146" s="509"/>
      <c r="F146" s="352" t="s">
        <v>224</v>
      </c>
      <c r="G146" s="353"/>
      <c r="H146" s="44"/>
      <c r="I146" s="354"/>
      <c r="J146" s="353"/>
      <c r="K146" s="353"/>
      <c r="L146" s="353"/>
      <c r="M146" s="44"/>
      <c r="N146" s="354"/>
      <c r="O146" s="355"/>
      <c r="P146" s="550"/>
      <c r="Q146" s="553"/>
      <c r="R146" s="229"/>
    </row>
    <row r="147" spans="1:18" ht="39.950000000000003" customHeight="1" x14ac:dyDescent="0.15">
      <c r="A147" s="236"/>
      <c r="B147" s="237"/>
      <c r="C147" s="237"/>
      <c r="D147" s="238"/>
      <c r="E147" s="443"/>
      <c r="F147" s="448" t="s">
        <v>306</v>
      </c>
      <c r="G147" s="516"/>
      <c r="H147" s="516"/>
      <c r="I147" s="516"/>
      <c r="J147" s="516"/>
      <c r="K147" s="516"/>
      <c r="L147" s="516"/>
      <c r="M147" s="516"/>
      <c r="N147" s="516"/>
      <c r="O147" s="517"/>
      <c r="P147" s="551"/>
      <c r="Q147" s="554"/>
      <c r="R147" s="229"/>
    </row>
    <row r="148" spans="1:18" ht="12.75" customHeight="1" x14ac:dyDescent="0.15">
      <c r="A148" s="236"/>
      <c r="B148" s="237"/>
      <c r="C148" s="237"/>
      <c r="D148" s="238"/>
      <c r="E148" s="387" t="s">
        <v>140</v>
      </c>
      <c r="F148" s="539" t="s">
        <v>209</v>
      </c>
      <c r="G148" s="540"/>
      <c r="H148" s="540"/>
      <c r="I148" s="540"/>
      <c r="J148" s="540"/>
      <c r="K148" s="540"/>
      <c r="L148" s="540"/>
      <c r="M148" s="540"/>
      <c r="N148" s="540"/>
      <c r="O148" s="541"/>
      <c r="P148" s="542" t="s">
        <v>341</v>
      </c>
      <c r="Q148" s="397" t="s">
        <v>347</v>
      </c>
      <c r="R148" s="229"/>
    </row>
    <row r="149" spans="1:18" ht="12" customHeight="1" x14ac:dyDescent="0.15">
      <c r="A149" s="236"/>
      <c r="B149" s="237"/>
      <c r="C149" s="237"/>
      <c r="D149" s="238"/>
      <c r="E149" s="401"/>
      <c r="F149" s="242"/>
      <c r="G149" s="360" t="s">
        <v>164</v>
      </c>
      <c r="H149" s="240">
        <v>35</v>
      </c>
      <c r="I149" s="373" t="s">
        <v>36</v>
      </c>
      <c r="J149" s="360"/>
      <c r="K149" s="13"/>
      <c r="L149" s="360" t="s">
        <v>162</v>
      </c>
      <c r="M149" s="240">
        <v>31</v>
      </c>
      <c r="N149" s="373" t="s">
        <v>1</v>
      </c>
      <c r="O149" s="358"/>
      <c r="P149" s="543"/>
      <c r="Q149" s="405"/>
      <c r="R149" s="229"/>
    </row>
    <row r="150" spans="1:18" ht="12" customHeight="1" x14ac:dyDescent="0.15">
      <c r="A150" s="236"/>
      <c r="B150" s="237"/>
      <c r="C150" s="237"/>
      <c r="D150" s="238"/>
      <c r="E150" s="401"/>
      <c r="F150" s="241" t="s">
        <v>33</v>
      </c>
      <c r="G150" s="263" t="s">
        <v>163</v>
      </c>
      <c r="H150" s="234">
        <v>29.3</v>
      </c>
      <c r="I150" s="264" t="s">
        <v>36</v>
      </c>
      <c r="J150" s="264" t="s">
        <v>34</v>
      </c>
      <c r="K150" s="186"/>
      <c r="L150" s="263" t="s">
        <v>161</v>
      </c>
      <c r="M150" s="234" t="s">
        <v>230</v>
      </c>
      <c r="N150" s="264" t="s">
        <v>1</v>
      </c>
      <c r="O150" s="261"/>
      <c r="P150" s="543"/>
      <c r="Q150" s="405"/>
      <c r="R150" s="229"/>
    </row>
    <row r="151" spans="1:18" ht="12" customHeight="1" x14ac:dyDescent="0.15">
      <c r="A151" s="236"/>
      <c r="B151" s="237"/>
      <c r="C151" s="237"/>
      <c r="D151" s="238"/>
      <c r="E151" s="401"/>
      <c r="F151" s="545" t="s">
        <v>312</v>
      </c>
      <c r="G151" s="546"/>
      <c r="H151" s="546"/>
      <c r="I151" s="546"/>
      <c r="J151" s="546"/>
      <c r="K151" s="546"/>
      <c r="L151" s="546"/>
      <c r="M151" s="546"/>
      <c r="N151" s="546"/>
      <c r="O151" s="547"/>
      <c r="P151" s="543"/>
      <c r="Q151" s="405"/>
      <c r="R151" s="229"/>
    </row>
    <row r="152" spans="1:18" ht="12" customHeight="1" x14ac:dyDescent="0.15">
      <c r="A152" s="236"/>
      <c r="B152" s="237"/>
      <c r="C152" s="237"/>
      <c r="D152" s="238"/>
      <c r="E152" s="401"/>
      <c r="F152" s="242"/>
      <c r="G152" s="360" t="s">
        <v>164</v>
      </c>
      <c r="H152" s="240">
        <v>2.2999999999999998</v>
      </c>
      <c r="I152" s="373" t="s">
        <v>36</v>
      </c>
      <c r="J152" s="360"/>
      <c r="K152" s="13"/>
      <c r="L152" s="360" t="s">
        <v>162</v>
      </c>
      <c r="M152" s="240">
        <v>2.1</v>
      </c>
      <c r="N152" s="373" t="s">
        <v>1</v>
      </c>
      <c r="O152" s="358"/>
      <c r="P152" s="543"/>
      <c r="Q152" s="405"/>
      <c r="R152" s="229"/>
    </row>
    <row r="153" spans="1:18" ht="12" customHeight="1" x14ac:dyDescent="0.15">
      <c r="A153" s="236"/>
      <c r="B153" s="237"/>
      <c r="C153" s="237"/>
      <c r="D153" s="238"/>
      <c r="E153" s="401"/>
      <c r="F153" s="114" t="s">
        <v>33</v>
      </c>
      <c r="G153" s="115" t="s">
        <v>163</v>
      </c>
      <c r="H153" s="116">
        <v>1.7</v>
      </c>
      <c r="I153" s="120" t="s">
        <v>36</v>
      </c>
      <c r="J153" s="120" t="s">
        <v>34</v>
      </c>
      <c r="K153" s="119"/>
      <c r="L153" s="115" t="s">
        <v>161</v>
      </c>
      <c r="M153" s="240" t="s">
        <v>230</v>
      </c>
      <c r="N153" s="373" t="s">
        <v>1</v>
      </c>
      <c r="O153" s="358"/>
      <c r="P153" s="543"/>
      <c r="Q153" s="405"/>
      <c r="R153" s="229"/>
    </row>
    <row r="154" spans="1:18" ht="12" customHeight="1" x14ac:dyDescent="0.15">
      <c r="A154" s="236"/>
      <c r="B154" s="237"/>
      <c r="C154" s="237"/>
      <c r="D154" s="238"/>
      <c r="E154" s="401"/>
      <c r="F154" s="104" t="s">
        <v>224</v>
      </c>
      <c r="G154" s="108"/>
      <c r="H154" s="44"/>
      <c r="I154" s="109"/>
      <c r="J154" s="108"/>
      <c r="K154" s="108"/>
      <c r="L154" s="108"/>
      <c r="M154" s="44"/>
      <c r="N154" s="109"/>
      <c r="O154" s="110"/>
      <c r="P154" s="543"/>
      <c r="Q154" s="405"/>
      <c r="R154" s="229"/>
    </row>
    <row r="155" spans="1:18" ht="50.1" customHeight="1" x14ac:dyDescent="0.15">
      <c r="A155" s="236"/>
      <c r="B155" s="237"/>
      <c r="C155" s="237"/>
      <c r="D155" s="238"/>
      <c r="E155" s="388"/>
      <c r="F155" s="393" t="s">
        <v>313</v>
      </c>
      <c r="G155" s="399"/>
      <c r="H155" s="399"/>
      <c r="I155" s="399"/>
      <c r="J155" s="399"/>
      <c r="K155" s="399"/>
      <c r="L155" s="399"/>
      <c r="M155" s="399"/>
      <c r="N155" s="399"/>
      <c r="O155" s="400"/>
      <c r="P155" s="544"/>
      <c r="Q155" s="398"/>
      <c r="R155" s="229"/>
    </row>
    <row r="156" spans="1:18" ht="12.75" customHeight="1" x14ac:dyDescent="0.15">
      <c r="A156" s="236"/>
      <c r="B156" s="237"/>
      <c r="C156" s="237"/>
      <c r="D156" s="238"/>
      <c r="E156" s="387" t="s">
        <v>82</v>
      </c>
      <c r="F156" s="45" t="s">
        <v>0</v>
      </c>
      <c r="G156" s="14"/>
      <c r="H156" s="15"/>
      <c r="I156" s="265"/>
      <c r="J156" s="14"/>
      <c r="K156" s="14"/>
      <c r="L156" s="14"/>
      <c r="M156" s="15"/>
      <c r="N156" s="265"/>
      <c r="O156" s="16"/>
      <c r="P156" s="439" t="s">
        <v>348</v>
      </c>
      <c r="Q156" s="397" t="s">
        <v>349</v>
      </c>
      <c r="R156" s="229"/>
    </row>
    <row r="157" spans="1:18" ht="12.75" customHeight="1" x14ac:dyDescent="0.15">
      <c r="A157" s="236"/>
      <c r="B157" s="237"/>
      <c r="C157" s="237"/>
      <c r="D157" s="238"/>
      <c r="E157" s="401"/>
      <c r="F157" s="229" t="s">
        <v>210</v>
      </c>
      <c r="G157" s="227"/>
      <c r="H157" s="188"/>
      <c r="I157" s="373"/>
      <c r="J157" s="227"/>
      <c r="K157" s="227"/>
      <c r="L157" s="227"/>
      <c r="M157" s="188"/>
      <c r="N157" s="373"/>
      <c r="O157" s="228"/>
      <c r="P157" s="458"/>
      <c r="Q157" s="533"/>
      <c r="R157" s="229"/>
    </row>
    <row r="158" spans="1:18" ht="12" customHeight="1" x14ac:dyDescent="0.15">
      <c r="A158" s="236"/>
      <c r="B158" s="237"/>
      <c r="C158" s="237"/>
      <c r="D158" s="238"/>
      <c r="E158" s="401"/>
      <c r="F158" s="242"/>
      <c r="G158" s="360" t="s">
        <v>164</v>
      </c>
      <c r="H158" s="240">
        <v>8.8000000000000007</v>
      </c>
      <c r="I158" s="373" t="s">
        <v>36</v>
      </c>
      <c r="J158" s="360"/>
      <c r="K158" s="13"/>
      <c r="L158" s="360" t="s">
        <v>162</v>
      </c>
      <c r="M158" s="240">
        <v>6.7</v>
      </c>
      <c r="N158" s="373" t="s">
        <v>1</v>
      </c>
      <c r="O158" s="358"/>
      <c r="P158" s="458"/>
      <c r="Q158" s="533"/>
      <c r="R158" s="229"/>
    </row>
    <row r="159" spans="1:18" x14ac:dyDescent="0.15">
      <c r="A159" s="236"/>
      <c r="B159" s="237"/>
      <c r="C159" s="237"/>
      <c r="D159" s="238"/>
      <c r="E159" s="401"/>
      <c r="F159" s="241" t="s">
        <v>33</v>
      </c>
      <c r="G159" s="263" t="s">
        <v>163</v>
      </c>
      <c r="H159" s="19" t="s">
        <v>230</v>
      </c>
      <c r="I159" s="264" t="s">
        <v>36</v>
      </c>
      <c r="J159" s="260" t="s">
        <v>34</v>
      </c>
      <c r="K159" s="263"/>
      <c r="L159" s="263" t="s">
        <v>161</v>
      </c>
      <c r="M159" s="126" t="s">
        <v>230</v>
      </c>
      <c r="N159" s="264" t="s">
        <v>1</v>
      </c>
      <c r="O159" s="261"/>
      <c r="P159" s="458"/>
      <c r="Q159" s="533"/>
      <c r="R159" s="229"/>
    </row>
    <row r="160" spans="1:18" ht="12.75" customHeight="1" x14ac:dyDescent="0.15">
      <c r="A160" s="236"/>
      <c r="B160" s="237"/>
      <c r="C160" s="237"/>
      <c r="D160" s="238"/>
      <c r="E160" s="401"/>
      <c r="F160" s="229" t="s">
        <v>263</v>
      </c>
      <c r="G160" s="227"/>
      <c r="H160" s="188"/>
      <c r="I160" s="373"/>
      <c r="J160" s="227"/>
      <c r="K160" s="227"/>
      <c r="L160" s="227"/>
      <c r="M160" s="188"/>
      <c r="N160" s="373"/>
      <c r="O160" s="228"/>
      <c r="P160" s="458"/>
      <c r="Q160" s="533"/>
      <c r="R160" s="229"/>
    </row>
    <row r="161" spans="1:18" ht="12" customHeight="1" x14ac:dyDescent="0.15">
      <c r="A161" s="236"/>
      <c r="B161" s="237"/>
      <c r="C161" s="237"/>
      <c r="D161" s="238"/>
      <c r="E161" s="401"/>
      <c r="F161" s="242"/>
      <c r="G161" s="360" t="s">
        <v>164</v>
      </c>
      <c r="H161" s="240" t="s">
        <v>230</v>
      </c>
      <c r="I161" s="373" t="s">
        <v>36</v>
      </c>
      <c r="J161" s="259"/>
      <c r="K161" s="360"/>
      <c r="L161" s="360" t="s">
        <v>162</v>
      </c>
      <c r="M161" s="240" t="s">
        <v>230</v>
      </c>
      <c r="N161" s="373" t="s">
        <v>1</v>
      </c>
      <c r="O161" s="358"/>
      <c r="P161" s="458"/>
      <c r="Q161" s="533"/>
      <c r="R161" s="229"/>
    </row>
    <row r="162" spans="1:18" ht="13.5" customHeight="1" x14ac:dyDescent="0.15">
      <c r="A162" s="236"/>
      <c r="B162" s="237"/>
      <c r="C162" s="237"/>
      <c r="D162" s="238"/>
      <c r="E162" s="401"/>
      <c r="F162" s="241" t="s">
        <v>33</v>
      </c>
      <c r="G162" s="263" t="s">
        <v>163</v>
      </c>
      <c r="H162" s="19" t="s">
        <v>230</v>
      </c>
      <c r="I162" s="264" t="s">
        <v>36</v>
      </c>
      <c r="J162" s="260" t="s">
        <v>34</v>
      </c>
      <c r="K162" s="263"/>
      <c r="L162" s="263" t="s">
        <v>161</v>
      </c>
      <c r="M162" s="181">
        <v>1.07</v>
      </c>
      <c r="N162" s="535" t="s">
        <v>252</v>
      </c>
      <c r="O162" s="536"/>
      <c r="P162" s="458"/>
      <c r="Q162" s="533"/>
      <c r="R162" s="229"/>
    </row>
    <row r="163" spans="1:18" ht="12.75" customHeight="1" x14ac:dyDescent="0.15">
      <c r="A163" s="236"/>
      <c r="B163" s="237"/>
      <c r="C163" s="237"/>
      <c r="D163" s="238"/>
      <c r="E163" s="401"/>
      <c r="F163" s="229" t="s">
        <v>264</v>
      </c>
      <c r="G163" s="227"/>
      <c r="H163" s="188"/>
      <c r="I163" s="373"/>
      <c r="J163" s="227"/>
      <c r="K163" s="227"/>
      <c r="L163" s="227"/>
      <c r="M163" s="188"/>
      <c r="N163" s="373"/>
      <c r="O163" s="228"/>
      <c r="P163" s="458"/>
      <c r="Q163" s="533"/>
      <c r="R163" s="229"/>
    </row>
    <row r="164" spans="1:18" ht="12" customHeight="1" x14ac:dyDescent="0.15">
      <c r="A164" s="236"/>
      <c r="B164" s="237"/>
      <c r="C164" s="237"/>
      <c r="D164" s="238"/>
      <c r="E164" s="401"/>
      <c r="F164" s="242"/>
      <c r="G164" s="360" t="s">
        <v>233</v>
      </c>
      <c r="H164" s="240" t="s">
        <v>230</v>
      </c>
      <c r="I164" s="373" t="s">
        <v>36</v>
      </c>
      <c r="J164" s="259"/>
      <c r="K164" s="360"/>
      <c r="L164" s="360" t="s">
        <v>235</v>
      </c>
      <c r="M164" s="240" t="s">
        <v>230</v>
      </c>
      <c r="N164" s="373" t="s">
        <v>1</v>
      </c>
      <c r="O164" s="358"/>
      <c r="P164" s="458"/>
      <c r="Q164" s="533"/>
      <c r="R164" s="229"/>
    </row>
    <row r="165" spans="1:18" x14ac:dyDescent="0.15">
      <c r="A165" s="236"/>
      <c r="B165" s="237"/>
      <c r="C165" s="237"/>
      <c r="D165" s="238"/>
      <c r="E165" s="401"/>
      <c r="F165" s="241" t="s">
        <v>33</v>
      </c>
      <c r="G165" s="263" t="s">
        <v>236</v>
      </c>
      <c r="H165" s="234" t="s">
        <v>230</v>
      </c>
      <c r="I165" s="264" t="s">
        <v>36</v>
      </c>
      <c r="J165" s="260" t="s">
        <v>34</v>
      </c>
      <c r="K165" s="263"/>
      <c r="L165" s="263" t="s">
        <v>237</v>
      </c>
      <c r="M165" s="181">
        <v>5.25</v>
      </c>
      <c r="N165" s="264" t="s">
        <v>1</v>
      </c>
      <c r="O165" s="261"/>
      <c r="P165" s="458"/>
      <c r="Q165" s="533"/>
      <c r="R165" s="229"/>
    </row>
    <row r="166" spans="1:18" ht="12" customHeight="1" x14ac:dyDescent="0.15">
      <c r="A166" s="236"/>
      <c r="B166" s="237"/>
      <c r="C166" s="237"/>
      <c r="D166" s="238"/>
      <c r="E166" s="401"/>
      <c r="F166" s="104" t="s">
        <v>224</v>
      </c>
      <c r="G166" s="108"/>
      <c r="H166" s="44"/>
      <c r="I166" s="109"/>
      <c r="J166" s="108"/>
      <c r="K166" s="108"/>
      <c r="L166" s="108"/>
      <c r="M166" s="44"/>
      <c r="N166" s="109"/>
      <c r="O166" s="110"/>
      <c r="P166" s="458"/>
      <c r="Q166" s="533"/>
      <c r="R166" s="229"/>
    </row>
    <row r="167" spans="1:18" ht="74.25" customHeight="1" x14ac:dyDescent="0.15">
      <c r="A167" s="236"/>
      <c r="B167" s="237"/>
      <c r="C167" s="237"/>
      <c r="D167" s="238"/>
      <c r="E167" s="388"/>
      <c r="F167" s="393" t="s">
        <v>322</v>
      </c>
      <c r="G167" s="399"/>
      <c r="H167" s="399"/>
      <c r="I167" s="399"/>
      <c r="J167" s="399"/>
      <c r="K167" s="399"/>
      <c r="L167" s="399"/>
      <c r="M167" s="399"/>
      <c r="N167" s="399"/>
      <c r="O167" s="400"/>
      <c r="P167" s="459"/>
      <c r="Q167" s="534"/>
      <c r="R167" s="229"/>
    </row>
    <row r="168" spans="1:18" ht="12.75" customHeight="1" x14ac:dyDescent="0.15">
      <c r="A168" s="236"/>
      <c r="B168" s="237"/>
      <c r="C168" s="237"/>
      <c r="D168" s="238"/>
      <c r="E168" s="387" t="s">
        <v>53</v>
      </c>
      <c r="F168" s="45" t="s">
        <v>0</v>
      </c>
      <c r="G168" s="14"/>
      <c r="H168" s="15"/>
      <c r="I168" s="265"/>
      <c r="J168" s="14"/>
      <c r="K168" s="14"/>
      <c r="L168" s="14"/>
      <c r="M168" s="15"/>
      <c r="N168" s="265"/>
      <c r="O168" s="16"/>
      <c r="P168" s="413" t="s">
        <v>348</v>
      </c>
      <c r="Q168" s="397" t="s">
        <v>350</v>
      </c>
      <c r="R168" s="229"/>
    </row>
    <row r="169" spans="1:18" ht="12.75" customHeight="1" x14ac:dyDescent="0.15">
      <c r="A169" s="236"/>
      <c r="B169" s="237"/>
      <c r="C169" s="237"/>
      <c r="D169" s="238"/>
      <c r="E169" s="401"/>
      <c r="F169" s="239" t="s">
        <v>83</v>
      </c>
      <c r="G169" s="14"/>
      <c r="H169" s="15"/>
      <c r="I169" s="265"/>
      <c r="J169" s="14"/>
      <c r="K169" s="14"/>
      <c r="L169" s="14"/>
      <c r="M169" s="15"/>
      <c r="N169" s="265"/>
      <c r="O169" s="16"/>
      <c r="P169" s="451"/>
      <c r="Q169" s="405"/>
      <c r="R169" s="229"/>
    </row>
    <row r="170" spans="1:18" ht="12" customHeight="1" x14ac:dyDescent="0.15">
      <c r="A170" s="236"/>
      <c r="B170" s="237"/>
      <c r="C170" s="237"/>
      <c r="D170" s="238"/>
      <c r="E170" s="401"/>
      <c r="F170" s="266"/>
      <c r="G170" s="267" t="s">
        <v>164</v>
      </c>
      <c r="H170" s="262">
        <v>594</v>
      </c>
      <c r="I170" s="265" t="s">
        <v>36</v>
      </c>
      <c r="J170" s="105"/>
      <c r="K170" s="267"/>
      <c r="L170" s="267" t="s">
        <v>162</v>
      </c>
      <c r="M170" s="17">
        <v>488</v>
      </c>
      <c r="N170" s="265" t="s">
        <v>1</v>
      </c>
      <c r="O170" s="369"/>
      <c r="P170" s="451"/>
      <c r="Q170" s="405"/>
      <c r="R170" s="229"/>
    </row>
    <row r="171" spans="1:18" ht="12" customHeight="1" x14ac:dyDescent="0.15">
      <c r="A171" s="236"/>
      <c r="B171" s="237"/>
      <c r="C171" s="237"/>
      <c r="D171" s="238"/>
      <c r="E171" s="401"/>
      <c r="F171" s="268" t="s">
        <v>33</v>
      </c>
      <c r="G171" s="269" t="s">
        <v>163</v>
      </c>
      <c r="H171" s="18">
        <v>466</v>
      </c>
      <c r="I171" s="270" t="s">
        <v>36</v>
      </c>
      <c r="J171" s="106" t="s">
        <v>34</v>
      </c>
      <c r="K171" s="269"/>
      <c r="L171" s="269" t="s">
        <v>161</v>
      </c>
      <c r="M171" s="291">
        <v>75</v>
      </c>
      <c r="N171" s="537" t="s">
        <v>252</v>
      </c>
      <c r="O171" s="538"/>
      <c r="P171" s="451"/>
      <c r="Q171" s="405"/>
      <c r="R171" s="229"/>
    </row>
    <row r="172" spans="1:18" ht="12" customHeight="1" x14ac:dyDescent="0.15">
      <c r="A172" s="236"/>
      <c r="B172" s="237"/>
      <c r="C172" s="237"/>
      <c r="D172" s="238"/>
      <c r="E172" s="401"/>
      <c r="F172" s="104" t="s">
        <v>224</v>
      </c>
      <c r="G172" s="108"/>
      <c r="H172" s="44"/>
      <c r="I172" s="109"/>
      <c r="J172" s="108"/>
      <c r="K172" s="108"/>
      <c r="L172" s="108"/>
      <c r="M172" s="44"/>
      <c r="N172" s="109"/>
      <c r="O172" s="110"/>
      <c r="P172" s="451"/>
      <c r="Q172" s="405"/>
      <c r="R172" s="229"/>
    </row>
    <row r="173" spans="1:18" ht="39.950000000000003" customHeight="1" x14ac:dyDescent="0.15">
      <c r="A173" s="37"/>
      <c r="B173" s="38"/>
      <c r="C173" s="38"/>
      <c r="D173" s="39"/>
      <c r="E173" s="388"/>
      <c r="F173" s="393" t="s">
        <v>463</v>
      </c>
      <c r="G173" s="399"/>
      <c r="H173" s="399"/>
      <c r="I173" s="399"/>
      <c r="J173" s="399"/>
      <c r="K173" s="399"/>
      <c r="L173" s="399"/>
      <c r="M173" s="399"/>
      <c r="N173" s="399"/>
      <c r="O173" s="400"/>
      <c r="P173" s="414"/>
      <c r="Q173" s="398"/>
      <c r="R173" s="229"/>
    </row>
    <row r="174" spans="1:18" s="28" customFormat="1" ht="15" customHeight="1" x14ac:dyDescent="0.15">
      <c r="A174" s="57" t="s">
        <v>11</v>
      </c>
      <c r="B174" s="58"/>
      <c r="C174" s="58"/>
      <c r="D174" s="58"/>
      <c r="E174" s="59"/>
      <c r="F174" s="58"/>
      <c r="G174" s="58"/>
      <c r="H174" s="60"/>
      <c r="I174" s="61"/>
      <c r="J174" s="58"/>
      <c r="K174" s="58"/>
      <c r="L174" s="58"/>
      <c r="M174" s="60"/>
      <c r="N174" s="61"/>
      <c r="O174" s="278"/>
      <c r="P174" s="297"/>
      <c r="Q174" s="298"/>
      <c r="R174" s="296"/>
    </row>
    <row r="175" spans="1:18" s="28" customFormat="1" ht="12.75" customHeight="1" x14ac:dyDescent="0.15">
      <c r="A175" s="50"/>
      <c r="B175" s="396" t="s">
        <v>187</v>
      </c>
      <c r="C175" s="396"/>
      <c r="D175" s="396"/>
      <c r="E175" s="431"/>
      <c r="F175" s="431"/>
      <c r="G175" s="431"/>
      <c r="H175" s="431"/>
      <c r="I175" s="431"/>
      <c r="J175" s="431"/>
      <c r="K175" s="431"/>
      <c r="L175" s="431"/>
      <c r="M175" s="431"/>
      <c r="N175" s="51"/>
      <c r="O175" s="275"/>
      <c r="P175" s="303"/>
      <c r="Q175" s="304"/>
      <c r="R175" s="296"/>
    </row>
    <row r="176" spans="1:18" ht="12.75" customHeight="1" x14ac:dyDescent="0.15">
      <c r="A176" s="236"/>
      <c r="B176" s="237"/>
      <c r="C176" s="237"/>
      <c r="D176" s="238"/>
      <c r="E176" s="469" t="s">
        <v>52</v>
      </c>
      <c r="F176" s="2" t="s">
        <v>0</v>
      </c>
      <c r="G176" s="3"/>
      <c r="H176" s="4"/>
      <c r="I176" s="371"/>
      <c r="J176" s="3"/>
      <c r="K176" s="3"/>
      <c r="L176" s="3"/>
      <c r="M176" s="4"/>
      <c r="N176" s="371"/>
      <c r="O176" s="5"/>
      <c r="P176" s="458" t="s">
        <v>351</v>
      </c>
      <c r="Q176" s="397" t="s">
        <v>371</v>
      </c>
      <c r="R176" s="229"/>
    </row>
    <row r="177" spans="1:18" ht="12.75" customHeight="1" x14ac:dyDescent="0.15">
      <c r="A177" s="236"/>
      <c r="B177" s="237"/>
      <c r="C177" s="237"/>
      <c r="D177" s="238"/>
      <c r="E177" s="470"/>
      <c r="F177" s="229" t="s">
        <v>281</v>
      </c>
      <c r="G177" s="227"/>
      <c r="H177" s="188"/>
      <c r="I177" s="373"/>
      <c r="J177" s="227"/>
      <c r="K177" s="227"/>
      <c r="L177" s="227"/>
      <c r="M177" s="188"/>
      <c r="N177" s="373"/>
      <c r="O177" s="228"/>
      <c r="P177" s="403"/>
      <c r="Q177" s="405"/>
      <c r="R177" s="229"/>
    </row>
    <row r="178" spans="1:18" ht="12" customHeight="1" x14ac:dyDescent="0.15">
      <c r="A178" s="236"/>
      <c r="B178" s="237"/>
      <c r="C178" s="237"/>
      <c r="D178" s="238"/>
      <c r="E178" s="470"/>
      <c r="F178" s="242"/>
      <c r="G178" s="360" t="s">
        <v>164</v>
      </c>
      <c r="H178" s="262">
        <v>276</v>
      </c>
      <c r="I178" s="373" t="s">
        <v>36</v>
      </c>
      <c r="J178" s="259"/>
      <c r="K178" s="360"/>
      <c r="L178" s="360" t="s">
        <v>162</v>
      </c>
      <c r="M178" s="188">
        <v>208</v>
      </c>
      <c r="N178" s="373" t="s">
        <v>1</v>
      </c>
      <c r="O178" s="358"/>
      <c r="P178" s="403"/>
      <c r="Q178" s="405"/>
      <c r="R178" s="229"/>
    </row>
    <row r="179" spans="1:18" ht="12" customHeight="1" x14ac:dyDescent="0.15">
      <c r="A179" s="236"/>
      <c r="B179" s="237"/>
      <c r="C179" s="237"/>
      <c r="D179" s="238"/>
      <c r="E179" s="470"/>
      <c r="F179" s="241" t="s">
        <v>33</v>
      </c>
      <c r="G179" s="263" t="s">
        <v>163</v>
      </c>
      <c r="H179" s="19">
        <v>202</v>
      </c>
      <c r="I179" s="264" t="s">
        <v>36</v>
      </c>
      <c r="J179" s="260" t="s">
        <v>34</v>
      </c>
      <c r="K179" s="263"/>
      <c r="L179" s="263" t="s">
        <v>161</v>
      </c>
      <c r="M179" s="19">
        <v>12</v>
      </c>
      <c r="N179" s="264" t="s">
        <v>1</v>
      </c>
      <c r="O179" s="261"/>
      <c r="P179" s="403"/>
      <c r="Q179" s="405"/>
      <c r="R179" s="229"/>
    </row>
    <row r="180" spans="1:18" ht="12" customHeight="1" x14ac:dyDescent="0.15">
      <c r="A180" s="236"/>
      <c r="B180" s="237"/>
      <c r="C180" s="237"/>
      <c r="D180" s="238"/>
      <c r="E180" s="470"/>
      <c r="F180" s="230" t="s">
        <v>224</v>
      </c>
      <c r="G180" s="231"/>
      <c r="H180" s="1"/>
      <c r="I180" s="232"/>
      <c r="J180" s="231"/>
      <c r="K180" s="231"/>
      <c r="L180" s="231"/>
      <c r="M180" s="1"/>
      <c r="N180" s="232"/>
      <c r="O180" s="233"/>
      <c r="P180" s="403"/>
      <c r="Q180" s="405"/>
      <c r="R180" s="229"/>
    </row>
    <row r="181" spans="1:18" ht="100.5" customHeight="1" x14ac:dyDescent="0.15">
      <c r="A181" s="236"/>
      <c r="B181" s="237"/>
      <c r="C181" s="237"/>
      <c r="D181" s="238"/>
      <c r="E181" s="492"/>
      <c r="F181" s="393" t="s">
        <v>400</v>
      </c>
      <c r="G181" s="399"/>
      <c r="H181" s="399"/>
      <c r="I181" s="399"/>
      <c r="J181" s="399"/>
      <c r="K181" s="399"/>
      <c r="L181" s="399"/>
      <c r="M181" s="399"/>
      <c r="N181" s="399"/>
      <c r="O181" s="400"/>
      <c r="P181" s="404"/>
      <c r="Q181" s="398"/>
      <c r="R181" s="229"/>
    </row>
    <row r="182" spans="1:18" ht="12.75" customHeight="1" x14ac:dyDescent="0.15">
      <c r="A182" s="236"/>
      <c r="B182" s="237"/>
      <c r="C182" s="237"/>
      <c r="D182" s="238"/>
      <c r="E182" s="387" t="s">
        <v>141</v>
      </c>
      <c r="F182" s="2" t="s">
        <v>0</v>
      </c>
      <c r="G182" s="3"/>
      <c r="H182" s="4"/>
      <c r="I182" s="371"/>
      <c r="J182" s="3"/>
      <c r="K182" s="3"/>
      <c r="L182" s="3"/>
      <c r="M182" s="4"/>
      <c r="N182" s="371"/>
      <c r="O182" s="5"/>
      <c r="P182" s="532" t="s">
        <v>351</v>
      </c>
      <c r="Q182" s="397" t="s">
        <v>401</v>
      </c>
      <c r="R182" s="229"/>
    </row>
    <row r="183" spans="1:18" ht="12.75" customHeight="1" x14ac:dyDescent="0.15">
      <c r="A183" s="236"/>
      <c r="B183" s="237"/>
      <c r="C183" s="237"/>
      <c r="D183" s="238"/>
      <c r="E183" s="401"/>
      <c r="F183" s="229" t="s">
        <v>281</v>
      </c>
      <c r="G183" s="227"/>
      <c r="H183" s="188"/>
      <c r="I183" s="373"/>
      <c r="J183" s="227"/>
      <c r="K183" s="227"/>
      <c r="L183" s="227"/>
      <c r="M183" s="188"/>
      <c r="N183" s="373"/>
      <c r="O183" s="228"/>
      <c r="P183" s="529"/>
      <c r="Q183" s="405"/>
      <c r="R183" s="229"/>
    </row>
    <row r="184" spans="1:18" ht="12" customHeight="1" x14ac:dyDescent="0.15">
      <c r="A184" s="236"/>
      <c r="B184" s="237"/>
      <c r="C184" s="237"/>
      <c r="D184" s="238"/>
      <c r="E184" s="401"/>
      <c r="F184" s="242"/>
      <c r="G184" s="360" t="s">
        <v>164</v>
      </c>
      <c r="H184" s="262">
        <v>276</v>
      </c>
      <c r="I184" s="373" t="s">
        <v>36</v>
      </c>
      <c r="J184" s="259"/>
      <c r="K184" s="360"/>
      <c r="L184" s="360" t="s">
        <v>162</v>
      </c>
      <c r="M184" s="188">
        <v>208</v>
      </c>
      <c r="N184" s="373" t="s">
        <v>1</v>
      </c>
      <c r="O184" s="358"/>
      <c r="P184" s="529"/>
      <c r="Q184" s="405"/>
      <c r="R184" s="229"/>
    </row>
    <row r="185" spans="1:18" ht="12" customHeight="1" x14ac:dyDescent="0.15">
      <c r="A185" s="236"/>
      <c r="B185" s="237"/>
      <c r="C185" s="237"/>
      <c r="D185" s="238"/>
      <c r="E185" s="401"/>
      <c r="F185" s="241" t="s">
        <v>33</v>
      </c>
      <c r="G185" s="263" t="s">
        <v>163</v>
      </c>
      <c r="H185" s="19">
        <v>202</v>
      </c>
      <c r="I185" s="264" t="s">
        <v>36</v>
      </c>
      <c r="J185" s="260" t="s">
        <v>34</v>
      </c>
      <c r="K185" s="263"/>
      <c r="L185" s="263" t="s">
        <v>161</v>
      </c>
      <c r="M185" s="19">
        <v>12</v>
      </c>
      <c r="N185" s="264" t="s">
        <v>1</v>
      </c>
      <c r="O185" s="261"/>
      <c r="P185" s="529"/>
      <c r="Q185" s="405"/>
      <c r="R185" s="229"/>
    </row>
    <row r="186" spans="1:18" ht="12.75" customHeight="1" x14ac:dyDescent="0.15">
      <c r="A186" s="236"/>
      <c r="B186" s="237"/>
      <c r="C186" s="237"/>
      <c r="D186" s="238"/>
      <c r="E186" s="401"/>
      <c r="F186" s="229" t="s">
        <v>282</v>
      </c>
      <c r="G186" s="227"/>
      <c r="H186" s="188"/>
      <c r="I186" s="373"/>
      <c r="J186" s="227"/>
      <c r="K186" s="227"/>
      <c r="L186" s="227"/>
      <c r="M186" s="188"/>
      <c r="N186" s="373"/>
      <c r="O186" s="228"/>
      <c r="P186" s="529"/>
      <c r="Q186" s="405"/>
      <c r="R186" s="229"/>
    </row>
    <row r="187" spans="1:18" ht="12" customHeight="1" x14ac:dyDescent="0.15">
      <c r="A187" s="236"/>
      <c r="B187" s="237"/>
      <c r="C187" s="237"/>
      <c r="D187" s="238"/>
      <c r="E187" s="401"/>
      <c r="F187" s="242"/>
      <c r="G187" s="360" t="s">
        <v>164</v>
      </c>
      <c r="H187" s="188">
        <v>1362</v>
      </c>
      <c r="I187" s="373" t="s">
        <v>36</v>
      </c>
      <c r="J187" s="259"/>
      <c r="K187" s="360"/>
      <c r="L187" s="360" t="s">
        <v>162</v>
      </c>
      <c r="M187" s="188">
        <v>1393</v>
      </c>
      <c r="N187" s="373" t="s">
        <v>1</v>
      </c>
      <c r="O187" s="358"/>
      <c r="P187" s="529"/>
      <c r="Q187" s="405"/>
      <c r="R187" s="229"/>
    </row>
    <row r="188" spans="1:18" ht="12" customHeight="1" x14ac:dyDescent="0.15">
      <c r="A188" s="236"/>
      <c r="B188" s="237"/>
      <c r="C188" s="237"/>
      <c r="D188" s="238"/>
      <c r="E188" s="401"/>
      <c r="F188" s="241" t="s">
        <v>33</v>
      </c>
      <c r="G188" s="263" t="s">
        <v>163</v>
      </c>
      <c r="H188" s="19">
        <v>1360</v>
      </c>
      <c r="I188" s="264" t="s">
        <v>36</v>
      </c>
      <c r="J188" s="260" t="s">
        <v>34</v>
      </c>
      <c r="K188" s="263"/>
      <c r="L188" s="263" t="s">
        <v>161</v>
      </c>
      <c r="M188" s="19" t="s">
        <v>259</v>
      </c>
      <c r="N188" s="264" t="s">
        <v>1</v>
      </c>
      <c r="O188" s="261"/>
      <c r="P188" s="529"/>
      <c r="Q188" s="405"/>
      <c r="R188" s="229"/>
    </row>
    <row r="189" spans="1:18" ht="12.75" customHeight="1" x14ac:dyDescent="0.15">
      <c r="A189" s="236"/>
      <c r="B189" s="237"/>
      <c r="C189" s="237"/>
      <c r="D189" s="238"/>
      <c r="E189" s="401"/>
      <c r="F189" s="229" t="s">
        <v>283</v>
      </c>
      <c r="G189" s="227"/>
      <c r="H189" s="188"/>
      <c r="I189" s="373"/>
      <c r="J189" s="227"/>
      <c r="K189" s="227"/>
      <c r="L189" s="227"/>
      <c r="M189" s="188"/>
      <c r="N189" s="373"/>
      <c r="O189" s="228"/>
      <c r="P189" s="529"/>
      <c r="Q189" s="405"/>
      <c r="R189" s="229"/>
    </row>
    <row r="190" spans="1:18" ht="12" customHeight="1" x14ac:dyDescent="0.15">
      <c r="A190" s="236"/>
      <c r="B190" s="237"/>
      <c r="C190" s="237"/>
      <c r="D190" s="238"/>
      <c r="E190" s="401"/>
      <c r="F190" s="242"/>
      <c r="G190" s="360" t="s">
        <v>164</v>
      </c>
      <c r="H190" s="262">
        <v>95</v>
      </c>
      <c r="I190" s="373" t="s">
        <v>36</v>
      </c>
      <c r="J190" s="259"/>
      <c r="K190" s="360"/>
      <c r="L190" s="360" t="s">
        <v>162</v>
      </c>
      <c r="M190" s="188">
        <v>67</v>
      </c>
      <c r="N190" s="373" t="s">
        <v>1</v>
      </c>
      <c r="O190" s="358"/>
      <c r="P190" s="529"/>
      <c r="Q190" s="405"/>
      <c r="R190" s="229"/>
    </row>
    <row r="191" spans="1:18" ht="12" customHeight="1" x14ac:dyDescent="0.15">
      <c r="A191" s="236"/>
      <c r="B191" s="237"/>
      <c r="C191" s="237"/>
      <c r="D191" s="238"/>
      <c r="E191" s="401"/>
      <c r="F191" s="241" t="s">
        <v>33</v>
      </c>
      <c r="G191" s="263" t="s">
        <v>163</v>
      </c>
      <c r="H191" s="19">
        <v>63</v>
      </c>
      <c r="I191" s="264" t="s">
        <v>36</v>
      </c>
      <c r="J191" s="260" t="s">
        <v>34</v>
      </c>
      <c r="K191" s="263"/>
      <c r="L191" s="263" t="s">
        <v>161</v>
      </c>
      <c r="M191" s="137">
        <v>17</v>
      </c>
      <c r="N191" s="264" t="s">
        <v>1</v>
      </c>
      <c r="O191" s="261"/>
      <c r="P191" s="529"/>
      <c r="Q191" s="405"/>
      <c r="R191" s="229"/>
    </row>
    <row r="192" spans="1:18" ht="12" customHeight="1" x14ac:dyDescent="0.15">
      <c r="A192" s="236"/>
      <c r="B192" s="237"/>
      <c r="C192" s="237"/>
      <c r="D192" s="238"/>
      <c r="E192" s="401"/>
      <c r="F192" s="230" t="s">
        <v>224</v>
      </c>
      <c r="G192" s="231"/>
      <c r="H192" s="1"/>
      <c r="I192" s="232"/>
      <c r="J192" s="231"/>
      <c r="K192" s="231"/>
      <c r="L192" s="231"/>
      <c r="M192" s="1"/>
      <c r="N192" s="232"/>
      <c r="O192" s="233"/>
      <c r="P192" s="529"/>
      <c r="Q192" s="405"/>
      <c r="R192" s="229"/>
    </row>
    <row r="193" spans="1:18" ht="50.1" customHeight="1" x14ac:dyDescent="0.15">
      <c r="A193" s="236"/>
      <c r="B193" s="237"/>
      <c r="C193" s="237"/>
      <c r="D193" s="238"/>
      <c r="E193" s="388"/>
      <c r="F193" s="393" t="s">
        <v>402</v>
      </c>
      <c r="G193" s="399"/>
      <c r="H193" s="399"/>
      <c r="I193" s="399"/>
      <c r="J193" s="399"/>
      <c r="K193" s="399"/>
      <c r="L193" s="399"/>
      <c r="M193" s="399"/>
      <c r="N193" s="399"/>
      <c r="O193" s="400"/>
      <c r="P193" s="530"/>
      <c r="Q193" s="398"/>
      <c r="R193" s="229"/>
    </row>
    <row r="194" spans="1:18" ht="12.75" customHeight="1" x14ac:dyDescent="0.15">
      <c r="A194" s="236"/>
      <c r="B194" s="237"/>
      <c r="C194" s="237"/>
      <c r="D194" s="238"/>
      <c r="E194" s="469" t="s">
        <v>142</v>
      </c>
      <c r="F194" s="2" t="s">
        <v>0</v>
      </c>
      <c r="G194" s="3"/>
      <c r="H194" s="4"/>
      <c r="I194" s="371"/>
      <c r="J194" s="3"/>
      <c r="K194" s="3"/>
      <c r="L194" s="3"/>
      <c r="M194" s="4"/>
      <c r="N194" s="371"/>
      <c r="O194" s="5"/>
      <c r="P194" s="458" t="s">
        <v>340</v>
      </c>
      <c r="Q194" s="397" t="s">
        <v>403</v>
      </c>
      <c r="R194" s="229"/>
    </row>
    <row r="195" spans="1:18" ht="12.75" customHeight="1" x14ac:dyDescent="0.15">
      <c r="A195" s="236"/>
      <c r="B195" s="237"/>
      <c r="C195" s="237"/>
      <c r="D195" s="238"/>
      <c r="E195" s="470"/>
      <c r="F195" s="229" t="s">
        <v>281</v>
      </c>
      <c r="G195" s="227"/>
      <c r="H195" s="188"/>
      <c r="I195" s="373"/>
      <c r="J195" s="227"/>
      <c r="K195" s="227"/>
      <c r="L195" s="227"/>
      <c r="M195" s="188"/>
      <c r="N195" s="373"/>
      <c r="O195" s="228"/>
      <c r="P195" s="403"/>
      <c r="Q195" s="405"/>
      <c r="R195" s="229"/>
    </row>
    <row r="196" spans="1:18" ht="12" customHeight="1" x14ac:dyDescent="0.15">
      <c r="A196" s="236"/>
      <c r="B196" s="237"/>
      <c r="C196" s="237"/>
      <c r="D196" s="238"/>
      <c r="E196" s="470"/>
      <c r="F196" s="242"/>
      <c r="G196" s="360" t="s">
        <v>164</v>
      </c>
      <c r="H196" s="262">
        <v>276</v>
      </c>
      <c r="I196" s="373" t="s">
        <v>36</v>
      </c>
      <c r="J196" s="259"/>
      <c r="K196" s="360"/>
      <c r="L196" s="360" t="s">
        <v>162</v>
      </c>
      <c r="M196" s="188">
        <v>208</v>
      </c>
      <c r="N196" s="373" t="s">
        <v>1</v>
      </c>
      <c r="O196" s="358"/>
      <c r="P196" s="403"/>
      <c r="Q196" s="405"/>
      <c r="R196" s="229"/>
    </row>
    <row r="197" spans="1:18" ht="12" customHeight="1" x14ac:dyDescent="0.15">
      <c r="A197" s="236"/>
      <c r="B197" s="237"/>
      <c r="C197" s="237"/>
      <c r="D197" s="238"/>
      <c r="E197" s="470"/>
      <c r="F197" s="241" t="s">
        <v>33</v>
      </c>
      <c r="G197" s="263" t="s">
        <v>163</v>
      </c>
      <c r="H197" s="19">
        <v>202</v>
      </c>
      <c r="I197" s="264" t="s">
        <v>36</v>
      </c>
      <c r="J197" s="260" t="s">
        <v>34</v>
      </c>
      <c r="K197" s="263"/>
      <c r="L197" s="263" t="s">
        <v>161</v>
      </c>
      <c r="M197" s="19">
        <v>12</v>
      </c>
      <c r="N197" s="264" t="s">
        <v>1</v>
      </c>
      <c r="O197" s="261"/>
      <c r="P197" s="403"/>
      <c r="Q197" s="405"/>
      <c r="R197" s="229"/>
    </row>
    <row r="198" spans="1:18" ht="12" customHeight="1" x14ac:dyDescent="0.15">
      <c r="A198" s="236"/>
      <c r="B198" s="237"/>
      <c r="C198" s="237"/>
      <c r="D198" s="238"/>
      <c r="E198" s="470"/>
      <c r="F198" s="230" t="s">
        <v>224</v>
      </c>
      <c r="G198" s="231"/>
      <c r="H198" s="1"/>
      <c r="I198" s="232"/>
      <c r="J198" s="231"/>
      <c r="K198" s="231"/>
      <c r="L198" s="231"/>
      <c r="M198" s="1"/>
      <c r="N198" s="232"/>
      <c r="O198" s="233"/>
      <c r="P198" s="403"/>
      <c r="Q198" s="405"/>
      <c r="R198" s="229"/>
    </row>
    <row r="199" spans="1:18" ht="69.95" customHeight="1" x14ac:dyDescent="0.15">
      <c r="A199" s="236"/>
      <c r="B199" s="237"/>
      <c r="C199" s="237"/>
      <c r="D199" s="238"/>
      <c r="E199" s="492"/>
      <c r="F199" s="393" t="s">
        <v>458</v>
      </c>
      <c r="G199" s="394"/>
      <c r="H199" s="394"/>
      <c r="I199" s="394"/>
      <c r="J199" s="394"/>
      <c r="K199" s="394"/>
      <c r="L199" s="394"/>
      <c r="M199" s="394"/>
      <c r="N199" s="394"/>
      <c r="O199" s="395"/>
      <c r="P199" s="404"/>
      <c r="Q199" s="398"/>
      <c r="R199" s="229"/>
    </row>
    <row r="200" spans="1:18" s="28" customFormat="1" ht="12.75" customHeight="1" x14ac:dyDescent="0.15">
      <c r="A200" s="50"/>
      <c r="B200" s="396" t="s">
        <v>86</v>
      </c>
      <c r="C200" s="396"/>
      <c r="D200" s="396"/>
      <c r="E200" s="431"/>
      <c r="F200" s="431"/>
      <c r="G200" s="431"/>
      <c r="H200" s="431"/>
      <c r="I200" s="431"/>
      <c r="J200" s="431"/>
      <c r="K200" s="431"/>
      <c r="L200" s="431"/>
      <c r="M200" s="431"/>
      <c r="N200" s="51"/>
      <c r="O200" s="275"/>
      <c r="P200" s="303"/>
      <c r="Q200" s="304"/>
      <c r="R200" s="296"/>
    </row>
    <row r="201" spans="1:18" ht="12.75" customHeight="1" x14ac:dyDescent="0.15">
      <c r="A201" s="236"/>
      <c r="B201" s="237"/>
      <c r="C201" s="237"/>
      <c r="D201" s="238"/>
      <c r="E201" s="387" t="s">
        <v>113</v>
      </c>
      <c r="F201" s="2" t="s">
        <v>0</v>
      </c>
      <c r="G201" s="3"/>
      <c r="H201" s="4"/>
      <c r="I201" s="371"/>
      <c r="J201" s="3"/>
      <c r="K201" s="3"/>
      <c r="L201" s="3"/>
      <c r="M201" s="4"/>
      <c r="N201" s="371"/>
      <c r="O201" s="5"/>
      <c r="P201" s="528" t="s">
        <v>351</v>
      </c>
      <c r="Q201" s="405" t="s">
        <v>449</v>
      </c>
      <c r="R201" s="229"/>
    </row>
    <row r="202" spans="1:18" ht="12.75" customHeight="1" x14ac:dyDescent="0.15">
      <c r="A202" s="236"/>
      <c r="B202" s="237"/>
      <c r="C202" s="237"/>
      <c r="D202" s="238"/>
      <c r="E202" s="401"/>
      <c r="F202" s="229" t="s">
        <v>284</v>
      </c>
      <c r="G202" s="227"/>
      <c r="H202" s="188"/>
      <c r="I202" s="373"/>
      <c r="J202" s="227"/>
      <c r="K202" s="227"/>
      <c r="L202" s="227"/>
      <c r="M202" s="188"/>
      <c r="N202" s="373"/>
      <c r="O202" s="228"/>
      <c r="P202" s="529"/>
      <c r="Q202" s="438"/>
      <c r="R202" s="229"/>
    </row>
    <row r="203" spans="1:18" ht="12" customHeight="1" x14ac:dyDescent="0.15">
      <c r="A203" s="236"/>
      <c r="B203" s="237"/>
      <c r="C203" s="237"/>
      <c r="D203" s="238"/>
      <c r="E203" s="401"/>
      <c r="F203" s="242"/>
      <c r="G203" s="360" t="s">
        <v>164</v>
      </c>
      <c r="H203" s="262">
        <v>354</v>
      </c>
      <c r="I203" s="373" t="s">
        <v>36</v>
      </c>
      <c r="J203" s="259"/>
      <c r="K203" s="360"/>
      <c r="L203" s="360" t="s">
        <v>162</v>
      </c>
      <c r="M203" s="188">
        <v>307</v>
      </c>
      <c r="N203" s="373" t="s">
        <v>1</v>
      </c>
      <c r="O203" s="358"/>
      <c r="P203" s="529"/>
      <c r="Q203" s="438"/>
      <c r="R203" s="229"/>
    </row>
    <row r="204" spans="1:18" ht="12" customHeight="1" x14ac:dyDescent="0.15">
      <c r="A204" s="236"/>
      <c r="B204" s="237"/>
      <c r="C204" s="237"/>
      <c r="D204" s="238"/>
      <c r="E204" s="401"/>
      <c r="F204" s="241" t="s">
        <v>33</v>
      </c>
      <c r="G204" s="263" t="s">
        <v>163</v>
      </c>
      <c r="H204" s="19">
        <v>289</v>
      </c>
      <c r="I204" s="264" t="s">
        <v>36</v>
      </c>
      <c r="J204" s="260" t="s">
        <v>34</v>
      </c>
      <c r="K204" s="263"/>
      <c r="L204" s="263" t="s">
        <v>161</v>
      </c>
      <c r="M204" s="19">
        <v>133</v>
      </c>
      <c r="N204" s="264" t="s">
        <v>1</v>
      </c>
      <c r="O204" s="261"/>
      <c r="P204" s="529"/>
      <c r="Q204" s="438"/>
      <c r="R204" s="229"/>
    </row>
    <row r="205" spans="1:18" ht="12.75" customHeight="1" x14ac:dyDescent="0.15">
      <c r="A205" s="236"/>
      <c r="B205" s="237"/>
      <c r="C205" s="237"/>
      <c r="D205" s="238"/>
      <c r="E205" s="401"/>
      <c r="F205" s="229" t="s">
        <v>285</v>
      </c>
      <c r="G205" s="227"/>
      <c r="H205" s="188"/>
      <c r="I205" s="373"/>
      <c r="J205" s="227"/>
      <c r="K205" s="227"/>
      <c r="L205" s="227"/>
      <c r="M205" s="188"/>
      <c r="N205" s="373"/>
      <c r="O205" s="228"/>
      <c r="P205" s="529"/>
      <c r="Q205" s="438"/>
      <c r="R205" s="229"/>
    </row>
    <row r="206" spans="1:18" ht="12" customHeight="1" x14ac:dyDescent="0.15">
      <c r="A206" s="236"/>
      <c r="B206" s="237"/>
      <c r="C206" s="237"/>
      <c r="D206" s="238"/>
      <c r="E206" s="401"/>
      <c r="F206" s="242"/>
      <c r="G206" s="360" t="s">
        <v>164</v>
      </c>
      <c r="H206" s="531" t="s">
        <v>218</v>
      </c>
      <c r="I206" s="475"/>
      <c r="J206" s="259"/>
      <c r="K206" s="360"/>
      <c r="L206" s="360" t="s">
        <v>162</v>
      </c>
      <c r="M206" s="188">
        <v>313</v>
      </c>
      <c r="N206" s="373" t="s">
        <v>1</v>
      </c>
      <c r="O206" s="358"/>
      <c r="P206" s="529"/>
      <c r="Q206" s="438"/>
      <c r="R206" s="229"/>
    </row>
    <row r="207" spans="1:18" ht="12" customHeight="1" x14ac:dyDescent="0.15">
      <c r="A207" s="236"/>
      <c r="B207" s="237"/>
      <c r="C207" s="237"/>
      <c r="D207" s="238"/>
      <c r="E207" s="401"/>
      <c r="F207" s="241" t="s">
        <v>33</v>
      </c>
      <c r="G207" s="263" t="s">
        <v>163</v>
      </c>
      <c r="H207" s="19">
        <v>482</v>
      </c>
      <c r="I207" s="264" t="s">
        <v>36</v>
      </c>
      <c r="J207" s="260" t="s">
        <v>34</v>
      </c>
      <c r="K207" s="263"/>
      <c r="L207" s="263" t="s">
        <v>161</v>
      </c>
      <c r="M207" s="19">
        <v>387</v>
      </c>
      <c r="N207" s="264" t="s">
        <v>1</v>
      </c>
      <c r="O207" s="261"/>
      <c r="P207" s="529"/>
      <c r="Q207" s="438"/>
      <c r="R207" s="229"/>
    </row>
    <row r="208" spans="1:18" ht="12.75" customHeight="1" x14ac:dyDescent="0.15">
      <c r="A208" s="236"/>
      <c r="B208" s="237"/>
      <c r="C208" s="237"/>
      <c r="D208" s="238"/>
      <c r="E208" s="401"/>
      <c r="F208" s="229" t="s">
        <v>280</v>
      </c>
      <c r="G208" s="227"/>
      <c r="H208" s="188"/>
      <c r="I208" s="373"/>
      <c r="J208" s="227"/>
      <c r="K208" s="227"/>
      <c r="L208" s="227"/>
      <c r="M208" s="188"/>
      <c r="N208" s="373"/>
      <c r="O208" s="228"/>
      <c r="P208" s="529"/>
      <c r="Q208" s="438"/>
      <c r="R208" s="229"/>
    </row>
    <row r="209" spans="1:18" ht="12" customHeight="1" x14ac:dyDescent="0.15">
      <c r="A209" s="236"/>
      <c r="B209" s="237"/>
      <c r="C209" s="237"/>
      <c r="D209" s="238"/>
      <c r="E209" s="401"/>
      <c r="F209" s="242"/>
      <c r="G209" s="360" t="s">
        <v>164</v>
      </c>
      <c r="H209" s="475" t="s">
        <v>219</v>
      </c>
      <c r="I209" s="475"/>
      <c r="J209" s="259"/>
      <c r="K209" s="360"/>
      <c r="L209" s="360" t="s">
        <v>162</v>
      </c>
      <c r="M209" s="188" t="s">
        <v>327</v>
      </c>
      <c r="N209" s="373" t="s">
        <v>1</v>
      </c>
      <c r="O209" s="358"/>
      <c r="P209" s="529"/>
      <c r="Q209" s="438"/>
      <c r="R209" s="229"/>
    </row>
    <row r="210" spans="1:18" ht="12" customHeight="1" x14ac:dyDescent="0.15">
      <c r="A210" s="236"/>
      <c r="B210" s="237"/>
      <c r="C210" s="237"/>
      <c r="D210" s="238"/>
      <c r="E210" s="401"/>
      <c r="F210" s="241" t="s">
        <v>33</v>
      </c>
      <c r="G210" s="263" t="s">
        <v>163</v>
      </c>
      <c r="H210" s="234" t="s">
        <v>206</v>
      </c>
      <c r="I210" s="264" t="s">
        <v>36</v>
      </c>
      <c r="J210" s="260" t="s">
        <v>34</v>
      </c>
      <c r="K210" s="263"/>
      <c r="L210" s="263" t="s">
        <v>161</v>
      </c>
      <c r="M210" s="19">
        <v>1283</v>
      </c>
      <c r="N210" s="264" t="s">
        <v>1</v>
      </c>
      <c r="O210" s="261"/>
      <c r="P210" s="529"/>
      <c r="Q210" s="438"/>
      <c r="R210" s="229"/>
    </row>
    <row r="211" spans="1:18" ht="12" customHeight="1" x14ac:dyDescent="0.15">
      <c r="A211" s="236"/>
      <c r="B211" s="237"/>
      <c r="C211" s="237"/>
      <c r="D211" s="238"/>
      <c r="E211" s="401"/>
      <c r="F211" s="230" t="s">
        <v>224</v>
      </c>
      <c r="G211" s="231"/>
      <c r="H211" s="1"/>
      <c r="I211" s="232"/>
      <c r="J211" s="231"/>
      <c r="K211" s="231"/>
      <c r="L211" s="231"/>
      <c r="M211" s="1"/>
      <c r="N211" s="232"/>
      <c r="O211" s="233"/>
      <c r="P211" s="529"/>
      <c r="Q211" s="438"/>
      <c r="R211" s="229"/>
    </row>
    <row r="212" spans="1:18" ht="143.25" customHeight="1" x14ac:dyDescent="0.15">
      <c r="A212" s="236"/>
      <c r="B212" s="237"/>
      <c r="C212" s="237"/>
      <c r="D212" s="238"/>
      <c r="E212" s="388"/>
      <c r="F212" s="393" t="s">
        <v>459</v>
      </c>
      <c r="G212" s="399"/>
      <c r="H212" s="399"/>
      <c r="I212" s="399"/>
      <c r="J212" s="399"/>
      <c r="K212" s="399"/>
      <c r="L212" s="399"/>
      <c r="M212" s="399"/>
      <c r="N212" s="399"/>
      <c r="O212" s="400"/>
      <c r="P212" s="530"/>
      <c r="Q212" s="433"/>
      <c r="R212" s="229"/>
    </row>
    <row r="213" spans="1:18" ht="12.75" customHeight="1" x14ac:dyDescent="0.15">
      <c r="A213" s="236"/>
      <c r="B213" s="237"/>
      <c r="C213" s="237"/>
      <c r="D213" s="238"/>
      <c r="E213" s="387" t="s">
        <v>143</v>
      </c>
      <c r="F213" s="2" t="s">
        <v>0</v>
      </c>
      <c r="G213" s="3"/>
      <c r="H213" s="4"/>
      <c r="I213" s="371"/>
      <c r="J213" s="3"/>
      <c r="K213" s="3"/>
      <c r="L213" s="3"/>
      <c r="M213" s="4"/>
      <c r="N213" s="371"/>
      <c r="O213" s="194"/>
      <c r="P213" s="425" t="s">
        <v>351</v>
      </c>
      <c r="Q213" s="397" t="s">
        <v>447</v>
      </c>
      <c r="R213" s="229"/>
    </row>
    <row r="214" spans="1:18" ht="12.75" customHeight="1" x14ac:dyDescent="0.15">
      <c r="A214" s="236"/>
      <c r="B214" s="237"/>
      <c r="C214" s="237"/>
      <c r="D214" s="238"/>
      <c r="E214" s="401"/>
      <c r="F214" s="229" t="s">
        <v>280</v>
      </c>
      <c r="G214" s="227"/>
      <c r="H214" s="188"/>
      <c r="I214" s="373"/>
      <c r="J214" s="227"/>
      <c r="K214" s="227"/>
      <c r="L214" s="227"/>
      <c r="M214" s="188"/>
      <c r="N214" s="373"/>
      <c r="O214" s="228"/>
      <c r="P214" s="426"/>
      <c r="Q214" s="405"/>
      <c r="R214" s="229"/>
    </row>
    <row r="215" spans="1:18" ht="12.75" customHeight="1" x14ac:dyDescent="0.15">
      <c r="A215" s="236"/>
      <c r="B215" s="237"/>
      <c r="C215" s="237"/>
      <c r="D215" s="238"/>
      <c r="E215" s="401"/>
      <c r="F215" s="242"/>
      <c r="G215" s="360" t="s">
        <v>164</v>
      </c>
      <c r="H215" s="475" t="s">
        <v>219</v>
      </c>
      <c r="I215" s="475"/>
      <c r="J215" s="259"/>
      <c r="K215" s="360"/>
      <c r="L215" s="360" t="s">
        <v>162</v>
      </c>
      <c r="M215" s="188" t="s">
        <v>327</v>
      </c>
      <c r="N215" s="373" t="s">
        <v>1</v>
      </c>
      <c r="O215" s="358"/>
      <c r="P215" s="426"/>
      <c r="Q215" s="405"/>
      <c r="R215" s="229"/>
    </row>
    <row r="216" spans="1:18" ht="12.75" customHeight="1" x14ac:dyDescent="0.15">
      <c r="A216" s="236"/>
      <c r="B216" s="237"/>
      <c r="C216" s="237"/>
      <c r="D216" s="238"/>
      <c r="E216" s="401"/>
      <c r="F216" s="127" t="s">
        <v>33</v>
      </c>
      <c r="G216" s="128" t="s">
        <v>163</v>
      </c>
      <c r="H216" s="158" t="s">
        <v>118</v>
      </c>
      <c r="I216" s="129" t="s">
        <v>36</v>
      </c>
      <c r="J216" s="130" t="s">
        <v>34</v>
      </c>
      <c r="K216" s="128"/>
      <c r="L216" s="128" t="s">
        <v>161</v>
      </c>
      <c r="M216" s="146">
        <v>1283</v>
      </c>
      <c r="N216" s="129" t="s">
        <v>1</v>
      </c>
      <c r="O216" s="131"/>
      <c r="P216" s="426"/>
      <c r="Q216" s="405"/>
      <c r="R216" s="229"/>
    </row>
    <row r="217" spans="1:18" ht="12.95" customHeight="1" x14ac:dyDescent="0.15">
      <c r="A217" s="236"/>
      <c r="B217" s="237"/>
      <c r="C217" s="237"/>
      <c r="D217" s="237"/>
      <c r="E217" s="471"/>
      <c r="F217" s="230" t="s">
        <v>224</v>
      </c>
      <c r="G217" s="231"/>
      <c r="H217" s="1"/>
      <c r="I217" s="232"/>
      <c r="J217" s="231"/>
      <c r="K217" s="231"/>
      <c r="L217" s="231"/>
      <c r="M217" s="1"/>
      <c r="N217" s="232"/>
      <c r="O217" s="233"/>
      <c r="P217" s="478"/>
      <c r="Q217" s="473"/>
      <c r="R217" s="229"/>
    </row>
    <row r="218" spans="1:18" ht="40.5" customHeight="1" x14ac:dyDescent="0.15">
      <c r="A218" s="236"/>
      <c r="B218" s="237"/>
      <c r="C218" s="237"/>
      <c r="D218" s="237"/>
      <c r="E218" s="472"/>
      <c r="F218" s="393" t="s">
        <v>448</v>
      </c>
      <c r="G218" s="399"/>
      <c r="H218" s="399"/>
      <c r="I218" s="399"/>
      <c r="J218" s="399"/>
      <c r="K218" s="399"/>
      <c r="L218" s="399"/>
      <c r="M218" s="399"/>
      <c r="N218" s="399"/>
      <c r="O218" s="400"/>
      <c r="P218" s="479"/>
      <c r="Q218" s="474"/>
      <c r="R218" s="229"/>
    </row>
    <row r="219" spans="1:18" ht="12.75" customHeight="1" x14ac:dyDescent="0.15">
      <c r="A219" s="236"/>
      <c r="B219" s="237"/>
      <c r="C219" s="237"/>
      <c r="D219" s="237"/>
      <c r="E219" s="387" t="s">
        <v>87</v>
      </c>
      <c r="F219" s="2" t="s">
        <v>0</v>
      </c>
      <c r="G219" s="3"/>
      <c r="H219" s="4"/>
      <c r="I219" s="371"/>
      <c r="J219" s="3"/>
      <c r="K219" s="3"/>
      <c r="L219" s="3"/>
      <c r="M219" s="4"/>
      <c r="N219" s="371"/>
      <c r="O219" s="5"/>
      <c r="P219" s="402" t="s">
        <v>351</v>
      </c>
      <c r="Q219" s="397" t="s">
        <v>372</v>
      </c>
      <c r="R219" s="229"/>
    </row>
    <row r="220" spans="1:18" ht="12.6" customHeight="1" x14ac:dyDescent="0.15">
      <c r="A220" s="236"/>
      <c r="B220" s="237"/>
      <c r="C220" s="237"/>
      <c r="D220" s="237"/>
      <c r="E220" s="401"/>
      <c r="F220" s="229" t="s">
        <v>280</v>
      </c>
      <c r="G220" s="227"/>
      <c r="H220" s="188"/>
      <c r="I220" s="373"/>
      <c r="J220" s="227"/>
      <c r="K220" s="227"/>
      <c r="L220" s="227"/>
      <c r="M220" s="188"/>
      <c r="N220" s="373"/>
      <c r="O220" s="228"/>
      <c r="P220" s="403"/>
      <c r="Q220" s="405"/>
      <c r="R220" s="229"/>
    </row>
    <row r="221" spans="1:18" ht="12.95" customHeight="1" x14ac:dyDescent="0.15">
      <c r="A221" s="236"/>
      <c r="B221" s="237"/>
      <c r="C221" s="237"/>
      <c r="D221" s="237"/>
      <c r="E221" s="401"/>
      <c r="F221" s="242"/>
      <c r="G221" s="360" t="s">
        <v>164</v>
      </c>
      <c r="H221" s="475" t="s">
        <v>219</v>
      </c>
      <c r="I221" s="475"/>
      <c r="J221" s="259"/>
      <c r="K221" s="360"/>
      <c r="L221" s="360" t="s">
        <v>162</v>
      </c>
      <c r="M221" s="188" t="s">
        <v>327</v>
      </c>
      <c r="N221" s="373" t="s">
        <v>1</v>
      </c>
      <c r="O221" s="358"/>
      <c r="P221" s="403"/>
      <c r="Q221" s="405"/>
      <c r="R221" s="229"/>
    </row>
    <row r="222" spans="1:18" ht="12.95" customHeight="1" x14ac:dyDescent="0.15">
      <c r="A222" s="236"/>
      <c r="B222" s="237"/>
      <c r="C222" s="237"/>
      <c r="D222" s="237"/>
      <c r="E222" s="401"/>
      <c r="F222" s="145" t="s">
        <v>33</v>
      </c>
      <c r="G222" s="142" t="s">
        <v>163</v>
      </c>
      <c r="H222" s="212" t="s">
        <v>118</v>
      </c>
      <c r="I222" s="143" t="s">
        <v>36</v>
      </c>
      <c r="J222" s="147" t="s">
        <v>34</v>
      </c>
      <c r="K222" s="142"/>
      <c r="L222" s="142" t="s">
        <v>161</v>
      </c>
      <c r="M222" s="19">
        <v>1283</v>
      </c>
      <c r="N222" s="143" t="s">
        <v>1</v>
      </c>
      <c r="O222" s="144"/>
      <c r="P222" s="403"/>
      <c r="Q222" s="405"/>
      <c r="R222" s="229"/>
    </row>
    <row r="223" spans="1:18" ht="12.95" customHeight="1" x14ac:dyDescent="0.15">
      <c r="A223" s="236"/>
      <c r="B223" s="237"/>
      <c r="C223" s="237"/>
      <c r="D223" s="237"/>
      <c r="E223" s="213"/>
      <c r="F223" s="229" t="s">
        <v>284</v>
      </c>
      <c r="G223" s="227"/>
      <c r="H223" s="188"/>
      <c r="I223" s="373"/>
      <c r="J223" s="227"/>
      <c r="K223" s="227"/>
      <c r="L223" s="227"/>
      <c r="M223" s="188"/>
      <c r="N223" s="373"/>
      <c r="O223" s="228"/>
      <c r="P223" s="403"/>
      <c r="Q223" s="405"/>
      <c r="R223" s="229"/>
    </row>
    <row r="224" spans="1:18" ht="12.95" customHeight="1" x14ac:dyDescent="0.15">
      <c r="A224" s="236"/>
      <c r="B224" s="237"/>
      <c r="C224" s="237"/>
      <c r="D224" s="237"/>
      <c r="E224" s="213"/>
      <c r="F224" s="242"/>
      <c r="G224" s="360" t="s">
        <v>164</v>
      </c>
      <c r="H224" s="262">
        <v>354</v>
      </c>
      <c r="I224" s="373" t="s">
        <v>36</v>
      </c>
      <c r="J224" s="259"/>
      <c r="K224" s="360"/>
      <c r="L224" s="360" t="s">
        <v>162</v>
      </c>
      <c r="M224" s="188">
        <v>307</v>
      </c>
      <c r="N224" s="373" t="s">
        <v>1</v>
      </c>
      <c r="O224" s="358"/>
      <c r="P224" s="403"/>
      <c r="Q224" s="405"/>
      <c r="R224" s="229"/>
    </row>
    <row r="225" spans="1:18" ht="12.95" customHeight="1" x14ac:dyDescent="0.15">
      <c r="A225" s="236"/>
      <c r="B225" s="237"/>
      <c r="C225" s="237"/>
      <c r="D225" s="237"/>
      <c r="E225" s="213"/>
      <c r="F225" s="241" t="s">
        <v>33</v>
      </c>
      <c r="G225" s="263" t="s">
        <v>163</v>
      </c>
      <c r="H225" s="19">
        <v>289</v>
      </c>
      <c r="I225" s="264" t="s">
        <v>36</v>
      </c>
      <c r="J225" s="260" t="s">
        <v>34</v>
      </c>
      <c r="K225" s="263"/>
      <c r="L225" s="263" t="s">
        <v>161</v>
      </c>
      <c r="M225" s="19">
        <v>133</v>
      </c>
      <c r="N225" s="264" t="s">
        <v>1</v>
      </c>
      <c r="O225" s="261"/>
      <c r="P225" s="403"/>
      <c r="Q225" s="405"/>
      <c r="R225" s="229"/>
    </row>
    <row r="226" spans="1:18" ht="12.95" customHeight="1" x14ac:dyDescent="0.15">
      <c r="A226" s="236"/>
      <c r="B226" s="237"/>
      <c r="C226" s="237"/>
      <c r="D226" s="237"/>
      <c r="E226" s="213"/>
      <c r="F226" s="230" t="s">
        <v>224</v>
      </c>
      <c r="G226" s="231"/>
      <c r="H226" s="1"/>
      <c r="I226" s="232"/>
      <c r="J226" s="231"/>
      <c r="K226" s="231"/>
      <c r="L226" s="231"/>
      <c r="M226" s="1"/>
      <c r="N226" s="232"/>
      <c r="O226" s="233"/>
      <c r="P226" s="403"/>
      <c r="Q226" s="526"/>
      <c r="R226" s="229"/>
    </row>
    <row r="227" spans="1:18" ht="79.5" customHeight="1" x14ac:dyDescent="0.15">
      <c r="A227" s="236"/>
      <c r="B227" s="237"/>
      <c r="C227" s="237"/>
      <c r="D227" s="237"/>
      <c r="E227" s="214"/>
      <c r="F227" s="393" t="s">
        <v>373</v>
      </c>
      <c r="G227" s="399"/>
      <c r="H227" s="399"/>
      <c r="I227" s="399"/>
      <c r="J227" s="399"/>
      <c r="K227" s="399"/>
      <c r="L227" s="399"/>
      <c r="M227" s="399"/>
      <c r="N227" s="399"/>
      <c r="O227" s="400"/>
      <c r="P227" s="404"/>
      <c r="Q227" s="527"/>
      <c r="R227" s="229"/>
    </row>
    <row r="228" spans="1:18" s="28" customFormat="1" ht="12.75" customHeight="1" x14ac:dyDescent="0.15">
      <c r="A228" s="50"/>
      <c r="B228" s="396" t="s">
        <v>84</v>
      </c>
      <c r="C228" s="396"/>
      <c r="D228" s="396"/>
      <c r="E228" s="431"/>
      <c r="F228" s="431"/>
      <c r="G228" s="431"/>
      <c r="H228" s="431"/>
      <c r="I228" s="431"/>
      <c r="J228" s="431"/>
      <c r="K228" s="431"/>
      <c r="L228" s="431"/>
      <c r="M228" s="431"/>
      <c r="N228" s="51"/>
      <c r="O228" s="275"/>
      <c r="P228" s="303"/>
      <c r="Q228" s="304"/>
      <c r="R228" s="296"/>
    </row>
    <row r="229" spans="1:18" ht="12.75" customHeight="1" x14ac:dyDescent="0.15">
      <c r="A229" s="236"/>
      <c r="B229" s="237"/>
      <c r="C229" s="237"/>
      <c r="D229" s="238"/>
      <c r="E229" s="387" t="s">
        <v>329</v>
      </c>
      <c r="F229" s="2" t="s">
        <v>0</v>
      </c>
      <c r="G229" s="3"/>
      <c r="H229" s="4"/>
      <c r="I229" s="371"/>
      <c r="J229" s="3"/>
      <c r="K229" s="3"/>
      <c r="L229" s="3"/>
      <c r="M229" s="4"/>
      <c r="N229" s="371"/>
      <c r="O229" s="5"/>
      <c r="P229" s="402" t="s">
        <v>340</v>
      </c>
      <c r="Q229" s="397" t="s">
        <v>457</v>
      </c>
      <c r="R229" s="229"/>
    </row>
    <row r="230" spans="1:18" ht="12.75" customHeight="1" x14ac:dyDescent="0.15">
      <c r="A230" s="236"/>
      <c r="B230" s="237"/>
      <c r="C230" s="237"/>
      <c r="D230" s="238"/>
      <c r="E230" s="401"/>
      <c r="F230" s="292" t="s">
        <v>404</v>
      </c>
      <c r="G230" s="227"/>
      <c r="H230" s="188"/>
      <c r="I230" s="373"/>
      <c r="J230" s="227"/>
      <c r="K230" s="227"/>
      <c r="L230" s="227"/>
      <c r="M230" s="188"/>
      <c r="N230" s="373"/>
      <c r="O230" s="228"/>
      <c r="P230" s="403"/>
      <c r="Q230" s="405"/>
      <c r="R230" s="229"/>
    </row>
    <row r="231" spans="1:18" ht="12" customHeight="1" x14ac:dyDescent="0.15">
      <c r="A231" s="236"/>
      <c r="B231" s="237"/>
      <c r="C231" s="237"/>
      <c r="D231" s="238"/>
      <c r="E231" s="401"/>
      <c r="F231" s="242"/>
      <c r="G231" s="360" t="s">
        <v>164</v>
      </c>
      <c r="H231" s="262">
        <f>23+173</f>
        <v>196</v>
      </c>
      <c r="I231" s="373" t="s">
        <v>36</v>
      </c>
      <c r="J231" s="259"/>
      <c r="K231" s="360"/>
      <c r="L231" s="360" t="s">
        <v>162</v>
      </c>
      <c r="M231" s="188">
        <v>162</v>
      </c>
      <c r="N231" s="373" t="s">
        <v>1</v>
      </c>
      <c r="O231" s="358"/>
      <c r="P231" s="403"/>
      <c r="Q231" s="405"/>
      <c r="R231" s="229"/>
    </row>
    <row r="232" spans="1:18" ht="15" customHeight="1" x14ac:dyDescent="0.15">
      <c r="A232" s="236"/>
      <c r="B232" s="237"/>
      <c r="C232" s="237"/>
      <c r="D232" s="238"/>
      <c r="E232" s="401"/>
      <c r="F232" s="145" t="s">
        <v>33</v>
      </c>
      <c r="G232" s="142" t="s">
        <v>163</v>
      </c>
      <c r="H232" s="159">
        <f>3+160</f>
        <v>163</v>
      </c>
      <c r="I232" s="143" t="s">
        <v>36</v>
      </c>
      <c r="J232" s="147" t="s">
        <v>34</v>
      </c>
      <c r="K232" s="142"/>
      <c r="L232" s="142" t="s">
        <v>161</v>
      </c>
      <c r="M232" s="159">
        <f>20.5+30</f>
        <v>50.5</v>
      </c>
      <c r="N232" s="143" t="s">
        <v>1</v>
      </c>
      <c r="O232" s="144"/>
      <c r="P232" s="403"/>
      <c r="Q232" s="405"/>
      <c r="R232" s="229"/>
    </row>
    <row r="233" spans="1:18" ht="12" customHeight="1" x14ac:dyDescent="0.15">
      <c r="A233" s="236"/>
      <c r="B233" s="237"/>
      <c r="C233" s="237"/>
      <c r="D233" s="238"/>
      <c r="E233" s="401"/>
      <c r="F233" s="230" t="s">
        <v>224</v>
      </c>
      <c r="G233" s="231"/>
      <c r="H233" s="1"/>
      <c r="I233" s="232"/>
      <c r="J233" s="231"/>
      <c r="K233" s="231"/>
      <c r="L233" s="231"/>
      <c r="M233" s="1"/>
      <c r="N233" s="232"/>
      <c r="O233" s="233"/>
      <c r="P233" s="403"/>
      <c r="Q233" s="405"/>
      <c r="R233" s="229"/>
    </row>
    <row r="234" spans="1:18" ht="110.1" customHeight="1" x14ac:dyDescent="0.15">
      <c r="A234" s="236"/>
      <c r="B234" s="237"/>
      <c r="C234" s="237"/>
      <c r="D234" s="238"/>
      <c r="E234" s="388"/>
      <c r="F234" s="393" t="s">
        <v>405</v>
      </c>
      <c r="G234" s="394"/>
      <c r="H234" s="394"/>
      <c r="I234" s="394"/>
      <c r="J234" s="394"/>
      <c r="K234" s="394"/>
      <c r="L234" s="394"/>
      <c r="M234" s="394"/>
      <c r="N234" s="394"/>
      <c r="O234" s="395"/>
      <c r="P234" s="404"/>
      <c r="Q234" s="398"/>
      <c r="R234" s="229"/>
    </row>
    <row r="235" spans="1:18" ht="12.75" customHeight="1" x14ac:dyDescent="0.15">
      <c r="A235" s="236"/>
      <c r="B235" s="237"/>
      <c r="C235" s="237"/>
      <c r="D235" s="238"/>
      <c r="E235" s="387" t="s">
        <v>43</v>
      </c>
      <c r="F235" s="2" t="s">
        <v>0</v>
      </c>
      <c r="G235" s="3"/>
      <c r="H235" s="4"/>
      <c r="I235" s="371"/>
      <c r="J235" s="3"/>
      <c r="K235" s="3"/>
      <c r="L235" s="3"/>
      <c r="M235" s="4"/>
      <c r="N235" s="371"/>
      <c r="O235" s="5"/>
      <c r="P235" s="402" t="s">
        <v>351</v>
      </c>
      <c r="Q235" s="397" t="s">
        <v>406</v>
      </c>
      <c r="R235" s="229"/>
    </row>
    <row r="236" spans="1:18" ht="12.75" customHeight="1" x14ac:dyDescent="0.15">
      <c r="A236" s="236"/>
      <c r="B236" s="237"/>
      <c r="C236" s="237"/>
      <c r="D236" s="238"/>
      <c r="E236" s="401"/>
      <c r="F236" s="229" t="s">
        <v>282</v>
      </c>
      <c r="G236" s="227"/>
      <c r="H236" s="188"/>
      <c r="I236" s="373"/>
      <c r="J236" s="227"/>
      <c r="K236" s="227"/>
      <c r="L236" s="227"/>
      <c r="M236" s="188"/>
      <c r="N236" s="373"/>
      <c r="O236" s="228"/>
      <c r="P236" s="403"/>
      <c r="Q236" s="405"/>
      <c r="R236" s="229"/>
    </row>
    <row r="237" spans="1:18" ht="12" customHeight="1" x14ac:dyDescent="0.15">
      <c r="A237" s="236"/>
      <c r="B237" s="237"/>
      <c r="C237" s="237"/>
      <c r="D237" s="238"/>
      <c r="E237" s="401"/>
      <c r="F237" s="242"/>
      <c r="G237" s="360" t="s">
        <v>164</v>
      </c>
      <c r="H237" s="188">
        <v>1362</v>
      </c>
      <c r="I237" s="373" t="s">
        <v>36</v>
      </c>
      <c r="J237" s="259"/>
      <c r="K237" s="360"/>
      <c r="L237" s="360" t="s">
        <v>162</v>
      </c>
      <c r="M237" s="188">
        <v>1393</v>
      </c>
      <c r="N237" s="373" t="s">
        <v>1</v>
      </c>
      <c r="O237" s="358"/>
      <c r="P237" s="403"/>
      <c r="Q237" s="405"/>
      <c r="R237" s="229"/>
    </row>
    <row r="238" spans="1:18" ht="12" customHeight="1" x14ac:dyDescent="0.15">
      <c r="A238" s="236"/>
      <c r="B238" s="237"/>
      <c r="C238" s="237"/>
      <c r="D238" s="238"/>
      <c r="E238" s="401"/>
      <c r="F238" s="241" t="s">
        <v>33</v>
      </c>
      <c r="G238" s="263" t="s">
        <v>163</v>
      </c>
      <c r="H238" s="19">
        <v>1360</v>
      </c>
      <c r="I238" s="264" t="s">
        <v>36</v>
      </c>
      <c r="J238" s="260" t="s">
        <v>34</v>
      </c>
      <c r="K238" s="263"/>
      <c r="L238" s="263" t="s">
        <v>161</v>
      </c>
      <c r="M238" s="137" t="s">
        <v>259</v>
      </c>
      <c r="N238" s="264" t="s">
        <v>1</v>
      </c>
      <c r="O238" s="261"/>
      <c r="P238" s="403"/>
      <c r="Q238" s="405"/>
      <c r="R238" s="229"/>
    </row>
    <row r="239" spans="1:18" ht="12" customHeight="1" x14ac:dyDescent="0.15">
      <c r="A239" s="236"/>
      <c r="B239" s="237"/>
      <c r="C239" s="237"/>
      <c r="D239" s="238"/>
      <c r="E239" s="401"/>
      <c r="F239" s="230" t="s">
        <v>224</v>
      </c>
      <c r="G239" s="231"/>
      <c r="H239" s="1"/>
      <c r="I239" s="232"/>
      <c r="J239" s="231"/>
      <c r="K239" s="231"/>
      <c r="L239" s="231"/>
      <c r="M239" s="1"/>
      <c r="N239" s="232"/>
      <c r="O239" s="233"/>
      <c r="P239" s="403"/>
      <c r="Q239" s="405"/>
      <c r="R239" s="229"/>
    </row>
    <row r="240" spans="1:18" ht="60" customHeight="1" x14ac:dyDescent="0.15">
      <c r="A240" s="37"/>
      <c r="B240" s="38"/>
      <c r="C240" s="38"/>
      <c r="D240" s="39"/>
      <c r="E240" s="388"/>
      <c r="F240" s="393" t="s">
        <v>374</v>
      </c>
      <c r="G240" s="394"/>
      <c r="H240" s="394"/>
      <c r="I240" s="394"/>
      <c r="J240" s="394"/>
      <c r="K240" s="394"/>
      <c r="L240" s="394"/>
      <c r="M240" s="394"/>
      <c r="N240" s="394"/>
      <c r="O240" s="395"/>
      <c r="P240" s="404"/>
      <c r="Q240" s="398"/>
      <c r="R240" s="229"/>
    </row>
    <row r="241" spans="1:18" s="28" customFormat="1" ht="12.75" customHeight="1" x14ac:dyDescent="0.15">
      <c r="A241" s="50"/>
      <c r="B241" s="396" t="s">
        <v>85</v>
      </c>
      <c r="C241" s="396"/>
      <c r="D241" s="396"/>
      <c r="E241" s="431"/>
      <c r="F241" s="431"/>
      <c r="G241" s="431"/>
      <c r="H241" s="431"/>
      <c r="I241" s="431"/>
      <c r="J241" s="431"/>
      <c r="K241" s="431"/>
      <c r="L241" s="431"/>
      <c r="M241" s="431"/>
      <c r="N241" s="51"/>
      <c r="O241" s="275"/>
      <c r="P241" s="303"/>
      <c r="Q241" s="304"/>
      <c r="R241" s="296"/>
    </row>
    <row r="242" spans="1:18" ht="12.75" customHeight="1" x14ac:dyDescent="0.15">
      <c r="A242" s="236"/>
      <c r="B242" s="237"/>
      <c r="C242" s="237"/>
      <c r="D242" s="238"/>
      <c r="E242" s="387" t="s">
        <v>144</v>
      </c>
      <c r="F242" s="190" t="s">
        <v>0</v>
      </c>
      <c r="G242" s="191"/>
      <c r="H242" s="192"/>
      <c r="I242" s="193"/>
      <c r="J242" s="191"/>
      <c r="K242" s="191"/>
      <c r="L242" s="191"/>
      <c r="M242" s="192"/>
      <c r="N242" s="193"/>
      <c r="O242" s="194"/>
      <c r="P242" s="402" t="s">
        <v>351</v>
      </c>
      <c r="Q242" s="397" t="s">
        <v>386</v>
      </c>
      <c r="R242" s="229"/>
    </row>
    <row r="243" spans="1:18" ht="12.75" customHeight="1" x14ac:dyDescent="0.15">
      <c r="A243" s="236"/>
      <c r="B243" s="237"/>
      <c r="C243" s="237"/>
      <c r="D243" s="238"/>
      <c r="E243" s="401"/>
      <c r="F243" s="229" t="s">
        <v>119</v>
      </c>
      <c r="G243" s="227"/>
      <c r="H243" s="188"/>
      <c r="I243" s="373"/>
      <c r="J243" s="227"/>
      <c r="K243" s="227"/>
      <c r="L243" s="227"/>
      <c r="M243" s="188"/>
      <c r="N243" s="373"/>
      <c r="O243" s="228"/>
      <c r="P243" s="403"/>
      <c r="Q243" s="405"/>
      <c r="R243" s="229"/>
    </row>
    <row r="244" spans="1:18" ht="12" customHeight="1" x14ac:dyDescent="0.15">
      <c r="A244" s="236"/>
      <c r="B244" s="237"/>
      <c r="C244" s="237"/>
      <c r="D244" s="238"/>
      <c r="E244" s="401"/>
      <c r="F244" s="242"/>
      <c r="G244" s="360" t="s">
        <v>164</v>
      </c>
      <c r="H244" s="262">
        <v>2104</v>
      </c>
      <c r="I244" s="373" t="s">
        <v>36</v>
      </c>
      <c r="J244" s="259"/>
      <c r="K244" s="360"/>
      <c r="L244" s="360" t="s">
        <v>162</v>
      </c>
      <c r="M244" s="243">
        <v>687</v>
      </c>
      <c r="N244" s="373" t="s">
        <v>1</v>
      </c>
      <c r="O244" s="358"/>
      <c r="P244" s="403"/>
      <c r="Q244" s="405"/>
      <c r="R244" s="229"/>
    </row>
    <row r="245" spans="1:18" ht="12" customHeight="1" x14ac:dyDescent="0.15">
      <c r="A245" s="236"/>
      <c r="B245" s="237"/>
      <c r="C245" s="237"/>
      <c r="D245" s="238"/>
      <c r="E245" s="401"/>
      <c r="F245" s="189" t="s">
        <v>33</v>
      </c>
      <c r="G245" s="360" t="s">
        <v>163</v>
      </c>
      <c r="H245" s="15">
        <v>687</v>
      </c>
      <c r="I245" s="373" t="s">
        <v>36</v>
      </c>
      <c r="J245" s="195" t="s">
        <v>34</v>
      </c>
      <c r="K245" s="360"/>
      <c r="L245" s="360" t="s">
        <v>161</v>
      </c>
      <c r="M245" s="15">
        <v>1203</v>
      </c>
      <c r="N245" s="373" t="s">
        <v>1</v>
      </c>
      <c r="O245" s="358"/>
      <c r="P245" s="403"/>
      <c r="Q245" s="405"/>
      <c r="R245" s="229"/>
    </row>
    <row r="246" spans="1:18" ht="12" customHeight="1" x14ac:dyDescent="0.15">
      <c r="A246" s="236"/>
      <c r="B246" s="237"/>
      <c r="C246" s="237"/>
      <c r="D246" s="238"/>
      <c r="E246" s="401"/>
      <c r="F246" s="230" t="s">
        <v>224</v>
      </c>
      <c r="G246" s="231"/>
      <c r="H246" s="1"/>
      <c r="I246" s="232"/>
      <c r="J246" s="231"/>
      <c r="K246" s="231"/>
      <c r="L246" s="231"/>
      <c r="M246" s="1"/>
      <c r="N246" s="232"/>
      <c r="O246" s="233"/>
      <c r="P246" s="403"/>
      <c r="Q246" s="405"/>
      <c r="R246" s="229"/>
    </row>
    <row r="247" spans="1:18" ht="50.1" customHeight="1" x14ac:dyDescent="0.15">
      <c r="A247" s="236"/>
      <c r="B247" s="237"/>
      <c r="C247" s="237"/>
      <c r="D247" s="238"/>
      <c r="E247" s="388"/>
      <c r="F247" s="434" t="s">
        <v>293</v>
      </c>
      <c r="G247" s="502"/>
      <c r="H247" s="502"/>
      <c r="I247" s="502"/>
      <c r="J247" s="502"/>
      <c r="K247" s="502"/>
      <c r="L247" s="502"/>
      <c r="M247" s="502"/>
      <c r="N247" s="502"/>
      <c r="O247" s="503"/>
      <c r="P247" s="404"/>
      <c r="Q247" s="398"/>
      <c r="R247" s="229"/>
    </row>
    <row r="248" spans="1:18" ht="12.75" customHeight="1" x14ac:dyDescent="0.15">
      <c r="A248" s="236"/>
      <c r="B248" s="237"/>
      <c r="C248" s="237"/>
      <c r="D248" s="238"/>
      <c r="E248" s="401" t="s">
        <v>88</v>
      </c>
      <c r="F248" s="45" t="s">
        <v>0</v>
      </c>
      <c r="G248" s="14"/>
      <c r="H248" s="15"/>
      <c r="I248" s="265"/>
      <c r="J248" s="14"/>
      <c r="K248" s="14"/>
      <c r="L248" s="14"/>
      <c r="M248" s="15"/>
      <c r="N248" s="265"/>
      <c r="O248" s="16"/>
      <c r="P248" s="403" t="s">
        <v>340</v>
      </c>
      <c r="Q248" s="405" t="s">
        <v>387</v>
      </c>
      <c r="R248" s="229"/>
    </row>
    <row r="249" spans="1:18" ht="12.75" customHeight="1" x14ac:dyDescent="0.15">
      <c r="A249" s="236"/>
      <c r="B249" s="237"/>
      <c r="C249" s="237"/>
      <c r="D249" s="238"/>
      <c r="E249" s="401"/>
      <c r="F249" s="227" t="s">
        <v>324</v>
      </c>
      <c r="G249" s="227"/>
      <c r="H249" s="188"/>
      <c r="I249" s="373"/>
      <c r="J249" s="227"/>
      <c r="K249" s="227"/>
      <c r="L249" s="227"/>
      <c r="M249" s="188"/>
      <c r="N249" s="373"/>
      <c r="O249" s="228"/>
      <c r="P249" s="403"/>
      <c r="Q249" s="438"/>
      <c r="R249" s="229"/>
    </row>
    <row r="250" spans="1:18" ht="12" customHeight="1" x14ac:dyDescent="0.15">
      <c r="A250" s="236"/>
      <c r="B250" s="237"/>
      <c r="C250" s="237"/>
      <c r="D250" s="238"/>
      <c r="E250" s="401"/>
      <c r="F250" s="242"/>
      <c r="G250" s="360" t="s">
        <v>164</v>
      </c>
      <c r="H250" s="138">
        <v>102</v>
      </c>
      <c r="I250" s="373" t="s">
        <v>36</v>
      </c>
      <c r="J250" s="259"/>
      <c r="K250" s="360"/>
      <c r="L250" s="360" t="s">
        <v>162</v>
      </c>
      <c r="M250" s="188">
        <v>10</v>
      </c>
      <c r="N250" s="373" t="s">
        <v>1</v>
      </c>
      <c r="O250" s="358"/>
      <c r="P250" s="403"/>
      <c r="Q250" s="438"/>
      <c r="R250" s="229"/>
    </row>
    <row r="251" spans="1:18" ht="12" customHeight="1" x14ac:dyDescent="0.15">
      <c r="A251" s="236"/>
      <c r="B251" s="237"/>
      <c r="C251" s="237"/>
      <c r="D251" s="238"/>
      <c r="E251" s="401"/>
      <c r="F251" s="241" t="s">
        <v>33</v>
      </c>
      <c r="G251" s="263" t="s">
        <v>163</v>
      </c>
      <c r="H251" s="19">
        <v>10</v>
      </c>
      <c r="I251" s="264" t="s">
        <v>36</v>
      </c>
      <c r="J251" s="260" t="s">
        <v>34</v>
      </c>
      <c r="K251" s="263"/>
      <c r="L251" s="263" t="s">
        <v>161</v>
      </c>
      <c r="M251" s="19">
        <v>71</v>
      </c>
      <c r="N251" s="264" t="s">
        <v>1</v>
      </c>
      <c r="O251" s="261"/>
      <c r="P251" s="403"/>
      <c r="Q251" s="438"/>
      <c r="R251" s="229"/>
    </row>
    <row r="252" spans="1:18" ht="12" customHeight="1" x14ac:dyDescent="0.15">
      <c r="A252" s="236"/>
      <c r="B252" s="237"/>
      <c r="C252" s="237"/>
      <c r="D252" s="238"/>
      <c r="E252" s="401"/>
      <c r="F252" s="230" t="s">
        <v>224</v>
      </c>
      <c r="G252" s="231"/>
      <c r="H252" s="1"/>
      <c r="I252" s="232"/>
      <c r="J252" s="231"/>
      <c r="K252" s="231"/>
      <c r="L252" s="231"/>
      <c r="M252" s="1"/>
      <c r="N252" s="232"/>
      <c r="O252" s="233"/>
      <c r="P252" s="403"/>
      <c r="Q252" s="438"/>
      <c r="R252" s="229"/>
    </row>
    <row r="253" spans="1:18" ht="50.1" customHeight="1" x14ac:dyDescent="0.15">
      <c r="A253" s="37"/>
      <c r="B253" s="38"/>
      <c r="C253" s="38"/>
      <c r="D253" s="39"/>
      <c r="E253" s="388"/>
      <c r="F253" s="393" t="s">
        <v>325</v>
      </c>
      <c r="G253" s="394"/>
      <c r="H253" s="394"/>
      <c r="I253" s="394"/>
      <c r="J253" s="394"/>
      <c r="K253" s="394"/>
      <c r="L253" s="394"/>
      <c r="M253" s="394"/>
      <c r="N253" s="394"/>
      <c r="O253" s="395"/>
      <c r="P253" s="404"/>
      <c r="Q253" s="433"/>
      <c r="R253" s="229"/>
    </row>
    <row r="254" spans="1:18" s="69" customFormat="1" ht="15" customHeight="1" x14ac:dyDescent="0.15">
      <c r="A254" s="57" t="s">
        <v>145</v>
      </c>
      <c r="B254" s="59"/>
      <c r="C254" s="59"/>
      <c r="D254" s="59"/>
      <c r="E254" s="59"/>
      <c r="F254" s="59"/>
      <c r="G254" s="59"/>
      <c r="H254" s="67"/>
      <c r="I254" s="68"/>
      <c r="J254" s="59"/>
      <c r="K254" s="59"/>
      <c r="L254" s="59"/>
      <c r="M254" s="67"/>
      <c r="N254" s="68"/>
      <c r="O254" s="279"/>
      <c r="P254" s="308"/>
      <c r="Q254" s="309"/>
      <c r="R254" s="310"/>
    </row>
    <row r="255" spans="1:18" s="69" customFormat="1" ht="15" customHeight="1" x14ac:dyDescent="0.15">
      <c r="A255" s="70"/>
      <c r="B255" s="431" t="s">
        <v>13</v>
      </c>
      <c r="C255" s="431"/>
      <c r="D255" s="431"/>
      <c r="E255" s="431"/>
      <c r="F255" s="431"/>
      <c r="G255" s="431"/>
      <c r="H255" s="431"/>
      <c r="I255" s="431"/>
      <c r="J255" s="431"/>
      <c r="K255" s="431"/>
      <c r="L255" s="431"/>
      <c r="M255" s="431"/>
      <c r="N255" s="71"/>
      <c r="O255" s="280"/>
      <c r="P255" s="72"/>
      <c r="Q255" s="73"/>
      <c r="R255" s="310"/>
    </row>
    <row r="256" spans="1:18" s="35" customFormat="1" ht="12.75" customHeight="1" x14ac:dyDescent="0.15">
      <c r="A256" s="34"/>
      <c r="B256" s="367"/>
      <c r="C256" s="500" t="s">
        <v>89</v>
      </c>
      <c r="D256" s="500"/>
      <c r="E256" s="500"/>
      <c r="F256" s="500"/>
      <c r="G256" s="500"/>
      <c r="H256" s="500"/>
      <c r="I256" s="500"/>
      <c r="J256" s="500"/>
      <c r="K256" s="500"/>
      <c r="L256" s="500"/>
      <c r="M256" s="500"/>
      <c r="N256" s="500"/>
      <c r="O256" s="501"/>
      <c r="P256" s="299"/>
      <c r="Q256" s="307"/>
      <c r="R256" s="6"/>
    </row>
    <row r="257" spans="1:18" ht="12.75" customHeight="1" x14ac:dyDescent="0.15">
      <c r="A257" s="236"/>
      <c r="B257" s="237"/>
      <c r="C257" s="237"/>
      <c r="D257" s="238"/>
      <c r="E257" s="422" t="s">
        <v>146</v>
      </c>
      <c r="F257" s="190" t="s">
        <v>0</v>
      </c>
      <c r="G257" s="191"/>
      <c r="H257" s="192"/>
      <c r="I257" s="193"/>
      <c r="J257" s="191"/>
      <c r="K257" s="191"/>
      <c r="L257" s="191"/>
      <c r="M257" s="192"/>
      <c r="N257" s="193"/>
      <c r="O257" s="194"/>
      <c r="P257" s="403" t="s">
        <v>340</v>
      </c>
      <c r="Q257" s="452" t="s">
        <v>429</v>
      </c>
      <c r="R257" s="229"/>
    </row>
    <row r="258" spans="1:18" ht="12.75" customHeight="1" x14ac:dyDescent="0.15">
      <c r="A258" s="236"/>
      <c r="B258" s="237"/>
      <c r="C258" s="237"/>
      <c r="D258" s="238"/>
      <c r="E258" s="423"/>
      <c r="F258" s="239" t="s">
        <v>65</v>
      </c>
      <c r="G258" s="14"/>
      <c r="H258" s="15"/>
      <c r="I258" s="265"/>
      <c r="J258" s="14"/>
      <c r="K258" s="14"/>
      <c r="L258" s="14"/>
      <c r="M258" s="15"/>
      <c r="N258" s="265"/>
      <c r="O258" s="16"/>
      <c r="P258" s="403"/>
      <c r="Q258" s="453"/>
      <c r="R258" s="229"/>
    </row>
    <row r="259" spans="1:18" ht="12" customHeight="1" x14ac:dyDescent="0.15">
      <c r="A259" s="236"/>
      <c r="B259" s="237"/>
      <c r="C259" s="237"/>
      <c r="D259" s="238"/>
      <c r="E259" s="423"/>
      <c r="F259" s="266"/>
      <c r="G259" s="267" t="s">
        <v>164</v>
      </c>
      <c r="H259" s="262">
        <v>9677</v>
      </c>
      <c r="I259" s="265" t="s">
        <v>36</v>
      </c>
      <c r="J259" s="105"/>
      <c r="K259" s="267"/>
      <c r="L259" s="267" t="s">
        <v>162</v>
      </c>
      <c r="M259" s="17">
        <v>8313</v>
      </c>
      <c r="N259" s="265" t="s">
        <v>1</v>
      </c>
      <c r="O259" s="369"/>
      <c r="P259" s="403"/>
      <c r="Q259" s="453"/>
      <c r="R259" s="229"/>
    </row>
    <row r="260" spans="1:18" ht="12" customHeight="1" x14ac:dyDescent="0.15">
      <c r="A260" s="236"/>
      <c r="B260" s="237"/>
      <c r="C260" s="237"/>
      <c r="D260" s="238"/>
      <c r="E260" s="423"/>
      <c r="F260" s="268" t="s">
        <v>33</v>
      </c>
      <c r="G260" s="269" t="s">
        <v>163</v>
      </c>
      <c r="H260" s="18">
        <v>8156</v>
      </c>
      <c r="I260" s="270" t="s">
        <v>36</v>
      </c>
      <c r="J260" s="106" t="s">
        <v>34</v>
      </c>
      <c r="K260" s="269"/>
      <c r="L260" s="269" t="s">
        <v>161</v>
      </c>
      <c r="M260" s="19">
        <v>2853</v>
      </c>
      <c r="N260" s="270" t="s">
        <v>1</v>
      </c>
      <c r="O260" s="271"/>
      <c r="P260" s="403"/>
      <c r="Q260" s="453"/>
      <c r="R260" s="229"/>
    </row>
    <row r="261" spans="1:18" ht="12" customHeight="1" x14ac:dyDescent="0.15">
      <c r="A261" s="236"/>
      <c r="B261" s="237"/>
      <c r="C261" s="237"/>
      <c r="D261" s="238"/>
      <c r="E261" s="423"/>
      <c r="F261" s="104" t="s">
        <v>224</v>
      </c>
      <c r="G261" s="108"/>
      <c r="H261" s="44"/>
      <c r="I261" s="109"/>
      <c r="J261" s="108"/>
      <c r="K261" s="108"/>
      <c r="L261" s="108"/>
      <c r="M261" s="44"/>
      <c r="N261" s="109"/>
      <c r="O261" s="110"/>
      <c r="P261" s="403"/>
      <c r="Q261" s="453"/>
      <c r="R261" s="229"/>
    </row>
    <row r="262" spans="1:18" ht="50.1" customHeight="1" x14ac:dyDescent="0.15">
      <c r="A262" s="236"/>
      <c r="B262" s="237"/>
      <c r="C262" s="237"/>
      <c r="D262" s="238"/>
      <c r="E262" s="424"/>
      <c r="F262" s="393" t="s">
        <v>336</v>
      </c>
      <c r="G262" s="399"/>
      <c r="H262" s="399"/>
      <c r="I262" s="399"/>
      <c r="J262" s="399"/>
      <c r="K262" s="399"/>
      <c r="L262" s="399"/>
      <c r="M262" s="399"/>
      <c r="N262" s="399"/>
      <c r="O262" s="400"/>
      <c r="P262" s="404"/>
      <c r="Q262" s="454"/>
      <c r="R262" s="229"/>
    </row>
    <row r="263" spans="1:18" s="35" customFormat="1" ht="14.25" customHeight="1" x14ac:dyDescent="0.15">
      <c r="A263" s="34"/>
      <c r="B263" s="367"/>
      <c r="C263" s="500" t="s">
        <v>120</v>
      </c>
      <c r="D263" s="500"/>
      <c r="E263" s="500"/>
      <c r="F263" s="500"/>
      <c r="G263" s="500"/>
      <c r="H263" s="500"/>
      <c r="I263" s="500"/>
      <c r="J263" s="500"/>
      <c r="K263" s="500"/>
      <c r="L263" s="500"/>
      <c r="M263" s="500"/>
      <c r="N263" s="500"/>
      <c r="O263" s="501"/>
      <c r="P263" s="299"/>
      <c r="Q263" s="306"/>
      <c r="R263" s="6"/>
    </row>
    <row r="264" spans="1:18" ht="12.75" customHeight="1" x14ac:dyDescent="0.15">
      <c r="A264" s="236"/>
      <c r="B264" s="237"/>
      <c r="C264" s="237"/>
      <c r="D264" s="238"/>
      <c r="E264" s="387" t="s">
        <v>35</v>
      </c>
      <c r="F264" s="190" t="s">
        <v>0</v>
      </c>
      <c r="G264" s="191"/>
      <c r="H264" s="192"/>
      <c r="I264" s="193"/>
      <c r="J264" s="191"/>
      <c r="K264" s="191"/>
      <c r="L264" s="191"/>
      <c r="M264" s="192"/>
      <c r="N264" s="193"/>
      <c r="O264" s="194"/>
      <c r="P264" s="425" t="s">
        <v>340</v>
      </c>
      <c r="Q264" s="428" t="s">
        <v>352</v>
      </c>
      <c r="R264" s="229"/>
    </row>
    <row r="265" spans="1:18" ht="12.75" customHeight="1" x14ac:dyDescent="0.15">
      <c r="A265" s="236"/>
      <c r="B265" s="237"/>
      <c r="C265" s="237"/>
      <c r="D265" s="238"/>
      <c r="E265" s="401"/>
      <c r="F265" s="239" t="s">
        <v>65</v>
      </c>
      <c r="G265" s="14"/>
      <c r="H265" s="15"/>
      <c r="I265" s="265"/>
      <c r="J265" s="14"/>
      <c r="K265" s="14"/>
      <c r="L265" s="14"/>
      <c r="M265" s="15"/>
      <c r="N265" s="265"/>
      <c r="O265" s="16"/>
      <c r="P265" s="426"/>
      <c r="Q265" s="429"/>
      <c r="R265" s="229"/>
    </row>
    <row r="266" spans="1:18" ht="12" customHeight="1" x14ac:dyDescent="0.15">
      <c r="A266" s="236"/>
      <c r="B266" s="237"/>
      <c r="C266" s="237"/>
      <c r="D266" s="238"/>
      <c r="E266" s="401"/>
      <c r="F266" s="266"/>
      <c r="G266" s="267" t="s">
        <v>164</v>
      </c>
      <c r="H266" s="262">
        <v>9677</v>
      </c>
      <c r="I266" s="265" t="s">
        <v>36</v>
      </c>
      <c r="J266" s="105"/>
      <c r="K266" s="267"/>
      <c r="L266" s="267" t="s">
        <v>162</v>
      </c>
      <c r="M266" s="17">
        <v>8313</v>
      </c>
      <c r="N266" s="265" t="s">
        <v>1</v>
      </c>
      <c r="O266" s="369"/>
      <c r="P266" s="426"/>
      <c r="Q266" s="429"/>
      <c r="R266" s="229"/>
    </row>
    <row r="267" spans="1:18" ht="12" customHeight="1" x14ac:dyDescent="0.15">
      <c r="A267" s="236"/>
      <c r="B267" s="237"/>
      <c r="C267" s="237"/>
      <c r="D267" s="238"/>
      <c r="E267" s="401"/>
      <c r="F267" s="268" t="s">
        <v>33</v>
      </c>
      <c r="G267" s="269" t="s">
        <v>163</v>
      </c>
      <c r="H267" s="18">
        <v>8156</v>
      </c>
      <c r="I267" s="270" t="s">
        <v>36</v>
      </c>
      <c r="J267" s="106" t="s">
        <v>34</v>
      </c>
      <c r="K267" s="269"/>
      <c r="L267" s="269" t="s">
        <v>161</v>
      </c>
      <c r="M267" s="19">
        <v>2853</v>
      </c>
      <c r="N267" s="270" t="s">
        <v>1</v>
      </c>
      <c r="O267" s="271"/>
      <c r="P267" s="426"/>
      <c r="Q267" s="429"/>
      <c r="R267" s="229"/>
    </row>
    <row r="268" spans="1:18" ht="12" customHeight="1" x14ac:dyDescent="0.15">
      <c r="A268" s="236"/>
      <c r="B268" s="237"/>
      <c r="C268" s="237"/>
      <c r="D268" s="238"/>
      <c r="E268" s="401"/>
      <c r="F268" s="104" t="s">
        <v>224</v>
      </c>
      <c r="G268" s="108"/>
      <c r="H268" s="44"/>
      <c r="I268" s="109"/>
      <c r="J268" s="108"/>
      <c r="K268" s="108"/>
      <c r="L268" s="108"/>
      <c r="M268" s="44"/>
      <c r="N268" s="109"/>
      <c r="O268" s="110"/>
      <c r="P268" s="426"/>
      <c r="Q268" s="429"/>
      <c r="R268" s="229"/>
    </row>
    <row r="269" spans="1:18" ht="30" customHeight="1" x14ac:dyDescent="0.15">
      <c r="A269" s="236"/>
      <c r="B269" s="237"/>
      <c r="C269" s="237"/>
      <c r="D269" s="238"/>
      <c r="E269" s="388"/>
      <c r="F269" s="434" t="s">
        <v>207</v>
      </c>
      <c r="G269" s="502"/>
      <c r="H269" s="502"/>
      <c r="I269" s="502"/>
      <c r="J269" s="502"/>
      <c r="K269" s="502"/>
      <c r="L269" s="502"/>
      <c r="M269" s="502"/>
      <c r="N269" s="502"/>
      <c r="O269" s="503"/>
      <c r="P269" s="427"/>
      <c r="Q269" s="430"/>
      <c r="R269" s="229"/>
    </row>
    <row r="270" spans="1:18" ht="12.75" customHeight="1" x14ac:dyDescent="0.15">
      <c r="A270" s="236"/>
      <c r="B270" s="237"/>
      <c r="C270" s="237"/>
      <c r="D270" s="238"/>
      <c r="E270" s="387" t="s">
        <v>14</v>
      </c>
      <c r="F270" s="2" t="s">
        <v>0</v>
      </c>
      <c r="G270" s="3"/>
      <c r="H270" s="4"/>
      <c r="I270" s="381"/>
      <c r="J270" s="3"/>
      <c r="K270" s="3"/>
      <c r="L270" s="3"/>
      <c r="M270" s="4"/>
      <c r="N270" s="381"/>
      <c r="O270" s="5"/>
      <c r="P270" s="425" t="s">
        <v>348</v>
      </c>
      <c r="Q270" s="397" t="s">
        <v>394</v>
      </c>
      <c r="R270" s="229"/>
    </row>
    <row r="271" spans="1:18" ht="12.75" customHeight="1" x14ac:dyDescent="0.15">
      <c r="A271" s="236"/>
      <c r="B271" s="237"/>
      <c r="C271" s="237"/>
      <c r="D271" s="238"/>
      <c r="E271" s="401"/>
      <c r="F271" s="229" t="s">
        <v>66</v>
      </c>
      <c r="G271" s="227"/>
      <c r="H271" s="188"/>
      <c r="I271" s="382"/>
      <c r="J271" s="227"/>
      <c r="K271" s="227"/>
      <c r="L271" s="227"/>
      <c r="M271" s="188"/>
      <c r="N271" s="382"/>
      <c r="O271" s="228"/>
      <c r="P271" s="426"/>
      <c r="Q271" s="522"/>
      <c r="R271" s="229"/>
    </row>
    <row r="272" spans="1:18" ht="12" customHeight="1" x14ac:dyDescent="0.15">
      <c r="A272" s="236"/>
      <c r="B272" s="237"/>
      <c r="C272" s="237"/>
      <c r="D272" s="238"/>
      <c r="E272" s="401"/>
      <c r="F272" s="242"/>
      <c r="G272" s="380" t="s">
        <v>164</v>
      </c>
      <c r="H272" s="240">
        <v>180.8</v>
      </c>
      <c r="I272" s="113" t="s">
        <v>116</v>
      </c>
      <c r="J272" s="259"/>
      <c r="K272" s="380"/>
      <c r="L272" s="380" t="s">
        <v>162</v>
      </c>
      <c r="M272" s="240">
        <v>50.4</v>
      </c>
      <c r="N272" s="415" t="s">
        <v>252</v>
      </c>
      <c r="O272" s="416"/>
      <c r="P272" s="426"/>
      <c r="Q272" s="522"/>
      <c r="R272" s="229"/>
    </row>
    <row r="273" spans="1:18" ht="12" customHeight="1" x14ac:dyDescent="0.15">
      <c r="A273" s="236"/>
      <c r="B273" s="237"/>
      <c r="C273" s="237"/>
      <c r="D273" s="238"/>
      <c r="E273" s="388"/>
      <c r="F273" s="383" t="s">
        <v>33</v>
      </c>
      <c r="G273" s="169" t="s">
        <v>163</v>
      </c>
      <c r="H273" s="384">
        <v>45.9</v>
      </c>
      <c r="I273" s="385" t="s">
        <v>121</v>
      </c>
      <c r="J273" s="386" t="s">
        <v>34</v>
      </c>
      <c r="K273" s="169"/>
      <c r="L273" s="169" t="s">
        <v>161</v>
      </c>
      <c r="M273" s="384">
        <v>53.2</v>
      </c>
      <c r="N273" s="524" t="s">
        <v>252</v>
      </c>
      <c r="O273" s="525"/>
      <c r="P273" s="427"/>
      <c r="Q273" s="523"/>
      <c r="R273" s="229"/>
    </row>
    <row r="274" spans="1:18" ht="12.75" customHeight="1" x14ac:dyDescent="0.15">
      <c r="A274" s="236"/>
      <c r="B274" s="237"/>
      <c r="C274" s="237"/>
      <c r="D274" s="238"/>
      <c r="E274" s="387" t="s">
        <v>12</v>
      </c>
      <c r="F274" s="190" t="s">
        <v>0</v>
      </c>
      <c r="G274" s="191"/>
      <c r="H274" s="192"/>
      <c r="I274" s="193"/>
      <c r="J274" s="191"/>
      <c r="K274" s="191"/>
      <c r="L274" s="191"/>
      <c r="M274" s="192"/>
      <c r="N274" s="193"/>
      <c r="O274" s="194"/>
      <c r="P274" s="425" t="s">
        <v>340</v>
      </c>
      <c r="Q274" s="397" t="s">
        <v>430</v>
      </c>
      <c r="R274" s="229"/>
    </row>
    <row r="275" spans="1:18" ht="12.75" customHeight="1" x14ac:dyDescent="0.15">
      <c r="A275" s="236"/>
      <c r="B275" s="237"/>
      <c r="C275" s="237"/>
      <c r="D275" s="238"/>
      <c r="E275" s="401"/>
      <c r="F275" s="239" t="s">
        <v>65</v>
      </c>
      <c r="G275" s="14"/>
      <c r="H275" s="15"/>
      <c r="I275" s="265"/>
      <c r="J275" s="14"/>
      <c r="K275" s="14"/>
      <c r="L275" s="14"/>
      <c r="M275" s="15"/>
      <c r="N275" s="265"/>
      <c r="O275" s="16"/>
      <c r="P275" s="426"/>
      <c r="Q275" s="405"/>
      <c r="R275" s="229"/>
    </row>
    <row r="276" spans="1:18" ht="12" customHeight="1" x14ac:dyDescent="0.15">
      <c r="A276" s="236"/>
      <c r="B276" s="237"/>
      <c r="C276" s="237"/>
      <c r="D276" s="238"/>
      <c r="E276" s="401"/>
      <c r="F276" s="266"/>
      <c r="G276" s="267" t="s">
        <v>164</v>
      </c>
      <c r="H276" s="188">
        <v>9677</v>
      </c>
      <c r="I276" s="265" t="s">
        <v>36</v>
      </c>
      <c r="J276" s="105"/>
      <c r="K276" s="267"/>
      <c r="L276" s="267" t="s">
        <v>162</v>
      </c>
      <c r="M276" s="17">
        <v>8313</v>
      </c>
      <c r="N276" s="265" t="s">
        <v>1</v>
      </c>
      <c r="O276" s="369"/>
      <c r="P276" s="426"/>
      <c r="Q276" s="405"/>
      <c r="R276" s="229"/>
    </row>
    <row r="277" spans="1:18" ht="12" customHeight="1" x14ac:dyDescent="0.15">
      <c r="A277" s="236"/>
      <c r="B277" s="237"/>
      <c r="C277" s="237"/>
      <c r="D277" s="238"/>
      <c r="E277" s="401"/>
      <c r="F277" s="268" t="s">
        <v>33</v>
      </c>
      <c r="G277" s="269" t="s">
        <v>163</v>
      </c>
      <c r="H277" s="19">
        <v>8156</v>
      </c>
      <c r="I277" s="270" t="s">
        <v>36</v>
      </c>
      <c r="J277" s="106" t="s">
        <v>34</v>
      </c>
      <c r="K277" s="269"/>
      <c r="L277" s="269" t="s">
        <v>161</v>
      </c>
      <c r="M277" s="19">
        <v>2853</v>
      </c>
      <c r="N277" s="270" t="s">
        <v>1</v>
      </c>
      <c r="O277" s="271"/>
      <c r="P277" s="426"/>
      <c r="Q277" s="405"/>
      <c r="R277" s="229"/>
    </row>
    <row r="278" spans="1:18" ht="12.75" customHeight="1" x14ac:dyDescent="0.15">
      <c r="A278" s="236"/>
      <c r="B278" s="237"/>
      <c r="C278" s="237"/>
      <c r="D278" s="238"/>
      <c r="E278" s="401"/>
      <c r="F278" s="239" t="s">
        <v>67</v>
      </c>
      <c r="G278" s="14"/>
      <c r="H278" s="188"/>
      <c r="I278" s="265"/>
      <c r="J278" s="14"/>
      <c r="K278" s="14"/>
      <c r="L278" s="14"/>
      <c r="M278" s="15"/>
      <c r="N278" s="265"/>
      <c r="O278" s="16"/>
      <c r="P278" s="426"/>
      <c r="Q278" s="405"/>
      <c r="R278" s="229"/>
    </row>
    <row r="279" spans="1:18" ht="12" customHeight="1" x14ac:dyDescent="0.15">
      <c r="A279" s="236"/>
      <c r="B279" s="237"/>
      <c r="C279" s="237"/>
      <c r="D279" s="238"/>
      <c r="E279" s="401"/>
      <c r="F279" s="266"/>
      <c r="G279" s="267" t="s">
        <v>164</v>
      </c>
      <c r="H279" s="262">
        <v>50</v>
      </c>
      <c r="I279" s="265" t="s">
        <v>36</v>
      </c>
      <c r="J279" s="105"/>
      <c r="K279" s="267"/>
      <c r="L279" s="267" t="s">
        <v>162</v>
      </c>
      <c r="M279" s="17">
        <v>46</v>
      </c>
      <c r="N279" s="265" t="s">
        <v>1</v>
      </c>
      <c r="O279" s="369"/>
      <c r="P279" s="426"/>
      <c r="Q279" s="405"/>
      <c r="R279" s="229"/>
    </row>
    <row r="280" spans="1:18" ht="12" customHeight="1" x14ac:dyDescent="0.15">
      <c r="A280" s="236"/>
      <c r="B280" s="237"/>
      <c r="C280" s="237"/>
      <c r="D280" s="238"/>
      <c r="E280" s="401"/>
      <c r="F280" s="268" t="s">
        <v>33</v>
      </c>
      <c r="G280" s="269" t="s">
        <v>163</v>
      </c>
      <c r="H280" s="19">
        <v>52</v>
      </c>
      <c r="I280" s="270" t="s">
        <v>36</v>
      </c>
      <c r="J280" s="106" t="s">
        <v>34</v>
      </c>
      <c r="K280" s="269"/>
      <c r="L280" s="269" t="s">
        <v>161</v>
      </c>
      <c r="M280" s="234" t="s">
        <v>230</v>
      </c>
      <c r="N280" s="270" t="s">
        <v>1</v>
      </c>
      <c r="O280" s="271"/>
      <c r="P280" s="426"/>
      <c r="Q280" s="405"/>
      <c r="R280" s="229"/>
    </row>
    <row r="281" spans="1:18" ht="12" customHeight="1" x14ac:dyDescent="0.15">
      <c r="A281" s="236"/>
      <c r="B281" s="237"/>
      <c r="C281" s="237"/>
      <c r="D281" s="238"/>
      <c r="E281" s="401"/>
      <c r="F281" s="104" t="s">
        <v>224</v>
      </c>
      <c r="G281" s="108"/>
      <c r="H281" s="44"/>
      <c r="I281" s="109"/>
      <c r="J281" s="108"/>
      <c r="K281" s="108"/>
      <c r="L281" s="108"/>
      <c r="M281" s="44"/>
      <c r="N281" s="109"/>
      <c r="O281" s="110"/>
      <c r="P281" s="426"/>
      <c r="Q281" s="405"/>
      <c r="R281" s="229"/>
    </row>
    <row r="282" spans="1:18" ht="80.099999999999994" customHeight="1" x14ac:dyDescent="0.15">
      <c r="A282" s="37"/>
      <c r="B282" s="38"/>
      <c r="C282" s="38"/>
      <c r="D282" s="39"/>
      <c r="E282" s="388"/>
      <c r="F282" s="434" t="s">
        <v>305</v>
      </c>
      <c r="G282" s="502"/>
      <c r="H282" s="502"/>
      <c r="I282" s="502"/>
      <c r="J282" s="502"/>
      <c r="K282" s="502"/>
      <c r="L282" s="502"/>
      <c r="M282" s="502"/>
      <c r="N282" s="502"/>
      <c r="O282" s="503"/>
      <c r="P282" s="427"/>
      <c r="Q282" s="398"/>
      <c r="R282" s="229"/>
    </row>
    <row r="283" spans="1:18" s="28" customFormat="1" ht="12.75" customHeight="1" x14ac:dyDescent="0.15">
      <c r="A283" s="50"/>
      <c r="B283" s="396" t="s">
        <v>147</v>
      </c>
      <c r="C283" s="396"/>
      <c r="D283" s="396"/>
      <c r="E283" s="431"/>
      <c r="F283" s="431"/>
      <c r="G283" s="431"/>
      <c r="H283" s="431"/>
      <c r="I283" s="431"/>
      <c r="J283" s="431"/>
      <c r="K283" s="431"/>
      <c r="L283" s="431"/>
      <c r="M283" s="431"/>
      <c r="N283" s="51"/>
      <c r="O283" s="275"/>
      <c r="P283" s="303"/>
      <c r="Q283" s="304"/>
      <c r="R283" s="296"/>
    </row>
    <row r="284" spans="1:18" ht="12.75" customHeight="1" x14ac:dyDescent="0.15">
      <c r="A284" s="236"/>
      <c r="B284" s="237"/>
      <c r="C284" s="237"/>
      <c r="D284" s="238"/>
      <c r="E284" s="422" t="s">
        <v>228</v>
      </c>
      <c r="F284" s="190" t="s">
        <v>0</v>
      </c>
      <c r="G284" s="191"/>
      <c r="H284" s="192"/>
      <c r="I284" s="193"/>
      <c r="J284" s="191"/>
      <c r="K284" s="191"/>
      <c r="L284" s="191"/>
      <c r="M284" s="192"/>
      <c r="N284" s="193"/>
      <c r="O284" s="194"/>
      <c r="P284" s="439" t="s">
        <v>441</v>
      </c>
      <c r="Q284" s="518" t="s">
        <v>435</v>
      </c>
      <c r="R284" s="229"/>
    </row>
    <row r="285" spans="1:18" ht="12.75" customHeight="1" x14ac:dyDescent="0.15">
      <c r="A285" s="236"/>
      <c r="B285" s="237"/>
      <c r="C285" s="237"/>
      <c r="D285" s="238"/>
      <c r="E285" s="423"/>
      <c r="F285" s="239" t="s">
        <v>68</v>
      </c>
      <c r="G285" s="14"/>
      <c r="H285" s="15"/>
      <c r="I285" s="265"/>
      <c r="J285" s="14"/>
      <c r="K285" s="14"/>
      <c r="L285" s="14"/>
      <c r="M285" s="15"/>
      <c r="N285" s="265"/>
      <c r="O285" s="16"/>
      <c r="P285" s="403"/>
      <c r="Q285" s="519"/>
      <c r="R285" s="229"/>
    </row>
    <row r="286" spans="1:18" ht="12" customHeight="1" x14ac:dyDescent="0.15">
      <c r="A286" s="236"/>
      <c r="B286" s="237"/>
      <c r="C286" s="237"/>
      <c r="D286" s="238"/>
      <c r="E286" s="423"/>
      <c r="F286" s="266"/>
      <c r="G286" s="360" t="s">
        <v>164</v>
      </c>
      <c r="H286" s="188">
        <v>6900</v>
      </c>
      <c r="I286" s="373" t="s">
        <v>36</v>
      </c>
      <c r="J286" s="259"/>
      <c r="K286" s="360"/>
      <c r="L286" s="360" t="s">
        <v>162</v>
      </c>
      <c r="M286" s="182">
        <v>5492</v>
      </c>
      <c r="N286" s="373" t="s">
        <v>1</v>
      </c>
      <c r="O286" s="369"/>
      <c r="P286" s="403"/>
      <c r="Q286" s="519"/>
      <c r="R286" s="229"/>
    </row>
    <row r="287" spans="1:18" ht="12" customHeight="1" x14ac:dyDescent="0.15">
      <c r="A287" s="236"/>
      <c r="B287" s="237"/>
      <c r="C287" s="237"/>
      <c r="D287" s="238"/>
      <c r="E287" s="423"/>
      <c r="F287" s="268" t="s">
        <v>33</v>
      </c>
      <c r="G287" s="263" t="s">
        <v>163</v>
      </c>
      <c r="H287" s="19">
        <v>5817</v>
      </c>
      <c r="I287" s="264" t="s">
        <v>36</v>
      </c>
      <c r="J287" s="260" t="s">
        <v>34</v>
      </c>
      <c r="K287" s="263"/>
      <c r="L287" s="263" t="s">
        <v>161</v>
      </c>
      <c r="M287" s="183">
        <v>290.7</v>
      </c>
      <c r="N287" s="264" t="s">
        <v>1</v>
      </c>
      <c r="O287" s="271"/>
      <c r="P287" s="403"/>
      <c r="Q287" s="519"/>
      <c r="R287" s="229"/>
    </row>
    <row r="288" spans="1:18" ht="12.75" customHeight="1" x14ac:dyDescent="0.15">
      <c r="A288" s="236"/>
      <c r="B288" s="237"/>
      <c r="C288" s="237"/>
      <c r="D288" s="238"/>
      <c r="E288" s="423"/>
      <c r="F288" s="74" t="s">
        <v>65</v>
      </c>
      <c r="G288" s="139"/>
      <c r="H288" s="140"/>
      <c r="I288" s="375"/>
      <c r="J288" s="139"/>
      <c r="K288" s="139"/>
      <c r="L288" s="139"/>
      <c r="M288" s="184"/>
      <c r="N288" s="375"/>
      <c r="O288" s="75"/>
      <c r="P288" s="403"/>
      <c r="Q288" s="519"/>
      <c r="R288" s="229"/>
    </row>
    <row r="289" spans="1:18" ht="12" customHeight="1" x14ac:dyDescent="0.15">
      <c r="A289" s="236"/>
      <c r="B289" s="237"/>
      <c r="C289" s="237"/>
      <c r="D289" s="238"/>
      <c r="E289" s="423"/>
      <c r="F289" s="266"/>
      <c r="G289" s="360" t="s">
        <v>164</v>
      </c>
      <c r="H289" s="188">
        <v>9677</v>
      </c>
      <c r="I289" s="373" t="s">
        <v>36</v>
      </c>
      <c r="J289" s="259"/>
      <c r="K289" s="360"/>
      <c r="L289" s="360" t="s">
        <v>162</v>
      </c>
      <c r="M289" s="182">
        <v>8313</v>
      </c>
      <c r="N289" s="373" t="s">
        <v>1</v>
      </c>
      <c r="O289" s="369"/>
      <c r="P289" s="403"/>
      <c r="Q289" s="519"/>
      <c r="R289" s="229"/>
    </row>
    <row r="290" spans="1:18" ht="12" customHeight="1" x14ac:dyDescent="0.15">
      <c r="A290" s="236"/>
      <c r="B290" s="237"/>
      <c r="C290" s="237"/>
      <c r="D290" s="238"/>
      <c r="E290" s="423"/>
      <c r="F290" s="268" t="s">
        <v>33</v>
      </c>
      <c r="G290" s="263" t="s">
        <v>163</v>
      </c>
      <c r="H290" s="19">
        <v>8156</v>
      </c>
      <c r="I290" s="264" t="s">
        <v>36</v>
      </c>
      <c r="J290" s="260" t="s">
        <v>34</v>
      </c>
      <c r="K290" s="263"/>
      <c r="L290" s="263" t="s">
        <v>161</v>
      </c>
      <c r="M290" s="183">
        <v>2853.3</v>
      </c>
      <c r="N290" s="264" t="s">
        <v>1</v>
      </c>
      <c r="O290" s="271"/>
      <c r="P290" s="403"/>
      <c r="Q290" s="519"/>
      <c r="R290" s="229"/>
    </row>
    <row r="291" spans="1:18" ht="12.75" customHeight="1" x14ac:dyDescent="0.15">
      <c r="A291" s="236"/>
      <c r="B291" s="237"/>
      <c r="C291" s="237"/>
      <c r="D291" s="238"/>
      <c r="E291" s="423"/>
      <c r="F291" s="239" t="s">
        <v>90</v>
      </c>
      <c r="G291" s="227"/>
      <c r="H291" s="188"/>
      <c r="I291" s="373"/>
      <c r="J291" s="227"/>
      <c r="K291" s="227"/>
      <c r="L291" s="227"/>
      <c r="M291" s="182"/>
      <c r="N291" s="373"/>
      <c r="O291" s="16"/>
      <c r="P291" s="403"/>
      <c r="Q291" s="519"/>
      <c r="R291" s="229"/>
    </row>
    <row r="292" spans="1:18" ht="12" customHeight="1" x14ac:dyDescent="0.15">
      <c r="A292" s="236"/>
      <c r="B292" s="237"/>
      <c r="C292" s="237"/>
      <c r="D292" s="238"/>
      <c r="E292" s="423"/>
      <c r="F292" s="266"/>
      <c r="G292" s="360" t="s">
        <v>164</v>
      </c>
      <c r="H292" s="188">
        <v>2748</v>
      </c>
      <c r="I292" s="373" t="s">
        <v>36</v>
      </c>
      <c r="J292" s="259"/>
      <c r="K292" s="360"/>
      <c r="L292" s="360" t="s">
        <v>162</v>
      </c>
      <c r="M292" s="182">
        <v>2245</v>
      </c>
      <c r="N292" s="373" t="s">
        <v>1</v>
      </c>
      <c r="O292" s="369"/>
      <c r="P292" s="403"/>
      <c r="Q292" s="519"/>
      <c r="R292" s="229"/>
    </row>
    <row r="293" spans="1:18" ht="12" customHeight="1" x14ac:dyDescent="0.15">
      <c r="A293" s="236"/>
      <c r="B293" s="237"/>
      <c r="C293" s="237"/>
      <c r="D293" s="238"/>
      <c r="E293" s="423"/>
      <c r="F293" s="268" t="s">
        <v>33</v>
      </c>
      <c r="G293" s="263" t="s">
        <v>163</v>
      </c>
      <c r="H293" s="19">
        <v>2234</v>
      </c>
      <c r="I293" s="264" t="s">
        <v>36</v>
      </c>
      <c r="J293" s="260" t="s">
        <v>34</v>
      </c>
      <c r="K293" s="263"/>
      <c r="L293" s="263" t="s">
        <v>161</v>
      </c>
      <c r="M293" s="234" t="s">
        <v>230</v>
      </c>
      <c r="N293" s="264" t="s">
        <v>1</v>
      </c>
      <c r="O293" s="271"/>
      <c r="P293" s="403"/>
      <c r="Q293" s="519"/>
      <c r="R293" s="229"/>
    </row>
    <row r="294" spans="1:18" ht="12.75" customHeight="1" x14ac:dyDescent="0.15">
      <c r="A294" s="236"/>
      <c r="B294" s="237"/>
      <c r="C294" s="237"/>
      <c r="D294" s="238"/>
      <c r="E294" s="423"/>
      <c r="F294" s="229" t="s">
        <v>244</v>
      </c>
      <c r="G294" s="227"/>
      <c r="H294" s="188"/>
      <c r="I294" s="373"/>
      <c r="J294" s="227"/>
      <c r="K294" s="227"/>
      <c r="L294" s="227"/>
      <c r="M294" s="182"/>
      <c r="N294" s="373"/>
      <c r="O294" s="226"/>
      <c r="P294" s="403"/>
      <c r="Q294" s="519"/>
      <c r="R294" s="229"/>
    </row>
    <row r="295" spans="1:18" ht="12" customHeight="1" x14ac:dyDescent="0.15">
      <c r="A295" s="236"/>
      <c r="B295" s="237"/>
      <c r="C295" s="237"/>
      <c r="D295" s="238"/>
      <c r="E295" s="423"/>
      <c r="F295" s="242"/>
      <c r="G295" s="360" t="s">
        <v>164</v>
      </c>
      <c r="H295" s="188">
        <f>2895.87+384.07</f>
        <v>3279.94</v>
      </c>
      <c r="I295" s="373" t="s">
        <v>36</v>
      </c>
      <c r="J295" s="259"/>
      <c r="K295" s="360"/>
      <c r="L295" s="360" t="s">
        <v>162</v>
      </c>
      <c r="M295" s="182">
        <v>2766</v>
      </c>
      <c r="N295" s="373" t="s">
        <v>1</v>
      </c>
      <c r="O295" s="176"/>
      <c r="P295" s="403"/>
      <c r="Q295" s="519"/>
      <c r="R295" s="229"/>
    </row>
    <row r="296" spans="1:18" ht="12" customHeight="1" x14ac:dyDescent="0.15">
      <c r="A296" s="236"/>
      <c r="B296" s="237"/>
      <c r="C296" s="237"/>
      <c r="D296" s="238"/>
      <c r="E296" s="423"/>
      <c r="F296" s="241" t="s">
        <v>33</v>
      </c>
      <c r="G296" s="263" t="s">
        <v>163</v>
      </c>
      <c r="H296" s="19">
        <f>2439.03+322.23</f>
        <v>2761.26</v>
      </c>
      <c r="I296" s="264" t="s">
        <v>36</v>
      </c>
      <c r="J296" s="260" t="s">
        <v>34</v>
      </c>
      <c r="K296" s="263"/>
      <c r="L296" s="263" t="s">
        <v>161</v>
      </c>
      <c r="M296" s="183">
        <f>689.51+180.98</f>
        <v>870.49</v>
      </c>
      <c r="N296" s="264" t="s">
        <v>1</v>
      </c>
      <c r="O296" s="177"/>
      <c r="P296" s="403"/>
      <c r="Q296" s="519"/>
      <c r="R296" s="229"/>
    </row>
    <row r="297" spans="1:18" ht="12.75" customHeight="1" x14ac:dyDescent="0.15">
      <c r="A297" s="236"/>
      <c r="B297" s="237"/>
      <c r="C297" s="237"/>
      <c r="D297" s="238"/>
      <c r="E297" s="423"/>
      <c r="F297" s="239" t="s">
        <v>91</v>
      </c>
      <c r="G297" s="227"/>
      <c r="H297" s="188"/>
      <c r="I297" s="373"/>
      <c r="J297" s="227"/>
      <c r="K297" s="227"/>
      <c r="L297" s="227"/>
      <c r="M297" s="182"/>
      <c r="N297" s="373"/>
      <c r="O297" s="16"/>
      <c r="P297" s="403"/>
      <c r="Q297" s="519"/>
      <c r="R297" s="229"/>
    </row>
    <row r="298" spans="1:18" ht="12" customHeight="1" x14ac:dyDescent="0.15">
      <c r="A298" s="236"/>
      <c r="B298" s="237"/>
      <c r="C298" s="237"/>
      <c r="D298" s="238"/>
      <c r="E298" s="423"/>
      <c r="F298" s="266"/>
      <c r="G298" s="360" t="s">
        <v>164</v>
      </c>
      <c r="H298" s="521" t="s">
        <v>220</v>
      </c>
      <c r="I298" s="521"/>
      <c r="J298" s="259"/>
      <c r="K298" s="360"/>
      <c r="L298" s="360" t="s">
        <v>162</v>
      </c>
      <c r="M298" s="182">
        <v>202</v>
      </c>
      <c r="N298" s="373" t="s">
        <v>1</v>
      </c>
      <c r="O298" s="369"/>
      <c r="P298" s="403"/>
      <c r="Q298" s="519"/>
      <c r="R298" s="229"/>
    </row>
    <row r="299" spans="1:18" ht="12" customHeight="1" x14ac:dyDescent="0.15">
      <c r="A299" s="236"/>
      <c r="B299" s="237"/>
      <c r="C299" s="237"/>
      <c r="D299" s="238"/>
      <c r="E299" s="423"/>
      <c r="F299" s="268" t="s">
        <v>33</v>
      </c>
      <c r="G299" s="263" t="s">
        <v>163</v>
      </c>
      <c r="H299" s="19">
        <v>218</v>
      </c>
      <c r="I299" s="264" t="s">
        <v>36</v>
      </c>
      <c r="J299" s="260" t="s">
        <v>34</v>
      </c>
      <c r="K299" s="263"/>
      <c r="L299" s="263" t="s">
        <v>161</v>
      </c>
      <c r="M299" s="273">
        <v>345</v>
      </c>
      <c r="N299" s="264" t="s">
        <v>1</v>
      </c>
      <c r="O299" s="271"/>
      <c r="P299" s="403"/>
      <c r="Q299" s="519"/>
      <c r="R299" s="229"/>
    </row>
    <row r="300" spans="1:18" ht="12.75" customHeight="1" x14ac:dyDescent="0.15">
      <c r="A300" s="236"/>
      <c r="B300" s="237"/>
      <c r="C300" s="237"/>
      <c r="D300" s="238"/>
      <c r="E300" s="423"/>
      <c r="F300" s="239" t="s">
        <v>92</v>
      </c>
      <c r="G300" s="227"/>
      <c r="H300" s="188"/>
      <c r="I300" s="373"/>
      <c r="J300" s="227"/>
      <c r="K300" s="227"/>
      <c r="L300" s="227"/>
      <c r="M300" s="182"/>
      <c r="N300" s="373"/>
      <c r="O300" s="16"/>
      <c r="P300" s="403"/>
      <c r="Q300" s="519"/>
      <c r="R300" s="229"/>
    </row>
    <row r="301" spans="1:18" ht="12" customHeight="1" x14ac:dyDescent="0.15">
      <c r="A301" s="236"/>
      <c r="B301" s="237"/>
      <c r="C301" s="237"/>
      <c r="D301" s="238"/>
      <c r="E301" s="423"/>
      <c r="F301" s="266"/>
      <c r="G301" s="360" t="s">
        <v>164</v>
      </c>
      <c r="H301" s="188">
        <v>34.799999999999997</v>
      </c>
      <c r="I301" s="373" t="s">
        <v>36</v>
      </c>
      <c r="J301" s="259"/>
      <c r="K301" s="360"/>
      <c r="L301" s="360" t="s">
        <v>162</v>
      </c>
      <c r="M301" s="182">
        <v>20</v>
      </c>
      <c r="N301" s="373" t="s">
        <v>1</v>
      </c>
      <c r="O301" s="369"/>
      <c r="P301" s="403"/>
      <c r="Q301" s="519"/>
      <c r="R301" s="229"/>
    </row>
    <row r="302" spans="1:18" ht="12" customHeight="1" x14ac:dyDescent="0.15">
      <c r="A302" s="236"/>
      <c r="B302" s="237"/>
      <c r="C302" s="237"/>
      <c r="D302" s="238"/>
      <c r="E302" s="423"/>
      <c r="F302" s="268" t="s">
        <v>33</v>
      </c>
      <c r="G302" s="263" t="s">
        <v>163</v>
      </c>
      <c r="H302" s="19">
        <v>20</v>
      </c>
      <c r="I302" s="264" t="s">
        <v>36</v>
      </c>
      <c r="J302" s="260" t="s">
        <v>34</v>
      </c>
      <c r="K302" s="263"/>
      <c r="L302" s="263" t="s">
        <v>161</v>
      </c>
      <c r="M302" s="273">
        <v>15</v>
      </c>
      <c r="N302" s="264" t="s">
        <v>1</v>
      </c>
      <c r="O302" s="271"/>
      <c r="P302" s="403"/>
      <c r="Q302" s="519"/>
      <c r="R302" s="229"/>
    </row>
    <row r="303" spans="1:18" ht="12" customHeight="1" x14ac:dyDescent="0.15">
      <c r="A303" s="236"/>
      <c r="B303" s="237"/>
      <c r="C303" s="237"/>
      <c r="D303" s="238"/>
      <c r="E303" s="423"/>
      <c r="F303" s="104" t="s">
        <v>224</v>
      </c>
      <c r="G303" s="108"/>
      <c r="H303" s="44"/>
      <c r="I303" s="109"/>
      <c r="J303" s="108"/>
      <c r="K303" s="108"/>
      <c r="L303" s="108"/>
      <c r="M303" s="44"/>
      <c r="N303" s="109"/>
      <c r="O303" s="110"/>
      <c r="P303" s="403"/>
      <c r="Q303" s="519"/>
      <c r="R303" s="229"/>
    </row>
    <row r="304" spans="1:18" ht="82.5" customHeight="1" x14ac:dyDescent="0.15">
      <c r="A304" s="236"/>
      <c r="B304" s="237"/>
      <c r="C304" s="237"/>
      <c r="D304" s="238"/>
      <c r="E304" s="424"/>
      <c r="F304" s="460" t="s">
        <v>308</v>
      </c>
      <c r="G304" s="461"/>
      <c r="H304" s="461"/>
      <c r="I304" s="461"/>
      <c r="J304" s="461"/>
      <c r="K304" s="461"/>
      <c r="L304" s="461"/>
      <c r="M304" s="461"/>
      <c r="N304" s="461"/>
      <c r="O304" s="462"/>
      <c r="P304" s="404"/>
      <c r="Q304" s="520"/>
      <c r="R304" s="229"/>
    </row>
    <row r="305" spans="1:18" s="28" customFormat="1" ht="12.75" customHeight="1" x14ac:dyDescent="0.15">
      <c r="A305" s="50"/>
      <c r="B305" s="396" t="s">
        <v>151</v>
      </c>
      <c r="C305" s="396"/>
      <c r="D305" s="396"/>
      <c r="E305" s="431"/>
      <c r="F305" s="431"/>
      <c r="G305" s="431"/>
      <c r="H305" s="431"/>
      <c r="I305" s="431"/>
      <c r="J305" s="431"/>
      <c r="K305" s="431"/>
      <c r="L305" s="431"/>
      <c r="M305" s="431"/>
      <c r="N305" s="51"/>
      <c r="O305" s="275"/>
      <c r="P305" s="303"/>
      <c r="Q305" s="304"/>
      <c r="R305" s="296"/>
    </row>
    <row r="306" spans="1:18" ht="12.75" customHeight="1" x14ac:dyDescent="0.15">
      <c r="A306" s="236"/>
      <c r="B306" s="237"/>
      <c r="C306" s="237"/>
      <c r="D306" s="238"/>
      <c r="E306" s="442" t="s">
        <v>149</v>
      </c>
      <c r="F306" s="196" t="s">
        <v>0</v>
      </c>
      <c r="G306" s="197"/>
      <c r="H306" s="192"/>
      <c r="I306" s="198"/>
      <c r="J306" s="197"/>
      <c r="K306" s="197"/>
      <c r="L306" s="197"/>
      <c r="M306" s="192"/>
      <c r="N306" s="198"/>
      <c r="O306" s="199"/>
      <c r="P306" s="444" t="s">
        <v>343</v>
      </c>
      <c r="Q306" s="510" t="s">
        <v>423</v>
      </c>
      <c r="R306" s="229"/>
    </row>
    <row r="307" spans="1:18" s="157" customFormat="1" ht="12.75" customHeight="1" x14ac:dyDescent="0.15">
      <c r="A307" s="236"/>
      <c r="B307" s="237"/>
      <c r="C307" s="237"/>
      <c r="D307" s="238"/>
      <c r="E307" s="509"/>
      <c r="F307" s="160" t="s">
        <v>256</v>
      </c>
      <c r="G307" s="295"/>
      <c r="H307" s="188"/>
      <c r="I307" s="326"/>
      <c r="J307" s="295"/>
      <c r="K307" s="295"/>
      <c r="L307" s="295"/>
      <c r="M307" s="188"/>
      <c r="N307" s="326"/>
      <c r="O307" s="200"/>
      <c r="P307" s="487"/>
      <c r="Q307" s="446"/>
      <c r="R307" s="160"/>
    </row>
    <row r="308" spans="1:18" s="157" customFormat="1" ht="12" customHeight="1" x14ac:dyDescent="0.15">
      <c r="A308" s="236"/>
      <c r="B308" s="237"/>
      <c r="C308" s="237"/>
      <c r="D308" s="238"/>
      <c r="E308" s="509"/>
      <c r="F308" s="201"/>
      <c r="G308" s="327" t="s">
        <v>164</v>
      </c>
      <c r="H308" s="185" t="s">
        <v>257</v>
      </c>
      <c r="I308" s="326" t="s">
        <v>36</v>
      </c>
      <c r="J308" s="202"/>
      <c r="K308" s="327"/>
      <c r="L308" s="327" t="s">
        <v>162</v>
      </c>
      <c r="M308" s="262">
        <v>1000</v>
      </c>
      <c r="N308" s="326" t="s">
        <v>1</v>
      </c>
      <c r="O308" s="363"/>
      <c r="P308" s="487"/>
      <c r="Q308" s="446"/>
      <c r="R308" s="160"/>
    </row>
    <row r="309" spans="1:18" s="157" customFormat="1" ht="12" customHeight="1" x14ac:dyDescent="0.15">
      <c r="A309" s="236"/>
      <c r="B309" s="237"/>
      <c r="C309" s="237"/>
      <c r="D309" s="238"/>
      <c r="E309" s="509"/>
      <c r="F309" s="203" t="s">
        <v>33</v>
      </c>
      <c r="G309" s="204" t="s">
        <v>163</v>
      </c>
      <c r="H309" s="126" t="s">
        <v>258</v>
      </c>
      <c r="I309" s="205" t="s">
        <v>36</v>
      </c>
      <c r="J309" s="206" t="s">
        <v>34</v>
      </c>
      <c r="K309" s="204"/>
      <c r="L309" s="204" t="s">
        <v>161</v>
      </c>
      <c r="M309" s="19">
        <v>800</v>
      </c>
      <c r="N309" s="205" t="s">
        <v>1</v>
      </c>
      <c r="O309" s="207"/>
      <c r="P309" s="487"/>
      <c r="Q309" s="446"/>
      <c r="R309" s="160"/>
    </row>
    <row r="310" spans="1:18" s="157" customFormat="1" ht="12.75" customHeight="1" x14ac:dyDescent="0.15">
      <c r="A310" s="236"/>
      <c r="B310" s="237"/>
      <c r="C310" s="237"/>
      <c r="D310" s="238"/>
      <c r="E310" s="509"/>
      <c r="F310" s="160" t="s">
        <v>254</v>
      </c>
      <c r="G310" s="295"/>
      <c r="H310" s="188"/>
      <c r="I310" s="326"/>
      <c r="J310" s="295"/>
      <c r="K310" s="295"/>
      <c r="L310" s="295"/>
      <c r="M310" s="188"/>
      <c r="N310" s="326"/>
      <c r="O310" s="200"/>
      <c r="P310" s="487"/>
      <c r="Q310" s="446"/>
      <c r="R310" s="160"/>
    </row>
    <row r="311" spans="1:18" s="157" customFormat="1" ht="12" customHeight="1" x14ac:dyDescent="0.15">
      <c r="A311" s="236"/>
      <c r="B311" s="237"/>
      <c r="C311" s="237"/>
      <c r="D311" s="238"/>
      <c r="E311" s="509"/>
      <c r="F311" s="201"/>
      <c r="G311" s="327" t="s">
        <v>164</v>
      </c>
      <c r="H311" s="185" t="s">
        <v>255</v>
      </c>
      <c r="I311" s="326" t="s">
        <v>36</v>
      </c>
      <c r="J311" s="202"/>
      <c r="K311" s="327"/>
      <c r="L311" s="327" t="s">
        <v>162</v>
      </c>
      <c r="M311" s="262">
        <v>2500</v>
      </c>
      <c r="N311" s="326" t="s">
        <v>1</v>
      </c>
      <c r="O311" s="363"/>
      <c r="P311" s="487"/>
      <c r="Q311" s="446"/>
      <c r="R311" s="160"/>
    </row>
    <row r="312" spans="1:18" s="157" customFormat="1" ht="12" customHeight="1" x14ac:dyDescent="0.15">
      <c r="A312" s="236"/>
      <c r="B312" s="237"/>
      <c r="C312" s="237"/>
      <c r="D312" s="238"/>
      <c r="E312" s="509"/>
      <c r="F312" s="203" t="s">
        <v>33</v>
      </c>
      <c r="G312" s="204" t="s">
        <v>163</v>
      </c>
      <c r="H312" s="126" t="s">
        <v>255</v>
      </c>
      <c r="I312" s="205" t="s">
        <v>36</v>
      </c>
      <c r="J312" s="206" t="s">
        <v>34</v>
      </c>
      <c r="K312" s="204"/>
      <c r="L312" s="204" t="s">
        <v>161</v>
      </c>
      <c r="M312" s="19" t="s">
        <v>230</v>
      </c>
      <c r="N312" s="205" t="s">
        <v>1</v>
      </c>
      <c r="O312" s="207"/>
      <c r="P312" s="487"/>
      <c r="Q312" s="446"/>
      <c r="R312" s="160"/>
    </row>
    <row r="313" spans="1:18" s="157" customFormat="1" ht="12" customHeight="1" x14ac:dyDescent="0.15">
      <c r="A313" s="236"/>
      <c r="B313" s="237"/>
      <c r="C313" s="237"/>
      <c r="D313" s="238"/>
      <c r="E313" s="509"/>
      <c r="F313" s="208" t="s">
        <v>224</v>
      </c>
      <c r="G313" s="209"/>
      <c r="H313" s="1"/>
      <c r="I313" s="210"/>
      <c r="J313" s="209"/>
      <c r="K313" s="209"/>
      <c r="L313" s="209"/>
      <c r="M313" s="1"/>
      <c r="N313" s="210"/>
      <c r="O313" s="211"/>
      <c r="P313" s="487"/>
      <c r="Q313" s="446"/>
      <c r="R313" s="160"/>
    </row>
    <row r="314" spans="1:18" s="157" customFormat="1" ht="80.099999999999994" customHeight="1" x14ac:dyDescent="0.15">
      <c r="A314" s="236"/>
      <c r="B314" s="237"/>
      <c r="C314" s="237"/>
      <c r="D314" s="238"/>
      <c r="E314" s="509"/>
      <c r="F314" s="511" t="s">
        <v>279</v>
      </c>
      <c r="G314" s="512"/>
      <c r="H314" s="512"/>
      <c r="I314" s="512"/>
      <c r="J314" s="512"/>
      <c r="K314" s="512"/>
      <c r="L314" s="512"/>
      <c r="M314" s="512"/>
      <c r="N314" s="512"/>
      <c r="O314" s="513"/>
      <c r="P314" s="487"/>
      <c r="Q314" s="446"/>
      <c r="R314" s="160"/>
    </row>
    <row r="315" spans="1:18" s="157" customFormat="1" ht="12" customHeight="1" x14ac:dyDescent="0.15">
      <c r="A315" s="236"/>
      <c r="B315" s="237"/>
      <c r="C315" s="237"/>
      <c r="D315" s="238"/>
      <c r="E315" s="442" t="s">
        <v>150</v>
      </c>
      <c r="F315" s="161" t="s">
        <v>224</v>
      </c>
      <c r="G315" s="162"/>
      <c r="H315" s="153"/>
      <c r="I315" s="163"/>
      <c r="J315" s="162"/>
      <c r="K315" s="162"/>
      <c r="L315" s="162"/>
      <c r="M315" s="153"/>
      <c r="N315" s="163"/>
      <c r="O315" s="164"/>
      <c r="P315" s="514" t="s">
        <v>442</v>
      </c>
      <c r="Q315" s="510" t="s">
        <v>436</v>
      </c>
      <c r="R315" s="160"/>
    </row>
    <row r="316" spans="1:18" s="157" customFormat="1" ht="200.1" customHeight="1" x14ac:dyDescent="0.15">
      <c r="A316" s="236"/>
      <c r="B316" s="237"/>
      <c r="C316" s="237"/>
      <c r="D316" s="238"/>
      <c r="E316" s="443"/>
      <c r="F316" s="448" t="s">
        <v>424</v>
      </c>
      <c r="G316" s="516"/>
      <c r="H316" s="516"/>
      <c r="I316" s="516"/>
      <c r="J316" s="516"/>
      <c r="K316" s="516"/>
      <c r="L316" s="516"/>
      <c r="M316" s="516"/>
      <c r="N316" s="516"/>
      <c r="O316" s="517"/>
      <c r="P316" s="445"/>
      <c r="Q316" s="515"/>
      <c r="R316" s="160"/>
    </row>
    <row r="317" spans="1:18" s="28" customFormat="1" ht="12.75" customHeight="1" x14ac:dyDescent="0.15">
      <c r="A317" s="50"/>
      <c r="B317" s="396" t="s">
        <v>148</v>
      </c>
      <c r="C317" s="396"/>
      <c r="D317" s="396"/>
      <c r="E317" s="431"/>
      <c r="F317" s="431"/>
      <c r="G317" s="431"/>
      <c r="H317" s="431"/>
      <c r="I317" s="431"/>
      <c r="J317" s="431"/>
      <c r="K317" s="431"/>
      <c r="L317" s="431"/>
      <c r="M317" s="431"/>
      <c r="N317" s="51"/>
      <c r="O317" s="275"/>
      <c r="P317" s="303"/>
      <c r="Q317" s="304"/>
      <c r="R317" s="296"/>
    </row>
    <row r="318" spans="1:18" s="35" customFormat="1" ht="15" customHeight="1" x14ac:dyDescent="0.15">
      <c r="A318" s="34"/>
      <c r="B318" s="367"/>
      <c r="C318" s="500" t="s">
        <v>57</v>
      </c>
      <c r="D318" s="500"/>
      <c r="E318" s="505"/>
      <c r="F318" s="505"/>
      <c r="G318" s="505"/>
      <c r="H318" s="505"/>
      <c r="I318" s="505"/>
      <c r="J318" s="505"/>
      <c r="K318" s="505"/>
      <c r="L318" s="505"/>
      <c r="M318" s="505"/>
      <c r="N318" s="505"/>
      <c r="O318" s="506"/>
      <c r="P318" s="299"/>
      <c r="Q318" s="306"/>
      <c r="R318" s="6"/>
    </row>
    <row r="319" spans="1:18" ht="12" customHeight="1" x14ac:dyDescent="0.15">
      <c r="A319" s="236"/>
      <c r="B319" s="237"/>
      <c r="C319" s="237"/>
      <c r="D319" s="238"/>
      <c r="E319" s="387" t="s">
        <v>226</v>
      </c>
      <c r="F319" s="104" t="s">
        <v>224</v>
      </c>
      <c r="G319" s="108"/>
      <c r="H319" s="44"/>
      <c r="I319" s="109"/>
      <c r="J319" s="108"/>
      <c r="K319" s="108"/>
      <c r="L319" s="108"/>
      <c r="M319" s="44"/>
      <c r="N319" s="109"/>
      <c r="O319" s="110"/>
      <c r="P319" s="508" t="s">
        <v>351</v>
      </c>
      <c r="Q319" s="405" t="s">
        <v>353</v>
      </c>
      <c r="R319" s="229"/>
    </row>
    <row r="320" spans="1:18" ht="85.5" customHeight="1" x14ac:dyDescent="0.15">
      <c r="A320" s="236"/>
      <c r="B320" s="237"/>
      <c r="C320" s="237"/>
      <c r="D320" s="238"/>
      <c r="E320" s="388"/>
      <c r="F320" s="434" t="s">
        <v>69</v>
      </c>
      <c r="G320" s="502"/>
      <c r="H320" s="502"/>
      <c r="I320" s="502"/>
      <c r="J320" s="502"/>
      <c r="K320" s="502"/>
      <c r="L320" s="502"/>
      <c r="M320" s="502"/>
      <c r="N320" s="502"/>
      <c r="O320" s="503"/>
      <c r="P320" s="412"/>
      <c r="Q320" s="433"/>
      <c r="R320" s="229"/>
    </row>
    <row r="321" spans="1:18" s="35" customFormat="1" ht="15" customHeight="1" x14ac:dyDescent="0.15">
      <c r="A321" s="55"/>
      <c r="B321" s="368"/>
      <c r="C321" s="504" t="s">
        <v>56</v>
      </c>
      <c r="D321" s="504"/>
      <c r="E321" s="505"/>
      <c r="F321" s="505"/>
      <c r="G321" s="505"/>
      <c r="H321" s="505"/>
      <c r="I321" s="505"/>
      <c r="J321" s="505"/>
      <c r="K321" s="505"/>
      <c r="L321" s="505"/>
      <c r="M321" s="505"/>
      <c r="N321" s="505"/>
      <c r="O321" s="506"/>
      <c r="P321" s="299"/>
      <c r="Q321" s="306"/>
      <c r="R321" s="6"/>
    </row>
    <row r="322" spans="1:18" ht="12" customHeight="1" x14ac:dyDescent="0.15">
      <c r="A322" s="236"/>
      <c r="B322" s="237"/>
      <c r="C322" s="237"/>
      <c r="D322" s="238"/>
      <c r="E322" s="401" t="s">
        <v>191</v>
      </c>
      <c r="F322" s="45" t="s">
        <v>224</v>
      </c>
      <c r="G322" s="14"/>
      <c r="H322" s="15"/>
      <c r="I322" s="265"/>
      <c r="J322" s="14"/>
      <c r="K322" s="14"/>
      <c r="L322" s="14"/>
      <c r="M322" s="15"/>
      <c r="N322" s="265"/>
      <c r="O322" s="16"/>
      <c r="P322" s="508" t="s">
        <v>351</v>
      </c>
      <c r="Q322" s="405" t="s">
        <v>354</v>
      </c>
      <c r="R322" s="229"/>
    </row>
    <row r="323" spans="1:18" ht="30" customHeight="1" x14ac:dyDescent="0.15">
      <c r="A323" s="236"/>
      <c r="B323" s="237"/>
      <c r="C323" s="237"/>
      <c r="D323" s="238"/>
      <c r="E323" s="388"/>
      <c r="F323" s="434" t="s">
        <v>231</v>
      </c>
      <c r="G323" s="502"/>
      <c r="H323" s="502"/>
      <c r="I323" s="502"/>
      <c r="J323" s="502"/>
      <c r="K323" s="502"/>
      <c r="L323" s="502"/>
      <c r="M323" s="502"/>
      <c r="N323" s="502"/>
      <c r="O323" s="503"/>
      <c r="P323" s="412"/>
      <c r="Q323" s="433"/>
      <c r="R323" s="229"/>
    </row>
    <row r="324" spans="1:18" s="28" customFormat="1" ht="12.75" customHeight="1" x14ac:dyDescent="0.15">
      <c r="A324" s="76"/>
      <c r="B324" s="431" t="s">
        <v>152</v>
      </c>
      <c r="C324" s="431"/>
      <c r="D324" s="431"/>
      <c r="E324" s="431"/>
      <c r="F324" s="431"/>
      <c r="G324" s="431"/>
      <c r="H324" s="431"/>
      <c r="I324" s="431"/>
      <c r="J324" s="431"/>
      <c r="K324" s="431"/>
      <c r="L324" s="431"/>
      <c r="M324" s="431"/>
      <c r="N324" s="51"/>
      <c r="O324" s="275"/>
      <c r="P324" s="303"/>
      <c r="Q324" s="304"/>
      <c r="R324" s="296"/>
    </row>
    <row r="325" spans="1:18" s="35" customFormat="1" ht="15" customHeight="1" x14ac:dyDescent="0.15">
      <c r="A325" s="34"/>
      <c r="B325" s="367"/>
      <c r="C325" s="500" t="s">
        <v>40</v>
      </c>
      <c r="D325" s="500"/>
      <c r="E325" s="500"/>
      <c r="F325" s="500"/>
      <c r="G325" s="500"/>
      <c r="H325" s="500"/>
      <c r="I325" s="500"/>
      <c r="J325" s="500"/>
      <c r="K325" s="500"/>
      <c r="L325" s="500"/>
      <c r="M325" s="500"/>
      <c r="N325" s="500"/>
      <c r="O325" s="501"/>
      <c r="P325" s="299"/>
      <c r="Q325" s="300"/>
      <c r="R325" s="6"/>
    </row>
    <row r="326" spans="1:18" ht="12.75" customHeight="1" x14ac:dyDescent="0.15">
      <c r="A326" s="236"/>
      <c r="B326" s="237"/>
      <c r="C326" s="237"/>
      <c r="D326" s="238"/>
      <c r="E326" s="387" t="s">
        <v>225</v>
      </c>
      <c r="F326" s="190" t="s">
        <v>0</v>
      </c>
      <c r="G326" s="191"/>
      <c r="H326" s="192"/>
      <c r="I326" s="193"/>
      <c r="J326" s="191"/>
      <c r="K326" s="191"/>
      <c r="L326" s="191"/>
      <c r="M326" s="192"/>
      <c r="N326" s="193"/>
      <c r="O326" s="194"/>
      <c r="P326" s="402" t="s">
        <v>340</v>
      </c>
      <c r="Q326" s="397" t="s">
        <v>443</v>
      </c>
      <c r="R326" s="229"/>
    </row>
    <row r="327" spans="1:18" ht="12.75" customHeight="1" x14ac:dyDescent="0.15">
      <c r="A327" s="236"/>
      <c r="B327" s="237"/>
      <c r="C327" s="237"/>
      <c r="D327" s="238"/>
      <c r="E327" s="401"/>
      <c r="F327" s="229" t="s">
        <v>93</v>
      </c>
      <c r="G327" s="227"/>
      <c r="H327" s="188"/>
      <c r="I327" s="373"/>
      <c r="J327" s="227"/>
      <c r="K327" s="227"/>
      <c r="L327" s="227"/>
      <c r="M327" s="188"/>
      <c r="N327" s="373"/>
      <c r="O327" s="228"/>
      <c r="P327" s="403"/>
      <c r="Q327" s="405"/>
      <c r="R327" s="229"/>
    </row>
    <row r="328" spans="1:18" ht="12" customHeight="1" x14ac:dyDescent="0.15">
      <c r="A328" s="236"/>
      <c r="B328" s="237"/>
      <c r="C328" s="237"/>
      <c r="D328" s="238"/>
      <c r="E328" s="401"/>
      <c r="F328" s="242"/>
      <c r="G328" s="360" t="s">
        <v>164</v>
      </c>
      <c r="H328" s="507" t="s">
        <v>208</v>
      </c>
      <c r="I328" s="507"/>
      <c r="J328" s="259"/>
      <c r="K328" s="360"/>
      <c r="L328" s="360" t="s">
        <v>162</v>
      </c>
      <c r="M328" s="107" t="s">
        <v>294</v>
      </c>
      <c r="N328" s="373" t="s">
        <v>1</v>
      </c>
      <c r="O328" s="358"/>
      <c r="P328" s="403"/>
      <c r="Q328" s="405"/>
      <c r="R328" s="229"/>
    </row>
    <row r="329" spans="1:18" ht="12" customHeight="1" x14ac:dyDescent="0.15">
      <c r="A329" s="236"/>
      <c r="B329" s="237"/>
      <c r="C329" s="237"/>
      <c r="D329" s="238"/>
      <c r="E329" s="401"/>
      <c r="F329" s="189" t="s">
        <v>33</v>
      </c>
      <c r="G329" s="360" t="s">
        <v>163</v>
      </c>
      <c r="H329" s="240" t="s">
        <v>122</v>
      </c>
      <c r="I329" s="373" t="s">
        <v>36</v>
      </c>
      <c r="J329" s="195" t="s">
        <v>34</v>
      </c>
      <c r="K329" s="360"/>
      <c r="L329" s="360" t="s">
        <v>161</v>
      </c>
      <c r="M329" s="262">
        <v>4970</v>
      </c>
      <c r="N329" s="373" t="s">
        <v>1</v>
      </c>
      <c r="O329" s="358"/>
      <c r="P329" s="403"/>
      <c r="Q329" s="405"/>
      <c r="R329" s="229"/>
    </row>
    <row r="330" spans="1:18" ht="12" customHeight="1" x14ac:dyDescent="0.15">
      <c r="A330" s="236"/>
      <c r="B330" s="237"/>
      <c r="C330" s="237"/>
      <c r="D330" s="238"/>
      <c r="E330" s="401"/>
      <c r="F330" s="230" t="s">
        <v>224</v>
      </c>
      <c r="G330" s="231"/>
      <c r="H330" s="1"/>
      <c r="I330" s="232"/>
      <c r="J330" s="231"/>
      <c r="K330" s="231"/>
      <c r="L330" s="231"/>
      <c r="M330" s="1"/>
      <c r="N330" s="232"/>
      <c r="O330" s="233"/>
      <c r="P330" s="403"/>
      <c r="Q330" s="438"/>
      <c r="R330" s="229"/>
    </row>
    <row r="331" spans="1:18" ht="204.95" customHeight="1" x14ac:dyDescent="0.15">
      <c r="A331" s="236"/>
      <c r="B331" s="237"/>
      <c r="C331" s="237"/>
      <c r="D331" s="238"/>
      <c r="E331" s="388"/>
      <c r="F331" s="434" t="s">
        <v>295</v>
      </c>
      <c r="G331" s="435"/>
      <c r="H331" s="435"/>
      <c r="I331" s="435"/>
      <c r="J331" s="435"/>
      <c r="K331" s="435"/>
      <c r="L331" s="435"/>
      <c r="M331" s="435"/>
      <c r="N331" s="435"/>
      <c r="O331" s="436"/>
      <c r="P331" s="404"/>
      <c r="Q331" s="433"/>
      <c r="R331" s="229"/>
    </row>
    <row r="332" spans="1:18" s="35" customFormat="1" ht="15" customHeight="1" x14ac:dyDescent="0.15">
      <c r="A332" s="55"/>
      <c r="B332" s="368"/>
      <c r="C332" s="504" t="s">
        <v>15</v>
      </c>
      <c r="D332" s="504"/>
      <c r="E332" s="505"/>
      <c r="F332" s="505"/>
      <c r="G332" s="505"/>
      <c r="H332" s="505"/>
      <c r="I332" s="505"/>
      <c r="J332" s="505"/>
      <c r="K332" s="505"/>
      <c r="L332" s="505"/>
      <c r="M332" s="505"/>
      <c r="N332" s="505"/>
      <c r="O332" s="506"/>
      <c r="P332" s="311"/>
      <c r="Q332" s="312"/>
      <c r="R332" s="6"/>
    </row>
    <row r="333" spans="1:18" ht="12" customHeight="1" x14ac:dyDescent="0.15">
      <c r="A333" s="236"/>
      <c r="B333" s="237"/>
      <c r="C333" s="237"/>
      <c r="D333" s="238"/>
      <c r="E333" s="387" t="s">
        <v>123</v>
      </c>
      <c r="F333" s="104" t="s">
        <v>224</v>
      </c>
      <c r="G333" s="108"/>
      <c r="H333" s="44"/>
      <c r="I333" s="109"/>
      <c r="J333" s="108"/>
      <c r="K333" s="108"/>
      <c r="L333" s="108"/>
      <c r="M333" s="44"/>
      <c r="N333" s="109"/>
      <c r="O333" s="110"/>
      <c r="P333" s="403" t="s">
        <v>351</v>
      </c>
      <c r="Q333" s="405" t="s">
        <v>431</v>
      </c>
      <c r="R333" s="229"/>
    </row>
    <row r="334" spans="1:18" ht="45" customHeight="1" x14ac:dyDescent="0.15">
      <c r="A334" s="236"/>
      <c r="B334" s="237"/>
      <c r="C334" s="237"/>
      <c r="D334" s="238"/>
      <c r="E334" s="388"/>
      <c r="F334" s="393" t="s">
        <v>70</v>
      </c>
      <c r="G334" s="399"/>
      <c r="H334" s="399"/>
      <c r="I334" s="399"/>
      <c r="J334" s="399"/>
      <c r="K334" s="399"/>
      <c r="L334" s="399"/>
      <c r="M334" s="399"/>
      <c r="N334" s="399"/>
      <c r="O334" s="400"/>
      <c r="P334" s="404"/>
      <c r="Q334" s="398"/>
      <c r="R334" s="229"/>
    </row>
    <row r="335" spans="1:18" s="69" customFormat="1" ht="15" customHeight="1" x14ac:dyDescent="0.15">
      <c r="A335" s="57" t="s">
        <v>16</v>
      </c>
      <c r="B335" s="59"/>
      <c r="C335" s="59"/>
      <c r="D335" s="59"/>
      <c r="E335" s="59"/>
      <c r="F335" s="59"/>
      <c r="G335" s="59"/>
      <c r="H335" s="67"/>
      <c r="I335" s="68"/>
      <c r="J335" s="59"/>
      <c r="K335" s="59"/>
      <c r="L335" s="59"/>
      <c r="M335" s="67"/>
      <c r="N335" s="68"/>
      <c r="O335" s="279"/>
      <c r="P335" s="308"/>
      <c r="Q335" s="309"/>
      <c r="R335" s="310"/>
    </row>
    <row r="336" spans="1:18" s="69" customFormat="1" ht="15" customHeight="1" x14ac:dyDescent="0.15">
      <c r="A336" s="70"/>
      <c r="B336" s="431" t="s">
        <v>154</v>
      </c>
      <c r="C336" s="431"/>
      <c r="D336" s="431"/>
      <c r="E336" s="431"/>
      <c r="F336" s="431"/>
      <c r="G336" s="431"/>
      <c r="H336" s="431"/>
      <c r="I336" s="431"/>
      <c r="J336" s="431"/>
      <c r="K336" s="431"/>
      <c r="L336" s="431"/>
      <c r="M336" s="431"/>
      <c r="N336" s="71"/>
      <c r="O336" s="280"/>
      <c r="P336" s="72"/>
      <c r="Q336" s="73"/>
      <c r="R336" s="310"/>
    </row>
    <row r="337" spans="1:18" s="35" customFormat="1" ht="14.25" customHeight="1" x14ac:dyDescent="0.15">
      <c r="A337" s="34"/>
      <c r="B337" s="367"/>
      <c r="C337" s="500" t="s">
        <v>155</v>
      </c>
      <c r="D337" s="500"/>
      <c r="E337" s="500"/>
      <c r="F337" s="500"/>
      <c r="G337" s="500"/>
      <c r="H337" s="500"/>
      <c r="I337" s="500"/>
      <c r="J337" s="500"/>
      <c r="K337" s="500"/>
      <c r="L337" s="500"/>
      <c r="M337" s="500"/>
      <c r="N337" s="500"/>
      <c r="O337" s="501"/>
      <c r="P337" s="313"/>
      <c r="Q337" s="300"/>
      <c r="R337" s="6"/>
    </row>
    <row r="338" spans="1:18" ht="12" customHeight="1" x14ac:dyDescent="0.15">
      <c r="A338" s="236"/>
      <c r="B338" s="237"/>
      <c r="C338" s="237"/>
      <c r="D338" s="238"/>
      <c r="E338" s="387" t="s">
        <v>156</v>
      </c>
      <c r="F338" s="190" t="s">
        <v>224</v>
      </c>
      <c r="G338" s="191"/>
      <c r="H338" s="192"/>
      <c r="I338" s="193"/>
      <c r="J338" s="191"/>
      <c r="K338" s="191"/>
      <c r="L338" s="191"/>
      <c r="M338" s="192"/>
      <c r="N338" s="193"/>
      <c r="O338" s="194"/>
      <c r="P338" s="402" t="s">
        <v>351</v>
      </c>
      <c r="Q338" s="397" t="s">
        <v>416</v>
      </c>
      <c r="R338" s="229"/>
    </row>
    <row r="339" spans="1:18" ht="60" customHeight="1" x14ac:dyDescent="0.15">
      <c r="A339" s="236"/>
      <c r="B339" s="237"/>
      <c r="C339" s="237"/>
      <c r="D339" s="238"/>
      <c r="E339" s="388"/>
      <c r="F339" s="434" t="s">
        <v>260</v>
      </c>
      <c r="G339" s="502"/>
      <c r="H339" s="502"/>
      <c r="I339" s="502"/>
      <c r="J339" s="502"/>
      <c r="K339" s="502"/>
      <c r="L339" s="502"/>
      <c r="M339" s="502"/>
      <c r="N339" s="502"/>
      <c r="O339" s="503"/>
      <c r="P339" s="404"/>
      <c r="Q339" s="398"/>
      <c r="R339" s="229"/>
    </row>
    <row r="340" spans="1:18" s="35" customFormat="1" ht="14.25" customHeight="1" x14ac:dyDescent="0.15">
      <c r="A340" s="55"/>
      <c r="B340" s="368"/>
      <c r="C340" s="504" t="s">
        <v>157</v>
      </c>
      <c r="D340" s="504"/>
      <c r="E340" s="500"/>
      <c r="F340" s="500"/>
      <c r="G340" s="500"/>
      <c r="H340" s="500"/>
      <c r="I340" s="500"/>
      <c r="J340" s="500"/>
      <c r="K340" s="500"/>
      <c r="L340" s="500"/>
      <c r="M340" s="500"/>
      <c r="N340" s="500"/>
      <c r="O340" s="501"/>
      <c r="P340" s="299"/>
      <c r="Q340" s="300"/>
      <c r="R340" s="6"/>
    </row>
    <row r="341" spans="1:18" ht="12.75" customHeight="1" x14ac:dyDescent="0.15">
      <c r="A341" s="236"/>
      <c r="B341" s="237"/>
      <c r="C341" s="237"/>
      <c r="D341" s="238"/>
      <c r="E341" s="387" t="s">
        <v>158</v>
      </c>
      <c r="F341" s="190" t="s">
        <v>0</v>
      </c>
      <c r="G341" s="191"/>
      <c r="H341" s="192"/>
      <c r="I341" s="193"/>
      <c r="J341" s="191"/>
      <c r="K341" s="191"/>
      <c r="L341" s="191"/>
      <c r="M341" s="192"/>
      <c r="N341" s="193"/>
      <c r="O341" s="194"/>
      <c r="P341" s="402" t="s">
        <v>340</v>
      </c>
      <c r="Q341" s="397" t="s">
        <v>417</v>
      </c>
      <c r="R341" s="229"/>
    </row>
    <row r="342" spans="1:18" ht="12.75" customHeight="1" x14ac:dyDescent="0.15">
      <c r="A342" s="236"/>
      <c r="B342" s="237"/>
      <c r="C342" s="237"/>
      <c r="D342" s="238"/>
      <c r="E342" s="401"/>
      <c r="F342" s="229" t="s">
        <v>334</v>
      </c>
      <c r="G342" s="14"/>
      <c r="H342" s="15"/>
      <c r="I342" s="265"/>
      <c r="J342" s="14"/>
      <c r="K342" s="14"/>
      <c r="L342" s="14"/>
      <c r="M342" s="15"/>
      <c r="N342" s="265"/>
      <c r="O342" s="16"/>
      <c r="P342" s="403"/>
      <c r="Q342" s="405"/>
      <c r="R342" s="229"/>
    </row>
    <row r="343" spans="1:18" ht="12" customHeight="1" x14ac:dyDescent="0.15">
      <c r="A343" s="236"/>
      <c r="B343" s="237"/>
      <c r="C343" s="237"/>
      <c r="D343" s="238"/>
      <c r="E343" s="401"/>
      <c r="F343" s="266"/>
      <c r="G343" s="267" t="s">
        <v>164</v>
      </c>
      <c r="H343" s="262">
        <v>903</v>
      </c>
      <c r="I343" s="373" t="s">
        <v>36</v>
      </c>
      <c r="J343" s="259"/>
      <c r="K343" s="360"/>
      <c r="L343" s="360" t="s">
        <v>162</v>
      </c>
      <c r="M343" s="188">
        <v>744</v>
      </c>
      <c r="N343" s="265" t="s">
        <v>1</v>
      </c>
      <c r="O343" s="369"/>
      <c r="P343" s="403"/>
      <c r="Q343" s="405"/>
      <c r="R343" s="229"/>
    </row>
    <row r="344" spans="1:18" ht="12" customHeight="1" x14ac:dyDescent="0.15">
      <c r="A344" s="236"/>
      <c r="B344" s="237"/>
      <c r="C344" s="237"/>
      <c r="D344" s="238"/>
      <c r="E344" s="401"/>
      <c r="F344" s="268" t="s">
        <v>33</v>
      </c>
      <c r="G344" s="269" t="s">
        <v>163</v>
      </c>
      <c r="H344" s="272">
        <v>783</v>
      </c>
      <c r="I344" s="264" t="s">
        <v>36</v>
      </c>
      <c r="J344" s="260" t="s">
        <v>34</v>
      </c>
      <c r="K344" s="263"/>
      <c r="L344" s="263" t="s">
        <v>161</v>
      </c>
      <c r="M344" s="121">
        <v>164</v>
      </c>
      <c r="N344" s="270" t="s">
        <v>1</v>
      </c>
      <c r="O344" s="271"/>
      <c r="P344" s="403"/>
      <c r="Q344" s="405"/>
      <c r="R344" s="229"/>
    </row>
    <row r="345" spans="1:18" ht="12" customHeight="1" x14ac:dyDescent="0.15">
      <c r="A345" s="236"/>
      <c r="B345" s="237"/>
      <c r="C345" s="237"/>
      <c r="D345" s="238"/>
      <c r="E345" s="401"/>
      <c r="F345" s="104" t="s">
        <v>224</v>
      </c>
      <c r="G345" s="108"/>
      <c r="H345" s="44"/>
      <c r="I345" s="109"/>
      <c r="J345" s="108"/>
      <c r="K345" s="108"/>
      <c r="L345" s="108"/>
      <c r="M345" s="44"/>
      <c r="N345" s="109"/>
      <c r="O345" s="110"/>
      <c r="P345" s="403"/>
      <c r="Q345" s="405"/>
      <c r="R345" s="229"/>
    </row>
    <row r="346" spans="1:18" ht="60" customHeight="1" x14ac:dyDescent="0.15">
      <c r="A346" s="37"/>
      <c r="B346" s="38"/>
      <c r="C346" s="38"/>
      <c r="D346" s="39"/>
      <c r="E346" s="388"/>
      <c r="F346" s="393" t="s">
        <v>418</v>
      </c>
      <c r="G346" s="399"/>
      <c r="H346" s="399"/>
      <c r="I346" s="399"/>
      <c r="J346" s="399"/>
      <c r="K346" s="399"/>
      <c r="L346" s="399"/>
      <c r="M346" s="399"/>
      <c r="N346" s="399"/>
      <c r="O346" s="400"/>
      <c r="P346" s="404"/>
      <c r="Q346" s="398"/>
      <c r="R346" s="229"/>
    </row>
    <row r="347" spans="1:18" s="69" customFormat="1" ht="15" customHeight="1" x14ac:dyDescent="0.15">
      <c r="A347" s="70"/>
      <c r="B347" s="431" t="s">
        <v>153</v>
      </c>
      <c r="C347" s="431"/>
      <c r="D347" s="431"/>
      <c r="E347" s="431"/>
      <c r="F347" s="431"/>
      <c r="G347" s="431"/>
      <c r="H347" s="431"/>
      <c r="I347" s="431"/>
      <c r="J347" s="431"/>
      <c r="K347" s="431"/>
      <c r="L347" s="431"/>
      <c r="M347" s="431"/>
      <c r="N347" s="71"/>
      <c r="O347" s="280"/>
      <c r="P347" s="72"/>
      <c r="Q347" s="73"/>
      <c r="R347" s="310"/>
    </row>
    <row r="348" spans="1:18" s="35" customFormat="1" ht="14.25" customHeight="1" x14ac:dyDescent="0.15">
      <c r="A348" s="34"/>
      <c r="B348" s="367"/>
      <c r="C348" s="500" t="s">
        <v>17</v>
      </c>
      <c r="D348" s="500"/>
      <c r="E348" s="500"/>
      <c r="F348" s="500"/>
      <c r="G348" s="500"/>
      <c r="H348" s="500"/>
      <c r="I348" s="500"/>
      <c r="J348" s="500"/>
      <c r="K348" s="500"/>
      <c r="L348" s="500"/>
      <c r="M348" s="500"/>
      <c r="N348" s="500"/>
      <c r="O348" s="501"/>
      <c r="P348" s="299"/>
      <c r="Q348" s="300"/>
      <c r="R348" s="6"/>
    </row>
    <row r="349" spans="1:18" ht="12.75" customHeight="1" x14ac:dyDescent="0.15">
      <c r="A349" s="236"/>
      <c r="B349" s="237"/>
      <c r="C349" s="96"/>
      <c r="D349" s="97"/>
      <c r="E349" s="469" t="s">
        <v>42</v>
      </c>
      <c r="F349" s="2" t="s">
        <v>0</v>
      </c>
      <c r="G349" s="3"/>
      <c r="H349" s="4"/>
      <c r="I349" s="371"/>
      <c r="J349" s="3"/>
      <c r="K349" s="3"/>
      <c r="L349" s="3"/>
      <c r="M349" s="4"/>
      <c r="N349" s="371"/>
      <c r="O349" s="5"/>
      <c r="P349" s="402" t="s">
        <v>351</v>
      </c>
      <c r="Q349" s="397" t="s">
        <v>451</v>
      </c>
      <c r="R349" s="229"/>
    </row>
    <row r="350" spans="1:18" ht="12.75" customHeight="1" x14ac:dyDescent="0.15">
      <c r="A350" s="236"/>
      <c r="B350" s="237"/>
      <c r="C350" s="96"/>
      <c r="D350" s="97"/>
      <c r="E350" s="470"/>
      <c r="F350" s="229" t="s">
        <v>334</v>
      </c>
      <c r="G350" s="14"/>
      <c r="H350" s="15"/>
      <c r="I350" s="265"/>
      <c r="J350" s="14"/>
      <c r="K350" s="14"/>
      <c r="L350" s="14"/>
      <c r="M350" s="15"/>
      <c r="N350" s="265"/>
      <c r="O350" s="16"/>
      <c r="P350" s="403"/>
      <c r="Q350" s="405"/>
      <c r="R350" s="229"/>
    </row>
    <row r="351" spans="1:18" ht="12" customHeight="1" x14ac:dyDescent="0.15">
      <c r="A351" s="236"/>
      <c r="B351" s="237"/>
      <c r="C351" s="96"/>
      <c r="D351" s="97"/>
      <c r="E351" s="470"/>
      <c r="F351" s="266"/>
      <c r="G351" s="267" t="s">
        <v>164</v>
      </c>
      <c r="H351" s="262">
        <v>903</v>
      </c>
      <c r="I351" s="373" t="s">
        <v>36</v>
      </c>
      <c r="J351" s="259"/>
      <c r="K351" s="360"/>
      <c r="L351" s="360" t="s">
        <v>162</v>
      </c>
      <c r="M351" s="188">
        <v>744</v>
      </c>
      <c r="N351" s="265" t="s">
        <v>1</v>
      </c>
      <c r="O351" s="369"/>
      <c r="P351" s="403"/>
      <c r="Q351" s="405"/>
      <c r="R351" s="229"/>
    </row>
    <row r="352" spans="1:18" ht="12" customHeight="1" x14ac:dyDescent="0.15">
      <c r="A352" s="236"/>
      <c r="B352" s="237"/>
      <c r="C352" s="96"/>
      <c r="D352" s="97"/>
      <c r="E352" s="470"/>
      <c r="F352" s="268" t="s">
        <v>33</v>
      </c>
      <c r="G352" s="269" t="s">
        <v>163</v>
      </c>
      <c r="H352" s="272">
        <v>783</v>
      </c>
      <c r="I352" s="264" t="s">
        <v>36</v>
      </c>
      <c r="J352" s="260" t="s">
        <v>34</v>
      </c>
      <c r="K352" s="263"/>
      <c r="L352" s="263" t="s">
        <v>161</v>
      </c>
      <c r="M352" s="121">
        <v>164</v>
      </c>
      <c r="N352" s="270" t="s">
        <v>1</v>
      </c>
      <c r="O352" s="271"/>
      <c r="P352" s="403"/>
      <c r="Q352" s="405"/>
      <c r="R352" s="229"/>
    </row>
    <row r="353" spans="1:18" ht="12" customHeight="1" x14ac:dyDescent="0.15">
      <c r="A353" s="236"/>
      <c r="B353" s="237"/>
      <c r="C353" s="96"/>
      <c r="D353" s="97"/>
      <c r="E353" s="470"/>
      <c r="F353" s="230" t="s">
        <v>224</v>
      </c>
      <c r="G353" s="231"/>
      <c r="H353" s="1"/>
      <c r="I353" s="232"/>
      <c r="J353" s="231"/>
      <c r="K353" s="231"/>
      <c r="L353" s="231"/>
      <c r="M353" s="1"/>
      <c r="N353" s="232"/>
      <c r="O353" s="233"/>
      <c r="P353" s="403"/>
      <c r="Q353" s="405"/>
      <c r="R353" s="229"/>
    </row>
    <row r="354" spans="1:18" ht="30" customHeight="1" x14ac:dyDescent="0.15">
      <c r="A354" s="236"/>
      <c r="B354" s="237"/>
      <c r="C354" s="96"/>
      <c r="D354" s="97"/>
      <c r="E354" s="492"/>
      <c r="F354" s="393" t="s">
        <v>71</v>
      </c>
      <c r="G354" s="399"/>
      <c r="H354" s="399"/>
      <c r="I354" s="399"/>
      <c r="J354" s="399"/>
      <c r="K354" s="399"/>
      <c r="L354" s="399"/>
      <c r="M354" s="399"/>
      <c r="N354" s="399"/>
      <c r="O354" s="400"/>
      <c r="P354" s="404"/>
      <c r="Q354" s="398"/>
      <c r="R354" s="229"/>
    </row>
    <row r="355" spans="1:18" s="35" customFormat="1" ht="14.25" customHeight="1" x14ac:dyDescent="0.15">
      <c r="A355" s="55"/>
      <c r="B355" s="368"/>
      <c r="C355" s="497" t="s">
        <v>41</v>
      </c>
      <c r="D355" s="497"/>
      <c r="E355" s="498"/>
      <c r="F355" s="498"/>
      <c r="G355" s="498"/>
      <c r="H355" s="498"/>
      <c r="I355" s="498"/>
      <c r="J355" s="498"/>
      <c r="K355" s="498"/>
      <c r="L355" s="498"/>
      <c r="M355" s="498"/>
      <c r="N355" s="498"/>
      <c r="O355" s="499"/>
      <c r="P355" s="299"/>
      <c r="Q355" s="300"/>
      <c r="R355" s="6"/>
    </row>
    <row r="356" spans="1:18" ht="12.75" customHeight="1" x14ac:dyDescent="0.15">
      <c r="A356" s="236"/>
      <c r="B356" s="237"/>
      <c r="C356" s="96"/>
      <c r="D356" s="97"/>
      <c r="E356" s="469" t="s">
        <v>192</v>
      </c>
      <c r="F356" s="2" t="s">
        <v>0</v>
      </c>
      <c r="G356" s="3"/>
      <c r="H356" s="4"/>
      <c r="I356" s="371"/>
      <c r="J356" s="3"/>
      <c r="K356" s="3"/>
      <c r="L356" s="3"/>
      <c r="M356" s="4"/>
      <c r="N356" s="371"/>
      <c r="O356" s="5"/>
      <c r="P356" s="402" t="s">
        <v>340</v>
      </c>
      <c r="Q356" s="397" t="s">
        <v>419</v>
      </c>
      <c r="R356" s="229"/>
    </row>
    <row r="357" spans="1:18" ht="12.75" customHeight="1" x14ac:dyDescent="0.15">
      <c r="A357" s="236"/>
      <c r="B357" s="237"/>
      <c r="C357" s="96"/>
      <c r="D357" s="97"/>
      <c r="E357" s="470"/>
      <c r="F357" s="229" t="s">
        <v>334</v>
      </c>
      <c r="G357" s="14"/>
      <c r="H357" s="15"/>
      <c r="I357" s="265"/>
      <c r="J357" s="14"/>
      <c r="K357" s="14"/>
      <c r="L357" s="14"/>
      <c r="M357" s="15"/>
      <c r="N357" s="265"/>
      <c r="O357" s="16"/>
      <c r="P357" s="403"/>
      <c r="Q357" s="438"/>
      <c r="R357" s="229"/>
    </row>
    <row r="358" spans="1:18" ht="12" customHeight="1" x14ac:dyDescent="0.15">
      <c r="A358" s="236"/>
      <c r="B358" s="237"/>
      <c r="C358" s="96"/>
      <c r="D358" s="97"/>
      <c r="E358" s="470"/>
      <c r="F358" s="266"/>
      <c r="G358" s="267" t="s">
        <v>164</v>
      </c>
      <c r="H358" s="262">
        <v>903</v>
      </c>
      <c r="I358" s="373" t="s">
        <v>36</v>
      </c>
      <c r="J358" s="259"/>
      <c r="K358" s="360"/>
      <c r="L358" s="360" t="s">
        <v>162</v>
      </c>
      <c r="M358" s="188">
        <v>744</v>
      </c>
      <c r="N358" s="265" t="s">
        <v>1</v>
      </c>
      <c r="O358" s="369"/>
      <c r="P358" s="403"/>
      <c r="Q358" s="438"/>
      <c r="R358" s="229"/>
    </row>
    <row r="359" spans="1:18" ht="12" customHeight="1" x14ac:dyDescent="0.15">
      <c r="A359" s="236"/>
      <c r="B359" s="237"/>
      <c r="C359" s="96"/>
      <c r="D359" s="97"/>
      <c r="E359" s="470"/>
      <c r="F359" s="268" t="s">
        <v>33</v>
      </c>
      <c r="G359" s="269" t="s">
        <v>163</v>
      </c>
      <c r="H359" s="272">
        <v>783</v>
      </c>
      <c r="I359" s="264" t="s">
        <v>36</v>
      </c>
      <c r="J359" s="260" t="s">
        <v>34</v>
      </c>
      <c r="K359" s="263"/>
      <c r="L359" s="263" t="s">
        <v>161</v>
      </c>
      <c r="M359" s="121">
        <v>164</v>
      </c>
      <c r="N359" s="270" t="s">
        <v>1</v>
      </c>
      <c r="O359" s="271"/>
      <c r="P359" s="403"/>
      <c r="Q359" s="438"/>
      <c r="R359" s="229"/>
    </row>
    <row r="360" spans="1:18" ht="12" customHeight="1" x14ac:dyDescent="0.15">
      <c r="A360" s="236"/>
      <c r="B360" s="237"/>
      <c r="C360" s="96"/>
      <c r="D360" s="97"/>
      <c r="E360" s="470"/>
      <c r="F360" s="230" t="s">
        <v>224</v>
      </c>
      <c r="G360" s="231"/>
      <c r="H360" s="1"/>
      <c r="I360" s="232"/>
      <c r="J360" s="231"/>
      <c r="K360" s="231"/>
      <c r="L360" s="231"/>
      <c r="M360" s="1"/>
      <c r="N360" s="232"/>
      <c r="O360" s="233"/>
      <c r="P360" s="403"/>
      <c r="Q360" s="438"/>
      <c r="R360" s="229"/>
    </row>
    <row r="361" spans="1:18" ht="39.950000000000003" customHeight="1" x14ac:dyDescent="0.15">
      <c r="A361" s="37"/>
      <c r="B361" s="38"/>
      <c r="C361" s="258"/>
      <c r="D361" s="246"/>
      <c r="E361" s="492"/>
      <c r="F361" s="393" t="s">
        <v>296</v>
      </c>
      <c r="G361" s="399"/>
      <c r="H361" s="399"/>
      <c r="I361" s="399"/>
      <c r="J361" s="399"/>
      <c r="K361" s="399"/>
      <c r="L361" s="399"/>
      <c r="M361" s="399"/>
      <c r="N361" s="399"/>
      <c r="O361" s="400"/>
      <c r="P361" s="404"/>
      <c r="Q361" s="433"/>
      <c r="R361" s="229"/>
    </row>
    <row r="362" spans="1:18" s="28" customFormat="1" ht="12.75" customHeight="1" x14ac:dyDescent="0.15">
      <c r="A362" s="50"/>
      <c r="B362" s="396" t="s">
        <v>160</v>
      </c>
      <c r="C362" s="396"/>
      <c r="D362" s="396"/>
      <c r="E362" s="431"/>
      <c r="F362" s="431"/>
      <c r="G362" s="431"/>
      <c r="H362" s="431"/>
      <c r="I362" s="431"/>
      <c r="J362" s="431"/>
      <c r="K362" s="431"/>
      <c r="L362" s="431"/>
      <c r="M362" s="431"/>
      <c r="N362" s="51"/>
      <c r="O362" s="275"/>
      <c r="P362" s="303"/>
      <c r="Q362" s="304"/>
      <c r="R362" s="296"/>
    </row>
    <row r="363" spans="1:18" ht="12" customHeight="1" x14ac:dyDescent="0.15">
      <c r="A363" s="236"/>
      <c r="B363" s="237"/>
      <c r="C363" s="237"/>
      <c r="D363" s="238"/>
      <c r="E363" s="387" t="s">
        <v>37</v>
      </c>
      <c r="F363" s="230" t="s">
        <v>224</v>
      </c>
      <c r="G363" s="231"/>
      <c r="H363" s="1"/>
      <c r="I363" s="232"/>
      <c r="J363" s="231"/>
      <c r="K363" s="231"/>
      <c r="L363" s="231"/>
      <c r="M363" s="1"/>
      <c r="N363" s="232"/>
      <c r="O363" s="233"/>
      <c r="P363" s="403" t="s">
        <v>355</v>
      </c>
      <c r="Q363" s="397" t="s">
        <v>420</v>
      </c>
      <c r="R363" s="229"/>
    </row>
    <row r="364" spans="1:18" ht="114.95" customHeight="1" x14ac:dyDescent="0.15">
      <c r="A364" s="37"/>
      <c r="B364" s="38"/>
      <c r="C364" s="38"/>
      <c r="D364" s="39"/>
      <c r="E364" s="388"/>
      <c r="F364" s="393" t="s">
        <v>297</v>
      </c>
      <c r="G364" s="399"/>
      <c r="H364" s="399"/>
      <c r="I364" s="399"/>
      <c r="J364" s="399"/>
      <c r="K364" s="399"/>
      <c r="L364" s="399"/>
      <c r="M364" s="399"/>
      <c r="N364" s="399"/>
      <c r="O364" s="400"/>
      <c r="P364" s="404"/>
      <c r="Q364" s="398"/>
      <c r="R364" s="229"/>
    </row>
    <row r="365" spans="1:18" s="69" customFormat="1" ht="15" customHeight="1" x14ac:dyDescent="0.15">
      <c r="A365" s="57" t="s">
        <v>18</v>
      </c>
      <c r="B365" s="59"/>
      <c r="C365" s="59"/>
      <c r="D365" s="59"/>
      <c r="E365" s="59"/>
      <c r="F365" s="59"/>
      <c r="G365" s="59"/>
      <c r="H365" s="67"/>
      <c r="I365" s="68"/>
      <c r="J365" s="59"/>
      <c r="K365" s="59"/>
      <c r="L365" s="59"/>
      <c r="M365" s="67"/>
      <c r="N365" s="68"/>
      <c r="O365" s="279"/>
      <c r="P365" s="308"/>
      <c r="Q365" s="309"/>
      <c r="R365" s="310"/>
    </row>
    <row r="366" spans="1:18" s="69" customFormat="1" ht="15" customHeight="1" x14ac:dyDescent="0.15">
      <c r="A366" s="77"/>
      <c r="B366" s="396" t="s">
        <v>7</v>
      </c>
      <c r="C366" s="396"/>
      <c r="D366" s="396"/>
      <c r="E366" s="396"/>
      <c r="F366" s="396"/>
      <c r="G366" s="396"/>
      <c r="H366" s="396"/>
      <c r="I366" s="396"/>
      <c r="J366" s="396"/>
      <c r="K366" s="396"/>
      <c r="L366" s="396"/>
      <c r="M366" s="396"/>
      <c r="N366" s="71"/>
      <c r="O366" s="280"/>
      <c r="P366" s="72"/>
      <c r="Q366" s="73"/>
      <c r="R366" s="310"/>
    </row>
    <row r="367" spans="1:18" s="35" customFormat="1" ht="15" customHeight="1" x14ac:dyDescent="0.15">
      <c r="A367" s="55"/>
      <c r="B367" s="368"/>
      <c r="C367" s="101"/>
      <c r="D367" s="102"/>
      <c r="E367" s="103" t="s">
        <v>194</v>
      </c>
      <c r="F367" s="102"/>
      <c r="G367" s="102"/>
      <c r="H367" s="102"/>
      <c r="I367" s="102"/>
      <c r="J367" s="102"/>
      <c r="K367" s="102"/>
      <c r="L367" s="102"/>
      <c r="M367" s="102"/>
      <c r="N367" s="102"/>
      <c r="O367" s="283"/>
      <c r="P367" s="313"/>
      <c r="Q367" s="300"/>
      <c r="R367" s="6"/>
    </row>
    <row r="368" spans="1:18" ht="12" customHeight="1" x14ac:dyDescent="0.15">
      <c r="A368" s="236"/>
      <c r="B368" s="237"/>
      <c r="C368" s="236"/>
      <c r="D368" s="238"/>
      <c r="E368" s="387" t="s">
        <v>159</v>
      </c>
      <c r="F368" s="190" t="s">
        <v>224</v>
      </c>
      <c r="G368" s="191"/>
      <c r="H368" s="192"/>
      <c r="I368" s="193"/>
      <c r="J368" s="191"/>
      <c r="K368" s="191"/>
      <c r="L368" s="191"/>
      <c r="M368" s="192"/>
      <c r="N368" s="193"/>
      <c r="O368" s="194"/>
      <c r="P368" s="402" t="s">
        <v>340</v>
      </c>
      <c r="Q368" s="495" t="s">
        <v>452</v>
      </c>
      <c r="R368" s="229"/>
    </row>
    <row r="369" spans="1:18" ht="69.95" customHeight="1" x14ac:dyDescent="0.15">
      <c r="A369" s="236"/>
      <c r="B369" s="238"/>
      <c r="C369" s="37"/>
      <c r="D369" s="39"/>
      <c r="E369" s="388"/>
      <c r="F369" s="393" t="s">
        <v>213</v>
      </c>
      <c r="G369" s="399"/>
      <c r="H369" s="399"/>
      <c r="I369" s="399"/>
      <c r="J369" s="399"/>
      <c r="K369" s="399"/>
      <c r="L369" s="399"/>
      <c r="M369" s="399"/>
      <c r="N369" s="399"/>
      <c r="O369" s="400"/>
      <c r="P369" s="404"/>
      <c r="Q369" s="496"/>
      <c r="R369" s="229"/>
    </row>
    <row r="370" spans="1:18" s="35" customFormat="1" ht="15" customHeight="1" x14ac:dyDescent="0.15">
      <c r="A370" s="55"/>
      <c r="B370" s="100"/>
      <c r="C370" s="101"/>
      <c r="D370" s="102"/>
      <c r="E370" s="102" t="s">
        <v>195</v>
      </c>
      <c r="F370" s="102"/>
      <c r="G370" s="102"/>
      <c r="H370" s="102"/>
      <c r="I370" s="102"/>
      <c r="J370" s="102"/>
      <c r="K370" s="102"/>
      <c r="L370" s="102"/>
      <c r="M370" s="102"/>
      <c r="N370" s="102"/>
      <c r="O370" s="283"/>
      <c r="P370" s="299"/>
      <c r="Q370" s="300"/>
      <c r="R370" s="6"/>
    </row>
    <row r="371" spans="1:18" ht="12.75" customHeight="1" x14ac:dyDescent="0.15">
      <c r="A371" s="236"/>
      <c r="B371" s="97"/>
      <c r="C371" s="95"/>
      <c r="D371" s="97"/>
      <c r="E371" s="469" t="s">
        <v>185</v>
      </c>
      <c r="F371" s="2" t="s">
        <v>0</v>
      </c>
      <c r="G371" s="3"/>
      <c r="H371" s="4"/>
      <c r="I371" s="371"/>
      <c r="J371" s="3"/>
      <c r="K371" s="3"/>
      <c r="L371" s="3"/>
      <c r="M371" s="4"/>
      <c r="N371" s="371"/>
      <c r="O371" s="5"/>
      <c r="P371" s="439" t="s">
        <v>356</v>
      </c>
      <c r="Q371" s="397" t="s">
        <v>357</v>
      </c>
      <c r="R371" s="229"/>
    </row>
    <row r="372" spans="1:18" ht="12.75" customHeight="1" x14ac:dyDescent="0.15">
      <c r="A372" s="236"/>
      <c r="B372" s="96"/>
      <c r="C372" s="95"/>
      <c r="D372" s="97"/>
      <c r="E372" s="470"/>
      <c r="F372" s="229" t="s">
        <v>94</v>
      </c>
      <c r="G372" s="227"/>
      <c r="H372" s="188"/>
      <c r="I372" s="373"/>
      <c r="J372" s="227"/>
      <c r="K372" s="227"/>
      <c r="L372" s="227"/>
      <c r="M372" s="188"/>
      <c r="N372" s="373"/>
      <c r="O372" s="228"/>
      <c r="P372" s="403"/>
      <c r="Q372" s="405"/>
      <c r="R372" s="229"/>
    </row>
    <row r="373" spans="1:18" ht="12" customHeight="1" x14ac:dyDescent="0.15">
      <c r="A373" s="236"/>
      <c r="B373" s="96"/>
      <c r="C373" s="95"/>
      <c r="D373" s="97"/>
      <c r="E373" s="470"/>
      <c r="F373" s="242"/>
      <c r="G373" s="360" t="s">
        <v>164</v>
      </c>
      <c r="H373" s="240" t="s">
        <v>214</v>
      </c>
      <c r="I373" s="373" t="s">
        <v>36</v>
      </c>
      <c r="J373" s="259"/>
      <c r="K373" s="360"/>
      <c r="L373" s="360" t="s">
        <v>162</v>
      </c>
      <c r="M373" s="188" t="s">
        <v>421</v>
      </c>
      <c r="N373" s="373" t="s">
        <v>1</v>
      </c>
      <c r="O373" s="358"/>
      <c r="P373" s="403"/>
      <c r="Q373" s="405"/>
      <c r="R373" s="229"/>
    </row>
    <row r="374" spans="1:18" ht="12" customHeight="1" x14ac:dyDescent="0.15">
      <c r="A374" s="236"/>
      <c r="B374" s="96"/>
      <c r="C374" s="95"/>
      <c r="D374" s="97"/>
      <c r="E374" s="470"/>
      <c r="F374" s="241" t="s">
        <v>33</v>
      </c>
      <c r="G374" s="263" t="s">
        <v>163</v>
      </c>
      <c r="H374" s="234" t="s">
        <v>124</v>
      </c>
      <c r="I374" s="264" t="s">
        <v>36</v>
      </c>
      <c r="J374" s="260" t="s">
        <v>34</v>
      </c>
      <c r="K374" s="263"/>
      <c r="L374" s="263" t="s">
        <v>161</v>
      </c>
      <c r="M374" s="234" t="s">
        <v>259</v>
      </c>
      <c r="N374" s="264" t="s">
        <v>1</v>
      </c>
      <c r="O374" s="261"/>
      <c r="P374" s="403"/>
      <c r="Q374" s="405"/>
      <c r="R374" s="229"/>
    </row>
    <row r="375" spans="1:18" ht="12.75" customHeight="1" x14ac:dyDescent="0.15">
      <c r="A375" s="236"/>
      <c r="B375" s="96"/>
      <c r="C375" s="95"/>
      <c r="D375" s="97"/>
      <c r="E375" s="470"/>
      <c r="F375" s="229" t="s">
        <v>72</v>
      </c>
      <c r="G375" s="227"/>
      <c r="H375" s="188"/>
      <c r="I375" s="373"/>
      <c r="J375" s="227"/>
      <c r="K375" s="227"/>
      <c r="L375" s="227"/>
      <c r="M375" s="188"/>
      <c r="N375" s="373"/>
      <c r="O375" s="228"/>
      <c r="P375" s="403"/>
      <c r="Q375" s="438"/>
      <c r="R375" s="229"/>
    </row>
    <row r="376" spans="1:18" ht="12" customHeight="1" x14ac:dyDescent="0.15">
      <c r="A376" s="236"/>
      <c r="B376" s="96"/>
      <c r="C376" s="95"/>
      <c r="D376" s="97"/>
      <c r="E376" s="470"/>
      <c r="F376" s="242"/>
      <c r="G376" s="360" t="s">
        <v>164</v>
      </c>
      <c r="H376" s="240">
        <v>9.9</v>
      </c>
      <c r="I376" s="373" t="s">
        <v>36</v>
      </c>
      <c r="J376" s="259"/>
      <c r="K376" s="360"/>
      <c r="L376" s="360" t="s">
        <v>162</v>
      </c>
      <c r="M376" s="378">
        <v>8.1</v>
      </c>
      <c r="N376" s="373" t="s">
        <v>1</v>
      </c>
      <c r="O376" s="358"/>
      <c r="P376" s="403"/>
      <c r="Q376" s="438"/>
      <c r="R376" s="229"/>
    </row>
    <row r="377" spans="1:18" ht="12" customHeight="1" x14ac:dyDescent="0.15">
      <c r="A377" s="236"/>
      <c r="B377" s="96"/>
      <c r="C377" s="95"/>
      <c r="D377" s="97"/>
      <c r="E377" s="470"/>
      <c r="F377" s="241" t="s">
        <v>33</v>
      </c>
      <c r="G377" s="263" t="s">
        <v>163</v>
      </c>
      <c r="H377" s="141">
        <v>8.1</v>
      </c>
      <c r="I377" s="264" t="s">
        <v>36</v>
      </c>
      <c r="J377" s="260" t="s">
        <v>34</v>
      </c>
      <c r="K377" s="263"/>
      <c r="L377" s="263" t="s">
        <v>161</v>
      </c>
      <c r="M377" s="234" t="s">
        <v>259</v>
      </c>
      <c r="N377" s="264" t="s">
        <v>1</v>
      </c>
      <c r="O377" s="261"/>
      <c r="P377" s="403"/>
      <c r="Q377" s="438"/>
      <c r="R377" s="229"/>
    </row>
    <row r="378" spans="1:18" ht="12" customHeight="1" x14ac:dyDescent="0.15">
      <c r="A378" s="236"/>
      <c r="B378" s="96"/>
      <c r="C378" s="95"/>
      <c r="D378" s="97"/>
      <c r="E378" s="470"/>
      <c r="F378" s="230" t="s">
        <v>224</v>
      </c>
      <c r="G378" s="231"/>
      <c r="H378" s="1"/>
      <c r="I378" s="232"/>
      <c r="J378" s="231"/>
      <c r="K378" s="231"/>
      <c r="L378" s="231"/>
      <c r="M378" s="1"/>
      <c r="N378" s="232"/>
      <c r="O378" s="233"/>
      <c r="P378" s="403"/>
      <c r="Q378" s="438"/>
      <c r="R378" s="229"/>
    </row>
    <row r="379" spans="1:18" ht="70.5" customHeight="1" x14ac:dyDescent="0.15">
      <c r="A379" s="236"/>
      <c r="B379" s="96"/>
      <c r="C379" s="245"/>
      <c r="D379" s="246"/>
      <c r="E379" s="492"/>
      <c r="F379" s="393" t="s">
        <v>319</v>
      </c>
      <c r="G379" s="394"/>
      <c r="H379" s="394"/>
      <c r="I379" s="394"/>
      <c r="J379" s="394"/>
      <c r="K379" s="394"/>
      <c r="L379" s="394"/>
      <c r="M379" s="394"/>
      <c r="N379" s="394"/>
      <c r="O379" s="395"/>
      <c r="P379" s="404"/>
      <c r="Q379" s="433"/>
      <c r="R379" s="229"/>
    </row>
    <row r="380" spans="1:18" s="35" customFormat="1" ht="15" customHeight="1" x14ac:dyDescent="0.15">
      <c r="A380" s="55"/>
      <c r="B380" s="365"/>
      <c r="C380" s="247"/>
      <c r="D380" s="248"/>
      <c r="E380" s="248" t="s">
        <v>196</v>
      </c>
      <c r="F380" s="248"/>
      <c r="G380" s="248"/>
      <c r="H380" s="248"/>
      <c r="I380" s="248"/>
      <c r="J380" s="248"/>
      <c r="K380" s="248"/>
      <c r="L380" s="248"/>
      <c r="M380" s="248"/>
      <c r="N380" s="248"/>
      <c r="O380" s="284"/>
      <c r="P380" s="299"/>
      <c r="Q380" s="300"/>
      <c r="R380" s="6"/>
    </row>
    <row r="381" spans="1:18" ht="12.75" customHeight="1" x14ac:dyDescent="0.15">
      <c r="A381" s="236"/>
      <c r="B381" s="96"/>
      <c r="C381" s="95"/>
      <c r="D381" s="97"/>
      <c r="E381" s="484" t="s">
        <v>274</v>
      </c>
      <c r="F381" s="320" t="s">
        <v>0</v>
      </c>
      <c r="G381" s="321"/>
      <c r="H381" s="4"/>
      <c r="I381" s="322"/>
      <c r="J381" s="321"/>
      <c r="K381" s="321"/>
      <c r="L381" s="321"/>
      <c r="M381" s="4"/>
      <c r="N381" s="322"/>
      <c r="O381" s="323"/>
      <c r="P381" s="444" t="s">
        <v>348</v>
      </c>
      <c r="Q381" s="493" t="s">
        <v>460</v>
      </c>
      <c r="R381" s="229"/>
    </row>
    <row r="382" spans="1:18" ht="12.75" customHeight="1" x14ac:dyDescent="0.15">
      <c r="A382" s="236"/>
      <c r="B382" s="96"/>
      <c r="C382" s="95"/>
      <c r="D382" s="97"/>
      <c r="E382" s="485"/>
      <c r="F382" s="160" t="s">
        <v>184</v>
      </c>
      <c r="G382" s="295"/>
      <c r="H382" s="188"/>
      <c r="I382" s="326"/>
      <c r="J382" s="295"/>
      <c r="K382" s="295"/>
      <c r="L382" s="295"/>
      <c r="M382" s="188"/>
      <c r="N382" s="326"/>
      <c r="O382" s="200"/>
      <c r="P382" s="487"/>
      <c r="Q382" s="494"/>
      <c r="R382" s="229"/>
    </row>
    <row r="383" spans="1:18" ht="12" customHeight="1" x14ac:dyDescent="0.15">
      <c r="A383" s="236"/>
      <c r="B383" s="96"/>
      <c r="C383" s="95"/>
      <c r="D383" s="97"/>
      <c r="E383" s="485"/>
      <c r="F383" s="201"/>
      <c r="G383" s="327" t="s">
        <v>233</v>
      </c>
      <c r="H383" s="188">
        <v>182</v>
      </c>
      <c r="I383" s="326" t="s">
        <v>36</v>
      </c>
      <c r="J383" s="202"/>
      <c r="K383" s="327"/>
      <c r="L383" s="327" t="s">
        <v>235</v>
      </c>
      <c r="M383" s="188">
        <v>172</v>
      </c>
      <c r="N383" s="326" t="s">
        <v>1</v>
      </c>
      <c r="O383" s="363"/>
      <c r="P383" s="487"/>
      <c r="Q383" s="494"/>
      <c r="R383" s="229"/>
    </row>
    <row r="384" spans="1:18" ht="12" customHeight="1" x14ac:dyDescent="0.15">
      <c r="A384" s="236"/>
      <c r="B384" s="96"/>
      <c r="C384" s="95"/>
      <c r="D384" s="97"/>
      <c r="E384" s="485"/>
      <c r="F384" s="328" t="s">
        <v>33</v>
      </c>
      <c r="G384" s="327" t="s">
        <v>236</v>
      </c>
      <c r="H384" s="188">
        <v>170</v>
      </c>
      <c r="I384" s="326" t="s">
        <v>36</v>
      </c>
      <c r="J384" s="329" t="s">
        <v>34</v>
      </c>
      <c r="K384" s="327"/>
      <c r="L384" s="327" t="s">
        <v>237</v>
      </c>
      <c r="M384" s="240" t="s">
        <v>259</v>
      </c>
      <c r="N384" s="326" t="s">
        <v>1</v>
      </c>
      <c r="O384" s="363"/>
      <c r="P384" s="487"/>
      <c r="Q384" s="494"/>
      <c r="R384" s="229"/>
    </row>
    <row r="385" spans="1:18" ht="12.75" customHeight="1" x14ac:dyDescent="0.15">
      <c r="A385" s="236"/>
      <c r="B385" s="96"/>
      <c r="C385" s="95"/>
      <c r="D385" s="97"/>
      <c r="E385" s="484" t="s">
        <v>275</v>
      </c>
      <c r="F385" s="320" t="s">
        <v>0</v>
      </c>
      <c r="G385" s="321"/>
      <c r="H385" s="4"/>
      <c r="I385" s="322"/>
      <c r="J385" s="321"/>
      <c r="K385" s="321"/>
      <c r="L385" s="321"/>
      <c r="M385" s="4"/>
      <c r="N385" s="322"/>
      <c r="O385" s="323"/>
      <c r="P385" s="444" t="s">
        <v>348</v>
      </c>
      <c r="Q385" s="493" t="s">
        <v>453</v>
      </c>
      <c r="R385" s="229"/>
    </row>
    <row r="386" spans="1:18" ht="12.75" customHeight="1" x14ac:dyDescent="0.15">
      <c r="A386" s="236"/>
      <c r="B386" s="96"/>
      <c r="C386" s="95"/>
      <c r="D386" s="97"/>
      <c r="E386" s="485"/>
      <c r="F386" s="160" t="s">
        <v>217</v>
      </c>
      <c r="G386" s="295"/>
      <c r="H386" s="188"/>
      <c r="I386" s="326"/>
      <c r="J386" s="295"/>
      <c r="K386" s="295"/>
      <c r="L386" s="295"/>
      <c r="M386" s="188"/>
      <c r="N386" s="326"/>
      <c r="O386" s="200"/>
      <c r="P386" s="487"/>
      <c r="Q386" s="494"/>
      <c r="R386" s="229"/>
    </row>
    <row r="387" spans="1:18" ht="12" customHeight="1" x14ac:dyDescent="0.15">
      <c r="A387" s="236"/>
      <c r="B387" s="96"/>
      <c r="C387" s="95"/>
      <c r="D387" s="97"/>
      <c r="E387" s="485"/>
      <c r="F387" s="201"/>
      <c r="G387" s="327" t="s">
        <v>233</v>
      </c>
      <c r="H387" s="188">
        <v>757</v>
      </c>
      <c r="I387" s="326" t="s">
        <v>36</v>
      </c>
      <c r="J387" s="202"/>
      <c r="K387" s="327"/>
      <c r="L387" s="327" t="s">
        <v>235</v>
      </c>
      <c r="M387" s="188">
        <v>752</v>
      </c>
      <c r="N387" s="326" t="s">
        <v>1</v>
      </c>
      <c r="O387" s="363"/>
      <c r="P387" s="487"/>
      <c r="Q387" s="494"/>
      <c r="R387" s="229"/>
    </row>
    <row r="388" spans="1:18" ht="12" customHeight="1" x14ac:dyDescent="0.15">
      <c r="A388" s="236"/>
      <c r="B388" s="96"/>
      <c r="C388" s="95"/>
      <c r="D388" s="97"/>
      <c r="E388" s="485"/>
      <c r="F388" s="328" t="s">
        <v>33</v>
      </c>
      <c r="G388" s="327" t="s">
        <v>236</v>
      </c>
      <c r="H388" s="188">
        <v>756</v>
      </c>
      <c r="I388" s="326" t="s">
        <v>36</v>
      </c>
      <c r="J388" s="329" t="s">
        <v>34</v>
      </c>
      <c r="K388" s="327"/>
      <c r="L388" s="327" t="s">
        <v>237</v>
      </c>
      <c r="M388" s="240" t="s">
        <v>259</v>
      </c>
      <c r="N388" s="326" t="s">
        <v>1</v>
      </c>
      <c r="O388" s="363"/>
      <c r="P388" s="487"/>
      <c r="Q388" s="494"/>
      <c r="R388" s="229"/>
    </row>
    <row r="389" spans="1:18" ht="12.75" customHeight="1" x14ac:dyDescent="0.15">
      <c r="A389" s="236"/>
      <c r="B389" s="96"/>
      <c r="C389" s="95"/>
      <c r="D389" s="97"/>
      <c r="E389" s="484" t="s">
        <v>276</v>
      </c>
      <c r="F389" s="320" t="s">
        <v>0</v>
      </c>
      <c r="G389" s="321"/>
      <c r="H389" s="4"/>
      <c r="I389" s="322"/>
      <c r="J389" s="321"/>
      <c r="K389" s="321"/>
      <c r="L389" s="321"/>
      <c r="M389" s="4"/>
      <c r="N389" s="322"/>
      <c r="O389" s="323"/>
      <c r="P389" s="444" t="s">
        <v>348</v>
      </c>
      <c r="Q389" s="488" t="s">
        <v>461</v>
      </c>
      <c r="R389" s="229"/>
    </row>
    <row r="390" spans="1:18" ht="12.75" customHeight="1" x14ac:dyDescent="0.15">
      <c r="A390" s="236"/>
      <c r="B390" s="96"/>
      <c r="C390" s="95"/>
      <c r="D390" s="97"/>
      <c r="E390" s="485"/>
      <c r="F390" s="160" t="s">
        <v>277</v>
      </c>
      <c r="G390" s="156"/>
      <c r="H390" s="188"/>
      <c r="I390" s="281"/>
      <c r="J390" s="156"/>
      <c r="K390" s="156"/>
      <c r="L390" s="156"/>
      <c r="M390" s="188"/>
      <c r="N390" s="281"/>
      <c r="O390" s="200"/>
      <c r="P390" s="487"/>
      <c r="Q390" s="489"/>
      <c r="R390" s="229"/>
    </row>
    <row r="391" spans="1:18" ht="12" customHeight="1" x14ac:dyDescent="0.15">
      <c r="A391" s="236"/>
      <c r="B391" s="96"/>
      <c r="C391" s="95"/>
      <c r="D391" s="97"/>
      <c r="E391" s="485"/>
      <c r="F391" s="201"/>
      <c r="G391" s="282" t="s">
        <v>233</v>
      </c>
      <c r="H391" s="188">
        <v>19</v>
      </c>
      <c r="I391" s="281" t="s">
        <v>36</v>
      </c>
      <c r="J391" s="202"/>
      <c r="K391" s="282"/>
      <c r="L391" s="282" t="s">
        <v>235</v>
      </c>
      <c r="M391" s="188">
        <v>18</v>
      </c>
      <c r="N391" s="281" t="s">
        <v>1</v>
      </c>
      <c r="O391" s="363"/>
      <c r="P391" s="487"/>
      <c r="Q391" s="489"/>
      <c r="R391" s="229"/>
    </row>
    <row r="392" spans="1:18" ht="12" customHeight="1" x14ac:dyDescent="0.15">
      <c r="A392" s="37"/>
      <c r="B392" s="258"/>
      <c r="C392" s="245"/>
      <c r="D392" s="246"/>
      <c r="E392" s="486"/>
      <c r="F392" s="335" t="s">
        <v>33</v>
      </c>
      <c r="G392" s="336" t="s">
        <v>236</v>
      </c>
      <c r="H392" s="216">
        <v>17</v>
      </c>
      <c r="I392" s="332" t="s">
        <v>36</v>
      </c>
      <c r="J392" s="337" t="s">
        <v>34</v>
      </c>
      <c r="K392" s="336"/>
      <c r="L392" s="336" t="s">
        <v>237</v>
      </c>
      <c r="M392" s="166" t="s">
        <v>259</v>
      </c>
      <c r="N392" s="332" t="s">
        <v>1</v>
      </c>
      <c r="O392" s="361"/>
      <c r="P392" s="445"/>
      <c r="Q392" s="490"/>
      <c r="R392" s="229"/>
    </row>
    <row r="393" spans="1:18" s="69" customFormat="1" ht="17.25" customHeight="1" x14ac:dyDescent="0.15">
      <c r="A393" s="77"/>
      <c r="B393" s="491" t="s">
        <v>21</v>
      </c>
      <c r="C393" s="491"/>
      <c r="D393" s="491"/>
      <c r="E393" s="491"/>
      <c r="F393" s="491"/>
      <c r="G393" s="491"/>
      <c r="H393" s="491"/>
      <c r="I393" s="491"/>
      <c r="J393" s="491"/>
      <c r="K393" s="491"/>
      <c r="L393" s="491"/>
      <c r="M393" s="491"/>
      <c r="N393" s="93"/>
      <c r="O393" s="79"/>
      <c r="P393" s="72"/>
      <c r="Q393" s="79"/>
      <c r="R393" s="310"/>
    </row>
    <row r="394" spans="1:18" s="69" customFormat="1" ht="16.5" customHeight="1" x14ac:dyDescent="0.15">
      <c r="A394" s="80"/>
      <c r="B394" s="249"/>
      <c r="C394" s="250"/>
      <c r="D394" s="364"/>
      <c r="E394" s="248" t="s">
        <v>47</v>
      </c>
      <c r="F394" s="251"/>
      <c r="G394" s="251"/>
      <c r="H394" s="251"/>
      <c r="I394" s="252"/>
      <c r="J394" s="252"/>
      <c r="K394" s="252"/>
      <c r="L394" s="252"/>
      <c r="M394" s="252"/>
      <c r="N394" s="72"/>
      <c r="O394" s="73"/>
      <c r="P394" s="72"/>
      <c r="Q394" s="73"/>
      <c r="R394" s="310"/>
    </row>
    <row r="395" spans="1:18" ht="12" customHeight="1" x14ac:dyDescent="0.15">
      <c r="A395" s="236"/>
      <c r="B395" s="96"/>
      <c r="C395" s="95"/>
      <c r="D395" s="97"/>
      <c r="E395" s="469" t="s">
        <v>19</v>
      </c>
      <c r="F395" s="6" t="s">
        <v>224</v>
      </c>
      <c r="G395" s="227"/>
      <c r="H395" s="188"/>
      <c r="I395" s="373"/>
      <c r="J395" s="227"/>
      <c r="K395" s="227"/>
      <c r="L395" s="227"/>
      <c r="M395" s="188"/>
      <c r="N395" s="373"/>
      <c r="O395" s="228"/>
      <c r="P395" s="403" t="s">
        <v>351</v>
      </c>
      <c r="Q395" s="405" t="s">
        <v>407</v>
      </c>
      <c r="R395" s="229"/>
    </row>
    <row r="396" spans="1:18" ht="30" customHeight="1" x14ac:dyDescent="0.15">
      <c r="A396" s="236"/>
      <c r="B396" s="96"/>
      <c r="C396" s="95"/>
      <c r="D396" s="97"/>
      <c r="E396" s="492"/>
      <c r="F396" s="393" t="s">
        <v>375</v>
      </c>
      <c r="G396" s="399"/>
      <c r="H396" s="399"/>
      <c r="I396" s="399"/>
      <c r="J396" s="399"/>
      <c r="K396" s="399"/>
      <c r="L396" s="399"/>
      <c r="M396" s="399"/>
      <c r="N396" s="399"/>
      <c r="O396" s="400"/>
      <c r="P396" s="404"/>
      <c r="Q396" s="398"/>
      <c r="R396" s="229"/>
    </row>
    <row r="397" spans="1:18" ht="16.5" customHeight="1" x14ac:dyDescent="0.15">
      <c r="A397" s="236"/>
      <c r="B397" s="96"/>
      <c r="C397" s="253"/>
      <c r="D397" s="254"/>
      <c r="E397" s="255" t="s">
        <v>193</v>
      </c>
      <c r="F397" s="256"/>
      <c r="G397" s="257"/>
      <c r="H397" s="257"/>
      <c r="I397" s="257"/>
      <c r="J397" s="257"/>
      <c r="K397" s="257"/>
      <c r="L397" s="257"/>
      <c r="M397" s="257"/>
      <c r="N397" s="257"/>
      <c r="O397" s="285"/>
      <c r="P397" s="314"/>
      <c r="Q397" s="315"/>
      <c r="R397" s="229"/>
    </row>
    <row r="398" spans="1:18" ht="12.75" customHeight="1" x14ac:dyDescent="0.15">
      <c r="A398" s="236"/>
      <c r="B398" s="96"/>
      <c r="C398" s="95"/>
      <c r="D398" s="97"/>
      <c r="E398" s="480" t="s">
        <v>286</v>
      </c>
      <c r="F398" s="2" t="s">
        <v>0</v>
      </c>
      <c r="G398" s="3"/>
      <c r="H398" s="4"/>
      <c r="I398" s="371"/>
      <c r="J398" s="3"/>
      <c r="K398" s="3"/>
      <c r="L398" s="3"/>
      <c r="M398" s="4"/>
      <c r="N398" s="371"/>
      <c r="O398" s="5"/>
      <c r="P398" s="425" t="s">
        <v>351</v>
      </c>
      <c r="Q398" s="397" t="s">
        <v>376</v>
      </c>
      <c r="R398" s="229"/>
    </row>
    <row r="399" spans="1:18" ht="12.75" customHeight="1" x14ac:dyDescent="0.15">
      <c r="A399" s="236"/>
      <c r="B399" s="96"/>
      <c r="C399" s="95"/>
      <c r="D399" s="97"/>
      <c r="E399" s="481"/>
      <c r="F399" s="229" t="s">
        <v>280</v>
      </c>
      <c r="G399" s="227"/>
      <c r="H399" s="188"/>
      <c r="I399" s="373"/>
      <c r="J399" s="227"/>
      <c r="K399" s="227"/>
      <c r="L399" s="227"/>
      <c r="M399" s="188"/>
      <c r="N399" s="373"/>
      <c r="O399" s="228"/>
      <c r="P399" s="426"/>
      <c r="Q399" s="405"/>
      <c r="R399" s="229"/>
    </row>
    <row r="400" spans="1:18" ht="12" customHeight="1" x14ac:dyDescent="0.15">
      <c r="A400" s="236"/>
      <c r="B400" s="96"/>
      <c r="C400" s="95"/>
      <c r="D400" s="97"/>
      <c r="E400" s="481"/>
      <c r="F400" s="242"/>
      <c r="G400" s="360" t="s">
        <v>164</v>
      </c>
      <c r="H400" s="475" t="s">
        <v>219</v>
      </c>
      <c r="I400" s="475"/>
      <c r="J400" s="259"/>
      <c r="K400" s="360"/>
      <c r="L400" s="360" t="s">
        <v>162</v>
      </c>
      <c r="M400" s="188" t="s">
        <v>328</v>
      </c>
      <c r="N400" s="373" t="s">
        <v>1</v>
      </c>
      <c r="O400" s="358"/>
      <c r="P400" s="426"/>
      <c r="Q400" s="405"/>
      <c r="R400" s="229"/>
    </row>
    <row r="401" spans="1:18" ht="12" customHeight="1" x14ac:dyDescent="0.15">
      <c r="A401" s="236"/>
      <c r="B401" s="96"/>
      <c r="C401" s="95"/>
      <c r="D401" s="97"/>
      <c r="E401" s="481"/>
      <c r="F401" s="189" t="s">
        <v>33</v>
      </c>
      <c r="G401" s="360" t="s">
        <v>163</v>
      </c>
      <c r="H401" s="240" t="s">
        <v>206</v>
      </c>
      <c r="I401" s="373" t="s">
        <v>36</v>
      </c>
      <c r="J401" s="195" t="s">
        <v>34</v>
      </c>
      <c r="K401" s="128"/>
      <c r="L401" s="128" t="s">
        <v>161</v>
      </c>
      <c r="M401" s="188">
        <v>1283</v>
      </c>
      <c r="N401" s="129" t="s">
        <v>1</v>
      </c>
      <c r="O401" s="131"/>
      <c r="P401" s="426"/>
      <c r="Q401" s="405"/>
      <c r="R401" s="229"/>
    </row>
    <row r="402" spans="1:18" x14ac:dyDescent="0.15">
      <c r="A402" s="236"/>
      <c r="B402" s="96"/>
      <c r="C402" s="95"/>
      <c r="D402" s="97"/>
      <c r="E402" s="481"/>
      <c r="F402" s="165"/>
      <c r="G402" s="359"/>
      <c r="H402" s="166"/>
      <c r="I402" s="167"/>
      <c r="J402" s="168"/>
      <c r="K402" s="215"/>
      <c r="L402" s="169"/>
      <c r="M402" s="170"/>
      <c r="N402" s="171"/>
      <c r="O402" s="172"/>
      <c r="P402" s="426"/>
      <c r="Q402" s="405"/>
      <c r="R402" s="229"/>
    </row>
    <row r="403" spans="1:18" ht="12" customHeight="1" x14ac:dyDescent="0.15">
      <c r="A403" s="236"/>
      <c r="B403" s="237"/>
      <c r="C403" s="236"/>
      <c r="D403" s="238"/>
      <c r="E403" s="482"/>
      <c r="F403" s="230" t="s">
        <v>224</v>
      </c>
      <c r="G403" s="231"/>
      <c r="H403" s="1"/>
      <c r="I403" s="232"/>
      <c r="J403" s="231"/>
      <c r="K403" s="231"/>
      <c r="L403" s="231"/>
      <c r="M403" s="1"/>
      <c r="N403" s="232"/>
      <c r="O403" s="233"/>
      <c r="P403" s="478"/>
      <c r="Q403" s="473"/>
      <c r="R403" s="229"/>
    </row>
    <row r="404" spans="1:18" ht="50.1" customHeight="1" x14ac:dyDescent="0.15">
      <c r="A404" s="236"/>
      <c r="B404" s="237"/>
      <c r="C404" s="37"/>
      <c r="D404" s="39"/>
      <c r="E404" s="483"/>
      <c r="F404" s="393" t="s">
        <v>377</v>
      </c>
      <c r="G404" s="394"/>
      <c r="H404" s="394"/>
      <c r="I404" s="394"/>
      <c r="J404" s="394"/>
      <c r="K404" s="394"/>
      <c r="L404" s="394"/>
      <c r="M404" s="394"/>
      <c r="N404" s="394"/>
      <c r="O404" s="395"/>
      <c r="P404" s="479"/>
      <c r="Q404" s="474"/>
      <c r="R404" s="229"/>
    </row>
    <row r="405" spans="1:18" ht="16.5" customHeight="1" x14ac:dyDescent="0.15">
      <c r="A405" s="236"/>
      <c r="B405" s="238"/>
      <c r="C405" s="236"/>
      <c r="D405" s="237"/>
      <c r="E405" s="83" t="s">
        <v>48</v>
      </c>
      <c r="F405" s="84"/>
      <c r="G405" s="82"/>
      <c r="H405" s="82"/>
      <c r="I405" s="82"/>
      <c r="J405" s="82"/>
      <c r="K405" s="82"/>
      <c r="L405" s="82"/>
      <c r="M405" s="82"/>
      <c r="N405" s="82"/>
      <c r="O405" s="286"/>
      <c r="P405" s="316"/>
      <c r="Q405" s="317"/>
      <c r="R405" s="229"/>
    </row>
    <row r="406" spans="1:18" ht="12.75" customHeight="1" x14ac:dyDescent="0.15">
      <c r="A406" s="236"/>
      <c r="B406" s="237"/>
      <c r="C406" s="236"/>
      <c r="D406" s="238"/>
      <c r="E406" s="469" t="s">
        <v>58</v>
      </c>
      <c r="F406" s="2" t="s">
        <v>0</v>
      </c>
      <c r="G406" s="3"/>
      <c r="H406" s="4"/>
      <c r="I406" s="371"/>
      <c r="J406" s="3"/>
      <c r="K406" s="3"/>
      <c r="L406" s="3"/>
      <c r="M406" s="4"/>
      <c r="N406" s="371"/>
      <c r="O406" s="5"/>
      <c r="P406" s="425" t="s">
        <v>351</v>
      </c>
      <c r="Q406" s="397" t="s">
        <v>408</v>
      </c>
      <c r="R406" s="229"/>
    </row>
    <row r="407" spans="1:18" ht="12.75" customHeight="1" x14ac:dyDescent="0.15">
      <c r="A407" s="236"/>
      <c r="B407" s="237"/>
      <c r="C407" s="236"/>
      <c r="D407" s="238"/>
      <c r="E407" s="470"/>
      <c r="F407" s="229" t="s">
        <v>280</v>
      </c>
      <c r="G407" s="227"/>
      <c r="H407" s="188"/>
      <c r="I407" s="373"/>
      <c r="J407" s="227"/>
      <c r="K407" s="227"/>
      <c r="L407" s="227"/>
      <c r="M407" s="188"/>
      <c r="N407" s="373"/>
      <c r="O407" s="228"/>
      <c r="P407" s="426"/>
      <c r="Q407" s="405"/>
      <c r="R407" s="229"/>
    </row>
    <row r="408" spans="1:18" ht="12" customHeight="1" x14ac:dyDescent="0.15">
      <c r="A408" s="236"/>
      <c r="B408" s="237"/>
      <c r="C408" s="236"/>
      <c r="D408" s="238"/>
      <c r="E408" s="470"/>
      <c r="F408" s="242"/>
      <c r="G408" s="360" t="s">
        <v>164</v>
      </c>
      <c r="H408" s="475" t="s">
        <v>219</v>
      </c>
      <c r="I408" s="475"/>
      <c r="J408" s="259"/>
      <c r="K408" s="360"/>
      <c r="L408" s="360" t="s">
        <v>162</v>
      </c>
      <c r="M408" s="188" t="s">
        <v>328</v>
      </c>
      <c r="N408" s="373" t="s">
        <v>1</v>
      </c>
      <c r="O408" s="358"/>
      <c r="P408" s="426"/>
      <c r="Q408" s="405"/>
      <c r="R408" s="229"/>
    </row>
    <row r="409" spans="1:18" s="88" customFormat="1" ht="12" customHeight="1" x14ac:dyDescent="0.15">
      <c r="A409" s="85"/>
      <c r="B409" s="86"/>
      <c r="C409" s="85"/>
      <c r="D409" s="87"/>
      <c r="E409" s="470"/>
      <c r="F409" s="241" t="s">
        <v>33</v>
      </c>
      <c r="G409" s="263" t="s">
        <v>163</v>
      </c>
      <c r="H409" s="234" t="s">
        <v>206</v>
      </c>
      <c r="I409" s="264" t="s">
        <v>36</v>
      </c>
      <c r="J409" s="260" t="s">
        <v>34</v>
      </c>
      <c r="K409" s="142"/>
      <c r="L409" s="142" t="s">
        <v>161</v>
      </c>
      <c r="M409" s="19">
        <v>1283</v>
      </c>
      <c r="N409" s="143" t="s">
        <v>1</v>
      </c>
      <c r="O409" s="144"/>
      <c r="P409" s="426"/>
      <c r="Q409" s="405"/>
      <c r="R409" s="305"/>
    </row>
    <row r="410" spans="1:18" ht="12" customHeight="1" x14ac:dyDescent="0.15">
      <c r="A410" s="236"/>
      <c r="B410" s="237"/>
      <c r="C410" s="236"/>
      <c r="D410" s="237"/>
      <c r="E410" s="471"/>
      <c r="F410" s="230" t="s">
        <v>224</v>
      </c>
      <c r="G410" s="231"/>
      <c r="H410" s="1"/>
      <c r="I410" s="232"/>
      <c r="J410" s="231"/>
      <c r="K410" s="231"/>
      <c r="L410" s="231"/>
      <c r="M410" s="1"/>
      <c r="N410" s="232"/>
      <c r="O410" s="233"/>
      <c r="P410" s="426"/>
      <c r="Q410" s="473"/>
      <c r="R410" s="229"/>
    </row>
    <row r="411" spans="1:18" ht="24.95" customHeight="1" x14ac:dyDescent="0.15">
      <c r="A411" s="236"/>
      <c r="B411" s="237"/>
      <c r="C411" s="236"/>
      <c r="D411" s="237"/>
      <c r="E411" s="472"/>
      <c r="F411" s="393" t="s">
        <v>378</v>
      </c>
      <c r="G411" s="394"/>
      <c r="H411" s="394"/>
      <c r="I411" s="394"/>
      <c r="J411" s="394"/>
      <c r="K411" s="394"/>
      <c r="L411" s="394"/>
      <c r="M411" s="394"/>
      <c r="N411" s="394"/>
      <c r="O411" s="395"/>
      <c r="P411" s="427"/>
      <c r="Q411" s="474"/>
      <c r="R411" s="229"/>
    </row>
    <row r="412" spans="1:18" ht="12.75" customHeight="1" x14ac:dyDescent="0.15">
      <c r="A412" s="236"/>
      <c r="B412" s="238"/>
      <c r="C412" s="236"/>
      <c r="D412" s="238"/>
      <c r="E412" s="469" t="s">
        <v>183</v>
      </c>
      <c r="F412" s="2" t="s">
        <v>0</v>
      </c>
      <c r="G412" s="3"/>
      <c r="H412" s="4"/>
      <c r="I412" s="371"/>
      <c r="J412" s="3"/>
      <c r="K412" s="3"/>
      <c r="L412" s="3"/>
      <c r="M412" s="4"/>
      <c r="N412" s="371"/>
      <c r="O412" s="5"/>
      <c r="P412" s="425" t="s">
        <v>351</v>
      </c>
      <c r="Q412" s="397" t="s">
        <v>409</v>
      </c>
      <c r="R412" s="229"/>
    </row>
    <row r="413" spans="1:18" ht="12.75" customHeight="1" x14ac:dyDescent="0.15">
      <c r="A413" s="236"/>
      <c r="B413" s="237"/>
      <c r="C413" s="236"/>
      <c r="D413" s="238"/>
      <c r="E413" s="470"/>
      <c r="F413" s="229" t="s">
        <v>287</v>
      </c>
      <c r="G413" s="227"/>
      <c r="H413" s="188"/>
      <c r="I413" s="373"/>
      <c r="J413" s="227"/>
      <c r="K413" s="227"/>
      <c r="L413" s="227"/>
      <c r="M413" s="188"/>
      <c r="N413" s="373"/>
      <c r="O413" s="228"/>
      <c r="P413" s="426"/>
      <c r="Q413" s="405"/>
      <c r="R413" s="229"/>
    </row>
    <row r="414" spans="1:18" ht="12" customHeight="1" x14ac:dyDescent="0.15">
      <c r="A414" s="236"/>
      <c r="B414" s="237"/>
      <c r="C414" s="236"/>
      <c r="D414" s="238"/>
      <c r="E414" s="470"/>
      <c r="F414" s="242"/>
      <c r="G414" s="360" t="s">
        <v>164</v>
      </c>
      <c r="H414" s="475" t="s">
        <v>221</v>
      </c>
      <c r="I414" s="475"/>
      <c r="J414" s="259"/>
      <c r="K414" s="360"/>
      <c r="L414" s="360" t="s">
        <v>162</v>
      </c>
      <c r="M414" s="188">
        <v>2019</v>
      </c>
      <c r="N414" s="373" t="s">
        <v>1</v>
      </c>
      <c r="O414" s="358"/>
      <c r="P414" s="426"/>
      <c r="Q414" s="405"/>
      <c r="R414" s="229"/>
    </row>
    <row r="415" spans="1:18" ht="12" customHeight="1" x14ac:dyDescent="0.15">
      <c r="A415" s="236"/>
      <c r="B415" s="237"/>
      <c r="C415" s="236"/>
      <c r="D415" s="238"/>
      <c r="E415" s="470"/>
      <c r="F415" s="145" t="s">
        <v>33</v>
      </c>
      <c r="G415" s="142" t="s">
        <v>163</v>
      </c>
      <c r="H415" s="146">
        <v>1854</v>
      </c>
      <c r="I415" s="143" t="s">
        <v>36</v>
      </c>
      <c r="J415" s="147" t="s">
        <v>34</v>
      </c>
      <c r="K415" s="142"/>
      <c r="L415" s="142" t="s">
        <v>161</v>
      </c>
      <c r="M415" s="19">
        <v>53</v>
      </c>
      <c r="N415" s="143" t="s">
        <v>1</v>
      </c>
      <c r="O415" s="261"/>
      <c r="P415" s="426"/>
      <c r="Q415" s="405"/>
      <c r="R415" s="229"/>
    </row>
    <row r="416" spans="1:18" ht="12" customHeight="1" x14ac:dyDescent="0.15">
      <c r="A416" s="236"/>
      <c r="B416" s="237"/>
      <c r="C416" s="236"/>
      <c r="D416" s="237"/>
      <c r="E416" s="471"/>
      <c r="F416" s="230" t="s">
        <v>224</v>
      </c>
      <c r="G416" s="231"/>
      <c r="H416" s="1"/>
      <c r="I416" s="232"/>
      <c r="J416" s="231"/>
      <c r="K416" s="231"/>
      <c r="L416" s="231"/>
      <c r="M416" s="1"/>
      <c r="N416" s="232"/>
      <c r="O416" s="233"/>
      <c r="P416" s="478"/>
      <c r="Q416" s="476"/>
      <c r="R416" s="229"/>
    </row>
    <row r="417" spans="1:18" ht="24.95" customHeight="1" x14ac:dyDescent="0.15">
      <c r="A417" s="236"/>
      <c r="B417" s="237"/>
      <c r="C417" s="236"/>
      <c r="D417" s="237"/>
      <c r="E417" s="472"/>
      <c r="F417" s="393" t="s">
        <v>410</v>
      </c>
      <c r="G417" s="394"/>
      <c r="H417" s="394"/>
      <c r="I417" s="394"/>
      <c r="J417" s="394"/>
      <c r="K417" s="394"/>
      <c r="L417" s="394"/>
      <c r="M417" s="394"/>
      <c r="N417" s="394"/>
      <c r="O417" s="395"/>
      <c r="P417" s="479"/>
      <c r="Q417" s="477"/>
      <c r="R417" s="229"/>
    </row>
    <row r="418" spans="1:18" ht="12.75" customHeight="1" x14ac:dyDescent="0.15">
      <c r="A418" s="236"/>
      <c r="B418" s="238"/>
      <c r="C418" s="236"/>
      <c r="D418" s="238"/>
      <c r="E418" s="469" t="s">
        <v>59</v>
      </c>
      <c r="F418" s="2" t="s">
        <v>0</v>
      </c>
      <c r="G418" s="3"/>
      <c r="H418" s="4"/>
      <c r="I418" s="371"/>
      <c r="J418" s="3"/>
      <c r="K418" s="3"/>
      <c r="L418" s="3"/>
      <c r="M418" s="4"/>
      <c r="N418" s="371"/>
      <c r="O418" s="5"/>
      <c r="P418" s="425" t="s">
        <v>351</v>
      </c>
      <c r="Q418" s="397" t="s">
        <v>379</v>
      </c>
      <c r="R418" s="229"/>
    </row>
    <row r="419" spans="1:18" ht="12.75" customHeight="1" x14ac:dyDescent="0.15">
      <c r="A419" s="236"/>
      <c r="B419" s="237"/>
      <c r="C419" s="236"/>
      <c r="D419" s="238"/>
      <c r="E419" s="470"/>
      <c r="F419" s="229" t="s">
        <v>287</v>
      </c>
      <c r="G419" s="227"/>
      <c r="H419" s="188"/>
      <c r="I419" s="373"/>
      <c r="J419" s="227"/>
      <c r="K419" s="227"/>
      <c r="L419" s="227"/>
      <c r="M419" s="148"/>
      <c r="N419" s="373"/>
      <c r="O419" s="228"/>
      <c r="P419" s="426"/>
      <c r="Q419" s="405"/>
      <c r="R419" s="229"/>
    </row>
    <row r="420" spans="1:18" ht="12" customHeight="1" x14ac:dyDescent="0.15">
      <c r="A420" s="236"/>
      <c r="B420" s="237"/>
      <c r="C420" s="236"/>
      <c r="D420" s="238"/>
      <c r="E420" s="470"/>
      <c r="F420" s="242"/>
      <c r="G420" s="360" t="s">
        <v>164</v>
      </c>
      <c r="H420" s="475" t="s">
        <v>221</v>
      </c>
      <c r="I420" s="475"/>
      <c r="J420" s="259"/>
      <c r="K420" s="360"/>
      <c r="L420" s="360" t="s">
        <v>162</v>
      </c>
      <c r="M420" s="188">
        <v>2019</v>
      </c>
      <c r="N420" s="373" t="s">
        <v>1</v>
      </c>
      <c r="O420" s="358"/>
      <c r="P420" s="426"/>
      <c r="Q420" s="405"/>
      <c r="R420" s="229"/>
    </row>
    <row r="421" spans="1:18" ht="12" customHeight="1" x14ac:dyDescent="0.15">
      <c r="A421" s="236"/>
      <c r="B421" s="237"/>
      <c r="C421" s="236"/>
      <c r="D421" s="238"/>
      <c r="E421" s="470"/>
      <c r="F421" s="145" t="s">
        <v>33</v>
      </c>
      <c r="G421" s="142" t="s">
        <v>163</v>
      </c>
      <c r="H421" s="146">
        <v>1854</v>
      </c>
      <c r="I421" s="143" t="s">
        <v>36</v>
      </c>
      <c r="J421" s="147" t="s">
        <v>34</v>
      </c>
      <c r="K421" s="128"/>
      <c r="L421" s="128" t="s">
        <v>161</v>
      </c>
      <c r="M421" s="19">
        <v>53</v>
      </c>
      <c r="N421" s="129" t="s">
        <v>1</v>
      </c>
      <c r="O421" s="131"/>
      <c r="P421" s="426"/>
      <c r="Q421" s="405"/>
      <c r="R421" s="229"/>
    </row>
    <row r="422" spans="1:18" ht="12" customHeight="1" x14ac:dyDescent="0.15">
      <c r="A422" s="236"/>
      <c r="B422" s="237"/>
      <c r="C422" s="236"/>
      <c r="D422" s="237"/>
      <c r="E422" s="471"/>
      <c r="F422" s="230" t="s">
        <v>224</v>
      </c>
      <c r="G422" s="231"/>
      <c r="H422" s="1"/>
      <c r="I422" s="232"/>
      <c r="J422" s="231"/>
      <c r="K422" s="231"/>
      <c r="L422" s="231"/>
      <c r="M422" s="1"/>
      <c r="N422" s="232"/>
      <c r="O422" s="233"/>
      <c r="P422" s="426"/>
      <c r="Q422" s="473"/>
      <c r="R422" s="229"/>
    </row>
    <row r="423" spans="1:18" ht="24.95" customHeight="1" x14ac:dyDescent="0.15">
      <c r="A423" s="236"/>
      <c r="B423" s="237"/>
      <c r="C423" s="236"/>
      <c r="D423" s="237"/>
      <c r="E423" s="472"/>
      <c r="F423" s="393" t="s">
        <v>380</v>
      </c>
      <c r="G423" s="394"/>
      <c r="H423" s="394"/>
      <c r="I423" s="394"/>
      <c r="J423" s="394"/>
      <c r="K423" s="394"/>
      <c r="L423" s="394"/>
      <c r="M423" s="394"/>
      <c r="N423" s="394"/>
      <c r="O423" s="395"/>
      <c r="P423" s="427"/>
      <c r="Q423" s="474"/>
      <c r="R423" s="229"/>
    </row>
    <row r="424" spans="1:18" ht="12.75" customHeight="1" x14ac:dyDescent="0.15">
      <c r="A424" s="236"/>
      <c r="B424" s="238"/>
      <c r="C424" s="236"/>
      <c r="D424" s="238"/>
      <c r="E424" s="469" t="s">
        <v>49</v>
      </c>
      <c r="F424" s="2" t="s">
        <v>0</v>
      </c>
      <c r="G424" s="3"/>
      <c r="H424" s="4"/>
      <c r="I424" s="371"/>
      <c r="J424" s="3"/>
      <c r="K424" s="3"/>
      <c r="L424" s="3"/>
      <c r="M424" s="4"/>
      <c r="N424" s="371"/>
      <c r="O424" s="5"/>
      <c r="P424" s="425" t="s">
        <v>351</v>
      </c>
      <c r="Q424" s="397" t="s">
        <v>411</v>
      </c>
      <c r="R424" s="229"/>
    </row>
    <row r="425" spans="1:18" ht="12.75" customHeight="1" x14ac:dyDescent="0.15">
      <c r="A425" s="236"/>
      <c r="B425" s="237"/>
      <c r="C425" s="236"/>
      <c r="D425" s="238"/>
      <c r="E425" s="470"/>
      <c r="F425" s="229" t="s">
        <v>287</v>
      </c>
      <c r="G425" s="227"/>
      <c r="H425" s="188"/>
      <c r="I425" s="373"/>
      <c r="J425" s="227"/>
      <c r="K425" s="227"/>
      <c r="L425" s="227"/>
      <c r="M425" s="188"/>
      <c r="N425" s="373"/>
      <c r="O425" s="228"/>
      <c r="P425" s="426"/>
      <c r="Q425" s="405"/>
      <c r="R425" s="229"/>
    </row>
    <row r="426" spans="1:18" ht="12" customHeight="1" x14ac:dyDescent="0.15">
      <c r="A426" s="236"/>
      <c r="B426" s="237"/>
      <c r="C426" s="236"/>
      <c r="D426" s="238"/>
      <c r="E426" s="470"/>
      <c r="F426" s="242"/>
      <c r="G426" s="360" t="s">
        <v>164</v>
      </c>
      <c r="H426" s="475" t="s">
        <v>222</v>
      </c>
      <c r="I426" s="475"/>
      <c r="J426" s="259"/>
      <c r="K426" s="360"/>
      <c r="L426" s="360" t="s">
        <v>162</v>
      </c>
      <c r="M426" s="188">
        <v>2019</v>
      </c>
      <c r="N426" s="373" t="s">
        <v>1</v>
      </c>
      <c r="O426" s="358"/>
      <c r="P426" s="426"/>
      <c r="Q426" s="405"/>
      <c r="R426" s="229"/>
    </row>
    <row r="427" spans="1:18" s="88" customFormat="1" ht="12" customHeight="1" x14ac:dyDescent="0.15">
      <c r="A427" s="85"/>
      <c r="B427" s="87"/>
      <c r="C427" s="85"/>
      <c r="D427" s="87"/>
      <c r="E427" s="470"/>
      <c r="F427" s="127" t="s">
        <v>33</v>
      </c>
      <c r="G427" s="128" t="s">
        <v>163</v>
      </c>
      <c r="H427" s="137">
        <v>1854</v>
      </c>
      <c r="I427" s="129" t="s">
        <v>36</v>
      </c>
      <c r="J427" s="130" t="s">
        <v>34</v>
      </c>
      <c r="K427" s="128"/>
      <c r="L427" s="128" t="s">
        <v>161</v>
      </c>
      <c r="M427" s="19">
        <v>53</v>
      </c>
      <c r="N427" s="129" t="s">
        <v>1</v>
      </c>
      <c r="O427" s="131"/>
      <c r="P427" s="426"/>
      <c r="Q427" s="405"/>
      <c r="R427" s="305"/>
    </row>
    <row r="428" spans="1:18" ht="12" customHeight="1" x14ac:dyDescent="0.15">
      <c r="A428" s="236"/>
      <c r="B428" s="237"/>
      <c r="C428" s="236"/>
      <c r="D428" s="237"/>
      <c r="E428" s="471"/>
      <c r="F428" s="230" t="s">
        <v>224</v>
      </c>
      <c r="G428" s="231"/>
      <c r="H428" s="1"/>
      <c r="I428" s="232"/>
      <c r="J428" s="231"/>
      <c r="K428" s="231"/>
      <c r="L428" s="231"/>
      <c r="M428" s="1"/>
      <c r="N428" s="232"/>
      <c r="O428" s="233"/>
      <c r="P428" s="426"/>
      <c r="Q428" s="473"/>
      <c r="R428" s="229"/>
    </row>
    <row r="429" spans="1:18" ht="24.95" customHeight="1" x14ac:dyDescent="0.15">
      <c r="A429" s="236"/>
      <c r="B429" s="237"/>
      <c r="C429" s="236"/>
      <c r="D429" s="237"/>
      <c r="E429" s="472"/>
      <c r="F429" s="393" t="s">
        <v>381</v>
      </c>
      <c r="G429" s="394"/>
      <c r="H429" s="394"/>
      <c r="I429" s="394"/>
      <c r="J429" s="394"/>
      <c r="K429" s="394"/>
      <c r="L429" s="394"/>
      <c r="M429" s="394"/>
      <c r="N429" s="394"/>
      <c r="O429" s="395"/>
      <c r="P429" s="427"/>
      <c r="Q429" s="474"/>
      <c r="R429" s="229"/>
    </row>
    <row r="430" spans="1:18" ht="16.5" customHeight="1" x14ac:dyDescent="0.15">
      <c r="A430" s="236"/>
      <c r="B430" s="238"/>
      <c r="C430" s="236"/>
      <c r="D430" s="81"/>
      <c r="E430" s="150" t="s">
        <v>50</v>
      </c>
      <c r="F430" s="90"/>
      <c r="G430" s="90"/>
      <c r="H430" s="90"/>
      <c r="I430" s="90"/>
      <c r="J430" s="90"/>
      <c r="K430" s="90"/>
      <c r="L430" s="90"/>
      <c r="M430" s="90"/>
      <c r="N430" s="90"/>
      <c r="O430" s="287"/>
      <c r="P430" s="314"/>
      <c r="Q430" s="315"/>
      <c r="R430" s="229"/>
    </row>
    <row r="431" spans="1:18" ht="12.75" customHeight="1" x14ac:dyDescent="0.15">
      <c r="A431" s="236"/>
      <c r="B431" s="237"/>
      <c r="C431" s="236"/>
      <c r="D431" s="237"/>
      <c r="E431" s="469" t="s">
        <v>20</v>
      </c>
      <c r="F431" s="2" t="s">
        <v>0</v>
      </c>
      <c r="G431" s="3"/>
      <c r="H431" s="4"/>
      <c r="I431" s="371"/>
      <c r="J431" s="3"/>
      <c r="K431" s="3"/>
      <c r="L431" s="3"/>
      <c r="M431" s="4"/>
      <c r="N431" s="371"/>
      <c r="O431" s="5"/>
      <c r="P431" s="425" t="s">
        <v>340</v>
      </c>
      <c r="Q431" s="397" t="s">
        <v>454</v>
      </c>
      <c r="R431" s="229"/>
    </row>
    <row r="432" spans="1:18" ht="12.75" customHeight="1" x14ac:dyDescent="0.15">
      <c r="A432" s="236"/>
      <c r="B432" s="237"/>
      <c r="C432" s="236"/>
      <c r="D432" s="237"/>
      <c r="E432" s="470"/>
      <c r="F432" s="229" t="s">
        <v>95</v>
      </c>
      <c r="G432" s="227"/>
      <c r="H432" s="188"/>
      <c r="I432" s="373"/>
      <c r="J432" s="227"/>
      <c r="K432" s="227"/>
      <c r="L432" s="227"/>
      <c r="M432" s="188"/>
      <c r="N432" s="373"/>
      <c r="O432" s="228"/>
      <c r="P432" s="426"/>
      <c r="Q432" s="405"/>
      <c r="R432" s="229"/>
    </row>
    <row r="433" spans="1:18" ht="12" customHeight="1" x14ac:dyDescent="0.15">
      <c r="A433" s="236"/>
      <c r="B433" s="237"/>
      <c r="C433" s="236"/>
      <c r="D433" s="237"/>
      <c r="E433" s="470"/>
      <c r="F433" s="242"/>
      <c r="G433" s="360" t="s">
        <v>164</v>
      </c>
      <c r="H433" s="262">
        <v>103</v>
      </c>
      <c r="I433" s="373" t="s">
        <v>36</v>
      </c>
      <c r="J433" s="259"/>
      <c r="K433" s="360"/>
      <c r="L433" s="360" t="s">
        <v>162</v>
      </c>
      <c r="M433" s="188">
        <v>71</v>
      </c>
      <c r="N433" s="373" t="s">
        <v>1</v>
      </c>
      <c r="O433" s="358"/>
      <c r="P433" s="426"/>
      <c r="Q433" s="405"/>
      <c r="R433" s="229"/>
    </row>
    <row r="434" spans="1:18" ht="12" customHeight="1" x14ac:dyDescent="0.15">
      <c r="A434" s="236"/>
      <c r="B434" s="237"/>
      <c r="C434" s="236"/>
      <c r="D434" s="237"/>
      <c r="E434" s="470"/>
      <c r="F434" s="189" t="s">
        <v>33</v>
      </c>
      <c r="G434" s="380" t="s">
        <v>163</v>
      </c>
      <c r="H434" s="188">
        <v>69</v>
      </c>
      <c r="I434" s="382" t="s">
        <v>36</v>
      </c>
      <c r="J434" s="195" t="s">
        <v>34</v>
      </c>
      <c r="K434" s="380"/>
      <c r="L434" s="380" t="s">
        <v>161</v>
      </c>
      <c r="M434" s="137" t="s">
        <v>259</v>
      </c>
      <c r="N434" s="382" t="s">
        <v>1</v>
      </c>
      <c r="O434" s="379"/>
      <c r="P434" s="426"/>
      <c r="Q434" s="405"/>
      <c r="R434" s="229"/>
    </row>
    <row r="435" spans="1:18" ht="12" customHeight="1" x14ac:dyDescent="0.15">
      <c r="A435" s="236"/>
      <c r="B435" s="237"/>
      <c r="C435" s="236"/>
      <c r="D435" s="237"/>
      <c r="E435" s="471"/>
      <c r="F435" s="132" t="s">
        <v>224</v>
      </c>
      <c r="G435" s="133"/>
      <c r="H435" s="134"/>
      <c r="I435" s="135"/>
      <c r="J435" s="133"/>
      <c r="K435" s="133"/>
      <c r="L435" s="133"/>
      <c r="M435" s="134"/>
      <c r="N435" s="135"/>
      <c r="O435" s="136"/>
      <c r="P435" s="426"/>
      <c r="Q435" s="476"/>
      <c r="R435" s="229"/>
    </row>
    <row r="436" spans="1:18" ht="24.95" customHeight="1" x14ac:dyDescent="0.15">
      <c r="A436" s="236"/>
      <c r="B436" s="237"/>
      <c r="C436" s="236"/>
      <c r="D436" s="237"/>
      <c r="E436" s="472"/>
      <c r="F436" s="393" t="s">
        <v>382</v>
      </c>
      <c r="G436" s="394"/>
      <c r="H436" s="394"/>
      <c r="I436" s="394"/>
      <c r="J436" s="394"/>
      <c r="K436" s="394"/>
      <c r="L436" s="394"/>
      <c r="M436" s="394"/>
      <c r="N436" s="394"/>
      <c r="O436" s="395"/>
      <c r="P436" s="427"/>
      <c r="Q436" s="477"/>
      <c r="R436" s="229"/>
    </row>
    <row r="437" spans="1:18" s="69" customFormat="1" ht="15" customHeight="1" x14ac:dyDescent="0.15">
      <c r="A437" s="77"/>
      <c r="B437" s="396" t="s">
        <v>22</v>
      </c>
      <c r="C437" s="396"/>
      <c r="D437" s="396"/>
      <c r="E437" s="396"/>
      <c r="F437" s="396"/>
      <c r="G437" s="396"/>
      <c r="H437" s="396"/>
      <c r="I437" s="396"/>
      <c r="J437" s="396"/>
      <c r="K437" s="396"/>
      <c r="L437" s="396"/>
      <c r="M437" s="396"/>
      <c r="N437" s="71"/>
      <c r="O437" s="280"/>
      <c r="P437" s="72"/>
      <c r="Q437" s="73"/>
      <c r="R437" s="310"/>
    </row>
    <row r="438" spans="1:18" s="35" customFormat="1" ht="16.5" customHeight="1" x14ac:dyDescent="0.15">
      <c r="A438" s="55"/>
      <c r="B438" s="368"/>
      <c r="C438" s="101"/>
      <c r="D438" s="102"/>
      <c r="E438" s="102" t="s">
        <v>197</v>
      </c>
      <c r="F438" s="102"/>
      <c r="G438" s="102"/>
      <c r="H438" s="102"/>
      <c r="I438" s="102"/>
      <c r="J438" s="102"/>
      <c r="K438" s="102"/>
      <c r="L438" s="102"/>
      <c r="M438" s="102"/>
      <c r="N438" s="102"/>
      <c r="O438" s="283"/>
      <c r="P438" s="299"/>
      <c r="Q438" s="300"/>
      <c r="R438" s="6"/>
    </row>
    <row r="439" spans="1:18" ht="12.75" customHeight="1" x14ac:dyDescent="0.15">
      <c r="A439" s="236"/>
      <c r="B439" s="237"/>
      <c r="C439" s="236"/>
      <c r="D439" s="238"/>
      <c r="E439" s="387" t="s">
        <v>182</v>
      </c>
      <c r="F439" s="190" t="s">
        <v>0</v>
      </c>
      <c r="G439" s="191"/>
      <c r="H439" s="192"/>
      <c r="I439" s="193"/>
      <c r="J439" s="191"/>
      <c r="K439" s="191"/>
      <c r="L439" s="191"/>
      <c r="M439" s="192"/>
      <c r="N439" s="193"/>
      <c r="O439" s="194"/>
      <c r="P439" s="402" t="s">
        <v>351</v>
      </c>
      <c r="Q439" s="397" t="s">
        <v>388</v>
      </c>
      <c r="R439" s="229"/>
    </row>
    <row r="440" spans="1:18" ht="12.75" customHeight="1" x14ac:dyDescent="0.15">
      <c r="A440" s="236"/>
      <c r="B440" s="237"/>
      <c r="C440" s="236"/>
      <c r="D440" s="238"/>
      <c r="E440" s="401"/>
      <c r="F440" s="229" t="s">
        <v>96</v>
      </c>
      <c r="G440" s="227"/>
      <c r="H440" s="188"/>
      <c r="I440" s="373"/>
      <c r="J440" s="227"/>
      <c r="K440" s="227"/>
      <c r="L440" s="227"/>
      <c r="M440" s="188"/>
      <c r="N440" s="373"/>
      <c r="O440" s="228"/>
      <c r="P440" s="403"/>
      <c r="Q440" s="438"/>
      <c r="R440" s="229"/>
    </row>
    <row r="441" spans="1:18" ht="12" customHeight="1" x14ac:dyDescent="0.15">
      <c r="A441" s="236"/>
      <c r="B441" s="237"/>
      <c r="C441" s="236"/>
      <c r="D441" s="238"/>
      <c r="E441" s="401"/>
      <c r="F441" s="242"/>
      <c r="G441" s="360" t="s">
        <v>164</v>
      </c>
      <c r="H441" s="240">
        <v>3.5</v>
      </c>
      <c r="I441" s="373" t="s">
        <v>36</v>
      </c>
      <c r="J441" s="259"/>
      <c r="K441" s="360"/>
      <c r="L441" s="360" t="s">
        <v>162</v>
      </c>
      <c r="M441" s="107">
        <v>3</v>
      </c>
      <c r="N441" s="373" t="s">
        <v>1</v>
      </c>
      <c r="O441" s="358"/>
      <c r="P441" s="403"/>
      <c r="Q441" s="438"/>
      <c r="R441" s="229"/>
    </row>
    <row r="442" spans="1:18" ht="12" customHeight="1" x14ac:dyDescent="0.15">
      <c r="A442" s="236"/>
      <c r="B442" s="237"/>
      <c r="C442" s="236"/>
      <c r="D442" s="238"/>
      <c r="E442" s="401"/>
      <c r="F442" s="241" t="s">
        <v>33</v>
      </c>
      <c r="G442" s="263" t="s">
        <v>163</v>
      </c>
      <c r="H442" s="234">
        <v>3.5</v>
      </c>
      <c r="I442" s="264" t="s">
        <v>36</v>
      </c>
      <c r="J442" s="260" t="s">
        <v>34</v>
      </c>
      <c r="K442" s="263"/>
      <c r="L442" s="263" t="s">
        <v>161</v>
      </c>
      <c r="M442" s="234" t="s">
        <v>230</v>
      </c>
      <c r="N442" s="264" t="s">
        <v>1</v>
      </c>
      <c r="O442" s="261"/>
      <c r="P442" s="403"/>
      <c r="Q442" s="438"/>
      <c r="R442" s="229"/>
    </row>
    <row r="443" spans="1:18" ht="12" customHeight="1" x14ac:dyDescent="0.15">
      <c r="A443" s="236"/>
      <c r="B443" s="237"/>
      <c r="C443" s="236"/>
      <c r="D443" s="238"/>
      <c r="E443" s="401"/>
      <c r="F443" s="230" t="s">
        <v>224</v>
      </c>
      <c r="G443" s="231"/>
      <c r="H443" s="1"/>
      <c r="I443" s="232"/>
      <c r="J443" s="231"/>
      <c r="K443" s="231"/>
      <c r="L443" s="231"/>
      <c r="M443" s="1"/>
      <c r="N443" s="232"/>
      <c r="O443" s="233"/>
      <c r="P443" s="403"/>
      <c r="Q443" s="438"/>
      <c r="R443" s="229"/>
    </row>
    <row r="444" spans="1:18" ht="50.1" customHeight="1" x14ac:dyDescent="0.15">
      <c r="A444" s="236"/>
      <c r="B444" s="237"/>
      <c r="C444" s="236"/>
      <c r="D444" s="238"/>
      <c r="E444" s="388"/>
      <c r="F444" s="393" t="s">
        <v>265</v>
      </c>
      <c r="G444" s="394"/>
      <c r="H444" s="394"/>
      <c r="I444" s="394"/>
      <c r="J444" s="394"/>
      <c r="K444" s="394"/>
      <c r="L444" s="394"/>
      <c r="M444" s="394"/>
      <c r="N444" s="394"/>
      <c r="O444" s="395"/>
      <c r="P444" s="404"/>
      <c r="Q444" s="433"/>
      <c r="R444" s="229"/>
    </row>
    <row r="445" spans="1:18" s="35" customFormat="1" ht="15" customHeight="1" x14ac:dyDescent="0.15">
      <c r="A445" s="55"/>
      <c r="B445" s="368"/>
      <c r="C445" s="101"/>
      <c r="D445" s="102"/>
      <c r="E445" s="102" t="s">
        <v>198</v>
      </c>
      <c r="F445" s="102"/>
      <c r="G445" s="102"/>
      <c r="H445" s="102"/>
      <c r="I445" s="102"/>
      <c r="J445" s="102"/>
      <c r="K445" s="102"/>
      <c r="L445" s="102"/>
      <c r="M445" s="102"/>
      <c r="N445" s="102"/>
      <c r="O445" s="283"/>
      <c r="P445" s="299"/>
      <c r="Q445" s="300"/>
      <c r="R445" s="6"/>
    </row>
    <row r="446" spans="1:18" ht="12.75" customHeight="1" x14ac:dyDescent="0.15">
      <c r="A446" s="236"/>
      <c r="B446" s="237"/>
      <c r="C446" s="236"/>
      <c r="D446" s="238"/>
      <c r="E446" s="387" t="s">
        <v>181</v>
      </c>
      <c r="F446" s="190" t="s">
        <v>0</v>
      </c>
      <c r="G446" s="191"/>
      <c r="H446" s="192"/>
      <c r="I446" s="193"/>
      <c r="J446" s="191"/>
      <c r="K446" s="191"/>
      <c r="L446" s="191"/>
      <c r="M446" s="192"/>
      <c r="N446" s="193"/>
      <c r="O446" s="194"/>
      <c r="P446" s="402" t="s">
        <v>340</v>
      </c>
      <c r="Q446" s="397" t="s">
        <v>456</v>
      </c>
      <c r="R446" s="229"/>
    </row>
    <row r="447" spans="1:18" ht="12" customHeight="1" x14ac:dyDescent="0.15">
      <c r="A447" s="236"/>
      <c r="B447" s="237"/>
      <c r="C447" s="236"/>
      <c r="D447" s="238"/>
      <c r="E447" s="401"/>
      <c r="F447" s="466" t="s">
        <v>331</v>
      </c>
      <c r="G447" s="467"/>
      <c r="H447" s="467"/>
      <c r="I447" s="467"/>
      <c r="J447" s="467"/>
      <c r="K447" s="467"/>
      <c r="L447" s="467"/>
      <c r="M447" s="467"/>
      <c r="N447" s="467"/>
      <c r="O447" s="468"/>
      <c r="P447" s="403"/>
      <c r="Q447" s="405"/>
      <c r="R447" s="229"/>
    </row>
    <row r="448" spans="1:18" ht="12" customHeight="1" x14ac:dyDescent="0.15">
      <c r="A448" s="236"/>
      <c r="B448" s="237"/>
      <c r="C448" s="236"/>
      <c r="D448" s="238"/>
      <c r="E448" s="401"/>
      <c r="F448" s="242"/>
      <c r="G448" s="360" t="s">
        <v>164</v>
      </c>
      <c r="H448" s="240">
        <v>23.5</v>
      </c>
      <c r="I448" s="373" t="s">
        <v>36</v>
      </c>
      <c r="J448" s="259"/>
      <c r="K448" s="360"/>
      <c r="L448" s="360" t="s">
        <v>162</v>
      </c>
      <c r="M448" s="240">
        <v>14</v>
      </c>
      <c r="N448" s="373" t="s">
        <v>1</v>
      </c>
      <c r="O448" s="358"/>
      <c r="P448" s="403"/>
      <c r="Q448" s="405"/>
      <c r="R448" s="229"/>
    </row>
    <row r="449" spans="1:18" ht="12" customHeight="1" x14ac:dyDescent="0.15">
      <c r="A449" s="236"/>
      <c r="B449" s="237"/>
      <c r="C449" s="236"/>
      <c r="D449" s="238"/>
      <c r="E449" s="401"/>
      <c r="F449" s="241" t="s">
        <v>33</v>
      </c>
      <c r="G449" s="263" t="s">
        <v>163</v>
      </c>
      <c r="H449" s="141">
        <v>13</v>
      </c>
      <c r="I449" s="264" t="s">
        <v>36</v>
      </c>
      <c r="J449" s="260" t="s">
        <v>34</v>
      </c>
      <c r="K449" s="263"/>
      <c r="L449" s="263" t="s">
        <v>161</v>
      </c>
      <c r="M449" s="234" t="s">
        <v>230</v>
      </c>
      <c r="N449" s="264" t="s">
        <v>1</v>
      </c>
      <c r="O449" s="261"/>
      <c r="P449" s="403"/>
      <c r="Q449" s="405"/>
      <c r="R449" s="229"/>
    </row>
    <row r="450" spans="1:18" ht="24.95" customHeight="1" x14ac:dyDescent="0.15">
      <c r="A450" s="236"/>
      <c r="B450" s="237"/>
      <c r="C450" s="236"/>
      <c r="D450" s="238"/>
      <c r="E450" s="401"/>
      <c r="F450" s="466" t="s">
        <v>332</v>
      </c>
      <c r="G450" s="467"/>
      <c r="H450" s="467"/>
      <c r="I450" s="467"/>
      <c r="J450" s="467"/>
      <c r="K450" s="467"/>
      <c r="L450" s="467"/>
      <c r="M450" s="467"/>
      <c r="N450" s="467"/>
      <c r="O450" s="468"/>
      <c r="P450" s="403"/>
      <c r="Q450" s="405"/>
      <c r="R450" s="229"/>
    </row>
    <row r="451" spans="1:18" ht="12" customHeight="1" x14ac:dyDescent="0.15">
      <c r="A451" s="236"/>
      <c r="B451" s="237"/>
      <c r="C451" s="236"/>
      <c r="D451" s="238"/>
      <c r="E451" s="401"/>
      <c r="F451" s="242"/>
      <c r="G451" s="360" t="s">
        <v>164</v>
      </c>
      <c r="H451" s="240">
        <v>103</v>
      </c>
      <c r="I451" s="373" t="s">
        <v>36</v>
      </c>
      <c r="J451" s="259"/>
      <c r="K451" s="360"/>
      <c r="L451" s="360" t="s">
        <v>162</v>
      </c>
      <c r="M451" s="240">
        <v>55</v>
      </c>
      <c r="N451" s="373" t="s">
        <v>1</v>
      </c>
      <c r="O451" s="358"/>
      <c r="P451" s="403"/>
      <c r="Q451" s="405"/>
      <c r="R451" s="229"/>
    </row>
    <row r="452" spans="1:18" ht="12" customHeight="1" x14ac:dyDescent="0.15">
      <c r="A452" s="236"/>
      <c r="B452" s="237"/>
      <c r="C452" s="236"/>
      <c r="D452" s="238"/>
      <c r="E452" s="401"/>
      <c r="F452" s="241" t="s">
        <v>33</v>
      </c>
      <c r="G452" s="263" t="s">
        <v>163</v>
      </c>
      <c r="H452" s="141">
        <v>45</v>
      </c>
      <c r="I452" s="264" t="s">
        <v>36</v>
      </c>
      <c r="J452" s="260" t="s">
        <v>34</v>
      </c>
      <c r="K452" s="263"/>
      <c r="L452" s="263" t="s">
        <v>161</v>
      </c>
      <c r="M452" s="234" t="s">
        <v>230</v>
      </c>
      <c r="N452" s="264" t="s">
        <v>1</v>
      </c>
      <c r="O452" s="261"/>
      <c r="P452" s="403"/>
      <c r="Q452" s="405"/>
      <c r="R452" s="229"/>
    </row>
    <row r="453" spans="1:18" ht="12" customHeight="1" x14ac:dyDescent="0.15">
      <c r="A453" s="236"/>
      <c r="B453" s="237"/>
      <c r="C453" s="236"/>
      <c r="D453" s="238"/>
      <c r="E453" s="401"/>
      <c r="F453" s="230" t="s">
        <v>224</v>
      </c>
      <c r="G453" s="231"/>
      <c r="H453" s="1"/>
      <c r="I453" s="232"/>
      <c r="J453" s="231"/>
      <c r="K453" s="231"/>
      <c r="L453" s="231"/>
      <c r="M453" s="1"/>
      <c r="N453" s="232"/>
      <c r="O453" s="233"/>
      <c r="P453" s="403"/>
      <c r="Q453" s="405"/>
      <c r="R453" s="229"/>
    </row>
    <row r="454" spans="1:18" ht="111" customHeight="1" x14ac:dyDescent="0.15">
      <c r="A454" s="37"/>
      <c r="B454" s="38"/>
      <c r="C454" s="37"/>
      <c r="D454" s="39"/>
      <c r="E454" s="388"/>
      <c r="F454" s="393" t="s">
        <v>337</v>
      </c>
      <c r="G454" s="394"/>
      <c r="H454" s="394"/>
      <c r="I454" s="394"/>
      <c r="J454" s="394"/>
      <c r="K454" s="394"/>
      <c r="L454" s="394"/>
      <c r="M454" s="394"/>
      <c r="N454" s="394"/>
      <c r="O454" s="395"/>
      <c r="P454" s="404"/>
      <c r="Q454" s="398"/>
      <c r="R454" s="229"/>
    </row>
    <row r="455" spans="1:18" s="69" customFormat="1" ht="15" customHeight="1" x14ac:dyDescent="0.15">
      <c r="A455" s="77"/>
      <c r="B455" s="396" t="s">
        <v>199</v>
      </c>
      <c r="C455" s="396"/>
      <c r="D455" s="396"/>
      <c r="E455" s="396"/>
      <c r="F455" s="396"/>
      <c r="G455" s="396"/>
      <c r="H455" s="396"/>
      <c r="I455" s="396"/>
      <c r="J455" s="396"/>
      <c r="K455" s="396"/>
      <c r="L455" s="396"/>
      <c r="M455" s="396"/>
      <c r="N455" s="78"/>
      <c r="O455" s="288"/>
      <c r="P455" s="72"/>
      <c r="Q455" s="79"/>
      <c r="R455" s="310"/>
    </row>
    <row r="456" spans="1:18" ht="12.75" customHeight="1" x14ac:dyDescent="0.15">
      <c r="A456" s="236"/>
      <c r="B456" s="237"/>
      <c r="C456" s="237"/>
      <c r="D456" s="238"/>
      <c r="E456" s="387" t="s">
        <v>229</v>
      </c>
      <c r="F456" s="190" t="s">
        <v>0</v>
      </c>
      <c r="G456" s="191"/>
      <c r="H456" s="192"/>
      <c r="I456" s="193"/>
      <c r="J456" s="191"/>
      <c r="K456" s="191"/>
      <c r="L456" s="191"/>
      <c r="M456" s="192"/>
      <c r="N456" s="193"/>
      <c r="O456" s="194"/>
      <c r="P456" s="402" t="s">
        <v>340</v>
      </c>
      <c r="Q456" s="397" t="s">
        <v>389</v>
      </c>
      <c r="R456" s="229"/>
    </row>
    <row r="457" spans="1:18" ht="12" customHeight="1" x14ac:dyDescent="0.15">
      <c r="A457" s="236"/>
      <c r="B457" s="237"/>
      <c r="C457" s="237"/>
      <c r="D457" s="238"/>
      <c r="E457" s="401"/>
      <c r="F457" s="463" t="s">
        <v>298</v>
      </c>
      <c r="G457" s="464"/>
      <c r="H457" s="464"/>
      <c r="I457" s="464"/>
      <c r="J457" s="464"/>
      <c r="K457" s="464"/>
      <c r="L457" s="464"/>
      <c r="M457" s="464"/>
      <c r="N457" s="464"/>
      <c r="O457" s="465"/>
      <c r="P457" s="403"/>
      <c r="Q457" s="405"/>
      <c r="R457" s="229"/>
    </row>
    <row r="458" spans="1:18" ht="12" customHeight="1" x14ac:dyDescent="0.15">
      <c r="A458" s="236"/>
      <c r="B458" s="237"/>
      <c r="C458" s="237"/>
      <c r="D458" s="238"/>
      <c r="E458" s="401"/>
      <c r="F458" s="242"/>
      <c r="G458" s="360" t="s">
        <v>164</v>
      </c>
      <c r="H458" s="240">
        <v>271.5</v>
      </c>
      <c r="I458" s="91" t="s">
        <v>36</v>
      </c>
      <c r="J458" s="92"/>
      <c r="K458" s="360"/>
      <c r="L458" s="360" t="s">
        <v>162</v>
      </c>
      <c r="M458" s="107">
        <v>242.7</v>
      </c>
      <c r="N458" s="373" t="s">
        <v>1</v>
      </c>
      <c r="O458" s="358"/>
      <c r="P458" s="403"/>
      <c r="Q458" s="405"/>
      <c r="R458" s="229"/>
    </row>
    <row r="459" spans="1:18" ht="12" customHeight="1" x14ac:dyDescent="0.15">
      <c r="A459" s="236"/>
      <c r="B459" s="237"/>
      <c r="C459" s="237"/>
      <c r="D459" s="238"/>
      <c r="E459" s="401"/>
      <c r="F459" s="241" t="s">
        <v>33</v>
      </c>
      <c r="G459" s="263" t="s">
        <v>163</v>
      </c>
      <c r="H459" s="36">
        <v>229.9</v>
      </c>
      <c r="I459" s="264" t="s">
        <v>36</v>
      </c>
      <c r="J459" s="260" t="s">
        <v>34</v>
      </c>
      <c r="K459" s="263"/>
      <c r="L459" s="263" t="s">
        <v>161</v>
      </c>
      <c r="M459" s="36">
        <v>7.5</v>
      </c>
      <c r="N459" s="264" t="s">
        <v>1</v>
      </c>
      <c r="O459" s="261"/>
      <c r="P459" s="403"/>
      <c r="Q459" s="405"/>
      <c r="R459" s="229"/>
    </row>
    <row r="460" spans="1:18" ht="12.75" customHeight="1" x14ac:dyDescent="0.15">
      <c r="A460" s="236"/>
      <c r="B460" s="237"/>
      <c r="C460" s="237"/>
      <c r="D460" s="238"/>
      <c r="E460" s="401"/>
      <c r="F460" s="239" t="s">
        <v>333</v>
      </c>
      <c r="G460" s="14"/>
      <c r="H460" s="188"/>
      <c r="I460" s="265"/>
      <c r="J460" s="14"/>
      <c r="K460" s="14"/>
      <c r="L460" s="14"/>
      <c r="M460" s="188"/>
      <c r="N460" s="265"/>
      <c r="O460" s="16"/>
      <c r="P460" s="403"/>
      <c r="Q460" s="405"/>
      <c r="R460" s="229"/>
    </row>
    <row r="461" spans="1:18" ht="12" customHeight="1" x14ac:dyDescent="0.15">
      <c r="A461" s="236"/>
      <c r="B461" s="237"/>
      <c r="C461" s="237"/>
      <c r="D461" s="238"/>
      <c r="E461" s="401"/>
      <c r="F461" s="266"/>
      <c r="G461" s="267" t="s">
        <v>164</v>
      </c>
      <c r="H461" s="240">
        <v>13.9</v>
      </c>
      <c r="I461" s="265" t="s">
        <v>36</v>
      </c>
      <c r="J461" s="105"/>
      <c r="K461" s="267"/>
      <c r="L461" s="267" t="s">
        <v>162</v>
      </c>
      <c r="M461" s="107">
        <v>13</v>
      </c>
      <c r="N461" s="265" t="s">
        <v>1</v>
      </c>
      <c r="O461" s="369"/>
      <c r="P461" s="403"/>
      <c r="Q461" s="405"/>
      <c r="R461" s="229"/>
    </row>
    <row r="462" spans="1:18" ht="12" customHeight="1" x14ac:dyDescent="0.15">
      <c r="A462" s="236"/>
      <c r="B462" s="237"/>
      <c r="C462" s="237"/>
      <c r="D462" s="238"/>
      <c r="E462" s="401"/>
      <c r="F462" s="268" t="s">
        <v>33</v>
      </c>
      <c r="G462" s="269" t="s">
        <v>163</v>
      </c>
      <c r="H462" s="234">
        <v>12.7</v>
      </c>
      <c r="I462" s="270" t="s">
        <v>36</v>
      </c>
      <c r="J462" s="106" t="s">
        <v>34</v>
      </c>
      <c r="K462" s="269"/>
      <c r="L462" s="269" t="s">
        <v>161</v>
      </c>
      <c r="M462" s="234" t="s">
        <v>230</v>
      </c>
      <c r="N462" s="270" t="s">
        <v>1</v>
      </c>
      <c r="O462" s="271"/>
      <c r="P462" s="403"/>
      <c r="Q462" s="405"/>
      <c r="R462" s="229"/>
    </row>
    <row r="463" spans="1:18" ht="12" customHeight="1" x14ac:dyDescent="0.15">
      <c r="A463" s="236"/>
      <c r="B463" s="237"/>
      <c r="C463" s="237"/>
      <c r="D463" s="238"/>
      <c r="E463" s="401"/>
      <c r="F463" s="104" t="s">
        <v>224</v>
      </c>
      <c r="G463" s="108"/>
      <c r="H463" s="44"/>
      <c r="I463" s="109"/>
      <c r="J463" s="108"/>
      <c r="K463" s="108"/>
      <c r="L463" s="108"/>
      <c r="M463" s="44"/>
      <c r="N463" s="109"/>
      <c r="O463" s="110"/>
      <c r="P463" s="403"/>
      <c r="Q463" s="405"/>
      <c r="R463" s="229"/>
    </row>
    <row r="464" spans="1:18" ht="73.5" customHeight="1" x14ac:dyDescent="0.15">
      <c r="A464" s="236"/>
      <c r="B464" s="237"/>
      <c r="C464" s="237"/>
      <c r="D464" s="238"/>
      <c r="E464" s="388"/>
      <c r="F464" s="393" t="s">
        <v>273</v>
      </c>
      <c r="G464" s="435"/>
      <c r="H464" s="435"/>
      <c r="I464" s="435"/>
      <c r="J464" s="435"/>
      <c r="K464" s="435"/>
      <c r="L464" s="435"/>
      <c r="M464" s="435"/>
      <c r="N464" s="435"/>
      <c r="O464" s="436"/>
      <c r="P464" s="404"/>
      <c r="Q464" s="398"/>
      <c r="R464" s="229"/>
    </row>
    <row r="465" spans="1:18" s="69" customFormat="1" ht="15" customHeight="1" x14ac:dyDescent="0.15">
      <c r="A465" s="77"/>
      <c r="B465" s="396" t="s">
        <v>23</v>
      </c>
      <c r="C465" s="396"/>
      <c r="D465" s="396"/>
      <c r="E465" s="396"/>
      <c r="F465" s="396"/>
      <c r="G465" s="396"/>
      <c r="H465" s="396"/>
      <c r="I465" s="396"/>
      <c r="J465" s="396"/>
      <c r="K465" s="396"/>
      <c r="L465" s="396"/>
      <c r="M465" s="396"/>
      <c r="N465" s="78"/>
      <c r="O465" s="288"/>
      <c r="P465" s="72"/>
      <c r="Q465" s="79"/>
      <c r="R465" s="310"/>
    </row>
    <row r="466" spans="1:18" ht="12.75" customHeight="1" x14ac:dyDescent="0.15">
      <c r="A466" s="236"/>
      <c r="B466" s="237"/>
      <c r="C466" s="237"/>
      <c r="D466" s="238"/>
      <c r="E466" s="422" t="s">
        <v>38</v>
      </c>
      <c r="F466" s="190" t="s">
        <v>0</v>
      </c>
      <c r="G466" s="191"/>
      <c r="H466" s="192"/>
      <c r="I466" s="193"/>
      <c r="J466" s="191"/>
      <c r="K466" s="191"/>
      <c r="L466" s="191"/>
      <c r="M466" s="192"/>
      <c r="N466" s="193"/>
      <c r="O466" s="194"/>
      <c r="P466" s="413" t="s">
        <v>444</v>
      </c>
      <c r="Q466" s="452" t="s">
        <v>445</v>
      </c>
      <c r="R466" s="229"/>
    </row>
    <row r="467" spans="1:18" ht="12.75" customHeight="1" x14ac:dyDescent="0.15">
      <c r="A467" s="236"/>
      <c r="B467" s="237"/>
      <c r="C467" s="237"/>
      <c r="D467" s="238"/>
      <c r="E467" s="423"/>
      <c r="F467" s="239" t="s">
        <v>99</v>
      </c>
      <c r="G467" s="14"/>
      <c r="H467" s="15"/>
      <c r="I467" s="265"/>
      <c r="J467" s="14"/>
      <c r="K467" s="14"/>
      <c r="L467" s="14"/>
      <c r="M467" s="15"/>
      <c r="N467" s="265"/>
      <c r="O467" s="16"/>
      <c r="P467" s="451"/>
      <c r="Q467" s="453"/>
      <c r="R467" s="229"/>
    </row>
    <row r="468" spans="1:18" ht="12" customHeight="1" x14ac:dyDescent="0.15">
      <c r="A468" s="236"/>
      <c r="B468" s="237"/>
      <c r="C468" s="237"/>
      <c r="D468" s="238"/>
      <c r="E468" s="423"/>
      <c r="F468" s="266"/>
      <c r="G468" s="267" t="s">
        <v>164</v>
      </c>
      <c r="H468" s="240">
        <v>3.2</v>
      </c>
      <c r="I468" s="373" t="s">
        <v>36</v>
      </c>
      <c r="J468" s="259"/>
      <c r="K468" s="360"/>
      <c r="L468" s="360" t="s">
        <v>162</v>
      </c>
      <c r="M468" s="240">
        <v>2.7</v>
      </c>
      <c r="N468" s="265" t="s">
        <v>1</v>
      </c>
      <c r="O468" s="369"/>
      <c r="P468" s="451"/>
      <c r="Q468" s="453"/>
      <c r="R468" s="229"/>
    </row>
    <row r="469" spans="1:18" ht="12" customHeight="1" x14ac:dyDescent="0.15">
      <c r="A469" s="236"/>
      <c r="B469" s="237"/>
      <c r="C469" s="237"/>
      <c r="D469" s="238"/>
      <c r="E469" s="423"/>
      <c r="F469" s="268" t="s">
        <v>33</v>
      </c>
      <c r="G469" s="269" t="s">
        <v>163</v>
      </c>
      <c r="H469" s="234">
        <v>2.4</v>
      </c>
      <c r="I469" s="264" t="s">
        <v>36</v>
      </c>
      <c r="J469" s="260" t="s">
        <v>34</v>
      </c>
      <c r="K469" s="263"/>
      <c r="L469" s="263" t="s">
        <v>161</v>
      </c>
      <c r="M469" s="234" t="s">
        <v>230</v>
      </c>
      <c r="N469" s="270" t="s">
        <v>1</v>
      </c>
      <c r="O469" s="271"/>
      <c r="P469" s="451"/>
      <c r="Q469" s="453"/>
      <c r="R469" s="229"/>
    </row>
    <row r="470" spans="1:18" ht="12" customHeight="1" x14ac:dyDescent="0.15">
      <c r="A470" s="236"/>
      <c r="B470" s="237"/>
      <c r="C470" s="237"/>
      <c r="D470" s="238"/>
      <c r="E470" s="423"/>
      <c r="F470" s="239" t="s">
        <v>100</v>
      </c>
      <c r="G470" s="14"/>
      <c r="H470" s="188"/>
      <c r="I470" s="373"/>
      <c r="J470" s="227"/>
      <c r="K470" s="227"/>
      <c r="L470" s="227"/>
      <c r="M470" s="188"/>
      <c r="N470" s="265"/>
      <c r="O470" s="16"/>
      <c r="P470" s="451"/>
      <c r="Q470" s="453"/>
      <c r="R470" s="229"/>
    </row>
    <row r="471" spans="1:18" ht="12" customHeight="1" x14ac:dyDescent="0.15">
      <c r="A471" s="236"/>
      <c r="B471" s="237"/>
      <c r="C471" s="237"/>
      <c r="D471" s="238"/>
      <c r="E471" s="423"/>
      <c r="F471" s="266"/>
      <c r="G471" s="267" t="s">
        <v>164</v>
      </c>
      <c r="H471" s="240">
        <v>352</v>
      </c>
      <c r="I471" s="373" t="s">
        <v>36</v>
      </c>
      <c r="J471" s="259"/>
      <c r="K471" s="360"/>
      <c r="L471" s="360" t="s">
        <v>162</v>
      </c>
      <c r="M471" s="262">
        <v>467</v>
      </c>
      <c r="N471" s="265" t="s">
        <v>1</v>
      </c>
      <c r="O471" s="369"/>
      <c r="P471" s="451"/>
      <c r="Q471" s="453"/>
      <c r="R471" s="229"/>
    </row>
    <row r="472" spans="1:18" ht="12" customHeight="1" x14ac:dyDescent="0.15">
      <c r="A472" s="236"/>
      <c r="B472" s="237"/>
      <c r="C472" s="237"/>
      <c r="D472" s="238"/>
      <c r="E472" s="423"/>
      <c r="F472" s="268" t="s">
        <v>33</v>
      </c>
      <c r="G472" s="269" t="s">
        <v>163</v>
      </c>
      <c r="H472" s="141">
        <v>471.2</v>
      </c>
      <c r="I472" s="264" t="s">
        <v>36</v>
      </c>
      <c r="J472" s="260" t="s">
        <v>34</v>
      </c>
      <c r="K472" s="263"/>
      <c r="L472" s="263" t="s">
        <v>161</v>
      </c>
      <c r="M472" s="234" t="s">
        <v>230</v>
      </c>
      <c r="N472" s="270" t="s">
        <v>1</v>
      </c>
      <c r="O472" s="271"/>
      <c r="P472" s="451"/>
      <c r="Q472" s="453"/>
      <c r="R472" s="229"/>
    </row>
    <row r="473" spans="1:18" ht="12.75" customHeight="1" x14ac:dyDescent="0.15">
      <c r="A473" s="236"/>
      <c r="B473" s="237"/>
      <c r="C473" s="237"/>
      <c r="D473" s="238"/>
      <c r="E473" s="423"/>
      <c r="F473" s="239" t="s">
        <v>314</v>
      </c>
      <c r="G473" s="14"/>
      <c r="H473" s="188"/>
      <c r="I473" s="373"/>
      <c r="J473" s="227"/>
      <c r="K473" s="227"/>
      <c r="L473" s="227"/>
      <c r="M473" s="188"/>
      <c r="N473" s="265"/>
      <c r="O473" s="16"/>
      <c r="P473" s="451"/>
      <c r="Q473" s="453"/>
      <c r="R473" s="229"/>
    </row>
    <row r="474" spans="1:18" ht="12" customHeight="1" x14ac:dyDescent="0.15">
      <c r="A474" s="236"/>
      <c r="B474" s="237"/>
      <c r="C474" s="237"/>
      <c r="D474" s="238"/>
      <c r="E474" s="423"/>
      <c r="F474" s="266"/>
      <c r="G474" s="267" t="s">
        <v>164</v>
      </c>
      <c r="H474" s="240">
        <v>67.7</v>
      </c>
      <c r="I474" s="373" t="s">
        <v>36</v>
      </c>
      <c r="J474" s="259"/>
      <c r="K474" s="360"/>
      <c r="L474" s="360" t="s">
        <v>162</v>
      </c>
      <c r="M474" s="240">
        <v>35</v>
      </c>
      <c r="N474" s="265" t="s">
        <v>1</v>
      </c>
      <c r="O474" s="369"/>
      <c r="P474" s="451"/>
      <c r="Q474" s="453"/>
      <c r="R474" s="229"/>
    </row>
    <row r="475" spans="1:18" ht="12" customHeight="1" x14ac:dyDescent="0.15">
      <c r="A475" s="236"/>
      <c r="B475" s="237"/>
      <c r="C475" s="237"/>
      <c r="D475" s="238"/>
      <c r="E475" s="423"/>
      <c r="F475" s="268" t="s">
        <v>33</v>
      </c>
      <c r="G475" s="269" t="s">
        <v>163</v>
      </c>
      <c r="H475" s="240">
        <v>49.8</v>
      </c>
      <c r="I475" s="264" t="s">
        <v>36</v>
      </c>
      <c r="J475" s="260" t="s">
        <v>34</v>
      </c>
      <c r="K475" s="263"/>
      <c r="L475" s="263" t="s">
        <v>161</v>
      </c>
      <c r="M475" s="234" t="s">
        <v>230</v>
      </c>
      <c r="N475" s="270" t="s">
        <v>1</v>
      </c>
      <c r="O475" s="271"/>
      <c r="P475" s="451"/>
      <c r="Q475" s="453"/>
      <c r="R475" s="229"/>
    </row>
    <row r="476" spans="1:18" ht="12" customHeight="1" x14ac:dyDescent="0.15">
      <c r="A476" s="236"/>
      <c r="B476" s="237"/>
      <c r="C476" s="237"/>
      <c r="D476" s="238"/>
      <c r="E476" s="423"/>
      <c r="F476" s="104" t="s">
        <v>223</v>
      </c>
      <c r="G476" s="108"/>
      <c r="H476" s="44"/>
      <c r="I476" s="109"/>
      <c r="J476" s="108"/>
      <c r="K476" s="108"/>
      <c r="L476" s="108"/>
      <c r="M476" s="44"/>
      <c r="N476" s="109"/>
      <c r="O476" s="110"/>
      <c r="P476" s="451"/>
      <c r="Q476" s="453"/>
      <c r="R476" s="229"/>
    </row>
    <row r="477" spans="1:18" ht="78" customHeight="1" x14ac:dyDescent="0.15">
      <c r="A477" s="236"/>
      <c r="B477" s="237"/>
      <c r="C477" s="237"/>
      <c r="D477" s="238"/>
      <c r="E477" s="424"/>
      <c r="F477" s="455" t="s">
        <v>315</v>
      </c>
      <c r="G477" s="456"/>
      <c r="H477" s="456"/>
      <c r="I477" s="456"/>
      <c r="J477" s="456"/>
      <c r="K477" s="456"/>
      <c r="L477" s="456"/>
      <c r="M477" s="456"/>
      <c r="N477" s="456"/>
      <c r="O477" s="457"/>
      <c r="P477" s="414"/>
      <c r="Q477" s="454"/>
      <c r="R477" s="229"/>
    </row>
    <row r="478" spans="1:18" ht="12.75" customHeight="1" x14ac:dyDescent="0.15">
      <c r="A478" s="236"/>
      <c r="B478" s="237"/>
      <c r="C478" s="237"/>
      <c r="D478" s="238"/>
      <c r="E478" s="422" t="s">
        <v>178</v>
      </c>
      <c r="F478" s="190" t="s">
        <v>0</v>
      </c>
      <c r="G478" s="191"/>
      <c r="H478" s="192"/>
      <c r="I478" s="193"/>
      <c r="J478" s="191"/>
      <c r="K478" s="191"/>
      <c r="L478" s="191"/>
      <c r="M478" s="192"/>
      <c r="N478" s="193"/>
      <c r="O478" s="194"/>
      <c r="P478" s="439" t="s">
        <v>340</v>
      </c>
      <c r="Q478" s="397" t="s">
        <v>399</v>
      </c>
      <c r="R478" s="229"/>
    </row>
    <row r="479" spans="1:18" ht="12.75" customHeight="1" x14ac:dyDescent="0.15">
      <c r="A479" s="236"/>
      <c r="B479" s="237"/>
      <c r="C479" s="237"/>
      <c r="D479" s="238"/>
      <c r="E479" s="423"/>
      <c r="F479" s="229" t="s">
        <v>101</v>
      </c>
      <c r="G479" s="227"/>
      <c r="H479" s="188"/>
      <c r="I479" s="373"/>
      <c r="J479" s="227"/>
      <c r="K479" s="227"/>
      <c r="L479" s="227"/>
      <c r="M479" s="188"/>
      <c r="N479" s="373"/>
      <c r="O479" s="228"/>
      <c r="P479" s="458"/>
      <c r="Q479" s="405"/>
      <c r="R479" s="229"/>
    </row>
    <row r="480" spans="1:18" ht="12" customHeight="1" x14ac:dyDescent="0.15">
      <c r="A480" s="236"/>
      <c r="B480" s="237"/>
      <c r="C480" s="237"/>
      <c r="D480" s="238"/>
      <c r="E480" s="423"/>
      <c r="F480" s="242"/>
      <c r="G480" s="360" t="s">
        <v>164</v>
      </c>
      <c r="H480" s="240">
        <v>8.8000000000000007</v>
      </c>
      <c r="I480" s="373" t="s">
        <v>36</v>
      </c>
      <c r="J480" s="259"/>
      <c r="K480" s="360"/>
      <c r="L480" s="360" t="s">
        <v>162</v>
      </c>
      <c r="M480" s="240">
        <v>3.5</v>
      </c>
      <c r="N480" s="373" t="s">
        <v>1</v>
      </c>
      <c r="O480" s="358"/>
      <c r="P480" s="458"/>
      <c r="Q480" s="405"/>
      <c r="R480" s="229"/>
    </row>
    <row r="481" spans="1:18" x14ac:dyDescent="0.15">
      <c r="A481" s="236"/>
      <c r="B481" s="237"/>
      <c r="C481" s="237"/>
      <c r="D481" s="238"/>
      <c r="E481" s="423"/>
      <c r="F481" s="241" t="s">
        <v>33</v>
      </c>
      <c r="G481" s="263" t="s">
        <v>163</v>
      </c>
      <c r="H481" s="234">
        <v>4.5999999999999996</v>
      </c>
      <c r="I481" s="264" t="s">
        <v>36</v>
      </c>
      <c r="J481" s="260" t="s">
        <v>34</v>
      </c>
      <c r="K481" s="263"/>
      <c r="L481" s="263" t="s">
        <v>161</v>
      </c>
      <c r="M481" s="234" t="s">
        <v>230</v>
      </c>
      <c r="N481" s="264" t="s">
        <v>1</v>
      </c>
      <c r="O481" s="261"/>
      <c r="P481" s="458"/>
      <c r="Q481" s="405"/>
      <c r="R481" s="229"/>
    </row>
    <row r="482" spans="1:18" ht="12" customHeight="1" x14ac:dyDescent="0.15">
      <c r="A482" s="236"/>
      <c r="B482" s="237"/>
      <c r="C482" s="237"/>
      <c r="D482" s="238"/>
      <c r="E482" s="423"/>
      <c r="F482" s="230" t="s">
        <v>223</v>
      </c>
      <c r="G482" s="231"/>
      <c r="H482" s="1"/>
      <c r="I482" s="232"/>
      <c r="J482" s="231"/>
      <c r="K482" s="231"/>
      <c r="L482" s="231"/>
      <c r="M482" s="1"/>
      <c r="N482" s="232"/>
      <c r="O482" s="233"/>
      <c r="P482" s="458"/>
      <c r="Q482" s="405"/>
      <c r="R482" s="229"/>
    </row>
    <row r="483" spans="1:18" ht="50.1" customHeight="1" x14ac:dyDescent="0.15">
      <c r="A483" s="236"/>
      <c r="B483" s="237"/>
      <c r="C483" s="237"/>
      <c r="D483" s="238"/>
      <c r="E483" s="424"/>
      <c r="F483" s="460" t="s">
        <v>316</v>
      </c>
      <c r="G483" s="461"/>
      <c r="H483" s="461"/>
      <c r="I483" s="461"/>
      <c r="J483" s="461"/>
      <c r="K483" s="461"/>
      <c r="L483" s="461"/>
      <c r="M483" s="461"/>
      <c r="N483" s="461"/>
      <c r="O483" s="462"/>
      <c r="P483" s="459"/>
      <c r="Q483" s="398"/>
      <c r="R483" s="229"/>
    </row>
    <row r="484" spans="1:18" s="69" customFormat="1" ht="15" customHeight="1" x14ac:dyDescent="0.15">
      <c r="A484" s="77"/>
      <c r="B484" s="396" t="s">
        <v>24</v>
      </c>
      <c r="C484" s="396"/>
      <c r="D484" s="396"/>
      <c r="E484" s="396"/>
      <c r="F484" s="396"/>
      <c r="G484" s="396"/>
      <c r="H484" s="396"/>
      <c r="I484" s="396"/>
      <c r="J484" s="396"/>
      <c r="K484" s="396"/>
      <c r="L484" s="396"/>
      <c r="M484" s="396"/>
      <c r="N484" s="78"/>
      <c r="O484" s="288"/>
      <c r="P484" s="93"/>
      <c r="Q484" s="73"/>
      <c r="R484" s="310"/>
    </row>
    <row r="485" spans="1:18" ht="12" customHeight="1" x14ac:dyDescent="0.15">
      <c r="A485" s="236"/>
      <c r="B485" s="237"/>
      <c r="C485" s="237"/>
      <c r="D485" s="238"/>
      <c r="E485" s="442" t="s">
        <v>174</v>
      </c>
      <c r="F485" s="338" t="s">
        <v>224</v>
      </c>
      <c r="G485" s="339"/>
      <c r="H485" s="56"/>
      <c r="I485" s="340"/>
      <c r="J485" s="339"/>
      <c r="K485" s="339"/>
      <c r="L485" s="339"/>
      <c r="M485" s="56"/>
      <c r="N485" s="340"/>
      <c r="O485" s="341"/>
      <c r="P485" s="444" t="s">
        <v>340</v>
      </c>
      <c r="Q485" s="446" t="s">
        <v>415</v>
      </c>
      <c r="R485" s="229"/>
    </row>
    <row r="486" spans="1:18" ht="150" customHeight="1" x14ac:dyDescent="0.15">
      <c r="A486" s="236"/>
      <c r="B486" s="237"/>
      <c r="C486" s="237"/>
      <c r="D486" s="238"/>
      <c r="E486" s="443"/>
      <c r="F486" s="448" t="s">
        <v>278</v>
      </c>
      <c r="G486" s="449"/>
      <c r="H486" s="449"/>
      <c r="I486" s="449"/>
      <c r="J486" s="449"/>
      <c r="K486" s="449"/>
      <c r="L486" s="449"/>
      <c r="M486" s="449"/>
      <c r="N486" s="449"/>
      <c r="O486" s="450"/>
      <c r="P486" s="445"/>
      <c r="Q486" s="447"/>
      <c r="R486" s="229"/>
    </row>
    <row r="487" spans="1:18" ht="12" customHeight="1" x14ac:dyDescent="0.15">
      <c r="A487" s="236"/>
      <c r="B487" s="237"/>
      <c r="C487" s="237"/>
      <c r="D487" s="238"/>
      <c r="E487" s="422" t="s">
        <v>102</v>
      </c>
      <c r="F487" s="190" t="s">
        <v>0</v>
      </c>
      <c r="G487" s="191"/>
      <c r="H487" s="192"/>
      <c r="I487" s="193"/>
      <c r="J487" s="191"/>
      <c r="K487" s="191"/>
      <c r="L487" s="191"/>
      <c r="M487" s="192"/>
      <c r="N487" s="193"/>
      <c r="O487" s="194"/>
      <c r="P487" s="402" t="s">
        <v>340</v>
      </c>
      <c r="Q487" s="397" t="s">
        <v>455</v>
      </c>
      <c r="R487" s="229"/>
    </row>
    <row r="488" spans="1:18" ht="12" customHeight="1" x14ac:dyDescent="0.15">
      <c r="A488" s="236"/>
      <c r="B488" s="237"/>
      <c r="C488" s="237"/>
      <c r="D488" s="238"/>
      <c r="E488" s="423"/>
      <c r="F488" s="239" t="s">
        <v>126</v>
      </c>
      <c r="G488" s="14"/>
      <c r="H488" s="15"/>
      <c r="I488" s="265"/>
      <c r="J488" s="14"/>
      <c r="K488" s="14"/>
      <c r="L488" s="14"/>
      <c r="M488" s="15"/>
      <c r="N488" s="265"/>
      <c r="O488" s="16"/>
      <c r="P488" s="403"/>
      <c r="Q488" s="405"/>
      <c r="R488" s="229"/>
    </row>
    <row r="489" spans="1:18" ht="12" customHeight="1" x14ac:dyDescent="0.15">
      <c r="A489" s="236"/>
      <c r="B489" s="237"/>
      <c r="C489" s="237"/>
      <c r="D489" s="238"/>
      <c r="E489" s="423"/>
      <c r="F489" s="266"/>
      <c r="G489" s="267" t="s">
        <v>164</v>
      </c>
      <c r="H489" s="240">
        <v>1.2</v>
      </c>
      <c r="I489" s="265" t="s">
        <v>36</v>
      </c>
      <c r="J489" s="105"/>
      <c r="K489" s="267"/>
      <c r="L489" s="267" t="s">
        <v>162</v>
      </c>
      <c r="M489" s="107">
        <v>1</v>
      </c>
      <c r="N489" s="265" t="s">
        <v>1</v>
      </c>
      <c r="O489" s="369"/>
      <c r="P489" s="403"/>
      <c r="Q489" s="405"/>
      <c r="R489" s="229"/>
    </row>
    <row r="490" spans="1:18" ht="12" customHeight="1" x14ac:dyDescent="0.15">
      <c r="A490" s="236"/>
      <c r="B490" s="237"/>
      <c r="C490" s="237"/>
      <c r="D490" s="238"/>
      <c r="E490" s="423"/>
      <c r="F490" s="48" t="s">
        <v>33</v>
      </c>
      <c r="G490" s="267" t="s">
        <v>163</v>
      </c>
      <c r="H490" s="107">
        <v>1.2</v>
      </c>
      <c r="I490" s="265" t="s">
        <v>36</v>
      </c>
      <c r="J490" s="49" t="s">
        <v>34</v>
      </c>
      <c r="K490" s="267"/>
      <c r="L490" s="267" t="s">
        <v>161</v>
      </c>
      <c r="M490" s="17" t="s">
        <v>230</v>
      </c>
      <c r="N490" s="265" t="s">
        <v>1</v>
      </c>
      <c r="O490" s="369"/>
      <c r="P490" s="403"/>
      <c r="Q490" s="405"/>
      <c r="R490" s="229"/>
    </row>
    <row r="491" spans="1:18" ht="12" customHeight="1" x14ac:dyDescent="0.15">
      <c r="A491" s="236"/>
      <c r="B491" s="237"/>
      <c r="C491" s="237"/>
      <c r="D491" s="238"/>
      <c r="E491" s="423"/>
      <c r="F491" s="62" t="s">
        <v>224</v>
      </c>
      <c r="G491" s="63"/>
      <c r="H491" s="64"/>
      <c r="I491" s="65"/>
      <c r="J491" s="63"/>
      <c r="K491" s="63"/>
      <c r="L491" s="63"/>
      <c r="M491" s="64"/>
      <c r="N491" s="65"/>
      <c r="O491" s="66"/>
      <c r="P491" s="403"/>
      <c r="Q491" s="405"/>
      <c r="R491" s="229"/>
    </row>
    <row r="492" spans="1:18" ht="69.95" customHeight="1" x14ac:dyDescent="0.15">
      <c r="A492" s="37"/>
      <c r="B492" s="38"/>
      <c r="C492" s="38"/>
      <c r="D492" s="39"/>
      <c r="E492" s="424"/>
      <c r="F492" s="393" t="s">
        <v>317</v>
      </c>
      <c r="G492" s="394"/>
      <c r="H492" s="394"/>
      <c r="I492" s="394"/>
      <c r="J492" s="394"/>
      <c r="K492" s="394"/>
      <c r="L492" s="394"/>
      <c r="M492" s="394"/>
      <c r="N492" s="394"/>
      <c r="O492" s="395"/>
      <c r="P492" s="404"/>
      <c r="Q492" s="433"/>
      <c r="R492" s="229"/>
    </row>
    <row r="493" spans="1:18" s="69" customFormat="1" ht="15" customHeight="1" x14ac:dyDescent="0.15">
      <c r="A493" s="77"/>
      <c r="B493" s="396" t="s">
        <v>200</v>
      </c>
      <c r="C493" s="396"/>
      <c r="D493" s="396"/>
      <c r="E493" s="396"/>
      <c r="F493" s="396"/>
      <c r="G493" s="396"/>
      <c r="H493" s="396"/>
      <c r="I493" s="396"/>
      <c r="J493" s="396"/>
      <c r="K493" s="396"/>
      <c r="L493" s="396"/>
      <c r="M493" s="396"/>
      <c r="N493" s="78"/>
      <c r="O493" s="288"/>
      <c r="P493" s="72"/>
      <c r="Q493" s="79"/>
      <c r="R493" s="310"/>
    </row>
    <row r="494" spans="1:18" ht="12.75" customHeight="1" x14ac:dyDescent="0.15">
      <c r="A494" s="236"/>
      <c r="B494" s="237"/>
      <c r="C494" s="237"/>
      <c r="D494" s="238"/>
      <c r="E494" s="387" t="s">
        <v>97</v>
      </c>
      <c r="F494" s="190" t="s">
        <v>0</v>
      </c>
      <c r="G494" s="191"/>
      <c r="H494" s="192"/>
      <c r="I494" s="193"/>
      <c r="J494" s="191"/>
      <c r="K494" s="191"/>
      <c r="L494" s="191"/>
      <c r="M494" s="192"/>
      <c r="N494" s="193"/>
      <c r="O494" s="194"/>
      <c r="P494" s="439" t="s">
        <v>446</v>
      </c>
      <c r="Q494" s="397" t="s">
        <v>437</v>
      </c>
      <c r="R494" s="229"/>
    </row>
    <row r="495" spans="1:18" ht="12.75" customHeight="1" x14ac:dyDescent="0.15">
      <c r="A495" s="236"/>
      <c r="B495" s="237"/>
      <c r="C495" s="237"/>
      <c r="D495" s="238"/>
      <c r="E495" s="401"/>
      <c r="F495" s="239" t="s">
        <v>65</v>
      </c>
      <c r="G495" s="14"/>
      <c r="H495" s="15"/>
      <c r="I495" s="265"/>
      <c r="J495" s="14"/>
      <c r="K495" s="14"/>
      <c r="L495" s="14"/>
      <c r="M495" s="15"/>
      <c r="N495" s="265"/>
      <c r="O495" s="16"/>
      <c r="P495" s="403"/>
      <c r="Q495" s="438"/>
      <c r="R495" s="229"/>
    </row>
    <row r="496" spans="1:18" ht="12" customHeight="1" x14ac:dyDescent="0.15">
      <c r="A496" s="236"/>
      <c r="B496" s="237"/>
      <c r="C496" s="237"/>
      <c r="D496" s="238"/>
      <c r="E496" s="401"/>
      <c r="F496" s="266"/>
      <c r="G496" s="267" t="s">
        <v>164</v>
      </c>
      <c r="H496" s="188">
        <v>9677</v>
      </c>
      <c r="I496" s="265" t="s">
        <v>36</v>
      </c>
      <c r="J496" s="105"/>
      <c r="K496" s="267"/>
      <c r="L496" s="267" t="s">
        <v>162</v>
      </c>
      <c r="M496" s="17">
        <v>8313</v>
      </c>
      <c r="N496" s="265" t="s">
        <v>1</v>
      </c>
      <c r="O496" s="369"/>
      <c r="P496" s="403"/>
      <c r="Q496" s="438"/>
      <c r="R496" s="229"/>
    </row>
    <row r="497" spans="1:18" ht="12" customHeight="1" x14ac:dyDescent="0.15">
      <c r="A497" s="236"/>
      <c r="B497" s="237"/>
      <c r="C497" s="237"/>
      <c r="D497" s="238"/>
      <c r="E497" s="401"/>
      <c r="F497" s="268" t="s">
        <v>33</v>
      </c>
      <c r="G497" s="269" t="s">
        <v>163</v>
      </c>
      <c r="H497" s="18">
        <v>8156</v>
      </c>
      <c r="I497" s="270" t="s">
        <v>36</v>
      </c>
      <c r="J497" s="106" t="s">
        <v>34</v>
      </c>
      <c r="K497" s="269"/>
      <c r="L497" s="269" t="s">
        <v>161</v>
      </c>
      <c r="M497" s="121">
        <v>2853</v>
      </c>
      <c r="N497" s="270" t="s">
        <v>1</v>
      </c>
      <c r="O497" s="271"/>
      <c r="P497" s="403"/>
      <c r="Q497" s="438"/>
      <c r="R497" s="229"/>
    </row>
    <row r="498" spans="1:18" ht="12.75" customHeight="1" x14ac:dyDescent="0.15">
      <c r="A498" s="236"/>
      <c r="B498" s="237"/>
      <c r="C498" s="237"/>
      <c r="D498" s="238"/>
      <c r="E498" s="401"/>
      <c r="F498" s="239" t="s">
        <v>62</v>
      </c>
      <c r="G498" s="14"/>
      <c r="H498" s="15"/>
      <c r="I498" s="265"/>
      <c r="J498" s="14"/>
      <c r="K498" s="14"/>
      <c r="L498" s="14"/>
      <c r="M498" s="15"/>
      <c r="N498" s="265"/>
      <c r="O498" s="16"/>
      <c r="P498" s="403"/>
      <c r="Q498" s="438"/>
      <c r="R498" s="229"/>
    </row>
    <row r="499" spans="1:18" ht="12" customHeight="1" x14ac:dyDescent="0.15">
      <c r="A499" s="236"/>
      <c r="B499" s="237"/>
      <c r="C499" s="237"/>
      <c r="D499" s="238"/>
      <c r="E499" s="401"/>
      <c r="F499" s="266"/>
      <c r="G499" s="267" t="s">
        <v>164</v>
      </c>
      <c r="H499" s="138">
        <v>3033</v>
      </c>
      <c r="I499" s="265" t="s">
        <v>36</v>
      </c>
      <c r="J499" s="105"/>
      <c r="K499" s="267"/>
      <c r="L499" s="267" t="s">
        <v>162</v>
      </c>
      <c r="M499" s="17">
        <v>2086</v>
      </c>
      <c r="N499" s="265" t="s">
        <v>1</v>
      </c>
      <c r="O499" s="369"/>
      <c r="P499" s="403"/>
      <c r="Q499" s="438"/>
      <c r="R499" s="229"/>
    </row>
    <row r="500" spans="1:18" ht="12" customHeight="1" x14ac:dyDescent="0.15">
      <c r="A500" s="236"/>
      <c r="B500" s="237"/>
      <c r="C500" s="237"/>
      <c r="D500" s="238"/>
      <c r="E500" s="401"/>
      <c r="F500" s="268" t="s">
        <v>33</v>
      </c>
      <c r="G500" s="269" t="s">
        <v>163</v>
      </c>
      <c r="H500" s="18">
        <v>2106</v>
      </c>
      <c r="I500" s="270" t="s">
        <v>36</v>
      </c>
      <c r="J500" s="106" t="s">
        <v>34</v>
      </c>
      <c r="K500" s="269"/>
      <c r="L500" s="269" t="s">
        <v>161</v>
      </c>
      <c r="M500" s="121">
        <v>3126</v>
      </c>
      <c r="N500" s="440" t="s">
        <v>252</v>
      </c>
      <c r="O500" s="441"/>
      <c r="P500" s="403"/>
      <c r="Q500" s="438"/>
      <c r="R500" s="229"/>
    </row>
    <row r="501" spans="1:18" ht="12" customHeight="1" x14ac:dyDescent="0.15">
      <c r="A501" s="236"/>
      <c r="B501" s="237"/>
      <c r="C501" s="237"/>
      <c r="D501" s="238"/>
      <c r="E501" s="401"/>
      <c r="F501" s="104" t="s">
        <v>224</v>
      </c>
      <c r="G501" s="108"/>
      <c r="H501" s="44"/>
      <c r="I501" s="109"/>
      <c r="J501" s="108"/>
      <c r="K501" s="108"/>
      <c r="L501" s="108"/>
      <c r="M501" s="44"/>
      <c r="N501" s="109"/>
      <c r="O501" s="110"/>
      <c r="P501" s="403"/>
      <c r="Q501" s="438"/>
      <c r="R501" s="229"/>
    </row>
    <row r="502" spans="1:18" ht="52.5" customHeight="1" x14ac:dyDescent="0.15">
      <c r="A502" s="236"/>
      <c r="B502" s="237"/>
      <c r="C502" s="237"/>
      <c r="D502" s="238"/>
      <c r="E502" s="388"/>
      <c r="F502" s="393" t="s">
        <v>432</v>
      </c>
      <c r="G502" s="394"/>
      <c r="H502" s="394"/>
      <c r="I502" s="394"/>
      <c r="J502" s="394"/>
      <c r="K502" s="394"/>
      <c r="L502" s="394"/>
      <c r="M502" s="394"/>
      <c r="N502" s="394"/>
      <c r="O502" s="395"/>
      <c r="P502" s="404"/>
      <c r="Q502" s="433"/>
      <c r="R502" s="229"/>
    </row>
    <row r="503" spans="1:18" s="69" customFormat="1" ht="15" customHeight="1" x14ac:dyDescent="0.15">
      <c r="A503" s="77"/>
      <c r="B503" s="396" t="s">
        <v>201</v>
      </c>
      <c r="C503" s="396"/>
      <c r="D503" s="396"/>
      <c r="E503" s="396"/>
      <c r="F503" s="396"/>
      <c r="G503" s="396"/>
      <c r="H503" s="396"/>
      <c r="I503" s="396"/>
      <c r="J503" s="396"/>
      <c r="K503" s="396"/>
      <c r="L503" s="396"/>
      <c r="M503" s="396"/>
      <c r="N503" s="78"/>
      <c r="O503" s="288"/>
      <c r="P503" s="72"/>
      <c r="Q503" s="79"/>
      <c r="R503" s="310"/>
    </row>
    <row r="504" spans="1:18" ht="12.75" customHeight="1" x14ac:dyDescent="0.15">
      <c r="A504" s="236"/>
      <c r="B504" s="237"/>
      <c r="C504" s="237"/>
      <c r="D504" s="238"/>
      <c r="E504" s="387" t="s">
        <v>51</v>
      </c>
      <c r="F504" s="190" t="s">
        <v>0</v>
      </c>
      <c r="G504" s="191"/>
      <c r="H504" s="192"/>
      <c r="I504" s="193"/>
      <c r="J504" s="191"/>
      <c r="K504" s="191"/>
      <c r="L504" s="191"/>
      <c r="M504" s="192"/>
      <c r="N504" s="193"/>
      <c r="O504" s="194"/>
      <c r="P504" s="402" t="s">
        <v>351</v>
      </c>
      <c r="Q504" s="397" t="s">
        <v>397</v>
      </c>
      <c r="R504" s="229"/>
    </row>
    <row r="505" spans="1:18" ht="12.75" customHeight="1" x14ac:dyDescent="0.15">
      <c r="A505" s="236"/>
      <c r="B505" s="237"/>
      <c r="C505" s="237"/>
      <c r="D505" s="238"/>
      <c r="E505" s="401"/>
      <c r="F505" s="239" t="s">
        <v>68</v>
      </c>
      <c r="G505" s="14"/>
      <c r="H505" s="15"/>
      <c r="I505" s="265"/>
      <c r="J505" s="14"/>
      <c r="K505" s="14"/>
      <c r="L505" s="14"/>
      <c r="M505" s="15"/>
      <c r="N505" s="265"/>
      <c r="O505" s="16"/>
      <c r="P505" s="403"/>
      <c r="Q505" s="438"/>
      <c r="R505" s="229"/>
    </row>
    <row r="506" spans="1:18" ht="12" customHeight="1" x14ac:dyDescent="0.15">
      <c r="A506" s="236"/>
      <c r="B506" s="237"/>
      <c r="C506" s="237"/>
      <c r="D506" s="238"/>
      <c r="E506" s="401"/>
      <c r="F506" s="242"/>
      <c r="G506" s="360" t="s">
        <v>164</v>
      </c>
      <c r="H506" s="262">
        <v>6900</v>
      </c>
      <c r="I506" s="373" t="s">
        <v>36</v>
      </c>
      <c r="J506" s="259"/>
      <c r="K506" s="360"/>
      <c r="L506" s="360" t="s">
        <v>162</v>
      </c>
      <c r="M506" s="262">
        <v>5492</v>
      </c>
      <c r="N506" s="373" t="s">
        <v>1</v>
      </c>
      <c r="O506" s="358"/>
      <c r="P506" s="403"/>
      <c r="Q506" s="438"/>
      <c r="R506" s="229"/>
    </row>
    <row r="507" spans="1:18" ht="12" customHeight="1" x14ac:dyDescent="0.15">
      <c r="A507" s="236"/>
      <c r="B507" s="237"/>
      <c r="C507" s="237"/>
      <c r="D507" s="238"/>
      <c r="E507" s="401"/>
      <c r="F507" s="241" t="s">
        <v>33</v>
      </c>
      <c r="G507" s="263" t="s">
        <v>163</v>
      </c>
      <c r="H507" s="19">
        <v>5817</v>
      </c>
      <c r="I507" s="264" t="s">
        <v>36</v>
      </c>
      <c r="J507" s="260" t="s">
        <v>34</v>
      </c>
      <c r="K507" s="263"/>
      <c r="L507" s="263" t="s">
        <v>161</v>
      </c>
      <c r="M507" s="121">
        <v>291</v>
      </c>
      <c r="N507" s="264" t="s">
        <v>1</v>
      </c>
      <c r="O507" s="261"/>
      <c r="P507" s="403"/>
      <c r="Q507" s="438"/>
      <c r="R507" s="229"/>
    </row>
    <row r="508" spans="1:18" ht="12.75" customHeight="1" x14ac:dyDescent="0.15">
      <c r="A508" s="236"/>
      <c r="B508" s="237"/>
      <c r="C508" s="237"/>
      <c r="D508" s="238"/>
      <c r="E508" s="401"/>
      <c r="F508" s="229" t="s">
        <v>65</v>
      </c>
      <c r="G508" s="227"/>
      <c r="H508" s="188"/>
      <c r="I508" s="373"/>
      <c r="J508" s="227"/>
      <c r="K508" s="227"/>
      <c r="L508" s="227"/>
      <c r="M508" s="188"/>
      <c r="N508" s="373"/>
      <c r="O508" s="228"/>
      <c r="P508" s="403"/>
      <c r="Q508" s="438"/>
      <c r="R508" s="229"/>
    </row>
    <row r="509" spans="1:18" ht="12" customHeight="1" x14ac:dyDescent="0.15">
      <c r="A509" s="236"/>
      <c r="B509" s="237"/>
      <c r="C509" s="237"/>
      <c r="D509" s="238"/>
      <c r="E509" s="401"/>
      <c r="F509" s="242"/>
      <c r="G509" s="360" t="s">
        <v>164</v>
      </c>
      <c r="H509" s="262">
        <v>9677</v>
      </c>
      <c r="I509" s="373" t="s">
        <v>36</v>
      </c>
      <c r="J509" s="259"/>
      <c r="K509" s="360"/>
      <c r="L509" s="360" t="s">
        <v>162</v>
      </c>
      <c r="M509" s="262">
        <v>8313</v>
      </c>
      <c r="N509" s="373" t="s">
        <v>1</v>
      </c>
      <c r="O509" s="358"/>
      <c r="P509" s="403"/>
      <c r="Q509" s="438"/>
      <c r="R509" s="229"/>
    </row>
    <row r="510" spans="1:18" ht="12" customHeight="1" x14ac:dyDescent="0.15">
      <c r="A510" s="236"/>
      <c r="B510" s="237"/>
      <c r="C510" s="237"/>
      <c r="D510" s="238"/>
      <c r="E510" s="401"/>
      <c r="F510" s="241" t="s">
        <v>33</v>
      </c>
      <c r="G510" s="263" t="s">
        <v>163</v>
      </c>
      <c r="H510" s="19">
        <v>8156</v>
      </c>
      <c r="I510" s="264" t="s">
        <v>36</v>
      </c>
      <c r="J510" s="260" t="s">
        <v>34</v>
      </c>
      <c r="K510" s="263"/>
      <c r="L510" s="263" t="s">
        <v>161</v>
      </c>
      <c r="M510" s="121">
        <v>2853</v>
      </c>
      <c r="N510" s="264" t="s">
        <v>1</v>
      </c>
      <c r="O510" s="261"/>
      <c r="P510" s="403"/>
      <c r="Q510" s="438"/>
      <c r="R510" s="229"/>
    </row>
    <row r="511" spans="1:18" ht="12" customHeight="1" x14ac:dyDescent="0.15">
      <c r="A511" s="236"/>
      <c r="B511" s="237"/>
      <c r="C511" s="237"/>
      <c r="D511" s="238"/>
      <c r="E511" s="401"/>
      <c r="F511" s="230" t="s">
        <v>224</v>
      </c>
      <c r="G511" s="231"/>
      <c r="H511" s="1"/>
      <c r="I511" s="232"/>
      <c r="J511" s="231"/>
      <c r="K511" s="231"/>
      <c r="L511" s="231"/>
      <c r="M511" s="1"/>
      <c r="N511" s="232"/>
      <c r="O511" s="233"/>
      <c r="P511" s="403"/>
      <c r="Q511" s="438"/>
      <c r="R511" s="229"/>
    </row>
    <row r="512" spans="1:18" ht="39.950000000000003" customHeight="1" x14ac:dyDescent="0.15">
      <c r="A512" s="236"/>
      <c r="B512" s="237"/>
      <c r="C512" s="237"/>
      <c r="D512" s="238"/>
      <c r="E512" s="388"/>
      <c r="F512" s="393" t="s">
        <v>248</v>
      </c>
      <c r="G512" s="394"/>
      <c r="H512" s="394"/>
      <c r="I512" s="394"/>
      <c r="J512" s="394"/>
      <c r="K512" s="394"/>
      <c r="L512" s="394"/>
      <c r="M512" s="394"/>
      <c r="N512" s="394"/>
      <c r="O512" s="395"/>
      <c r="P512" s="404"/>
      <c r="Q512" s="433"/>
      <c r="R512" s="229"/>
    </row>
    <row r="513" spans="1:18" s="69" customFormat="1" ht="12" customHeight="1" x14ac:dyDescent="0.15">
      <c r="A513" s="77"/>
      <c r="B513" s="396" t="s">
        <v>179</v>
      </c>
      <c r="C513" s="396"/>
      <c r="D513" s="396"/>
      <c r="E513" s="396"/>
      <c r="F513" s="396"/>
      <c r="G513" s="396"/>
      <c r="H513" s="396"/>
      <c r="I513" s="396"/>
      <c r="J513" s="396"/>
      <c r="K513" s="396"/>
      <c r="L513" s="396"/>
      <c r="M513" s="396"/>
      <c r="N513" s="71"/>
      <c r="O513" s="280"/>
      <c r="P513" s="72"/>
      <c r="Q513" s="73"/>
      <c r="R513" s="310"/>
    </row>
    <row r="514" spans="1:18" ht="12" customHeight="1" x14ac:dyDescent="0.15">
      <c r="A514" s="236"/>
      <c r="B514" s="237"/>
      <c r="C514" s="237"/>
      <c r="D514" s="238"/>
      <c r="E514" s="422" t="s">
        <v>180</v>
      </c>
      <c r="F514" s="190" t="s">
        <v>0</v>
      </c>
      <c r="G514" s="191"/>
      <c r="H514" s="192"/>
      <c r="I514" s="193"/>
      <c r="J514" s="191"/>
      <c r="K514" s="191"/>
      <c r="L514" s="191"/>
      <c r="M514" s="192"/>
      <c r="N514" s="193"/>
      <c r="O514" s="194"/>
      <c r="P514" s="402" t="s">
        <v>340</v>
      </c>
      <c r="Q514" s="437" t="s">
        <v>358</v>
      </c>
      <c r="R514" s="229"/>
    </row>
    <row r="515" spans="1:18" ht="12" customHeight="1" x14ac:dyDescent="0.15">
      <c r="A515" s="236"/>
      <c r="B515" s="237"/>
      <c r="C515" s="237"/>
      <c r="D515" s="238"/>
      <c r="E515" s="423"/>
      <c r="F515" s="239" t="s">
        <v>65</v>
      </c>
      <c r="G515" s="14"/>
      <c r="H515" s="15"/>
      <c r="I515" s="265"/>
      <c r="J515" s="14"/>
      <c r="K515" s="14"/>
      <c r="L515" s="14"/>
      <c r="M515" s="15"/>
      <c r="N515" s="265"/>
      <c r="O515" s="16"/>
      <c r="P515" s="403"/>
      <c r="Q515" s="405"/>
      <c r="R515" s="229"/>
    </row>
    <row r="516" spans="1:18" ht="12" customHeight="1" x14ac:dyDescent="0.15">
      <c r="A516" s="236"/>
      <c r="B516" s="237"/>
      <c r="C516" s="237"/>
      <c r="D516" s="238"/>
      <c r="E516" s="423"/>
      <c r="F516" s="266"/>
      <c r="G516" s="267" t="s">
        <v>164</v>
      </c>
      <c r="H516" s="262">
        <v>9677</v>
      </c>
      <c r="I516" s="265" t="s">
        <v>36</v>
      </c>
      <c r="J516" s="105"/>
      <c r="K516" s="267"/>
      <c r="L516" s="267" t="s">
        <v>162</v>
      </c>
      <c r="M516" s="262">
        <v>8313</v>
      </c>
      <c r="N516" s="265" t="s">
        <v>1</v>
      </c>
      <c r="O516" s="369"/>
      <c r="P516" s="403"/>
      <c r="Q516" s="405"/>
      <c r="R516" s="229"/>
    </row>
    <row r="517" spans="1:18" ht="12" customHeight="1" x14ac:dyDescent="0.15">
      <c r="A517" s="236"/>
      <c r="B517" s="237"/>
      <c r="C517" s="237"/>
      <c r="D517" s="238"/>
      <c r="E517" s="423"/>
      <c r="F517" s="268" t="s">
        <v>33</v>
      </c>
      <c r="G517" s="269" t="s">
        <v>163</v>
      </c>
      <c r="H517" s="18">
        <v>8156</v>
      </c>
      <c r="I517" s="270" t="s">
        <v>36</v>
      </c>
      <c r="J517" s="106" t="s">
        <v>34</v>
      </c>
      <c r="K517" s="267"/>
      <c r="L517" s="267" t="s">
        <v>161</v>
      </c>
      <c r="M517" s="262">
        <v>2853</v>
      </c>
      <c r="N517" s="265" t="s">
        <v>1</v>
      </c>
      <c r="O517" s="369"/>
      <c r="P517" s="403"/>
      <c r="Q517" s="405"/>
      <c r="R517" s="229"/>
    </row>
    <row r="518" spans="1:18" ht="12" customHeight="1" x14ac:dyDescent="0.15">
      <c r="A518" s="236"/>
      <c r="B518" s="237"/>
      <c r="C518" s="237"/>
      <c r="D518" s="238"/>
      <c r="E518" s="423"/>
      <c r="F518" s="62" t="s">
        <v>224</v>
      </c>
      <c r="G518" s="63"/>
      <c r="H518" s="64"/>
      <c r="I518" s="65"/>
      <c r="J518" s="63"/>
      <c r="K518" s="63"/>
      <c r="L518" s="63"/>
      <c r="M518" s="64"/>
      <c r="N518" s="65"/>
      <c r="O518" s="66"/>
      <c r="P518" s="403"/>
      <c r="Q518" s="405"/>
      <c r="R518" s="229"/>
    </row>
    <row r="519" spans="1:18" ht="24.95" customHeight="1" x14ac:dyDescent="0.15">
      <c r="A519" s="37"/>
      <c r="B519" s="38"/>
      <c r="C519" s="38"/>
      <c r="D519" s="39"/>
      <c r="E519" s="424"/>
      <c r="F519" s="393" t="s">
        <v>270</v>
      </c>
      <c r="G519" s="394"/>
      <c r="H519" s="394"/>
      <c r="I519" s="394"/>
      <c r="J519" s="394"/>
      <c r="K519" s="394"/>
      <c r="L519" s="394"/>
      <c r="M519" s="394"/>
      <c r="N519" s="394"/>
      <c r="O519" s="395"/>
      <c r="P519" s="404"/>
      <c r="Q519" s="433"/>
      <c r="R519" s="229"/>
    </row>
    <row r="520" spans="1:18" s="69" customFormat="1" ht="15" customHeight="1" x14ac:dyDescent="0.15">
      <c r="A520" s="77"/>
      <c r="B520" s="396" t="s">
        <v>202</v>
      </c>
      <c r="C520" s="396"/>
      <c r="D520" s="396"/>
      <c r="E520" s="431"/>
      <c r="F520" s="431"/>
      <c r="G520" s="431"/>
      <c r="H520" s="431"/>
      <c r="I520" s="431"/>
      <c r="J520" s="431"/>
      <c r="K520" s="431"/>
      <c r="L520" s="431"/>
      <c r="M520" s="431"/>
      <c r="N520" s="71"/>
      <c r="O520" s="280"/>
      <c r="P520" s="72"/>
      <c r="Q520" s="79"/>
      <c r="R520" s="310"/>
    </row>
    <row r="521" spans="1:18" ht="12" customHeight="1" x14ac:dyDescent="0.15">
      <c r="A521" s="236"/>
      <c r="B521" s="237"/>
      <c r="C521" s="237"/>
      <c r="D521" s="238"/>
      <c r="E521" s="387" t="s">
        <v>39</v>
      </c>
      <c r="F521" s="104" t="s">
        <v>224</v>
      </c>
      <c r="G521" s="108"/>
      <c r="H521" s="44"/>
      <c r="I521" s="109"/>
      <c r="J521" s="108"/>
      <c r="K521" s="108"/>
      <c r="L521" s="108"/>
      <c r="M521" s="44"/>
      <c r="N521" s="109"/>
      <c r="O521" s="110"/>
      <c r="P521" s="432" t="s">
        <v>351</v>
      </c>
      <c r="Q521" s="397" t="s">
        <v>359</v>
      </c>
      <c r="R521" s="229"/>
    </row>
    <row r="522" spans="1:18" ht="52.5" customHeight="1" x14ac:dyDescent="0.15">
      <c r="A522" s="37"/>
      <c r="B522" s="38"/>
      <c r="C522" s="38"/>
      <c r="D522" s="39"/>
      <c r="E522" s="388"/>
      <c r="F522" s="393" t="s">
        <v>253</v>
      </c>
      <c r="G522" s="394"/>
      <c r="H522" s="394"/>
      <c r="I522" s="394"/>
      <c r="J522" s="394"/>
      <c r="K522" s="394"/>
      <c r="L522" s="394"/>
      <c r="M522" s="394"/>
      <c r="N522" s="394"/>
      <c r="O522" s="395"/>
      <c r="P522" s="412"/>
      <c r="Q522" s="398"/>
      <c r="R522" s="229"/>
    </row>
    <row r="523" spans="1:18" s="69" customFormat="1" ht="15" customHeight="1" x14ac:dyDescent="0.15">
      <c r="A523" s="77"/>
      <c r="B523" s="396" t="s">
        <v>29</v>
      </c>
      <c r="C523" s="396"/>
      <c r="D523" s="396"/>
      <c r="E523" s="396"/>
      <c r="F523" s="396"/>
      <c r="G523" s="396"/>
      <c r="H523" s="396"/>
      <c r="I523" s="396"/>
      <c r="J523" s="396"/>
      <c r="K523" s="396"/>
      <c r="L523" s="396"/>
      <c r="M523" s="396"/>
      <c r="N523" s="78"/>
      <c r="O523" s="280"/>
      <c r="P523" s="72"/>
      <c r="Q523" s="79"/>
      <c r="R523" s="310"/>
    </row>
    <row r="524" spans="1:18" ht="12.75" customHeight="1" x14ac:dyDescent="0.15">
      <c r="A524" s="236"/>
      <c r="B524" s="237"/>
      <c r="C524" s="237"/>
      <c r="D524" s="238"/>
      <c r="E524" s="387" t="s">
        <v>98</v>
      </c>
      <c r="F524" s="190" t="s">
        <v>0</v>
      </c>
      <c r="G524" s="191"/>
      <c r="H524" s="192"/>
      <c r="I524" s="193"/>
      <c r="J524" s="191"/>
      <c r="K524" s="191"/>
      <c r="L524" s="191"/>
      <c r="M524" s="192"/>
      <c r="N524" s="193"/>
      <c r="O524" s="194"/>
      <c r="P524" s="425" t="s">
        <v>340</v>
      </c>
      <c r="Q524" s="397" t="s">
        <v>360</v>
      </c>
      <c r="R524" s="229"/>
    </row>
    <row r="525" spans="1:18" ht="12.75" customHeight="1" x14ac:dyDescent="0.15">
      <c r="A525" s="236"/>
      <c r="B525" s="237"/>
      <c r="C525" s="237"/>
      <c r="D525" s="238"/>
      <c r="E525" s="401"/>
      <c r="F525" s="229" t="s">
        <v>125</v>
      </c>
      <c r="G525" s="227"/>
      <c r="H525" s="188"/>
      <c r="I525" s="373"/>
      <c r="J525" s="227"/>
      <c r="K525" s="227"/>
      <c r="L525" s="227"/>
      <c r="M525" s="188"/>
      <c r="N525" s="373"/>
      <c r="O525" s="228"/>
      <c r="P525" s="426"/>
      <c r="Q525" s="405"/>
      <c r="R525" s="229"/>
    </row>
    <row r="526" spans="1:18" ht="12" customHeight="1" x14ac:dyDescent="0.15">
      <c r="A526" s="236"/>
      <c r="B526" s="237"/>
      <c r="C526" s="237"/>
      <c r="D526" s="238"/>
      <c r="E526" s="401"/>
      <c r="F526" s="242"/>
      <c r="G526" s="360" t="s">
        <v>164</v>
      </c>
      <c r="H526" s="240">
        <v>74</v>
      </c>
      <c r="I526" s="373" t="s">
        <v>36</v>
      </c>
      <c r="J526" s="259"/>
      <c r="K526" s="360"/>
      <c r="L526" s="360" t="s">
        <v>162</v>
      </c>
      <c r="M526" s="240">
        <v>68.599999999999994</v>
      </c>
      <c r="N526" s="373" t="s">
        <v>1</v>
      </c>
      <c r="O526" s="358"/>
      <c r="P526" s="426"/>
      <c r="Q526" s="405"/>
      <c r="R526" s="229"/>
    </row>
    <row r="527" spans="1:18" ht="12" customHeight="1" x14ac:dyDescent="0.15">
      <c r="A527" s="236"/>
      <c r="B527" s="237"/>
      <c r="C527" s="237"/>
      <c r="D527" s="238"/>
      <c r="E527" s="401"/>
      <c r="F527" s="241" t="s">
        <v>33</v>
      </c>
      <c r="G527" s="263" t="s">
        <v>163</v>
      </c>
      <c r="H527" s="234">
        <v>71</v>
      </c>
      <c r="I527" s="264" t="s">
        <v>36</v>
      </c>
      <c r="J527" s="260" t="s">
        <v>34</v>
      </c>
      <c r="K527" s="263"/>
      <c r="L527" s="263" t="s">
        <v>161</v>
      </c>
      <c r="M527" s="240">
        <v>33.1</v>
      </c>
      <c r="N527" s="264" t="s">
        <v>1</v>
      </c>
      <c r="O527" s="261"/>
      <c r="P527" s="426"/>
      <c r="Q527" s="405"/>
      <c r="R527" s="229"/>
    </row>
    <row r="528" spans="1:18" ht="12" customHeight="1" x14ac:dyDescent="0.15">
      <c r="A528" s="236"/>
      <c r="B528" s="237"/>
      <c r="C528" s="237"/>
      <c r="D528" s="238"/>
      <c r="E528" s="401"/>
      <c r="F528" s="104" t="s">
        <v>224</v>
      </c>
      <c r="G528" s="108"/>
      <c r="H528" s="44"/>
      <c r="I528" s="109"/>
      <c r="J528" s="108"/>
      <c r="K528" s="108"/>
      <c r="L528" s="108"/>
      <c r="M528" s="44"/>
      <c r="N528" s="109"/>
      <c r="O528" s="110"/>
      <c r="P528" s="426"/>
      <c r="Q528" s="405"/>
      <c r="R528" s="229"/>
    </row>
    <row r="529" spans="1:18" ht="24.95" customHeight="1" x14ac:dyDescent="0.15">
      <c r="A529" s="37"/>
      <c r="B529" s="38"/>
      <c r="C529" s="38"/>
      <c r="D529" s="39"/>
      <c r="E529" s="388"/>
      <c r="F529" s="393" t="s">
        <v>204</v>
      </c>
      <c r="G529" s="399"/>
      <c r="H529" s="399"/>
      <c r="I529" s="399"/>
      <c r="J529" s="399"/>
      <c r="K529" s="399"/>
      <c r="L529" s="399"/>
      <c r="M529" s="399"/>
      <c r="N529" s="399"/>
      <c r="O529" s="400"/>
      <c r="P529" s="427"/>
      <c r="Q529" s="398"/>
      <c r="R529" s="229"/>
    </row>
    <row r="530" spans="1:18" s="69" customFormat="1" ht="12" customHeight="1" x14ac:dyDescent="0.15">
      <c r="A530" s="77"/>
      <c r="B530" s="396" t="s">
        <v>176</v>
      </c>
      <c r="C530" s="396"/>
      <c r="D530" s="396"/>
      <c r="E530" s="396"/>
      <c r="F530" s="396"/>
      <c r="G530" s="396"/>
      <c r="H530" s="396"/>
      <c r="I530" s="396"/>
      <c r="J530" s="396"/>
      <c r="K530" s="396"/>
      <c r="L530" s="396"/>
      <c r="M530" s="396"/>
      <c r="N530" s="78"/>
      <c r="O530" s="288"/>
      <c r="P530" s="93"/>
      <c r="Q530" s="73"/>
      <c r="R530" s="310"/>
    </row>
    <row r="531" spans="1:18" ht="12" customHeight="1" x14ac:dyDescent="0.15">
      <c r="A531" s="236"/>
      <c r="B531" s="237"/>
      <c r="C531" s="237"/>
      <c r="D531" s="238"/>
      <c r="E531" s="387" t="s">
        <v>177</v>
      </c>
      <c r="F531" s="151" t="s">
        <v>224</v>
      </c>
      <c r="G531" s="152"/>
      <c r="H531" s="153"/>
      <c r="I531" s="154"/>
      <c r="J531" s="152"/>
      <c r="K531" s="152"/>
      <c r="L531" s="152"/>
      <c r="M531" s="153"/>
      <c r="N531" s="154"/>
      <c r="O531" s="155"/>
      <c r="P531" s="402" t="s">
        <v>351</v>
      </c>
      <c r="Q531" s="405" t="s">
        <v>361</v>
      </c>
      <c r="R531" s="229"/>
    </row>
    <row r="532" spans="1:18" ht="60" customHeight="1" x14ac:dyDescent="0.15">
      <c r="A532" s="37"/>
      <c r="B532" s="38"/>
      <c r="C532" s="38"/>
      <c r="D532" s="39"/>
      <c r="E532" s="388"/>
      <c r="F532" s="434" t="s">
        <v>262</v>
      </c>
      <c r="G532" s="435"/>
      <c r="H532" s="435"/>
      <c r="I532" s="435"/>
      <c r="J532" s="435"/>
      <c r="K532" s="435"/>
      <c r="L532" s="435"/>
      <c r="M532" s="435"/>
      <c r="N532" s="435"/>
      <c r="O532" s="436"/>
      <c r="P532" s="404"/>
      <c r="Q532" s="433"/>
      <c r="R532" s="229"/>
    </row>
    <row r="533" spans="1:18" s="69" customFormat="1" ht="15" customHeight="1" x14ac:dyDescent="0.15">
      <c r="A533" s="77"/>
      <c r="B533" s="396" t="s">
        <v>27</v>
      </c>
      <c r="C533" s="396"/>
      <c r="D533" s="396"/>
      <c r="E533" s="396"/>
      <c r="F533" s="396"/>
      <c r="G533" s="396"/>
      <c r="H533" s="396"/>
      <c r="I533" s="396"/>
      <c r="J533" s="396"/>
      <c r="K533" s="396"/>
      <c r="L533" s="396"/>
      <c r="M533" s="396"/>
      <c r="N533" s="78"/>
      <c r="O533" s="288"/>
      <c r="P533" s="72"/>
      <c r="Q533" s="79"/>
      <c r="R533" s="310"/>
    </row>
    <row r="534" spans="1:18" ht="12.75" customHeight="1" x14ac:dyDescent="0.15">
      <c r="A534" s="236"/>
      <c r="B534" s="237"/>
      <c r="C534" s="237"/>
      <c r="D534" s="238"/>
      <c r="E534" s="387" t="s">
        <v>175</v>
      </c>
      <c r="F534" s="190" t="s">
        <v>0</v>
      </c>
      <c r="G534" s="3"/>
      <c r="H534" s="4"/>
      <c r="I534" s="371"/>
      <c r="J534" s="3"/>
      <c r="K534" s="3"/>
      <c r="L534" s="3"/>
      <c r="M534" s="4"/>
      <c r="N534" s="371"/>
      <c r="O534" s="5"/>
      <c r="P534" s="402" t="s">
        <v>348</v>
      </c>
      <c r="Q534" s="397" t="s">
        <v>362</v>
      </c>
      <c r="R534" s="229"/>
    </row>
    <row r="535" spans="1:18" ht="12.75" customHeight="1" x14ac:dyDescent="0.15">
      <c r="A535" s="236"/>
      <c r="B535" s="237"/>
      <c r="C535" s="237"/>
      <c r="D535" s="238"/>
      <c r="E535" s="401"/>
      <c r="F535" s="239" t="s">
        <v>247</v>
      </c>
      <c r="G535" s="227"/>
      <c r="H535" s="188"/>
      <c r="I535" s="373"/>
      <c r="J535" s="227"/>
      <c r="K535" s="227"/>
      <c r="L535" s="227"/>
      <c r="M535" s="188"/>
      <c r="N535" s="373"/>
      <c r="O535" s="228"/>
      <c r="P535" s="403"/>
      <c r="Q535" s="405"/>
      <c r="R535" s="229"/>
    </row>
    <row r="536" spans="1:18" ht="12" customHeight="1" x14ac:dyDescent="0.15">
      <c r="A536" s="236"/>
      <c r="B536" s="237"/>
      <c r="C536" s="237"/>
      <c r="D536" s="238"/>
      <c r="E536" s="401"/>
      <c r="F536" s="266"/>
      <c r="G536" s="360" t="s">
        <v>164</v>
      </c>
      <c r="H536" s="262">
        <v>164</v>
      </c>
      <c r="I536" s="373" t="s">
        <v>36</v>
      </c>
      <c r="J536" s="360"/>
      <c r="K536" s="13"/>
      <c r="L536" s="360" t="s">
        <v>162</v>
      </c>
      <c r="M536" s="188">
        <v>121</v>
      </c>
      <c r="N536" s="373" t="s">
        <v>1</v>
      </c>
      <c r="O536" s="358"/>
      <c r="P536" s="403"/>
      <c r="Q536" s="405"/>
      <c r="R536" s="229"/>
    </row>
    <row r="537" spans="1:18" ht="12.75" customHeight="1" x14ac:dyDescent="0.15">
      <c r="A537" s="236"/>
      <c r="B537" s="237"/>
      <c r="C537" s="237"/>
      <c r="D537" s="238"/>
      <c r="E537" s="401"/>
      <c r="F537" s="268" t="s">
        <v>33</v>
      </c>
      <c r="G537" s="263" t="s">
        <v>163</v>
      </c>
      <c r="H537" s="19">
        <v>126</v>
      </c>
      <c r="I537" s="264" t="s">
        <v>36</v>
      </c>
      <c r="J537" s="264" t="s">
        <v>34</v>
      </c>
      <c r="K537" s="186"/>
      <c r="L537" s="263" t="s">
        <v>161</v>
      </c>
      <c r="M537" s="234" t="s">
        <v>230</v>
      </c>
      <c r="N537" s="264" t="s">
        <v>1</v>
      </c>
      <c r="O537" s="261"/>
      <c r="P537" s="403"/>
      <c r="Q537" s="405"/>
      <c r="R537" s="229"/>
    </row>
    <row r="538" spans="1:18" ht="12.75" customHeight="1" x14ac:dyDescent="0.15">
      <c r="A538" s="236"/>
      <c r="B538" s="237"/>
      <c r="C538" s="237"/>
      <c r="D538" s="237"/>
      <c r="E538" s="357"/>
      <c r="F538" s="373" t="s">
        <v>246</v>
      </c>
      <c r="G538" s="360"/>
      <c r="H538" s="188"/>
      <c r="I538" s="373"/>
      <c r="J538" s="373"/>
      <c r="K538" s="13"/>
      <c r="L538" s="360"/>
      <c r="M538" s="240"/>
      <c r="N538" s="373"/>
      <c r="O538" s="358"/>
      <c r="P538" s="403"/>
      <c r="Q538" s="405"/>
      <c r="R538" s="229"/>
    </row>
    <row r="539" spans="1:18" ht="12.75" customHeight="1" x14ac:dyDescent="0.15">
      <c r="A539" s="236"/>
      <c r="B539" s="237"/>
      <c r="C539" s="237"/>
      <c r="D539" s="237"/>
      <c r="E539" s="357"/>
      <c r="F539" s="360"/>
      <c r="G539" s="360" t="s">
        <v>164</v>
      </c>
      <c r="H539" s="262" t="s">
        <v>230</v>
      </c>
      <c r="I539" s="373" t="s">
        <v>36</v>
      </c>
      <c r="J539" s="360"/>
      <c r="K539" s="13"/>
      <c r="L539" s="360" t="s">
        <v>162</v>
      </c>
      <c r="M539" s="188" t="s">
        <v>230</v>
      </c>
      <c r="N539" s="373" t="s">
        <v>1</v>
      </c>
      <c r="O539" s="358"/>
      <c r="P539" s="403"/>
      <c r="Q539" s="405"/>
      <c r="R539" s="229"/>
    </row>
    <row r="540" spans="1:18" ht="12.75" customHeight="1" x14ac:dyDescent="0.15">
      <c r="A540" s="236"/>
      <c r="B540" s="237"/>
      <c r="C540" s="237"/>
      <c r="D540" s="237"/>
      <c r="E540" s="356"/>
      <c r="F540" s="187" t="s">
        <v>33</v>
      </c>
      <c r="G540" s="263" t="s">
        <v>163</v>
      </c>
      <c r="H540" s="19" t="s">
        <v>230</v>
      </c>
      <c r="I540" s="264" t="s">
        <v>36</v>
      </c>
      <c r="J540" s="264" t="s">
        <v>34</v>
      </c>
      <c r="K540" s="186"/>
      <c r="L540" s="263" t="s">
        <v>161</v>
      </c>
      <c r="M540" s="121">
        <v>50</v>
      </c>
      <c r="N540" s="264" t="s">
        <v>1</v>
      </c>
      <c r="O540" s="261"/>
      <c r="P540" s="404"/>
      <c r="Q540" s="398"/>
      <c r="R540" s="229"/>
    </row>
    <row r="541" spans="1:18" s="69" customFormat="1" ht="15" customHeight="1" x14ac:dyDescent="0.15">
      <c r="A541" s="77"/>
      <c r="B541" s="396" t="s">
        <v>25</v>
      </c>
      <c r="C541" s="396"/>
      <c r="D541" s="396"/>
      <c r="E541" s="396"/>
      <c r="F541" s="396"/>
      <c r="G541" s="396"/>
      <c r="H541" s="396"/>
      <c r="I541" s="396"/>
      <c r="J541" s="396"/>
      <c r="K541" s="396"/>
      <c r="L541" s="396"/>
      <c r="M541" s="396"/>
      <c r="N541" s="78"/>
      <c r="O541" s="288"/>
      <c r="P541" s="72"/>
      <c r="Q541" s="79"/>
      <c r="R541" s="310"/>
    </row>
    <row r="542" spans="1:18" ht="12.75" customHeight="1" x14ac:dyDescent="0.15">
      <c r="A542" s="236"/>
      <c r="B542" s="237"/>
      <c r="C542" s="237"/>
      <c r="D542" s="238"/>
      <c r="E542" s="387" t="s">
        <v>173</v>
      </c>
      <c r="F542" s="190" t="s">
        <v>0</v>
      </c>
      <c r="G542" s="191"/>
      <c r="H542" s="192"/>
      <c r="I542" s="193"/>
      <c r="J542" s="191"/>
      <c r="K542" s="191"/>
      <c r="L542" s="191"/>
      <c r="M542" s="192"/>
      <c r="N542" s="193"/>
      <c r="O542" s="194"/>
      <c r="P542" s="411" t="s">
        <v>340</v>
      </c>
      <c r="Q542" s="397" t="s">
        <v>433</v>
      </c>
      <c r="R542" s="229"/>
    </row>
    <row r="543" spans="1:18" ht="12.75" customHeight="1" x14ac:dyDescent="0.15">
      <c r="A543" s="236"/>
      <c r="B543" s="237"/>
      <c r="C543" s="237"/>
      <c r="D543" s="238"/>
      <c r="E543" s="401"/>
      <c r="F543" s="229" t="s">
        <v>119</v>
      </c>
      <c r="G543" s="227"/>
      <c r="H543" s="188"/>
      <c r="I543" s="373"/>
      <c r="J543" s="227"/>
      <c r="K543" s="227"/>
      <c r="L543" s="227"/>
      <c r="M543" s="188"/>
      <c r="N543" s="373"/>
      <c r="O543" s="228"/>
      <c r="P543" s="432"/>
      <c r="Q543" s="405"/>
      <c r="R543" s="229"/>
    </row>
    <row r="544" spans="1:18" ht="12.75" customHeight="1" x14ac:dyDescent="0.15">
      <c r="A544" s="236"/>
      <c r="B544" s="237"/>
      <c r="C544" s="237"/>
      <c r="D544" s="238"/>
      <c r="E544" s="401"/>
      <c r="F544" s="242"/>
      <c r="G544" s="360" t="s">
        <v>164</v>
      </c>
      <c r="H544" s="262">
        <v>2104</v>
      </c>
      <c r="I544" s="373" t="s">
        <v>36</v>
      </c>
      <c r="J544" s="259"/>
      <c r="K544" s="360"/>
      <c r="L544" s="360" t="s">
        <v>162</v>
      </c>
      <c r="M544" s="262">
        <v>687</v>
      </c>
      <c r="N544" s="373" t="s">
        <v>1</v>
      </c>
      <c r="O544" s="358"/>
      <c r="P544" s="432"/>
      <c r="Q544" s="405"/>
      <c r="R544" s="229"/>
    </row>
    <row r="545" spans="1:18" ht="12.75" customHeight="1" x14ac:dyDescent="0.15">
      <c r="A545" s="236"/>
      <c r="B545" s="237"/>
      <c r="C545" s="237"/>
      <c r="D545" s="238"/>
      <c r="E545" s="401"/>
      <c r="F545" s="241" t="s">
        <v>33</v>
      </c>
      <c r="G545" s="263" t="s">
        <v>163</v>
      </c>
      <c r="H545" s="19">
        <v>687</v>
      </c>
      <c r="I545" s="264" t="s">
        <v>36</v>
      </c>
      <c r="J545" s="260" t="s">
        <v>34</v>
      </c>
      <c r="K545" s="263"/>
      <c r="L545" s="263" t="s">
        <v>161</v>
      </c>
      <c r="M545" s="121">
        <v>1203</v>
      </c>
      <c r="N545" s="264" t="s">
        <v>1</v>
      </c>
      <c r="O545" s="261"/>
      <c r="P545" s="432"/>
      <c r="Q545" s="405"/>
      <c r="R545" s="229"/>
    </row>
    <row r="546" spans="1:18" ht="12" customHeight="1" x14ac:dyDescent="0.15">
      <c r="A546" s="236"/>
      <c r="B546" s="237"/>
      <c r="C546" s="237"/>
      <c r="D546" s="238"/>
      <c r="E546" s="401"/>
      <c r="F546" s="132" t="s">
        <v>224</v>
      </c>
      <c r="G546" s="133"/>
      <c r="H546" s="134"/>
      <c r="I546" s="135"/>
      <c r="J546" s="133"/>
      <c r="K546" s="133"/>
      <c r="L546" s="133"/>
      <c r="M546" s="134"/>
      <c r="N546" s="135"/>
      <c r="O546" s="136"/>
      <c r="P546" s="432"/>
      <c r="Q546" s="405"/>
      <c r="R546" s="229"/>
    </row>
    <row r="547" spans="1:18" ht="39.950000000000003" customHeight="1" x14ac:dyDescent="0.15">
      <c r="A547" s="37"/>
      <c r="B547" s="38"/>
      <c r="C547" s="38"/>
      <c r="D547" s="39"/>
      <c r="E547" s="388"/>
      <c r="F547" s="393" t="s">
        <v>318</v>
      </c>
      <c r="G547" s="399"/>
      <c r="H547" s="399"/>
      <c r="I547" s="399"/>
      <c r="J547" s="399"/>
      <c r="K547" s="399"/>
      <c r="L547" s="399"/>
      <c r="M547" s="399"/>
      <c r="N547" s="399"/>
      <c r="O547" s="400"/>
      <c r="P547" s="412"/>
      <c r="Q547" s="398"/>
      <c r="R547" s="229"/>
    </row>
    <row r="548" spans="1:18" s="69" customFormat="1" ht="15" customHeight="1" x14ac:dyDescent="0.15">
      <c r="A548" s="77"/>
      <c r="B548" s="396" t="s">
        <v>103</v>
      </c>
      <c r="C548" s="396"/>
      <c r="D548" s="396"/>
      <c r="E548" s="431"/>
      <c r="F548" s="431"/>
      <c r="G548" s="431"/>
      <c r="H548" s="431"/>
      <c r="I548" s="431"/>
      <c r="J548" s="431"/>
      <c r="K548" s="431"/>
      <c r="L548" s="431"/>
      <c r="M548" s="431"/>
      <c r="N548" s="71"/>
      <c r="O548" s="280"/>
      <c r="P548" s="72"/>
      <c r="Q548" s="79"/>
      <c r="R548" s="310"/>
    </row>
    <row r="549" spans="1:18" ht="12" customHeight="1" x14ac:dyDescent="0.15">
      <c r="A549" s="236"/>
      <c r="B549" s="237"/>
      <c r="C549" s="237"/>
      <c r="D549" s="238"/>
      <c r="E549" s="387" t="s">
        <v>104</v>
      </c>
      <c r="F549" s="132" t="s">
        <v>224</v>
      </c>
      <c r="G549" s="133"/>
      <c r="H549" s="134"/>
      <c r="I549" s="135"/>
      <c r="J549" s="133"/>
      <c r="K549" s="133"/>
      <c r="L549" s="133"/>
      <c r="M549" s="134"/>
      <c r="N549" s="135"/>
      <c r="O549" s="136"/>
      <c r="P549" s="403" t="s">
        <v>351</v>
      </c>
      <c r="Q549" s="397" t="s">
        <v>384</v>
      </c>
      <c r="R549" s="229"/>
    </row>
    <row r="550" spans="1:18" ht="69.95" customHeight="1" x14ac:dyDescent="0.15">
      <c r="A550" s="37"/>
      <c r="B550" s="38"/>
      <c r="C550" s="38"/>
      <c r="D550" s="39"/>
      <c r="E550" s="388"/>
      <c r="F550" s="393" t="s">
        <v>74</v>
      </c>
      <c r="G550" s="394"/>
      <c r="H550" s="394"/>
      <c r="I550" s="394"/>
      <c r="J550" s="394"/>
      <c r="K550" s="394"/>
      <c r="L550" s="394"/>
      <c r="M550" s="394"/>
      <c r="N550" s="394"/>
      <c r="O550" s="395"/>
      <c r="P550" s="404"/>
      <c r="Q550" s="398"/>
      <c r="R550" s="229"/>
    </row>
    <row r="551" spans="1:18" s="69" customFormat="1" ht="15" customHeight="1" x14ac:dyDescent="0.15">
      <c r="A551" s="77"/>
      <c r="B551" s="396" t="s">
        <v>105</v>
      </c>
      <c r="C551" s="396"/>
      <c r="D551" s="396"/>
      <c r="E551" s="431"/>
      <c r="F551" s="431"/>
      <c r="G551" s="431"/>
      <c r="H551" s="431"/>
      <c r="I551" s="431"/>
      <c r="J551" s="431"/>
      <c r="K551" s="431"/>
      <c r="L551" s="431"/>
      <c r="M551" s="431"/>
      <c r="N551" s="71"/>
      <c r="O551" s="280"/>
      <c r="P551" s="72"/>
      <c r="Q551" s="79"/>
      <c r="R551" s="310"/>
    </row>
    <row r="552" spans="1:18" ht="12" customHeight="1" x14ac:dyDescent="0.15">
      <c r="A552" s="236"/>
      <c r="B552" s="237"/>
      <c r="C552" s="237"/>
      <c r="D552" s="238"/>
      <c r="E552" s="387" t="s">
        <v>26</v>
      </c>
      <c r="F552" s="132" t="s">
        <v>224</v>
      </c>
      <c r="G552" s="133"/>
      <c r="H552" s="134"/>
      <c r="I552" s="135"/>
      <c r="J552" s="133"/>
      <c r="K552" s="133"/>
      <c r="L552" s="133"/>
      <c r="M552" s="134"/>
      <c r="N552" s="135"/>
      <c r="O552" s="136"/>
      <c r="P552" s="402" t="s">
        <v>351</v>
      </c>
      <c r="Q552" s="397" t="s">
        <v>434</v>
      </c>
      <c r="R552" s="229"/>
    </row>
    <row r="553" spans="1:18" ht="52.5" customHeight="1" x14ac:dyDescent="0.15">
      <c r="A553" s="37"/>
      <c r="B553" s="38"/>
      <c r="C553" s="38"/>
      <c r="D553" s="39"/>
      <c r="E553" s="388"/>
      <c r="F553" s="393" t="s">
        <v>245</v>
      </c>
      <c r="G553" s="394"/>
      <c r="H553" s="394"/>
      <c r="I553" s="394"/>
      <c r="J553" s="394"/>
      <c r="K553" s="394"/>
      <c r="L553" s="394"/>
      <c r="M553" s="394"/>
      <c r="N553" s="394"/>
      <c r="O553" s="395"/>
      <c r="P553" s="404"/>
      <c r="Q553" s="398"/>
      <c r="R553" s="229"/>
    </row>
    <row r="554" spans="1:18" s="69" customFormat="1" ht="15" customHeight="1" x14ac:dyDescent="0.15">
      <c r="A554" s="77"/>
      <c r="B554" s="396" t="s">
        <v>106</v>
      </c>
      <c r="C554" s="396"/>
      <c r="D554" s="396"/>
      <c r="E554" s="431"/>
      <c r="F554" s="431"/>
      <c r="G554" s="431"/>
      <c r="H554" s="431"/>
      <c r="I554" s="431"/>
      <c r="J554" s="431"/>
      <c r="K554" s="431"/>
      <c r="L554" s="431"/>
      <c r="M554" s="431"/>
      <c r="N554" s="71"/>
      <c r="O554" s="280"/>
      <c r="P554" s="72"/>
      <c r="Q554" s="73"/>
      <c r="R554" s="310"/>
    </row>
    <row r="555" spans="1:18" ht="12" customHeight="1" x14ac:dyDescent="0.15">
      <c r="A555" s="236"/>
      <c r="B555" s="237"/>
      <c r="C555" s="237"/>
      <c r="D555" s="238"/>
      <c r="E555" s="387" t="s">
        <v>107</v>
      </c>
      <c r="F555" s="132" t="s">
        <v>224</v>
      </c>
      <c r="G555" s="133"/>
      <c r="H555" s="134"/>
      <c r="I555" s="135"/>
      <c r="J555" s="133"/>
      <c r="K555" s="133"/>
      <c r="L555" s="133"/>
      <c r="M555" s="134"/>
      <c r="N555" s="135"/>
      <c r="O555" s="136"/>
      <c r="P555" s="432" t="s">
        <v>351</v>
      </c>
      <c r="Q555" s="405" t="s">
        <v>363</v>
      </c>
      <c r="R555" s="229"/>
    </row>
    <row r="556" spans="1:18" ht="53.25" customHeight="1" x14ac:dyDescent="0.15">
      <c r="A556" s="37"/>
      <c r="B556" s="38"/>
      <c r="C556" s="38"/>
      <c r="D556" s="39"/>
      <c r="E556" s="388"/>
      <c r="F556" s="393" t="s">
        <v>249</v>
      </c>
      <c r="G556" s="394"/>
      <c r="H556" s="394"/>
      <c r="I556" s="394"/>
      <c r="J556" s="394"/>
      <c r="K556" s="394"/>
      <c r="L556" s="394"/>
      <c r="M556" s="394"/>
      <c r="N556" s="394"/>
      <c r="O556" s="395"/>
      <c r="P556" s="412"/>
      <c r="Q556" s="398"/>
      <c r="R556" s="229"/>
    </row>
    <row r="557" spans="1:18" s="69" customFormat="1" ht="15" customHeight="1" x14ac:dyDescent="0.15">
      <c r="A557" s="77"/>
      <c r="B557" s="396" t="s">
        <v>30</v>
      </c>
      <c r="C557" s="396"/>
      <c r="D557" s="396"/>
      <c r="E557" s="396"/>
      <c r="F557" s="396"/>
      <c r="G557" s="396"/>
      <c r="H557" s="396"/>
      <c r="I557" s="396"/>
      <c r="J557" s="396"/>
      <c r="K557" s="396"/>
      <c r="L557" s="396"/>
      <c r="M557" s="396"/>
      <c r="N557" s="78"/>
      <c r="O557" s="288"/>
      <c r="P557" s="72"/>
      <c r="Q557" s="79"/>
      <c r="R557" s="310"/>
    </row>
    <row r="558" spans="1:18" ht="12.75" customHeight="1" x14ac:dyDescent="0.15">
      <c r="A558" s="236"/>
      <c r="B558" s="237"/>
      <c r="C558" s="237"/>
      <c r="D558" s="238"/>
      <c r="E558" s="422" t="s">
        <v>172</v>
      </c>
      <c r="F558" s="2" t="s">
        <v>0</v>
      </c>
      <c r="G558" s="3"/>
      <c r="H558" s="4"/>
      <c r="I558" s="371"/>
      <c r="J558" s="3"/>
      <c r="K558" s="3"/>
      <c r="L558" s="3"/>
      <c r="M558" s="4"/>
      <c r="N558" s="371"/>
      <c r="O558" s="5"/>
      <c r="P558" s="402" t="s">
        <v>351</v>
      </c>
      <c r="Q558" s="397" t="s">
        <v>364</v>
      </c>
      <c r="R558" s="229"/>
    </row>
    <row r="559" spans="1:18" ht="12.75" customHeight="1" x14ac:dyDescent="0.15">
      <c r="A559" s="236"/>
      <c r="B559" s="237"/>
      <c r="C559" s="237"/>
      <c r="D559" s="238"/>
      <c r="E559" s="423"/>
      <c r="F559" s="229" t="s">
        <v>65</v>
      </c>
      <c r="G559" s="227"/>
      <c r="H559" s="188"/>
      <c r="I559" s="373"/>
      <c r="J559" s="227"/>
      <c r="K559" s="227"/>
      <c r="L559" s="227"/>
      <c r="M559" s="188"/>
      <c r="N559" s="373"/>
      <c r="O559" s="228"/>
      <c r="P559" s="403"/>
      <c r="Q559" s="405"/>
      <c r="R559" s="229"/>
    </row>
    <row r="560" spans="1:18" ht="12" customHeight="1" x14ac:dyDescent="0.15">
      <c r="A560" s="236"/>
      <c r="B560" s="237"/>
      <c r="C560" s="237"/>
      <c r="D560" s="238"/>
      <c r="E560" s="423"/>
      <c r="F560" s="242"/>
      <c r="G560" s="360" t="s">
        <v>164</v>
      </c>
      <c r="H560" s="188">
        <v>9677</v>
      </c>
      <c r="I560" s="373" t="s">
        <v>36</v>
      </c>
      <c r="J560" s="259"/>
      <c r="K560" s="360"/>
      <c r="L560" s="360" t="s">
        <v>162</v>
      </c>
      <c r="M560" s="262">
        <v>8313</v>
      </c>
      <c r="N560" s="373" t="s">
        <v>1</v>
      </c>
      <c r="O560" s="358"/>
      <c r="P560" s="403"/>
      <c r="Q560" s="405"/>
      <c r="R560" s="229"/>
    </row>
    <row r="561" spans="1:18" x14ac:dyDescent="0.15">
      <c r="A561" s="236"/>
      <c r="B561" s="237"/>
      <c r="C561" s="237"/>
      <c r="D561" s="238"/>
      <c r="E561" s="423"/>
      <c r="F561" s="189" t="s">
        <v>33</v>
      </c>
      <c r="G561" s="360" t="s">
        <v>163</v>
      </c>
      <c r="H561" s="188">
        <v>8156</v>
      </c>
      <c r="I561" s="373" t="s">
        <v>36</v>
      </c>
      <c r="J561" s="195" t="s">
        <v>34</v>
      </c>
      <c r="K561" s="360"/>
      <c r="L561" s="360" t="s">
        <v>161</v>
      </c>
      <c r="M561" s="262">
        <v>2853</v>
      </c>
      <c r="N561" s="373" t="s">
        <v>1</v>
      </c>
      <c r="O561" s="358"/>
      <c r="P561" s="403"/>
      <c r="Q561" s="405"/>
      <c r="R561" s="229"/>
    </row>
    <row r="562" spans="1:18" ht="12" customHeight="1" x14ac:dyDescent="0.15">
      <c r="A562" s="236"/>
      <c r="B562" s="237"/>
      <c r="C562" s="237"/>
      <c r="D562" s="238"/>
      <c r="E562" s="423"/>
      <c r="F562" s="132" t="s">
        <v>224</v>
      </c>
      <c r="G562" s="133"/>
      <c r="H562" s="134"/>
      <c r="I562" s="135"/>
      <c r="J562" s="133"/>
      <c r="K562" s="133"/>
      <c r="L562" s="133"/>
      <c r="M562" s="134"/>
      <c r="N562" s="135"/>
      <c r="O562" s="136"/>
      <c r="P562" s="403"/>
      <c r="Q562" s="405"/>
      <c r="R562" s="229"/>
    </row>
    <row r="563" spans="1:18" ht="24.95" customHeight="1" x14ac:dyDescent="0.15">
      <c r="A563" s="37"/>
      <c r="B563" s="38"/>
      <c r="C563" s="38"/>
      <c r="D563" s="39"/>
      <c r="E563" s="424"/>
      <c r="F563" s="393" t="s">
        <v>250</v>
      </c>
      <c r="G563" s="394"/>
      <c r="H563" s="394"/>
      <c r="I563" s="394"/>
      <c r="J563" s="394"/>
      <c r="K563" s="394"/>
      <c r="L563" s="394"/>
      <c r="M563" s="394"/>
      <c r="N563" s="394"/>
      <c r="O563" s="395"/>
      <c r="P563" s="404"/>
      <c r="Q563" s="398"/>
      <c r="R563" s="229"/>
    </row>
    <row r="564" spans="1:18" s="69" customFormat="1" ht="15" customHeight="1" x14ac:dyDescent="0.15">
      <c r="A564" s="77"/>
      <c r="B564" s="396" t="s">
        <v>127</v>
      </c>
      <c r="C564" s="396"/>
      <c r="D564" s="396"/>
      <c r="E564" s="396"/>
      <c r="F564" s="396"/>
      <c r="G564" s="396"/>
      <c r="H564" s="396"/>
      <c r="I564" s="396"/>
      <c r="J564" s="396"/>
      <c r="K564" s="396"/>
      <c r="L564" s="396"/>
      <c r="M564" s="396"/>
      <c r="N564" s="78"/>
      <c r="O564" s="288"/>
      <c r="P564" s="72"/>
      <c r="Q564" s="79"/>
      <c r="R564" s="310"/>
    </row>
    <row r="565" spans="1:18" ht="12.75" customHeight="1" x14ac:dyDescent="0.15">
      <c r="A565" s="236"/>
      <c r="B565" s="237"/>
      <c r="C565" s="237"/>
      <c r="D565" s="238"/>
      <c r="E565" s="422" t="s">
        <v>171</v>
      </c>
      <c r="F565" s="2" t="s">
        <v>0</v>
      </c>
      <c r="G565" s="3"/>
      <c r="H565" s="4"/>
      <c r="I565" s="371"/>
      <c r="J565" s="3"/>
      <c r="K565" s="3"/>
      <c r="L565" s="3"/>
      <c r="M565" s="4"/>
      <c r="N565" s="371"/>
      <c r="O565" s="5"/>
      <c r="P565" s="425" t="s">
        <v>341</v>
      </c>
      <c r="Q565" s="428" t="s">
        <v>393</v>
      </c>
      <c r="R565" s="229"/>
    </row>
    <row r="566" spans="1:18" s="157" customFormat="1" ht="12.75" customHeight="1" x14ac:dyDescent="0.15">
      <c r="A566" s="236"/>
      <c r="B566" s="237"/>
      <c r="C566" s="237"/>
      <c r="D566" s="238"/>
      <c r="E566" s="423"/>
      <c r="F566" s="229" t="s">
        <v>108</v>
      </c>
      <c r="G566" s="227"/>
      <c r="H566" s="188"/>
      <c r="I566" s="373"/>
      <c r="J566" s="227"/>
      <c r="K566" s="227"/>
      <c r="L566" s="227"/>
      <c r="M566" s="188"/>
      <c r="N566" s="373"/>
      <c r="O566" s="228"/>
      <c r="P566" s="426"/>
      <c r="Q566" s="429"/>
      <c r="R566" s="160"/>
    </row>
    <row r="567" spans="1:18" s="157" customFormat="1" ht="12" customHeight="1" x14ac:dyDescent="0.15">
      <c r="A567" s="236"/>
      <c r="B567" s="237"/>
      <c r="C567" s="237"/>
      <c r="D567" s="238"/>
      <c r="E567" s="423"/>
      <c r="F567" s="242"/>
      <c r="G567" s="360" t="s">
        <v>164</v>
      </c>
      <c r="H567" s="240">
        <v>263.24</v>
      </c>
      <c r="I567" s="113" t="s">
        <v>116</v>
      </c>
      <c r="J567" s="259"/>
      <c r="K567" s="360"/>
      <c r="L567" s="360" t="s">
        <v>162</v>
      </c>
      <c r="M567" s="240">
        <v>206.9</v>
      </c>
      <c r="N567" s="415" t="s">
        <v>252</v>
      </c>
      <c r="O567" s="416"/>
      <c r="P567" s="426"/>
      <c r="Q567" s="429"/>
      <c r="R567" s="160"/>
    </row>
    <row r="568" spans="1:18" s="157" customFormat="1" ht="12" customHeight="1" x14ac:dyDescent="0.15">
      <c r="A568" s="236"/>
      <c r="B568" s="237"/>
      <c r="C568" s="237"/>
      <c r="D568" s="238"/>
      <c r="E568" s="423"/>
      <c r="F568" s="189" t="s">
        <v>33</v>
      </c>
      <c r="G568" s="360" t="s">
        <v>163</v>
      </c>
      <c r="H568" s="240">
        <v>207.3</v>
      </c>
      <c r="I568" s="113" t="s">
        <v>121</v>
      </c>
      <c r="J568" s="195" t="s">
        <v>34</v>
      </c>
      <c r="K568" s="360"/>
      <c r="L568" s="360" t="s">
        <v>161</v>
      </c>
      <c r="M568" s="240" t="s">
        <v>230</v>
      </c>
      <c r="N568" s="415" t="s">
        <v>252</v>
      </c>
      <c r="O568" s="416"/>
      <c r="P568" s="426"/>
      <c r="Q568" s="429"/>
      <c r="R568" s="160"/>
    </row>
    <row r="569" spans="1:18" s="157" customFormat="1" ht="12" customHeight="1" x14ac:dyDescent="0.15">
      <c r="A569" s="236"/>
      <c r="B569" s="237"/>
      <c r="C569" s="237"/>
      <c r="D569" s="238"/>
      <c r="E569" s="423"/>
      <c r="F569" s="178" t="s">
        <v>290</v>
      </c>
      <c r="G569" s="139"/>
      <c r="H569" s="140"/>
      <c r="I569" s="375"/>
      <c r="J569" s="139"/>
      <c r="K569" s="139"/>
      <c r="L569" s="139"/>
      <c r="M569" s="140"/>
      <c r="N569" s="375"/>
      <c r="O569" s="179"/>
      <c r="P569" s="426"/>
      <c r="Q569" s="429"/>
      <c r="R569" s="160"/>
    </row>
    <row r="570" spans="1:18" s="157" customFormat="1" ht="12" customHeight="1" x14ac:dyDescent="0.15">
      <c r="A570" s="236"/>
      <c r="B570" s="237"/>
      <c r="C570" s="237"/>
      <c r="D570" s="238"/>
      <c r="E570" s="423"/>
      <c r="F570" s="242"/>
      <c r="G570" s="360" t="s">
        <v>164</v>
      </c>
      <c r="H570" s="240">
        <v>30.64</v>
      </c>
      <c r="I570" s="113" t="s">
        <v>116</v>
      </c>
      <c r="J570" s="259"/>
      <c r="K570" s="360"/>
      <c r="L570" s="360" t="s">
        <v>162</v>
      </c>
      <c r="M570" s="240">
        <v>21.43</v>
      </c>
      <c r="N570" s="415" t="s">
        <v>252</v>
      </c>
      <c r="O570" s="416"/>
      <c r="P570" s="426"/>
      <c r="Q570" s="429"/>
      <c r="R570" s="160"/>
    </row>
    <row r="571" spans="1:18" s="157" customFormat="1" ht="12" customHeight="1" x14ac:dyDescent="0.15">
      <c r="A571" s="37"/>
      <c r="B571" s="38"/>
      <c r="C571" s="38"/>
      <c r="D571" s="39"/>
      <c r="E571" s="424"/>
      <c r="F571" s="165" t="s">
        <v>33</v>
      </c>
      <c r="G571" s="359" t="s">
        <v>163</v>
      </c>
      <c r="H571" s="166">
        <v>27.06</v>
      </c>
      <c r="I571" s="244" t="s">
        <v>121</v>
      </c>
      <c r="J571" s="168" t="s">
        <v>34</v>
      </c>
      <c r="K571" s="359"/>
      <c r="L571" s="359" t="s">
        <v>161</v>
      </c>
      <c r="M571" s="166">
        <v>243.05</v>
      </c>
      <c r="N571" s="417" t="s">
        <v>252</v>
      </c>
      <c r="O571" s="418"/>
      <c r="P571" s="427"/>
      <c r="Q571" s="430"/>
      <c r="R571" s="160"/>
    </row>
    <row r="572" spans="1:18" s="69" customFormat="1" ht="15" customHeight="1" x14ac:dyDescent="0.15">
      <c r="A572" s="77"/>
      <c r="B572" s="396" t="s">
        <v>170</v>
      </c>
      <c r="C572" s="396"/>
      <c r="D572" s="396"/>
      <c r="E572" s="396"/>
      <c r="F572" s="396"/>
      <c r="G572" s="396"/>
      <c r="H572" s="396"/>
      <c r="I572" s="396"/>
      <c r="J572" s="396"/>
      <c r="K572" s="396"/>
      <c r="L572" s="396"/>
      <c r="M572" s="396"/>
      <c r="N572" s="78"/>
      <c r="O572" s="288"/>
      <c r="P572" s="72"/>
      <c r="Q572" s="79"/>
      <c r="R572" s="310"/>
    </row>
    <row r="573" spans="1:18" ht="12.75" customHeight="1" x14ac:dyDescent="0.15">
      <c r="A573" s="236"/>
      <c r="B573" s="237"/>
      <c r="C573" s="237"/>
      <c r="D573" s="238"/>
      <c r="E573" s="387" t="s">
        <v>169</v>
      </c>
      <c r="F573" s="2" t="s">
        <v>0</v>
      </c>
      <c r="G573" s="3"/>
      <c r="H573" s="4"/>
      <c r="I573" s="371"/>
      <c r="J573" s="3"/>
      <c r="K573" s="3"/>
      <c r="L573" s="3"/>
      <c r="M573" s="4"/>
      <c r="N573" s="371"/>
      <c r="O573" s="5"/>
      <c r="P573" s="419" t="s">
        <v>348</v>
      </c>
      <c r="Q573" s="397" t="s">
        <v>462</v>
      </c>
      <c r="R573" s="229"/>
    </row>
    <row r="574" spans="1:18" ht="12.75" customHeight="1" x14ac:dyDescent="0.15">
      <c r="A574" s="236"/>
      <c r="B574" s="237"/>
      <c r="C574" s="237"/>
      <c r="D574" s="238"/>
      <c r="E574" s="401"/>
      <c r="F574" s="229" t="s">
        <v>66</v>
      </c>
      <c r="G574" s="227"/>
      <c r="H574" s="188"/>
      <c r="I574" s="373"/>
      <c r="J574" s="227"/>
      <c r="K574" s="227"/>
      <c r="L574" s="227"/>
      <c r="M574" s="188"/>
      <c r="N574" s="373"/>
      <c r="O574" s="228"/>
      <c r="P574" s="420"/>
      <c r="Q574" s="405"/>
      <c r="R574" s="229"/>
    </row>
    <row r="575" spans="1:18" ht="12" customHeight="1" x14ac:dyDescent="0.15">
      <c r="A575" s="236"/>
      <c r="B575" s="237"/>
      <c r="C575" s="237"/>
      <c r="D575" s="238"/>
      <c r="E575" s="401"/>
      <c r="F575" s="242"/>
      <c r="G575" s="360" t="s">
        <v>164</v>
      </c>
      <c r="H575" s="240">
        <v>180.81</v>
      </c>
      <c r="I575" s="113" t="s">
        <v>116</v>
      </c>
      <c r="J575" s="259"/>
      <c r="K575" s="360"/>
      <c r="L575" s="360" t="s">
        <v>162</v>
      </c>
      <c r="M575" s="240">
        <v>50.4</v>
      </c>
      <c r="N575" s="415" t="s">
        <v>252</v>
      </c>
      <c r="O575" s="416"/>
      <c r="P575" s="420"/>
      <c r="Q575" s="405"/>
      <c r="R575" s="229"/>
    </row>
    <row r="576" spans="1:18" ht="12" customHeight="1" x14ac:dyDescent="0.15">
      <c r="A576" s="236"/>
      <c r="B576" s="237"/>
      <c r="C576" s="237"/>
      <c r="D576" s="238"/>
      <c r="E576" s="401"/>
      <c r="F576" s="241" t="s">
        <v>33</v>
      </c>
      <c r="G576" s="263" t="s">
        <v>163</v>
      </c>
      <c r="H576" s="234">
        <v>45.9</v>
      </c>
      <c r="I576" s="149" t="s">
        <v>121</v>
      </c>
      <c r="J576" s="260" t="s">
        <v>34</v>
      </c>
      <c r="K576" s="263"/>
      <c r="L576" s="263" t="s">
        <v>161</v>
      </c>
      <c r="M576" s="240" t="s">
        <v>230</v>
      </c>
      <c r="N576" s="264" t="s">
        <v>1</v>
      </c>
      <c r="O576" s="225"/>
      <c r="P576" s="420"/>
      <c r="Q576" s="405"/>
      <c r="R576" s="229"/>
    </row>
    <row r="577" spans="1:18" ht="12" customHeight="1" x14ac:dyDescent="0.15">
      <c r="A577" s="236"/>
      <c r="B577" s="237"/>
      <c r="C577" s="237"/>
      <c r="D577" s="238"/>
      <c r="E577" s="401"/>
      <c r="F577" s="230" t="s">
        <v>224</v>
      </c>
      <c r="G577" s="231"/>
      <c r="H577" s="1"/>
      <c r="I577" s="232"/>
      <c r="J577" s="231"/>
      <c r="K577" s="231"/>
      <c r="L577" s="231"/>
      <c r="M577" s="1"/>
      <c r="N577" s="232"/>
      <c r="O577" s="233"/>
      <c r="P577" s="420"/>
      <c r="Q577" s="405"/>
      <c r="R577" s="229"/>
    </row>
    <row r="578" spans="1:18" ht="50.1" customHeight="1" x14ac:dyDescent="0.15">
      <c r="A578" s="37"/>
      <c r="B578" s="38"/>
      <c r="C578" s="38"/>
      <c r="D578" s="39"/>
      <c r="E578" s="388"/>
      <c r="F578" s="393" t="s">
        <v>291</v>
      </c>
      <c r="G578" s="394"/>
      <c r="H578" s="394"/>
      <c r="I578" s="394"/>
      <c r="J578" s="394"/>
      <c r="K578" s="394"/>
      <c r="L578" s="394"/>
      <c r="M578" s="394"/>
      <c r="N578" s="394"/>
      <c r="O578" s="395"/>
      <c r="P578" s="421"/>
      <c r="Q578" s="398"/>
      <c r="R578" s="229"/>
    </row>
    <row r="579" spans="1:18" s="69" customFormat="1" ht="15" customHeight="1" x14ac:dyDescent="0.15">
      <c r="A579" s="89"/>
      <c r="B579" s="396" t="s">
        <v>168</v>
      </c>
      <c r="C579" s="396"/>
      <c r="D579" s="396"/>
      <c r="E579" s="396"/>
      <c r="F579" s="396"/>
      <c r="G579" s="396"/>
      <c r="H579" s="396"/>
      <c r="I579" s="396"/>
      <c r="J579" s="396"/>
      <c r="K579" s="396"/>
      <c r="L579" s="396"/>
      <c r="M579" s="396"/>
      <c r="N579" s="78"/>
      <c r="O579" s="288"/>
      <c r="P579" s="93"/>
      <c r="Q579" s="79"/>
      <c r="R579" s="310"/>
    </row>
    <row r="580" spans="1:18" s="7" customFormat="1" ht="12" customHeight="1" x14ac:dyDescent="0.15">
      <c r="A580" s="95"/>
      <c r="B580" s="96"/>
      <c r="C580" s="96"/>
      <c r="D580" s="97"/>
      <c r="E580" s="387" t="s">
        <v>203</v>
      </c>
      <c r="F580" s="2" t="s">
        <v>224</v>
      </c>
      <c r="G580" s="3"/>
      <c r="H580" s="4"/>
      <c r="I580" s="371"/>
      <c r="J580" s="3"/>
      <c r="K580" s="3"/>
      <c r="L580" s="3"/>
      <c r="M580" s="4"/>
      <c r="N580" s="371"/>
      <c r="O580" s="5"/>
      <c r="P580" s="411" t="s">
        <v>345</v>
      </c>
      <c r="Q580" s="413" t="s">
        <v>395</v>
      </c>
      <c r="R580" s="229"/>
    </row>
    <row r="581" spans="1:18" ht="60" customHeight="1" x14ac:dyDescent="0.15">
      <c r="A581" s="37"/>
      <c r="B581" s="38"/>
      <c r="C581" s="38"/>
      <c r="D581" s="39"/>
      <c r="E581" s="388"/>
      <c r="F581" s="393" t="s">
        <v>292</v>
      </c>
      <c r="G581" s="399"/>
      <c r="H581" s="399"/>
      <c r="I581" s="399"/>
      <c r="J581" s="399"/>
      <c r="K581" s="399"/>
      <c r="L581" s="399"/>
      <c r="M581" s="399"/>
      <c r="N581" s="399"/>
      <c r="O581" s="400"/>
      <c r="P581" s="412"/>
      <c r="Q581" s="414"/>
      <c r="R581" s="229"/>
    </row>
    <row r="582" spans="1:18" s="69" customFormat="1" ht="15" customHeight="1" x14ac:dyDescent="0.15">
      <c r="A582" s="77"/>
      <c r="B582" s="396" t="s">
        <v>28</v>
      </c>
      <c r="C582" s="396"/>
      <c r="D582" s="396"/>
      <c r="E582" s="396"/>
      <c r="F582" s="396"/>
      <c r="G582" s="396"/>
      <c r="H582" s="396"/>
      <c r="I582" s="396"/>
      <c r="J582" s="396"/>
      <c r="K582" s="396"/>
      <c r="L582" s="396"/>
      <c r="M582" s="396"/>
      <c r="N582" s="78"/>
      <c r="O582" s="288"/>
      <c r="P582" s="72"/>
      <c r="Q582" s="79"/>
      <c r="R582" s="310"/>
    </row>
    <row r="583" spans="1:18" ht="12.75" customHeight="1" x14ac:dyDescent="0.15">
      <c r="A583" s="236"/>
      <c r="B583" s="237"/>
      <c r="C583" s="237"/>
      <c r="D583" s="238"/>
      <c r="E583" s="387" t="s">
        <v>166</v>
      </c>
      <c r="F583" s="190" t="s">
        <v>0</v>
      </c>
      <c r="G583" s="191"/>
      <c r="H583" s="192"/>
      <c r="I583" s="193"/>
      <c r="J583" s="191"/>
      <c r="K583" s="191"/>
      <c r="L583" s="191"/>
      <c r="M583" s="192"/>
      <c r="N583" s="193"/>
      <c r="O583" s="194"/>
      <c r="P583" s="402" t="s">
        <v>340</v>
      </c>
      <c r="Q583" s="397" t="s">
        <v>412</v>
      </c>
      <c r="R583" s="229"/>
    </row>
    <row r="584" spans="1:18" ht="12.75" customHeight="1" x14ac:dyDescent="0.15">
      <c r="A584" s="236"/>
      <c r="B584" s="237"/>
      <c r="C584" s="237"/>
      <c r="D584" s="238"/>
      <c r="E584" s="401"/>
      <c r="F584" s="239" t="s">
        <v>109</v>
      </c>
      <c r="G584" s="14"/>
      <c r="H584" s="15"/>
      <c r="I584" s="265"/>
      <c r="J584" s="14"/>
      <c r="K584" s="14"/>
      <c r="L584" s="14"/>
      <c r="M584" s="15"/>
      <c r="N584" s="265"/>
      <c r="O584" s="16"/>
      <c r="P584" s="403"/>
      <c r="Q584" s="405"/>
      <c r="R584" s="229"/>
    </row>
    <row r="585" spans="1:18" ht="12" customHeight="1" x14ac:dyDescent="0.15">
      <c r="A585" s="236"/>
      <c r="B585" s="237"/>
      <c r="C585" s="237"/>
      <c r="D585" s="238"/>
      <c r="E585" s="401"/>
      <c r="F585" s="266"/>
      <c r="G585" s="267" t="s">
        <v>164</v>
      </c>
      <c r="H585" s="262">
        <v>8273</v>
      </c>
      <c r="I585" s="265" t="s">
        <v>36</v>
      </c>
      <c r="J585" s="105"/>
      <c r="K585" s="267"/>
      <c r="L585" s="267" t="s">
        <v>162</v>
      </c>
      <c r="M585" s="262" t="s">
        <v>323</v>
      </c>
      <c r="N585" s="265" t="s">
        <v>1</v>
      </c>
      <c r="O585" s="369"/>
      <c r="P585" s="403"/>
      <c r="Q585" s="405"/>
      <c r="R585" s="229"/>
    </row>
    <row r="586" spans="1:18" ht="12" customHeight="1" x14ac:dyDescent="0.15">
      <c r="A586" s="236"/>
      <c r="B586" s="237"/>
      <c r="C586" s="237"/>
      <c r="D586" s="238"/>
      <c r="E586" s="401"/>
      <c r="F586" s="268" t="s">
        <v>33</v>
      </c>
      <c r="G586" s="269" t="s">
        <v>163</v>
      </c>
      <c r="H586" s="19">
        <v>7181</v>
      </c>
      <c r="I586" s="270" t="s">
        <v>36</v>
      </c>
      <c r="J586" s="106" t="s">
        <v>34</v>
      </c>
      <c r="K586" s="269"/>
      <c r="L586" s="269" t="s">
        <v>161</v>
      </c>
      <c r="M586" s="121">
        <v>2202</v>
      </c>
      <c r="N586" s="270" t="s">
        <v>1</v>
      </c>
      <c r="O586" s="271"/>
      <c r="P586" s="403"/>
      <c r="Q586" s="405"/>
      <c r="R586" s="229"/>
    </row>
    <row r="587" spans="1:18" ht="12.75" customHeight="1" x14ac:dyDescent="0.15">
      <c r="A587" s="236"/>
      <c r="B587" s="237"/>
      <c r="C587" s="237"/>
      <c r="D587" s="238"/>
      <c r="E587" s="401"/>
      <c r="F587" s="239" t="s">
        <v>128</v>
      </c>
      <c r="G587" s="14"/>
      <c r="H587" s="188"/>
      <c r="I587" s="265"/>
      <c r="J587" s="14"/>
      <c r="K587" s="14"/>
      <c r="L587" s="14"/>
      <c r="M587" s="15"/>
      <c r="N587" s="265"/>
      <c r="O587" s="16"/>
      <c r="P587" s="403"/>
      <c r="Q587" s="405"/>
      <c r="R587" s="229"/>
    </row>
    <row r="588" spans="1:18" ht="12" customHeight="1" x14ac:dyDescent="0.15">
      <c r="A588" s="236"/>
      <c r="B588" s="237"/>
      <c r="C588" s="237"/>
      <c r="D588" s="238"/>
      <c r="E588" s="401"/>
      <c r="F588" s="266"/>
      <c r="G588" s="267" t="s">
        <v>164</v>
      </c>
      <c r="H588" s="262">
        <v>2436</v>
      </c>
      <c r="I588" s="265" t="s">
        <v>36</v>
      </c>
      <c r="J588" s="105"/>
      <c r="K588" s="267"/>
      <c r="L588" s="267" t="s">
        <v>162</v>
      </c>
      <c r="M588" s="262">
        <v>1910</v>
      </c>
      <c r="N588" s="265" t="s">
        <v>1</v>
      </c>
      <c r="O588" s="369"/>
      <c r="P588" s="403"/>
      <c r="Q588" s="405"/>
      <c r="R588" s="229"/>
    </row>
    <row r="589" spans="1:18" ht="12" customHeight="1" x14ac:dyDescent="0.15">
      <c r="A589" s="236"/>
      <c r="B589" s="237"/>
      <c r="C589" s="237"/>
      <c r="D589" s="238"/>
      <c r="E589" s="401"/>
      <c r="F589" s="268" t="s">
        <v>33</v>
      </c>
      <c r="G589" s="269" t="s">
        <v>163</v>
      </c>
      <c r="H589" s="18">
        <v>1659</v>
      </c>
      <c r="I589" s="270" t="s">
        <v>36</v>
      </c>
      <c r="J589" s="106" t="s">
        <v>34</v>
      </c>
      <c r="K589" s="269"/>
      <c r="L589" s="269" t="s">
        <v>161</v>
      </c>
      <c r="M589" s="121">
        <v>381</v>
      </c>
      <c r="N589" s="270" t="s">
        <v>1</v>
      </c>
      <c r="O589" s="271"/>
      <c r="P589" s="403"/>
      <c r="Q589" s="405"/>
      <c r="R589" s="229"/>
    </row>
    <row r="590" spans="1:18" ht="12" customHeight="1" x14ac:dyDescent="0.15">
      <c r="A590" s="236"/>
      <c r="B590" s="237"/>
      <c r="C590" s="237"/>
      <c r="D590" s="238"/>
      <c r="E590" s="401"/>
      <c r="F590" s="104" t="s">
        <v>224</v>
      </c>
      <c r="G590" s="108"/>
      <c r="H590" s="44"/>
      <c r="I590" s="109"/>
      <c r="J590" s="108"/>
      <c r="K590" s="108"/>
      <c r="L590" s="108"/>
      <c r="M590" s="44"/>
      <c r="N590" s="109"/>
      <c r="O590" s="110"/>
      <c r="P590" s="403"/>
      <c r="Q590" s="405"/>
      <c r="R590" s="229"/>
    </row>
    <row r="591" spans="1:18" ht="77.25" customHeight="1" x14ac:dyDescent="0.15">
      <c r="A591" s="236"/>
      <c r="B591" s="237"/>
      <c r="C591" s="237"/>
      <c r="D591" s="238"/>
      <c r="E591" s="388"/>
      <c r="F591" s="393" t="s">
        <v>251</v>
      </c>
      <c r="G591" s="406"/>
      <c r="H591" s="406"/>
      <c r="I591" s="406"/>
      <c r="J591" s="406"/>
      <c r="K591" s="406"/>
      <c r="L591" s="406"/>
      <c r="M591" s="406"/>
      <c r="N591" s="406"/>
      <c r="O591" s="407"/>
      <c r="P591" s="404"/>
      <c r="Q591" s="398"/>
      <c r="R591" s="229"/>
    </row>
    <row r="592" spans="1:18" s="7" customFormat="1" ht="12.75" customHeight="1" x14ac:dyDescent="0.15">
      <c r="A592" s="95"/>
      <c r="B592" s="96"/>
      <c r="C592" s="96"/>
      <c r="D592" s="97"/>
      <c r="E592" s="387" t="s">
        <v>167</v>
      </c>
      <c r="F592" s="2" t="s">
        <v>0</v>
      </c>
      <c r="G592" s="3"/>
      <c r="H592" s="4"/>
      <c r="I592" s="371"/>
      <c r="J592" s="3"/>
      <c r="K592" s="3"/>
      <c r="L592" s="3"/>
      <c r="M592" s="4"/>
      <c r="N592" s="371"/>
      <c r="O592" s="5"/>
      <c r="P592" s="402" t="s">
        <v>341</v>
      </c>
      <c r="Q592" s="397" t="s">
        <v>413</v>
      </c>
      <c r="R592" s="229"/>
    </row>
    <row r="593" spans="1:18" s="7" customFormat="1" ht="12.75" customHeight="1" x14ac:dyDescent="0.15">
      <c r="A593" s="95"/>
      <c r="B593" s="96"/>
      <c r="C593" s="96"/>
      <c r="D593" s="97"/>
      <c r="E593" s="401"/>
      <c r="F593" s="229" t="s">
        <v>215</v>
      </c>
      <c r="G593" s="227"/>
      <c r="H593" s="188"/>
      <c r="I593" s="373"/>
      <c r="J593" s="227"/>
      <c r="K593" s="227"/>
      <c r="L593" s="227"/>
      <c r="M593" s="188"/>
      <c r="N593" s="373"/>
      <c r="O593" s="228"/>
      <c r="P593" s="403"/>
      <c r="Q593" s="405"/>
      <c r="R593" s="229"/>
    </row>
    <row r="594" spans="1:18" s="7" customFormat="1" ht="12" customHeight="1" x14ac:dyDescent="0.15">
      <c r="A594" s="95"/>
      <c r="B594" s="96"/>
      <c r="C594" s="96"/>
      <c r="D594" s="97"/>
      <c r="E594" s="401"/>
      <c r="F594" s="242"/>
      <c r="G594" s="360" t="s">
        <v>164</v>
      </c>
      <c r="H594" s="262">
        <v>400</v>
      </c>
      <c r="I594" s="373" t="s">
        <v>36</v>
      </c>
      <c r="J594" s="259"/>
      <c r="K594" s="360"/>
      <c r="L594" s="360" t="s">
        <v>162</v>
      </c>
      <c r="M594" s="262">
        <v>320</v>
      </c>
      <c r="N594" s="373" t="s">
        <v>1</v>
      </c>
      <c r="O594" s="358"/>
      <c r="P594" s="403"/>
      <c r="Q594" s="405"/>
      <c r="R594" s="229"/>
    </row>
    <row r="595" spans="1:18" s="7" customFormat="1" ht="12" customHeight="1" x14ac:dyDescent="0.15">
      <c r="A595" s="95"/>
      <c r="B595" s="96"/>
      <c r="C595" s="96"/>
      <c r="D595" s="97"/>
      <c r="E595" s="401"/>
      <c r="F595" s="241" t="s">
        <v>33</v>
      </c>
      <c r="G595" s="263" t="s">
        <v>163</v>
      </c>
      <c r="H595" s="121">
        <v>200</v>
      </c>
      <c r="I595" s="264" t="s">
        <v>36</v>
      </c>
      <c r="J595" s="260" t="s">
        <v>34</v>
      </c>
      <c r="K595" s="263"/>
      <c r="L595" s="263" t="s">
        <v>161</v>
      </c>
      <c r="M595" s="121">
        <v>50</v>
      </c>
      <c r="N595" s="264" t="s">
        <v>1</v>
      </c>
      <c r="O595" s="261"/>
      <c r="P595" s="403"/>
      <c r="Q595" s="405"/>
      <c r="R595" s="229"/>
    </row>
    <row r="596" spans="1:18" s="7" customFormat="1" ht="12" customHeight="1" x14ac:dyDescent="0.15">
      <c r="A596" s="95"/>
      <c r="B596" s="96"/>
      <c r="C596" s="96"/>
      <c r="D596" s="97"/>
      <c r="E596" s="401"/>
      <c r="F596" s="230" t="s">
        <v>224</v>
      </c>
      <c r="G596" s="231"/>
      <c r="H596" s="1"/>
      <c r="I596" s="232"/>
      <c r="J596" s="231"/>
      <c r="K596" s="231"/>
      <c r="L596" s="231"/>
      <c r="M596" s="1"/>
      <c r="N596" s="232"/>
      <c r="O596" s="233"/>
      <c r="P596" s="403"/>
      <c r="Q596" s="405"/>
      <c r="R596" s="229"/>
    </row>
    <row r="597" spans="1:18" ht="24.95" customHeight="1" x14ac:dyDescent="0.15">
      <c r="A597" s="37"/>
      <c r="B597" s="38"/>
      <c r="C597" s="38"/>
      <c r="D597" s="39"/>
      <c r="E597" s="388"/>
      <c r="F597" s="408" t="s">
        <v>299</v>
      </c>
      <c r="G597" s="409"/>
      <c r="H597" s="409"/>
      <c r="I597" s="409"/>
      <c r="J597" s="409"/>
      <c r="K597" s="409"/>
      <c r="L597" s="409"/>
      <c r="M597" s="409"/>
      <c r="N597" s="409"/>
      <c r="O597" s="410"/>
      <c r="P597" s="403"/>
      <c r="Q597" s="398"/>
      <c r="R597" s="229"/>
    </row>
    <row r="598" spans="1:18" s="69" customFormat="1" ht="15" customHeight="1" x14ac:dyDescent="0.15">
      <c r="A598" s="89"/>
      <c r="B598" s="396" t="s">
        <v>31</v>
      </c>
      <c r="C598" s="396"/>
      <c r="D598" s="396"/>
      <c r="E598" s="396"/>
      <c r="F598" s="396"/>
      <c r="G598" s="396"/>
      <c r="H598" s="396"/>
      <c r="I598" s="396"/>
      <c r="J598" s="396"/>
      <c r="K598" s="396"/>
      <c r="L598" s="396"/>
      <c r="M598" s="396"/>
      <c r="N598" s="78"/>
      <c r="O598" s="288"/>
      <c r="P598" s="93"/>
      <c r="Q598" s="79"/>
      <c r="R598" s="310"/>
    </row>
    <row r="599" spans="1:18" s="7" customFormat="1" ht="12" customHeight="1" x14ac:dyDescent="0.15">
      <c r="A599" s="95"/>
      <c r="B599" s="96"/>
      <c r="C599" s="96"/>
      <c r="D599" s="97"/>
      <c r="E599" s="387" t="s">
        <v>165</v>
      </c>
      <c r="F599" s="2" t="s">
        <v>224</v>
      </c>
      <c r="G599" s="3"/>
      <c r="H599" s="4"/>
      <c r="I599" s="371"/>
      <c r="J599" s="3"/>
      <c r="K599" s="3"/>
      <c r="L599" s="3"/>
      <c r="M599" s="4"/>
      <c r="N599" s="371"/>
      <c r="O599" s="5"/>
      <c r="P599" s="389" t="s">
        <v>351</v>
      </c>
      <c r="Q599" s="397" t="s">
        <v>414</v>
      </c>
      <c r="R599" s="229"/>
    </row>
    <row r="600" spans="1:18" ht="53.25" customHeight="1" x14ac:dyDescent="0.15">
      <c r="A600" s="37"/>
      <c r="B600" s="38"/>
      <c r="C600" s="38"/>
      <c r="D600" s="39"/>
      <c r="E600" s="388"/>
      <c r="F600" s="393" t="s">
        <v>216</v>
      </c>
      <c r="G600" s="399"/>
      <c r="H600" s="399"/>
      <c r="I600" s="399"/>
      <c r="J600" s="399"/>
      <c r="K600" s="399"/>
      <c r="L600" s="399"/>
      <c r="M600" s="399"/>
      <c r="N600" s="399"/>
      <c r="O600" s="400"/>
      <c r="P600" s="390"/>
      <c r="Q600" s="398"/>
      <c r="R600" s="229"/>
    </row>
    <row r="601" spans="1:18" s="69" customFormat="1" ht="15" customHeight="1" x14ac:dyDescent="0.15">
      <c r="A601" s="77"/>
      <c r="B601" s="396" t="s">
        <v>32</v>
      </c>
      <c r="C601" s="396"/>
      <c r="D601" s="396"/>
      <c r="E601" s="396"/>
      <c r="F601" s="396"/>
      <c r="G601" s="396"/>
      <c r="H601" s="396"/>
      <c r="I601" s="396"/>
      <c r="J601" s="396"/>
      <c r="K601" s="396"/>
      <c r="L601" s="396"/>
      <c r="M601" s="396"/>
      <c r="N601" s="78"/>
      <c r="O601" s="288"/>
      <c r="P601" s="93"/>
      <c r="Q601" s="79"/>
      <c r="R601" s="310"/>
    </row>
    <row r="602" spans="1:18" s="7" customFormat="1" ht="12" customHeight="1" x14ac:dyDescent="0.15">
      <c r="A602" s="95"/>
      <c r="B602" s="96"/>
      <c r="C602" s="96"/>
      <c r="D602" s="97"/>
      <c r="E602" s="387" t="s">
        <v>110</v>
      </c>
      <c r="F602" s="2" t="s">
        <v>224</v>
      </c>
      <c r="G602" s="3"/>
      <c r="H602" s="4"/>
      <c r="I602" s="371"/>
      <c r="J602" s="3"/>
      <c r="K602" s="3"/>
      <c r="L602" s="3"/>
      <c r="M602" s="4"/>
      <c r="N602" s="371"/>
      <c r="O602" s="5"/>
      <c r="P602" s="389" t="s">
        <v>351</v>
      </c>
      <c r="Q602" s="391" t="s">
        <v>365</v>
      </c>
      <c r="R602" s="229"/>
    </row>
    <row r="603" spans="1:18" ht="43.5" customHeight="1" x14ac:dyDescent="0.15">
      <c r="A603" s="37"/>
      <c r="B603" s="38"/>
      <c r="C603" s="38"/>
      <c r="D603" s="39"/>
      <c r="E603" s="388"/>
      <c r="F603" s="393" t="s">
        <v>129</v>
      </c>
      <c r="G603" s="394"/>
      <c r="H603" s="394"/>
      <c r="I603" s="394"/>
      <c r="J603" s="394"/>
      <c r="K603" s="394"/>
      <c r="L603" s="394"/>
      <c r="M603" s="394"/>
      <c r="N603" s="394"/>
      <c r="O603" s="395"/>
      <c r="P603" s="390"/>
      <c r="Q603" s="392"/>
      <c r="R603" s="229"/>
    </row>
    <row r="608" spans="1:18" s="7" customFormat="1" x14ac:dyDescent="0.15">
      <c r="A608" s="235"/>
      <c r="B608" s="235"/>
      <c r="C608" s="235"/>
      <c r="D608" s="235"/>
      <c r="E608" s="235"/>
      <c r="F608" s="235"/>
      <c r="G608" s="235"/>
      <c r="H608" s="20"/>
      <c r="I608" s="21"/>
      <c r="J608" s="235"/>
      <c r="K608" s="235"/>
      <c r="L608" s="235"/>
      <c r="M608" s="20"/>
      <c r="N608" s="21"/>
      <c r="O608" s="235"/>
      <c r="Q608" s="8" t="s">
        <v>366</v>
      </c>
    </row>
  </sheetData>
  <autoFilter ref="A7:R603">
    <filterColumn colId="0" showButton="0"/>
    <filterColumn colId="1" showButton="0"/>
    <filterColumn colId="2" showButton="0"/>
    <filterColumn colId="3" showButton="0"/>
    <filterColumn colId="5" showButton="0"/>
    <filterColumn colId="6" showButton="0"/>
    <filterColumn colId="7" showButton="0"/>
    <filterColumn colId="8" showButton="0"/>
    <filterColumn colId="10" showButton="0"/>
    <filterColumn colId="11" showButton="0"/>
    <filterColumn colId="12" showButton="0"/>
    <filterColumn colId="13" showButton="0"/>
  </autoFilter>
  <mergeCells count="431">
    <mergeCell ref="A2:R2"/>
    <mergeCell ref="P10:P17"/>
    <mergeCell ref="Q10:Q17"/>
    <mergeCell ref="C18:O18"/>
    <mergeCell ref="E19:E30"/>
    <mergeCell ref="P19:P30"/>
    <mergeCell ref="Q19:Q30"/>
    <mergeCell ref="F26:O26"/>
    <mergeCell ref="F30:O30"/>
    <mergeCell ref="A7:E7"/>
    <mergeCell ref="F7:J7"/>
    <mergeCell ref="K7:O7"/>
    <mergeCell ref="C9:O9"/>
    <mergeCell ref="E10:E17"/>
    <mergeCell ref="E31:E45"/>
    <mergeCell ref="P31:P45"/>
    <mergeCell ref="Q31:Q45"/>
    <mergeCell ref="F45:O45"/>
    <mergeCell ref="C46:O46"/>
    <mergeCell ref="E47:E52"/>
    <mergeCell ref="P47:P52"/>
    <mergeCell ref="Q47:Q52"/>
    <mergeCell ref="F52:O52"/>
    <mergeCell ref="E53:E58"/>
    <mergeCell ref="P53:P58"/>
    <mergeCell ref="Q53:Q58"/>
    <mergeCell ref="F58:O58"/>
    <mergeCell ref="E59:E67"/>
    <mergeCell ref="P59:P67"/>
    <mergeCell ref="Q59:Q67"/>
    <mergeCell ref="N61:O61"/>
    <mergeCell ref="N62:O62"/>
    <mergeCell ref="N64:O64"/>
    <mergeCell ref="B75:M75"/>
    <mergeCell ref="E76:E87"/>
    <mergeCell ref="P76:P87"/>
    <mergeCell ref="Q76:Q87"/>
    <mergeCell ref="F87:O87"/>
    <mergeCell ref="B88:M88"/>
    <mergeCell ref="N65:O65"/>
    <mergeCell ref="F67:O67"/>
    <mergeCell ref="C68:O68"/>
    <mergeCell ref="E69:E73"/>
    <mergeCell ref="P69:P73"/>
    <mergeCell ref="G73:O73"/>
    <mergeCell ref="Q69:Q73"/>
    <mergeCell ref="E89:E97"/>
    <mergeCell ref="P89:P97"/>
    <mergeCell ref="Q89:Q97"/>
    <mergeCell ref="F97:O97"/>
    <mergeCell ref="B98:M98"/>
    <mergeCell ref="E99:E107"/>
    <mergeCell ref="P99:P107"/>
    <mergeCell ref="Q99:Q107"/>
    <mergeCell ref="N101:O101"/>
    <mergeCell ref="N104:O104"/>
    <mergeCell ref="E118:E124"/>
    <mergeCell ref="P118:P124"/>
    <mergeCell ref="Q118:Q124"/>
    <mergeCell ref="N120:O120"/>
    <mergeCell ref="N123:O123"/>
    <mergeCell ref="B125:O125"/>
    <mergeCell ref="F107:O107"/>
    <mergeCell ref="E108:E113"/>
    <mergeCell ref="P108:P113"/>
    <mergeCell ref="Q108:Q113"/>
    <mergeCell ref="F113:O113"/>
    <mergeCell ref="E114:E117"/>
    <mergeCell ref="P114:P117"/>
    <mergeCell ref="Q114:Q117"/>
    <mergeCell ref="N116:O116"/>
    <mergeCell ref="N117:O117"/>
    <mergeCell ref="C133:O133"/>
    <mergeCell ref="E134:E139"/>
    <mergeCell ref="P134:P139"/>
    <mergeCell ref="Q134:Q139"/>
    <mergeCell ref="R134:R139"/>
    <mergeCell ref="N136:O136"/>
    <mergeCell ref="F139:O139"/>
    <mergeCell ref="C126:O126"/>
    <mergeCell ref="E127:E130"/>
    <mergeCell ref="P127:P130"/>
    <mergeCell ref="Q127:Q130"/>
    <mergeCell ref="N129:O129"/>
    <mergeCell ref="E131:E132"/>
    <mergeCell ref="P131:P132"/>
    <mergeCell ref="Q131:Q132"/>
    <mergeCell ref="F132:O132"/>
    <mergeCell ref="E148:E155"/>
    <mergeCell ref="F148:O148"/>
    <mergeCell ref="P148:P155"/>
    <mergeCell ref="Q148:Q155"/>
    <mergeCell ref="F151:O151"/>
    <mergeCell ref="F155:O155"/>
    <mergeCell ref="B140:O140"/>
    <mergeCell ref="E141:E142"/>
    <mergeCell ref="P141:P142"/>
    <mergeCell ref="Q141:Q142"/>
    <mergeCell ref="F142:O142"/>
    <mergeCell ref="E143:E147"/>
    <mergeCell ref="P143:P147"/>
    <mergeCell ref="Q143:Q147"/>
    <mergeCell ref="F147:O147"/>
    <mergeCell ref="E156:E167"/>
    <mergeCell ref="P156:P167"/>
    <mergeCell ref="Q156:Q167"/>
    <mergeCell ref="N162:O162"/>
    <mergeCell ref="F167:O167"/>
    <mergeCell ref="E168:E173"/>
    <mergeCell ref="P168:P173"/>
    <mergeCell ref="Q168:Q173"/>
    <mergeCell ref="N171:O171"/>
    <mergeCell ref="F173:O173"/>
    <mergeCell ref="B175:M175"/>
    <mergeCell ref="E176:E181"/>
    <mergeCell ref="P176:P181"/>
    <mergeCell ref="Q176:Q181"/>
    <mergeCell ref="F181:O181"/>
    <mergeCell ref="E182:E193"/>
    <mergeCell ref="P182:P193"/>
    <mergeCell ref="Q182:Q193"/>
    <mergeCell ref="F193:O193"/>
    <mergeCell ref="F212:O212"/>
    <mergeCell ref="E213:E218"/>
    <mergeCell ref="P213:P218"/>
    <mergeCell ref="Q213:Q218"/>
    <mergeCell ref="H215:I215"/>
    <mergeCell ref="F218:O218"/>
    <mergeCell ref="E194:E199"/>
    <mergeCell ref="P194:P199"/>
    <mergeCell ref="Q194:Q199"/>
    <mergeCell ref="F199:O199"/>
    <mergeCell ref="B200:M200"/>
    <mergeCell ref="E201:E212"/>
    <mergeCell ref="P201:P212"/>
    <mergeCell ref="Q201:Q212"/>
    <mergeCell ref="H206:I206"/>
    <mergeCell ref="H209:I209"/>
    <mergeCell ref="E229:E234"/>
    <mergeCell ref="P229:P234"/>
    <mergeCell ref="Q229:Q234"/>
    <mergeCell ref="F234:O234"/>
    <mergeCell ref="E235:E240"/>
    <mergeCell ref="P235:P240"/>
    <mergeCell ref="Q235:Q240"/>
    <mergeCell ref="F240:O240"/>
    <mergeCell ref="E219:E222"/>
    <mergeCell ref="P219:P227"/>
    <mergeCell ref="Q219:Q227"/>
    <mergeCell ref="H221:I221"/>
    <mergeCell ref="F227:O227"/>
    <mergeCell ref="B228:M228"/>
    <mergeCell ref="B255:M255"/>
    <mergeCell ref="C256:O256"/>
    <mergeCell ref="E257:E262"/>
    <mergeCell ref="P257:P262"/>
    <mergeCell ref="Q257:Q262"/>
    <mergeCell ref="F262:O262"/>
    <mergeCell ref="B241:M241"/>
    <mergeCell ref="E242:E247"/>
    <mergeCell ref="P242:P247"/>
    <mergeCell ref="Q242:Q247"/>
    <mergeCell ref="F247:O247"/>
    <mergeCell ref="E248:E253"/>
    <mergeCell ref="P248:P253"/>
    <mergeCell ref="Q248:Q253"/>
    <mergeCell ref="F253:O253"/>
    <mergeCell ref="C263:O263"/>
    <mergeCell ref="E264:E269"/>
    <mergeCell ref="P264:P269"/>
    <mergeCell ref="Q264:Q269"/>
    <mergeCell ref="F269:O269"/>
    <mergeCell ref="E270:E273"/>
    <mergeCell ref="P270:P273"/>
    <mergeCell ref="Q270:Q273"/>
    <mergeCell ref="N272:O272"/>
    <mergeCell ref="N273:O273"/>
    <mergeCell ref="E274:E282"/>
    <mergeCell ref="P274:P282"/>
    <mergeCell ref="Q274:Q282"/>
    <mergeCell ref="F282:O282"/>
    <mergeCell ref="B283:M283"/>
    <mergeCell ref="E284:E304"/>
    <mergeCell ref="P284:P304"/>
    <mergeCell ref="Q284:Q304"/>
    <mergeCell ref="H298:I298"/>
    <mergeCell ref="F304:O304"/>
    <mergeCell ref="B305:M305"/>
    <mergeCell ref="E306:E314"/>
    <mergeCell ref="P306:P314"/>
    <mergeCell ref="Q306:Q314"/>
    <mergeCell ref="F314:O314"/>
    <mergeCell ref="E315:E316"/>
    <mergeCell ref="P315:P316"/>
    <mergeCell ref="Q315:Q316"/>
    <mergeCell ref="F316:O316"/>
    <mergeCell ref="C321:O321"/>
    <mergeCell ref="E322:E323"/>
    <mergeCell ref="P322:P323"/>
    <mergeCell ref="Q322:Q323"/>
    <mergeCell ref="F323:O323"/>
    <mergeCell ref="B324:M324"/>
    <mergeCell ref="B317:M317"/>
    <mergeCell ref="C318:O318"/>
    <mergeCell ref="E319:E320"/>
    <mergeCell ref="P319:P320"/>
    <mergeCell ref="Q319:Q320"/>
    <mergeCell ref="F320:O320"/>
    <mergeCell ref="C332:O332"/>
    <mergeCell ref="E333:E334"/>
    <mergeCell ref="P333:P334"/>
    <mergeCell ref="Q333:Q334"/>
    <mergeCell ref="F334:O334"/>
    <mergeCell ref="B336:M336"/>
    <mergeCell ref="C325:O325"/>
    <mergeCell ref="E326:E331"/>
    <mergeCell ref="P326:P331"/>
    <mergeCell ref="Q326:Q331"/>
    <mergeCell ref="H328:I328"/>
    <mergeCell ref="F331:O331"/>
    <mergeCell ref="E341:E346"/>
    <mergeCell ref="P341:P346"/>
    <mergeCell ref="Q341:Q346"/>
    <mergeCell ref="F346:O346"/>
    <mergeCell ref="B347:M347"/>
    <mergeCell ref="C348:O348"/>
    <mergeCell ref="C337:O337"/>
    <mergeCell ref="E338:E339"/>
    <mergeCell ref="P338:P339"/>
    <mergeCell ref="Q338:Q339"/>
    <mergeCell ref="F339:O339"/>
    <mergeCell ref="C340:O340"/>
    <mergeCell ref="E349:E354"/>
    <mergeCell ref="P349:P354"/>
    <mergeCell ref="Q349:Q354"/>
    <mergeCell ref="F354:O354"/>
    <mergeCell ref="C355:O355"/>
    <mergeCell ref="E356:E361"/>
    <mergeCell ref="P356:P361"/>
    <mergeCell ref="Q356:Q361"/>
    <mergeCell ref="F361:O361"/>
    <mergeCell ref="E368:E369"/>
    <mergeCell ref="P368:P369"/>
    <mergeCell ref="Q368:Q369"/>
    <mergeCell ref="F369:O369"/>
    <mergeCell ref="E371:E379"/>
    <mergeCell ref="P371:P379"/>
    <mergeCell ref="Q371:Q379"/>
    <mergeCell ref="F379:O379"/>
    <mergeCell ref="B362:M362"/>
    <mergeCell ref="E363:E364"/>
    <mergeCell ref="P363:P364"/>
    <mergeCell ref="Q363:Q364"/>
    <mergeCell ref="F364:O364"/>
    <mergeCell ref="B366:M366"/>
    <mergeCell ref="E389:E392"/>
    <mergeCell ref="P389:P392"/>
    <mergeCell ref="Q389:Q392"/>
    <mergeCell ref="B393:M393"/>
    <mergeCell ref="E395:E396"/>
    <mergeCell ref="P395:P396"/>
    <mergeCell ref="Q395:Q396"/>
    <mergeCell ref="F396:O396"/>
    <mergeCell ref="E381:E384"/>
    <mergeCell ref="P381:P384"/>
    <mergeCell ref="Q381:Q384"/>
    <mergeCell ref="E385:E388"/>
    <mergeCell ref="P385:P388"/>
    <mergeCell ref="Q385:Q388"/>
    <mergeCell ref="E398:E404"/>
    <mergeCell ref="P398:P404"/>
    <mergeCell ref="Q398:Q404"/>
    <mergeCell ref="H400:I400"/>
    <mergeCell ref="F404:O404"/>
    <mergeCell ref="E406:E411"/>
    <mergeCell ref="P406:P411"/>
    <mergeCell ref="Q406:Q411"/>
    <mergeCell ref="H408:I408"/>
    <mergeCell ref="F411:O411"/>
    <mergeCell ref="E412:E417"/>
    <mergeCell ref="P412:P417"/>
    <mergeCell ref="Q412:Q417"/>
    <mergeCell ref="H414:I414"/>
    <mergeCell ref="F417:O417"/>
    <mergeCell ref="E418:E423"/>
    <mergeCell ref="P418:P423"/>
    <mergeCell ref="Q418:Q423"/>
    <mergeCell ref="H420:I420"/>
    <mergeCell ref="F423:O423"/>
    <mergeCell ref="E424:E429"/>
    <mergeCell ref="P424:P429"/>
    <mergeCell ref="Q424:Q429"/>
    <mergeCell ref="H426:I426"/>
    <mergeCell ref="F429:O429"/>
    <mergeCell ref="E431:E436"/>
    <mergeCell ref="P431:P436"/>
    <mergeCell ref="Q431:Q436"/>
    <mergeCell ref="F436:O436"/>
    <mergeCell ref="F454:O454"/>
    <mergeCell ref="B455:M455"/>
    <mergeCell ref="E456:E464"/>
    <mergeCell ref="P456:P464"/>
    <mergeCell ref="Q456:Q464"/>
    <mergeCell ref="F457:O457"/>
    <mergeCell ref="F464:O464"/>
    <mergeCell ref="B437:M437"/>
    <mergeCell ref="E439:E444"/>
    <mergeCell ref="P439:P444"/>
    <mergeCell ref="Q439:Q444"/>
    <mergeCell ref="F444:O444"/>
    <mergeCell ref="E446:E454"/>
    <mergeCell ref="P446:P454"/>
    <mergeCell ref="Q446:Q454"/>
    <mergeCell ref="F447:O447"/>
    <mergeCell ref="F450:O450"/>
    <mergeCell ref="B465:M465"/>
    <mergeCell ref="E466:E477"/>
    <mergeCell ref="P466:P477"/>
    <mergeCell ref="Q466:Q477"/>
    <mergeCell ref="F477:O477"/>
    <mergeCell ref="E478:E483"/>
    <mergeCell ref="P478:P483"/>
    <mergeCell ref="Q478:Q483"/>
    <mergeCell ref="F483:O483"/>
    <mergeCell ref="B484:M484"/>
    <mergeCell ref="E485:E486"/>
    <mergeCell ref="P485:P486"/>
    <mergeCell ref="Q485:Q486"/>
    <mergeCell ref="F486:O486"/>
    <mergeCell ref="E487:E492"/>
    <mergeCell ref="P487:P492"/>
    <mergeCell ref="Q487:Q492"/>
    <mergeCell ref="F492:O492"/>
    <mergeCell ref="B503:M503"/>
    <mergeCell ref="E504:E512"/>
    <mergeCell ref="P504:P512"/>
    <mergeCell ref="Q504:Q512"/>
    <mergeCell ref="F512:O512"/>
    <mergeCell ref="B513:M513"/>
    <mergeCell ref="B493:M493"/>
    <mergeCell ref="E494:E502"/>
    <mergeCell ref="P494:P502"/>
    <mergeCell ref="Q494:Q502"/>
    <mergeCell ref="N500:O500"/>
    <mergeCell ref="F502:O502"/>
    <mergeCell ref="B523:M523"/>
    <mergeCell ref="E524:E529"/>
    <mergeCell ref="P524:P529"/>
    <mergeCell ref="Q524:Q529"/>
    <mergeCell ref="F529:O529"/>
    <mergeCell ref="B530:M530"/>
    <mergeCell ref="E514:E519"/>
    <mergeCell ref="P514:P519"/>
    <mergeCell ref="Q514:Q519"/>
    <mergeCell ref="F519:O519"/>
    <mergeCell ref="B520:M520"/>
    <mergeCell ref="E521:E522"/>
    <mergeCell ref="P521:P522"/>
    <mergeCell ref="Q521:Q522"/>
    <mergeCell ref="F522:O522"/>
    <mergeCell ref="B541:M541"/>
    <mergeCell ref="E542:E547"/>
    <mergeCell ref="P542:P547"/>
    <mergeCell ref="Q542:Q547"/>
    <mergeCell ref="F547:O547"/>
    <mergeCell ref="B548:M548"/>
    <mergeCell ref="E531:E532"/>
    <mergeCell ref="P531:P532"/>
    <mergeCell ref="Q531:Q532"/>
    <mergeCell ref="F532:O532"/>
    <mergeCell ref="B533:M533"/>
    <mergeCell ref="E534:E537"/>
    <mergeCell ref="P534:P540"/>
    <mergeCell ref="Q534:Q540"/>
    <mergeCell ref="B554:M554"/>
    <mergeCell ref="E555:E556"/>
    <mergeCell ref="P555:P556"/>
    <mergeCell ref="Q555:Q556"/>
    <mergeCell ref="F556:O556"/>
    <mergeCell ref="B557:M557"/>
    <mergeCell ref="E549:E550"/>
    <mergeCell ref="P549:P550"/>
    <mergeCell ref="Q549:Q550"/>
    <mergeCell ref="F550:O550"/>
    <mergeCell ref="B551:M551"/>
    <mergeCell ref="E552:E553"/>
    <mergeCell ref="P552:P553"/>
    <mergeCell ref="Q552:Q553"/>
    <mergeCell ref="F553:O553"/>
    <mergeCell ref="N570:O570"/>
    <mergeCell ref="N571:O571"/>
    <mergeCell ref="B572:M572"/>
    <mergeCell ref="E573:E578"/>
    <mergeCell ref="P573:P578"/>
    <mergeCell ref="Q573:Q578"/>
    <mergeCell ref="N575:O575"/>
    <mergeCell ref="F578:O578"/>
    <mergeCell ref="E558:E563"/>
    <mergeCell ref="P558:P563"/>
    <mergeCell ref="Q558:Q563"/>
    <mergeCell ref="F563:O563"/>
    <mergeCell ref="B564:M564"/>
    <mergeCell ref="E565:E571"/>
    <mergeCell ref="P565:P571"/>
    <mergeCell ref="Q565:Q571"/>
    <mergeCell ref="N567:O567"/>
    <mergeCell ref="N568:O568"/>
    <mergeCell ref="E583:E591"/>
    <mergeCell ref="P583:P591"/>
    <mergeCell ref="Q583:Q591"/>
    <mergeCell ref="F591:O591"/>
    <mergeCell ref="E592:E597"/>
    <mergeCell ref="P592:P597"/>
    <mergeCell ref="Q592:Q597"/>
    <mergeCell ref="F597:O597"/>
    <mergeCell ref="B579:M579"/>
    <mergeCell ref="E580:E581"/>
    <mergeCell ref="P580:P581"/>
    <mergeCell ref="Q580:Q581"/>
    <mergeCell ref="F581:O581"/>
    <mergeCell ref="B582:M582"/>
    <mergeCell ref="E602:E603"/>
    <mergeCell ref="P602:P603"/>
    <mergeCell ref="Q602:Q603"/>
    <mergeCell ref="F603:O603"/>
    <mergeCell ref="B598:M598"/>
    <mergeCell ref="E599:E600"/>
    <mergeCell ref="P599:P600"/>
    <mergeCell ref="Q599:Q600"/>
    <mergeCell ref="F600:O600"/>
    <mergeCell ref="B601:M601"/>
  </mergeCells>
  <phoneticPr fontId="2"/>
  <dataValidations disablePrompts="1" count="1">
    <dataValidation type="list" allowBlank="1" showInputMessage="1" showErrorMessage="1" sqref="P99:P117 P566:P571 P270:P273 P573:P578">
      <formula1>"　,◎,○,△,×"</formula1>
    </dataValidation>
  </dataValidations>
  <pageMargins left="0.70866141732283472" right="0.31496062992125984" top="0.55118110236220474" bottom="0.55118110236220474" header="0.31496062992125984" footer="0.31496062992125984"/>
  <pageSetup paperSize="9" scale="86" fitToHeight="50" orientation="landscape" r:id="rId1"/>
  <headerFooter>
    <oddFooter>&amp;C&amp;P</oddFooter>
  </headerFooter>
  <rowBreaks count="22" manualBreakCount="22">
    <brk id="30" max="16" man="1"/>
    <brk id="58" max="16" man="1"/>
    <brk id="87" max="16" man="1"/>
    <brk id="113" max="16" man="1"/>
    <brk id="139" max="16" man="1"/>
    <brk id="173" max="16" man="1"/>
    <brk id="199" max="16" man="1"/>
    <brk id="227" max="16" man="1"/>
    <brk id="253" max="16" man="1"/>
    <brk id="282" max="16" man="1"/>
    <brk id="304" max="16" man="1"/>
    <brk id="323" max="16" man="1"/>
    <brk id="339" max="16" man="1"/>
    <brk id="364" max="16" man="1"/>
    <brk id="392" max="16" man="1"/>
    <brk id="429" max="16" man="1"/>
    <brk id="454" max="16" man="1"/>
    <brk id="483" max="16" man="1"/>
    <brk id="502" max="16" man="1"/>
    <brk id="532" max="16" man="1"/>
    <brk id="556" max="16" man="1"/>
    <brk id="581" max="16"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85E9517CE8C1164B9DBC25713A50ED1C" ma:contentTypeVersion="0" ma:contentTypeDescription="新しいドキュメントを作成します。" ma:contentTypeScope="" ma:versionID="02dba21d7c1ccc2ad3be4384aa66e33e">
  <xsd:schema xmlns:xsd="http://www.w3.org/2001/XMLSchema" xmlns:xs="http://www.w3.org/2001/XMLSchema" xmlns:p="http://schemas.microsoft.com/office/2006/metadata/properties" targetNamespace="http://schemas.microsoft.com/office/2006/metadata/properties" ma:root="true" ma:fieldsID="f9974ba431af1fc2c41082800503912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8165D3D-DBC1-48DC-AE41-36CD31A95B6C}">
  <ds:schemaRefs>
    <ds:schemaRef ds:uri="http://schemas.microsoft.com/sharepoint/v3/contenttype/forms"/>
  </ds:schemaRefs>
</ds:datastoreItem>
</file>

<file path=customXml/itemProps2.xml><?xml version="1.0" encoding="utf-8"?>
<ds:datastoreItem xmlns:ds="http://schemas.openxmlformats.org/officeDocument/2006/customXml" ds:itemID="{CCFD201D-06A8-4944-AECE-ECA4E0DCA7D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EB518098-A823-4682-A6DB-EB6A851335A0}">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purl.org/dc/terms/"/>
    <ds:schemaRef ds:uri="http://schemas.openxmlformats.org/package/2006/metadata/core-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R５政府措置状況</vt:lpstr>
      <vt:lpstr>'R５政府措置状況'!Print_Area</vt:lpstr>
      <vt:lpstr>'R５政府措置状況'!Print_Titles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2023-05-19T04:04:12Z</cp:lastPrinted>
  <dcterms:created xsi:type="dcterms:W3CDTF">2005-12-02T02:10:23Z</dcterms:created>
  <dcterms:modified xsi:type="dcterms:W3CDTF">2023-06-26T02:04:39Z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0x01010085E9517CE8C1164B9DBC25713A50ED1C</vt:lpwstr>
  </property>
</Properties>
</file>