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5E019EB2-B7F0-40B6-8782-C4824CCA6FBA}" xr6:coauthVersionLast="47" xr6:coauthVersionMax="47" xr10:uidLastSave="{00000000-0000-0000-0000-000000000000}"/>
  <bookViews>
    <workbookView xWindow="-108" yWindow="-108" windowWidth="23256" windowHeight="12720" tabRatio="765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8" r:id="rId5"/>
    <sheet name="有形固定資産等明細表" sheetId="5" r:id="rId6"/>
    <sheet name="基金明細表" sheetId="7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 localSheetId="6">#REF!</definedName>
    <definedName name="CTI番号">#REF!</definedName>
    <definedName name="DB型２" localSheetId="6">[8]リスト!$A$2:$A$4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6">基金明細表!$A$1:$O$13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注記!$A$1:$D$34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6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 localSheetId="6">'[9]設定シート(概要版)'!$A$22:$A$27</definedName>
    <definedName name="表示金額単位">'[5]設定シート(概要版)'!$A$22:$A$27</definedName>
    <definedName name="表示金額単位先頭" localSheetId="6">'[9]設定シート(概要版)'!$A$22</definedName>
    <definedName name="表示金額単位先頭">'[5]設定シート(概要版)'!$A$22</definedName>
    <definedName name="表示金額単位表" localSheetId="6">'[9]設定シート(概要版)'!$A$22:$C$27</definedName>
    <definedName name="表示金額単位表">'[5]設定シート(概要版)'!$A$22:$C$27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>#REF!</definedName>
    <definedName name="凡例" localSheetId="6">[10]リスト!$B$2:$B$8</definedName>
    <definedName name="凡例">[6]リスト!$B$2:$B$8</definedName>
    <definedName name="問合せ区分" localSheetId="6">#REF!</definedName>
    <definedName name="問合せ区分">#REF!</definedName>
    <definedName name="有り無し" localSheetId="6">[10]リスト!$A$2:$A$3</definedName>
    <definedName name="有り無し">[6]リスト!$A$2:$A$3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J11" i="7"/>
  <c r="K11" i="7"/>
  <c r="L11" i="7"/>
  <c r="M11" i="7"/>
  <c r="N11" i="7"/>
</calcChain>
</file>

<file path=xl/sharedStrings.xml><?xml version="1.0" encoding="utf-8"?>
<sst xmlns="http://schemas.openxmlformats.org/spreadsheetml/2006/main" count="328" uniqueCount="238">
  <si>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</si>
  <si>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</si>
  <si>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</si>
  <si>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</si>
  <si>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</si>
  <si>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</si>
  <si>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</si>
  <si>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</si>
  <si>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</si>
  <si>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</si>
  <si>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</si>
  <si>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</si>
  <si>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</si>
  <si>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</si>
  <si>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</si>
  <si>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</si>
  <si>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</si>
  <si>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</si>
  <si>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</si>
  <si>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</si>
  <si>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</si>
  <si>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</si>
  <si>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</si>
  <si>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</si>
  <si>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</si>
  <si>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</si>
  <si>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</si>
  <si>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</si>
  <si>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</si>
  <si>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</si>
  <si>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</si>
  <si>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</si>
  <si>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</si>
  <si>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</si>
  <si>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</si>
  <si>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</si>
  <si>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</si>
  <si>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</si>
  <si>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</si>
  <si>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</si>
  <si>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</si>
  <si>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</si>
  <si>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</si>
  <si>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</si>
  <si>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</si>
  <si>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</si>
  <si>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</si>
  <si>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</si>
  <si>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</si>
  <si>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</si>
  <si>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</si>
  <si>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</si>
  <si>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</si>
  <si>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</si>
  <si>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</si>
  <si>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</si>
  <si>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</si>
  <si>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</si>
  <si>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</si>
  <si>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</si>
  <si>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</si>
  <si>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</si>
  <si>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</si>
  <si>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</si>
  <si>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</si>
  <si>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</si>
  <si>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</si>
  <si>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政策企画室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</si>
  <si>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</si>
  <si>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</si>
  <si>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</si>
  <si>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</si>
  <si>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</si>
  <si>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</si>
  <si>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</si>
  <si>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</si>
  <si>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</si>
  <si>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</si>
  <si>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</si>
  <si>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</si>
  <si>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</si>
  <si>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</si>
  <si>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</si>
  <si>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</si>
  <si>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</si>
  <si>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</si>
  <si>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</si>
  <si>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</si>
  <si>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</si>
  <si>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</si>
  <si>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</si>
  <si>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</si>
  <si>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</si>
  <si>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</si>
  <si>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</si>
  <si>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</si>
  <si>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</si>
  <si>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</si>
  <si>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</si>
  <si>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</si>
  <si>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</si>
  <si>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</si>
  <si>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</si>
  <si>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</si>
  <si>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</si>
  <si>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</si>
  <si>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</si>
  <si>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</si>
  <si>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</si>
  <si>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</si>
  <si>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</si>
  <si>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</si>
  <si>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</si>
  <si>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</si>
  <si>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</si>
  <si>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</si>
  <si>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</si>
  <si>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</si>
  <si>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</si>
  <si>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</si>
  <si>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</si>
  <si>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</si>
  <si>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</si>
  <si>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</si>
  <si>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</si>
  <si>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</si>
  <si>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</si>
  <si>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</si>
  <si>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</si>
  <si>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</si>
  <si>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</si>
  <si>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</si>
  <si>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</si>
  <si>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</si>
  <si>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</si>
  <si>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</si>
  <si>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</si>
  <si>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</si>
  <si>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</si>
  <si>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</si>
  <si>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</si>
  <si>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</si>
  <si>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</si>
  <si>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</si>
  <si>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</si>
  <si>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</si>
  <si>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</si>
  <si>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</si>
  <si>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</si>
  <si>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</si>
  <si>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</si>
  <si>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</si>
  <si>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</si>
  <si>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</si>
  <si>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</si>
  <si>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</si>
  <si>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</si>
  <si>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</si>
  <si>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</si>
  <si>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</si>
  <si>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</si>
  <si>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</si>
  <si>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</si>
  <si>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</si>
  <si>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</si>
  <si>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</si>
  <si>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</si>
  <si>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</si>
  <si>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</si>
  <si>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</si>
  <si>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</si>
  <si>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</si>
  <si>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</si>
  <si>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</si>
  <si>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</si>
  <si>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</si>
  <si>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</si>
  <si>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</si>
  <si>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</si>
  <si>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</si>
  <si>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</si>
  <si>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</si>
  <si>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</si>
  <si>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</si>
  <si>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</si>
  <si>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</si>
  <si>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</si>
  <si>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</si>
  <si>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</si>
  <si>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</si>
  <si>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</si>
  <si>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</si>
  <si>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</si>
  <si>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</si>
  <si>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</si>
  <si>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</si>
  <si>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</si>
  <si>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</si>
  <si>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</si>
  <si>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</si>
  <si>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</si>
  <si>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</si>
  <si>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</si>
  <si>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</si>
  <si>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</si>
  <si>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</si>
  <si>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</si>
  <si>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</si>
  <si>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</si>
  <si>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</si>
  <si>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</si>
  <si>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</si>
  <si>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</si>
  <si>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</si>
  <si>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</si>
  <si>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</si>
  <si>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</si>
  <si>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</si>
  <si>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</si>
  <si>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</si>
  <si>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</si>
  <si>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</si>
  <si>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</si>
  <si>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</si>
  <si>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</si>
  <si>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合　　　　計</t>
    <rPh sb="0" eb="1">
      <t>ア</t>
    </rPh>
    <rPh sb="5" eb="6">
      <t>ケイ</t>
    </rPh>
    <phoneticPr fontId="3"/>
  </si>
  <si>
    <t>大阪市元気づくり基金</t>
    <phoneticPr fontId="20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</si>
  <si>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3"/>
  </si>
  <si>
    <t>土地</t>
    <rPh sb="0" eb="2">
      <t>トチ</t>
    </rPh>
    <phoneticPr fontId="3"/>
  </si>
  <si>
    <t>有価証券</t>
    <rPh sb="0" eb="2">
      <t>ユウカ</t>
    </rPh>
    <rPh sb="2" eb="4">
      <t>ショウケン</t>
    </rPh>
    <phoneticPr fontId="3"/>
  </si>
  <si>
    <t>現金預金</t>
    <rPh sb="0" eb="2">
      <t>ゲンキン</t>
    </rPh>
    <rPh sb="2" eb="4">
      <t>ヨキン</t>
    </rPh>
    <phoneticPr fontId="20"/>
  </si>
  <si>
    <t>種類</t>
    <rPh sb="0" eb="2">
      <t>シュルイ</t>
    </rPh>
    <phoneticPr fontId="3"/>
  </si>
  <si>
    <t>（単位：円）</t>
    <rPh sb="4" eb="5">
      <t>エン</t>
    </rPh>
    <phoneticPr fontId="20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</si>
  <si>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3"/>
  </si>
  <si>
    <t>政策企画室</t>
    <rPh sb="0" eb="5">
      <t>セイサクキカクシツ</t>
    </rPh>
    <phoneticPr fontId="21"/>
  </si>
  <si>
    <t>一般会計</t>
    <rPh sb="0" eb="2">
      <t>イッパン</t>
    </rPh>
    <phoneticPr fontId="21"/>
  </si>
  <si>
    <t>該当事項はありません。</t>
    <rPh sb="0" eb="2">
      <t>ガイトウ</t>
    </rPh>
    <rPh sb="2" eb="4">
      <t>ジコウ</t>
    </rPh>
    <phoneticPr fontId="2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</si>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</sst>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0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176" fontId="14" fillId="0" borderId="10" xfId="2" applyNumberFormat="1" applyFont="1" applyFill="1" applyBorder="1">
      <alignment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5" xfId="2" applyFont="1" applyBorder="1">
      <alignment vertical="center"/>
    </xf>
    <xf numFmtId="0" fontId="14" fillId="0" borderId="14" xfId="2" applyFont="1" applyBorder="1">
      <alignment vertical="center"/>
    </xf>
    <xf numFmtId="0" fontId="14" fillId="0" borderId="13" xfId="2" applyFont="1" applyBorder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7" fillId="0" borderId="0" xfId="8" applyFont="1">
      <alignment vertical="center"/>
    </xf>
    <xf numFmtId="0" fontId="26" fillId="0" borderId="0" xfId="8" applyFont="1" applyAlignment="1">
      <alignment vertical="center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/>
    </xf>
    <xf numFmtId="0" fontId="26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9" fillId="0" borderId="0" xfId="5" applyFont="1" applyAlignment="1">
      <alignment horizontal="left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70C48730-9223-48E4-9293-7762623A49EA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9660;&#32207;&#21209;&#25285;&#24403;/12%20&#23460;&#35336;&#29702;/&#9734;&#21508;&#31278;&#29031;&#20250;&#22238;&#31572;&#65288;&#21508;&#25152;&#23646;&#8658;&#25919;&#31574;&#65289;/&#9733;R06/&#26032;&#20844;&#20250;&#35336;/&#9733;20240816_&#12304;&#26032;&#20844;&#20250;&#35336;&#21046;&#24230;&#12305;&#20196;&#21644;&#65301;&#24180;&#24230;&#27770;&#31639;&#36001;&#21209;&#35576;&#34920;&#12398;&#25552;&#20986;&#12395;&#12388;&#12356;&#12390;&#65288;&#36890;&#30693;&#65289;/02&#36001;&#20250;&#12487;&#12540;&#12479;&#31561;&#21442;&#32771;&#36039;&#26009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&#9660;&#32207;&#21209;&#25285;&#24403;\12%20&#23460;&#35336;&#29702;\&#9734;&#21508;&#31278;&#29031;&#20250;&#22238;&#31572;&#65288;&#21508;&#25152;&#23646;&#8658;&#25919;&#31574;&#65289;\&#9733;R06\&#26032;&#20844;&#20250;&#35336;\&#9733;2024xxxx_&#27770;&#31639;&#36001;&#21209;&#35576;&#34920;&#20844;&#34920;\03&#20844;&#34920;&#29992;&#12487;&#12540;&#12479;\R06.08.19&#12304;R05&#36001;&#21209;&#35576;&#34920;&#65288;&#26412;&#34920;&#65289;&#12305;\&#20250;&#35336;&#12539;&#23616;&#21306;&#21029;\&#38468;&#23646;&#26126;&#32048;&#34920;&#65288;&#19968;&#33324;&#20250;&#35336;&#12539;&#25919;&#31574;&#20225;&#30011;&#23460;&#65289;%20%20.xlsx" TargetMode="External"/><Relationship Id="rId1" Type="http://schemas.openxmlformats.org/officeDocument/2006/relationships/externalLinkPath" Target="&#38468;&#23646;&#26126;&#32048;&#34920;&#65288;&#19968;&#33324;&#20250;&#35336;&#12539;&#25919;&#31574;&#20225;&#30011;&#23460;&#65289;%20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/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3" t="s">
        <v>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9"/>
      <c r="T6" s="8"/>
    </row>
    <row r="7" spans="1:20" ht="22.5" customHeight="1" x14ac:dyDescent="0.45">
      <c r="A7" s="6"/>
      <c r="B7" s="124" t="s">
        <v>65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18"/>
      <c r="C9" s="118"/>
      <c r="D9" s="118"/>
      <c r="E9" s="11"/>
      <c r="F9" s="11"/>
      <c r="G9" s="11"/>
      <c r="H9" s="11"/>
      <c r="I9" s="11"/>
      <c r="J9" s="121"/>
      <c r="K9" s="121"/>
      <c r="L9" s="121"/>
      <c r="M9" s="121"/>
      <c r="N9" s="122"/>
      <c r="O9" s="122"/>
      <c r="P9" s="122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1"/>
      <c r="K10" s="121"/>
      <c r="L10" s="121"/>
      <c r="M10" s="121"/>
      <c r="N10" s="122"/>
      <c r="O10" s="122"/>
      <c r="P10" s="122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1"/>
      <c r="K11" s="121"/>
      <c r="L11" s="121"/>
      <c r="M11" s="121"/>
      <c r="N11" s="122"/>
      <c r="O11" s="122"/>
      <c r="P11" s="122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1"/>
      <c r="K12" s="121"/>
      <c r="L12" s="121"/>
      <c r="M12" s="121"/>
      <c r="N12" s="122"/>
      <c r="O12" s="122"/>
      <c r="P12" s="122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1"/>
      <c r="K13" s="121"/>
      <c r="L13" s="121"/>
      <c r="M13" s="121"/>
      <c r="N13" s="122" t="s">
        <v>1</v>
      </c>
      <c r="O13" s="122"/>
      <c r="P13" s="122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18"/>
      <c r="L14" s="118"/>
      <c r="M14" s="118"/>
      <c r="N14" s="119" t="s">
        <v>1</v>
      </c>
      <c r="O14" s="119"/>
      <c r="P14" s="119"/>
      <c r="Q14" s="12"/>
      <c r="R14" s="11"/>
      <c r="S14" s="11"/>
      <c r="T14" s="8"/>
    </row>
    <row r="15" spans="1:20" ht="19.2" x14ac:dyDescent="0.45">
      <c r="A15" s="6"/>
      <c r="B15" s="120"/>
      <c r="C15" s="120"/>
      <c r="D15" s="120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68</v>
      </c>
      <c r="C16" s="17"/>
      <c r="D16" s="17"/>
      <c r="E16" s="17"/>
      <c r="F16" s="17"/>
      <c r="G16" s="17"/>
      <c r="H16" s="17"/>
      <c r="I16" s="18"/>
      <c r="J16" s="19"/>
      <c r="K16" s="97" t="s">
        <v>88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69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89</v>
      </c>
      <c r="M17" s="94"/>
      <c r="N17" s="94"/>
      <c r="O17" s="94"/>
      <c r="P17" s="94"/>
      <c r="Q17" s="94"/>
      <c r="R17" s="95">
        <v>87451000</v>
      </c>
      <c r="S17" s="99"/>
      <c r="T17" s="8"/>
    </row>
    <row r="18" spans="1:20" ht="22.5" customHeight="1" x14ac:dyDescent="0.45">
      <c r="A18" s="6"/>
      <c r="B18" s="28"/>
      <c r="C18" s="94"/>
      <c r="D18" s="94" t="s">
        <v>70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90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71</v>
      </c>
      <c r="F19" s="94"/>
      <c r="G19" s="94"/>
      <c r="H19" s="94"/>
      <c r="I19" s="95">
        <v>0</v>
      </c>
      <c r="J19" s="30"/>
      <c r="K19" s="28"/>
      <c r="L19" s="94"/>
      <c r="M19" s="94" t="s">
        <v>91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72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92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73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93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74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85446520</v>
      </c>
      <c r="S22" s="99"/>
      <c r="T22" s="8"/>
    </row>
    <row r="23" spans="1:20" ht="22.5" customHeight="1" x14ac:dyDescent="0.45">
      <c r="A23" s="6"/>
      <c r="B23" s="28"/>
      <c r="C23" s="94"/>
      <c r="D23" s="94" t="s">
        <v>75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94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76</v>
      </c>
      <c r="F24" s="94"/>
      <c r="G24" s="94"/>
      <c r="H24" s="94"/>
      <c r="I24" s="95">
        <v>0</v>
      </c>
      <c r="J24" s="30"/>
      <c r="K24" s="28"/>
      <c r="L24" s="94"/>
      <c r="M24" s="94" t="s">
        <v>95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77</v>
      </c>
      <c r="F25" s="94"/>
      <c r="G25" s="94"/>
      <c r="H25" s="94"/>
      <c r="I25" s="95">
        <v>0</v>
      </c>
      <c r="J25" s="30"/>
      <c r="K25" s="28"/>
      <c r="L25" s="94"/>
      <c r="M25" s="94" t="s">
        <v>96</v>
      </c>
      <c r="N25" s="94"/>
      <c r="O25" s="94"/>
      <c r="P25" s="94"/>
      <c r="Q25" s="94"/>
      <c r="R25" s="95">
        <v>2004480</v>
      </c>
      <c r="S25" s="99"/>
      <c r="T25" s="8"/>
    </row>
    <row r="26" spans="1:20" ht="22.5" customHeight="1" x14ac:dyDescent="0.45">
      <c r="A26" s="6"/>
      <c r="B26" s="28"/>
      <c r="C26" s="94"/>
      <c r="D26" s="94" t="s">
        <v>74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97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78</v>
      </c>
      <c r="E27" s="94"/>
      <c r="F27" s="94"/>
      <c r="G27" s="94"/>
      <c r="H27" s="94"/>
      <c r="I27" s="95">
        <v>0</v>
      </c>
      <c r="J27" s="30"/>
      <c r="K27" s="28"/>
      <c r="L27" s="94" t="s">
        <v>98</v>
      </c>
      <c r="M27" s="94"/>
      <c r="N27" s="94"/>
      <c r="O27" s="94"/>
      <c r="P27" s="94"/>
      <c r="Q27" s="94"/>
      <c r="R27" s="95">
        <v>748643800</v>
      </c>
      <c r="S27" s="99"/>
      <c r="T27" s="8"/>
    </row>
    <row r="28" spans="1:20" ht="22.5" customHeight="1" x14ac:dyDescent="0.45">
      <c r="A28" s="6"/>
      <c r="B28" s="28"/>
      <c r="C28" s="94"/>
      <c r="D28" s="94" t="s">
        <v>74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90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79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99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80</v>
      </c>
      <c r="D30" s="94"/>
      <c r="E30" s="94"/>
      <c r="F30" s="94"/>
      <c r="G30" s="94"/>
      <c r="H30" s="94"/>
      <c r="I30" s="95">
        <v>286260615</v>
      </c>
      <c r="J30" s="30"/>
      <c r="K30" s="28"/>
      <c r="L30" s="94"/>
      <c r="M30" s="94"/>
      <c r="N30" s="94" t="s">
        <v>92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100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746426200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101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96</v>
      </c>
      <c r="N35" s="94"/>
      <c r="O35" s="94"/>
      <c r="P35" s="94"/>
      <c r="Q35" s="94"/>
      <c r="R35" s="96">
        <v>2217600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102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103</v>
      </c>
      <c r="L37" s="87"/>
      <c r="M37" s="88"/>
      <c r="N37" s="88"/>
      <c r="O37" s="88"/>
      <c r="P37" s="88"/>
      <c r="Q37" s="88"/>
      <c r="R37" s="91">
        <v>836094800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104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105</v>
      </c>
      <c r="M39" s="94"/>
      <c r="N39" s="94"/>
      <c r="O39" s="94"/>
      <c r="P39" s="94"/>
      <c r="Q39" s="94"/>
      <c r="R39" s="96">
        <v>-549834185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106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107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1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4222080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573927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81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82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83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84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75</v>
      </c>
      <c r="E60" s="94"/>
      <c r="F60" s="94"/>
      <c r="G60" s="94"/>
      <c r="H60" s="94"/>
      <c r="I60" s="96">
        <v>279737607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77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85</v>
      </c>
      <c r="F62" s="94"/>
      <c r="G62" s="94"/>
      <c r="H62" s="94"/>
      <c r="I62" s="96">
        <v>279737607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74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86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74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87</v>
      </c>
      <c r="E66" s="94"/>
      <c r="F66" s="94"/>
      <c r="G66" s="94"/>
      <c r="H66" s="94"/>
      <c r="I66" s="96">
        <v>1727000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74</v>
      </c>
      <c r="E67" s="94"/>
      <c r="F67" s="94"/>
      <c r="G67" s="94"/>
      <c r="H67" s="94"/>
      <c r="I67" s="95">
        <v>0</v>
      </c>
      <c r="J67" s="30"/>
      <c r="K67" s="86" t="s">
        <v>109</v>
      </c>
      <c r="L67" s="87"/>
      <c r="M67" s="88"/>
      <c r="N67" s="88"/>
      <c r="O67" s="88"/>
      <c r="P67" s="88"/>
      <c r="Q67" s="88"/>
      <c r="R67" s="89">
        <v>-549834185</v>
      </c>
      <c r="S67" s="93"/>
      <c r="T67" s="8"/>
    </row>
    <row r="68" spans="1:20" ht="22.5" customHeight="1" x14ac:dyDescent="0.45">
      <c r="A68" s="6"/>
      <c r="B68" s="86" t="s">
        <v>108</v>
      </c>
      <c r="C68" s="87"/>
      <c r="D68" s="88"/>
      <c r="E68" s="88"/>
      <c r="F68" s="88"/>
      <c r="G68" s="88"/>
      <c r="H68" s="88"/>
      <c r="I68" s="89">
        <v>286260615</v>
      </c>
      <c r="J68" s="90"/>
      <c r="K68" s="86" t="s">
        <v>110</v>
      </c>
      <c r="L68" s="88"/>
      <c r="M68" s="88"/>
      <c r="N68" s="88"/>
      <c r="O68" s="88"/>
      <c r="P68" s="88"/>
      <c r="Q68" s="88"/>
      <c r="R68" s="89">
        <v>286260615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25" t="s">
        <v>3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  <c r="M6" s="32"/>
    </row>
    <row r="7" spans="1:13" ht="22.5" customHeight="1" x14ac:dyDescent="0.25">
      <c r="A7" s="28"/>
      <c r="B7" s="127" t="s">
        <v>111</v>
      </c>
      <c r="C7" s="127"/>
      <c r="D7" s="127"/>
      <c r="E7" s="127"/>
      <c r="F7" s="127"/>
      <c r="G7" s="127"/>
      <c r="H7" s="127"/>
      <c r="I7" s="127"/>
      <c r="J7" s="127"/>
      <c r="K7" s="127"/>
      <c r="L7" s="128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29"/>
      <c r="C16" s="129"/>
      <c r="D16" s="129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112</v>
      </c>
      <c r="D17" s="34"/>
      <c r="E17" s="34"/>
      <c r="F17" s="34"/>
      <c r="G17" s="34"/>
      <c r="H17" s="34"/>
      <c r="I17" s="17"/>
      <c r="J17" s="18">
        <v>8183583</v>
      </c>
      <c r="K17" s="20"/>
      <c r="M17" s="30"/>
    </row>
    <row r="18" spans="1:13" ht="22.5" customHeight="1" x14ac:dyDescent="0.45">
      <c r="A18" s="28"/>
      <c r="C18" s="105"/>
      <c r="D18" s="106" t="s">
        <v>113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114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115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116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117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118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119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120</v>
      </c>
      <c r="E25" s="106"/>
      <c r="F25" s="106"/>
      <c r="G25" s="106"/>
      <c r="H25" s="106"/>
      <c r="I25" s="107"/>
      <c r="J25" s="95">
        <v>4250</v>
      </c>
      <c r="K25" s="108"/>
      <c r="M25" s="30"/>
    </row>
    <row r="26" spans="1:13" ht="22.5" customHeight="1" x14ac:dyDescent="0.45">
      <c r="A26" s="28"/>
      <c r="C26" s="105"/>
      <c r="D26" s="106" t="s">
        <v>121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122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123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124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125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126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127</v>
      </c>
      <c r="E32" s="106"/>
      <c r="F32" s="106"/>
      <c r="G32" s="106"/>
      <c r="H32" s="106"/>
      <c r="I32" s="107"/>
      <c r="J32" s="95">
        <v>27422</v>
      </c>
      <c r="K32" s="108"/>
      <c r="M32" s="30"/>
    </row>
    <row r="33" spans="1:13" ht="22.5" customHeight="1" x14ac:dyDescent="0.45">
      <c r="A33" s="28"/>
      <c r="C33" s="109"/>
      <c r="D33" s="110" t="s">
        <v>128</v>
      </c>
      <c r="E33" s="110"/>
      <c r="F33" s="110"/>
      <c r="G33" s="110"/>
      <c r="H33" s="110"/>
      <c r="I33" s="111"/>
      <c r="J33" s="112">
        <v>8151911</v>
      </c>
      <c r="K33" s="113"/>
      <c r="M33" s="30"/>
    </row>
    <row r="34" spans="1:13" ht="22.5" customHeight="1" x14ac:dyDescent="0.45">
      <c r="A34" s="28"/>
      <c r="C34" s="105" t="s">
        <v>129</v>
      </c>
      <c r="D34" s="106"/>
      <c r="E34" s="106"/>
      <c r="F34" s="106"/>
      <c r="G34" s="106"/>
      <c r="H34" s="106"/>
      <c r="I34" s="107"/>
      <c r="J34" s="96">
        <v>1473065790</v>
      </c>
      <c r="K34" s="108"/>
      <c r="M34" s="30"/>
    </row>
    <row r="35" spans="1:13" ht="22.5" customHeight="1" x14ac:dyDescent="0.45">
      <c r="A35" s="28"/>
      <c r="C35" s="105"/>
      <c r="D35" s="106" t="s">
        <v>130</v>
      </c>
      <c r="E35" s="106"/>
      <c r="F35" s="106"/>
      <c r="G35" s="106"/>
      <c r="H35" s="106"/>
      <c r="I35" s="107"/>
      <c r="J35" s="95">
        <v>878708408</v>
      </c>
      <c r="K35" s="114"/>
      <c r="M35" s="30"/>
    </row>
    <row r="36" spans="1:13" ht="22.5" customHeight="1" x14ac:dyDescent="0.45">
      <c r="A36" s="28"/>
      <c r="C36" s="105"/>
      <c r="D36" s="106" t="s">
        <v>131</v>
      </c>
      <c r="E36" s="106"/>
      <c r="F36" s="106"/>
      <c r="G36" s="106"/>
      <c r="H36" s="106"/>
      <c r="I36" s="107"/>
      <c r="J36" s="95">
        <v>85446520</v>
      </c>
      <c r="K36" s="114"/>
      <c r="M36" s="30"/>
    </row>
    <row r="37" spans="1:13" ht="22.5" customHeight="1" x14ac:dyDescent="0.45">
      <c r="A37" s="28"/>
      <c r="C37" s="105"/>
      <c r="D37" s="106" t="s">
        <v>132</v>
      </c>
      <c r="E37" s="106"/>
      <c r="F37" s="106"/>
      <c r="G37" s="106"/>
      <c r="H37" s="106"/>
      <c r="I37" s="107"/>
      <c r="J37" s="95">
        <v>76649745</v>
      </c>
      <c r="K37" s="114"/>
      <c r="M37" s="30"/>
    </row>
    <row r="38" spans="1:13" ht="22.5" customHeight="1" x14ac:dyDescent="0.45">
      <c r="A38" s="28"/>
      <c r="C38" s="105"/>
      <c r="D38" s="106" t="s">
        <v>133</v>
      </c>
      <c r="E38" s="106"/>
      <c r="F38" s="106"/>
      <c r="G38" s="106"/>
      <c r="H38" s="106"/>
      <c r="I38" s="107"/>
      <c r="J38" s="95">
        <v>362999050</v>
      </c>
      <c r="K38" s="114"/>
      <c r="M38" s="30"/>
    </row>
    <row r="39" spans="1:13" ht="22.5" customHeight="1" x14ac:dyDescent="0.45">
      <c r="A39" s="28"/>
      <c r="C39" s="105"/>
      <c r="D39" s="106" t="s">
        <v>134</v>
      </c>
      <c r="E39" s="106"/>
      <c r="F39" s="106"/>
      <c r="G39" s="106"/>
      <c r="H39" s="106"/>
      <c r="I39" s="107"/>
      <c r="J39" s="95">
        <v>2279860</v>
      </c>
      <c r="K39" s="114"/>
      <c r="M39" s="30"/>
    </row>
    <row r="40" spans="1:13" ht="22.5" customHeight="1" x14ac:dyDescent="0.45">
      <c r="A40" s="28"/>
      <c r="C40" s="105"/>
      <c r="D40" s="106" t="s">
        <v>135</v>
      </c>
      <c r="E40" s="106"/>
      <c r="F40" s="106"/>
      <c r="G40" s="106"/>
      <c r="H40" s="106"/>
      <c r="I40" s="107"/>
      <c r="J40" s="95">
        <v>6189464</v>
      </c>
      <c r="K40" s="114"/>
      <c r="M40" s="30"/>
    </row>
    <row r="41" spans="1:13" ht="22.5" customHeight="1" x14ac:dyDescent="0.45">
      <c r="A41" s="28"/>
      <c r="C41" s="105"/>
      <c r="D41" s="106" t="s">
        <v>136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137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138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139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140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141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142</v>
      </c>
      <c r="E47" s="106"/>
      <c r="F47" s="106"/>
      <c r="G47" s="106"/>
      <c r="H47" s="106"/>
      <c r="I47" s="107"/>
      <c r="J47" s="95">
        <v>60792743</v>
      </c>
      <c r="K47" s="114"/>
      <c r="M47" s="30"/>
    </row>
    <row r="48" spans="1:13" ht="22.5" customHeight="1" x14ac:dyDescent="0.45">
      <c r="A48" s="28"/>
      <c r="C48" s="105"/>
      <c r="D48" s="106" t="s">
        <v>143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144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145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146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147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148</v>
      </c>
      <c r="D53" s="102"/>
      <c r="E53" s="102"/>
      <c r="F53" s="102"/>
      <c r="G53" s="102"/>
      <c r="H53" s="102"/>
      <c r="I53" s="103"/>
      <c r="J53" s="89">
        <v>-1464882207</v>
      </c>
      <c r="K53" s="104"/>
      <c r="M53" s="30"/>
    </row>
    <row r="54" spans="1:13" ht="22.5" customHeight="1" x14ac:dyDescent="0.45">
      <c r="A54" s="28"/>
      <c r="C54" s="105" t="s">
        <v>149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150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151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152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153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154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155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156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137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157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152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158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159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160</v>
      </c>
      <c r="D67" s="102"/>
      <c r="E67" s="102"/>
      <c r="F67" s="102"/>
      <c r="G67" s="102"/>
      <c r="H67" s="102"/>
      <c r="I67" s="103"/>
      <c r="J67" s="89">
        <v>1443398385</v>
      </c>
      <c r="K67" s="104"/>
      <c r="M67" s="30"/>
    </row>
    <row r="68" spans="1:13" ht="22.5" customHeight="1" x14ac:dyDescent="0.45">
      <c r="A68" s="28"/>
      <c r="C68" s="101" t="s">
        <v>161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162</v>
      </c>
      <c r="D69" s="88"/>
      <c r="E69" s="88"/>
      <c r="F69" s="88"/>
      <c r="G69" s="88"/>
      <c r="H69" s="88"/>
      <c r="I69" s="88"/>
      <c r="J69" s="89">
        <v>-21483822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/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37" t="s">
        <v>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47"/>
    </row>
    <row r="7" spans="1:14" ht="22.5" customHeight="1" x14ac:dyDescent="0.45">
      <c r="A7" s="44"/>
      <c r="B7" s="139" t="s">
        <v>111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47"/>
    </row>
    <row r="8" spans="1:14" ht="22.5" hidden="1" customHeight="1" x14ac:dyDescent="0.45">
      <c r="A8" s="44"/>
      <c r="C8" s="135"/>
      <c r="D8" s="135"/>
      <c r="E8" s="135"/>
      <c r="F8" s="48"/>
      <c r="H8" s="48"/>
      <c r="L8" s="49"/>
      <c r="N8" s="47"/>
    </row>
    <row r="9" spans="1:14" ht="22.5" hidden="1" customHeight="1" x14ac:dyDescent="0.45">
      <c r="A9" s="44"/>
      <c r="C9" s="135"/>
      <c r="D9" s="135"/>
      <c r="E9" s="135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35"/>
      <c r="D11" s="135"/>
      <c r="E11" s="135"/>
      <c r="F11" s="136"/>
      <c r="G11" s="135"/>
      <c r="H11" s="135"/>
      <c r="I11" s="50"/>
      <c r="N11" s="47"/>
    </row>
    <row r="12" spans="1:14" ht="22.5" hidden="1" customHeight="1" x14ac:dyDescent="0.45">
      <c r="A12" s="44"/>
      <c r="C12" s="135"/>
      <c r="D12" s="135"/>
      <c r="E12" s="135"/>
      <c r="F12" s="136"/>
      <c r="G12" s="135"/>
      <c r="H12" s="135"/>
      <c r="I12" s="50"/>
      <c r="N12" s="47"/>
    </row>
    <row r="13" spans="1:14" ht="22.5" hidden="1" customHeight="1" x14ac:dyDescent="0.45">
      <c r="A13" s="44"/>
      <c r="C13" s="135"/>
      <c r="D13" s="135"/>
      <c r="E13" s="135"/>
      <c r="F13" s="136"/>
      <c r="G13" s="135"/>
      <c r="H13" s="135"/>
      <c r="I13" s="50"/>
      <c r="N13" s="47"/>
    </row>
    <row r="14" spans="1:14" ht="22.5" hidden="1" customHeight="1" x14ac:dyDescent="0.45">
      <c r="A14" s="44"/>
      <c r="C14" s="135"/>
      <c r="D14" s="135"/>
      <c r="E14" s="135"/>
      <c r="F14" s="136"/>
      <c r="G14" s="135"/>
      <c r="H14" s="135"/>
      <c r="N14" s="47"/>
    </row>
    <row r="15" spans="1:14" ht="19.2" hidden="1" x14ac:dyDescent="0.45">
      <c r="A15" s="28"/>
      <c r="B15" s="21"/>
      <c r="C15" s="131"/>
      <c r="D15" s="131"/>
      <c r="E15" s="131"/>
      <c r="F15" s="132"/>
      <c r="G15" s="131"/>
      <c r="H15" s="131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31"/>
      <c r="D16" s="131"/>
      <c r="E16" s="131"/>
      <c r="F16" s="132"/>
      <c r="G16" s="131"/>
      <c r="H16" s="131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33"/>
      <c r="D17" s="133"/>
      <c r="E17" s="133"/>
      <c r="F17" s="134" t="s">
        <v>1</v>
      </c>
      <c r="G17" s="133"/>
      <c r="H17" s="133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29"/>
      <c r="D19" s="129"/>
      <c r="E19" s="129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30" t="s">
        <v>5</v>
      </c>
      <c r="D20" s="130"/>
      <c r="E20" s="130"/>
      <c r="F20" s="130"/>
      <c r="G20" s="130"/>
      <c r="H20" s="130"/>
      <c r="I20" s="130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30" t="s">
        <v>9</v>
      </c>
      <c r="D21" s="130"/>
      <c r="E21" s="130"/>
      <c r="F21" s="130"/>
      <c r="G21" s="130"/>
      <c r="H21" s="130"/>
      <c r="I21" s="130"/>
      <c r="J21" s="54">
        <v>-528350363</v>
      </c>
      <c r="K21" s="54">
        <v>0</v>
      </c>
      <c r="L21" s="54">
        <v>-528350363</v>
      </c>
      <c r="M21" s="21"/>
      <c r="N21" s="30"/>
    </row>
    <row r="22" spans="1:14" ht="50.1" customHeight="1" x14ac:dyDescent="0.45">
      <c r="A22" s="28"/>
      <c r="B22" s="21"/>
      <c r="C22" s="130" t="s">
        <v>10</v>
      </c>
      <c r="D22" s="130"/>
      <c r="E22" s="130"/>
      <c r="F22" s="130"/>
      <c r="G22" s="130"/>
      <c r="H22" s="130"/>
      <c r="I22" s="130"/>
      <c r="J22" s="54">
        <v>-21483822</v>
      </c>
      <c r="K22" s="54">
        <v>0</v>
      </c>
      <c r="L22" s="54">
        <v>-21483822</v>
      </c>
      <c r="M22" s="21"/>
      <c r="N22" s="30"/>
    </row>
    <row r="23" spans="1:14" ht="50.1" customHeight="1" x14ac:dyDescent="0.45">
      <c r="A23" s="28"/>
      <c r="B23" s="21"/>
      <c r="C23" s="130" t="s">
        <v>11</v>
      </c>
      <c r="D23" s="130"/>
      <c r="E23" s="130"/>
      <c r="F23" s="130"/>
      <c r="G23" s="130"/>
      <c r="H23" s="130"/>
      <c r="I23" s="130"/>
      <c r="J23" s="54">
        <v>-549834185</v>
      </c>
      <c r="K23" s="54">
        <v>0</v>
      </c>
      <c r="L23" s="54">
        <v>-549834185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/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42" t="s">
        <v>12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60"/>
      <c r="U6" s="8"/>
    </row>
    <row r="7" spans="1:21" ht="22.5" customHeight="1" x14ac:dyDescent="0.45">
      <c r="A7" s="6"/>
      <c r="B7" s="143" t="s">
        <v>111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41"/>
      <c r="C9" s="141"/>
      <c r="D9" s="141"/>
      <c r="E9" s="63"/>
      <c r="F9" s="63"/>
      <c r="G9" s="63"/>
      <c r="H9" s="62"/>
      <c r="I9" s="62"/>
      <c r="J9" s="62"/>
      <c r="K9" s="140"/>
      <c r="L9" s="140"/>
      <c r="M9" s="140"/>
      <c r="N9" s="140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0"/>
      <c r="L10" s="140"/>
      <c r="M10" s="140"/>
      <c r="N10" s="140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0"/>
      <c r="L11" s="140"/>
      <c r="M11" s="140"/>
      <c r="N11" s="140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0"/>
      <c r="L12" s="140"/>
      <c r="M12" s="140"/>
      <c r="N12" s="140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0"/>
      <c r="L13" s="140"/>
      <c r="M13" s="140"/>
      <c r="N13" s="140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41"/>
      <c r="M14" s="141"/>
      <c r="N14" s="141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20"/>
      <c r="C15" s="120"/>
      <c r="D15" s="120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163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202</v>
      </c>
      <c r="N16" s="17"/>
      <c r="O16" s="17"/>
      <c r="P16" s="17"/>
      <c r="Q16" s="17"/>
      <c r="R16" s="17"/>
      <c r="S16" s="18">
        <v>799219</v>
      </c>
      <c r="T16" s="20"/>
      <c r="U16" s="8"/>
    </row>
    <row r="17" spans="1:21" ht="22.5" customHeight="1" x14ac:dyDescent="0.45">
      <c r="A17" s="6"/>
      <c r="B17" s="28"/>
      <c r="C17" s="94" t="s">
        <v>164</v>
      </c>
      <c r="D17" s="94"/>
      <c r="E17" s="94"/>
      <c r="F17" s="94"/>
      <c r="G17" s="94"/>
      <c r="H17" s="94"/>
      <c r="I17" s="95">
        <v>8183583</v>
      </c>
      <c r="J17" s="99"/>
      <c r="K17" s="21"/>
      <c r="L17" s="28"/>
      <c r="M17" s="94"/>
      <c r="N17" s="94" t="s">
        <v>203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165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204</v>
      </c>
      <c r="O18" s="94"/>
      <c r="P18" s="94"/>
      <c r="Q18" s="94"/>
      <c r="R18" s="94"/>
      <c r="S18" s="95">
        <v>799219</v>
      </c>
      <c r="T18" s="99"/>
      <c r="U18" s="8"/>
    </row>
    <row r="19" spans="1:21" ht="22.5" customHeight="1" x14ac:dyDescent="0.45">
      <c r="A19" s="6"/>
      <c r="B19" s="28"/>
      <c r="C19" s="94"/>
      <c r="D19" s="94" t="s">
        <v>166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205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167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206</v>
      </c>
      <c r="P20" s="94"/>
      <c r="Q20" s="94"/>
      <c r="R20" s="94"/>
      <c r="S20" s="95">
        <v>799219</v>
      </c>
      <c r="T20" s="99"/>
      <c r="U20" s="8"/>
    </row>
    <row r="21" spans="1:21" ht="22.5" customHeight="1" x14ac:dyDescent="0.45">
      <c r="A21" s="6"/>
      <c r="B21" s="28"/>
      <c r="C21" s="94"/>
      <c r="D21" s="94" t="s">
        <v>168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207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169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208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170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187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171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188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172</v>
      </c>
      <c r="E25" s="94"/>
      <c r="F25" s="94"/>
      <c r="G25" s="94"/>
      <c r="H25" s="94"/>
      <c r="I25" s="95">
        <v>4250</v>
      </c>
      <c r="J25" s="99"/>
      <c r="K25" s="21"/>
      <c r="L25" s="28"/>
      <c r="M25" s="94"/>
      <c r="N25" s="94"/>
      <c r="O25" s="94" t="s">
        <v>189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173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190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174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209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175</v>
      </c>
      <c r="F28" s="94"/>
      <c r="G28" s="94"/>
      <c r="H28" s="94"/>
      <c r="I28" s="95">
        <v>0</v>
      </c>
      <c r="J28" s="99"/>
      <c r="K28" s="21"/>
      <c r="L28" s="86" t="s">
        <v>210</v>
      </c>
      <c r="M28" s="88"/>
      <c r="N28" s="88"/>
      <c r="O28" s="88"/>
      <c r="P28" s="88"/>
      <c r="Q28" s="88"/>
      <c r="R28" s="88"/>
      <c r="S28" s="89">
        <v>-462219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176</v>
      </c>
      <c r="F29" s="94"/>
      <c r="G29" s="94"/>
      <c r="H29" s="94"/>
      <c r="I29" s="95">
        <v>0</v>
      </c>
      <c r="J29" s="99"/>
      <c r="K29" s="21"/>
      <c r="L29" s="116" t="s">
        <v>211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177</v>
      </c>
      <c r="F30" s="94"/>
      <c r="G30" s="94"/>
      <c r="H30" s="94"/>
      <c r="I30" s="95">
        <v>0</v>
      </c>
      <c r="J30" s="99"/>
      <c r="K30" s="21"/>
      <c r="L30" s="28"/>
      <c r="M30" s="98" t="s">
        <v>212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126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213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178</v>
      </c>
      <c r="E32" s="94"/>
      <c r="F32" s="94"/>
      <c r="G32" s="94"/>
      <c r="H32" s="94"/>
      <c r="I32" s="95">
        <v>27422</v>
      </c>
      <c r="J32" s="99"/>
      <c r="K32" s="21"/>
      <c r="L32" s="28"/>
      <c r="M32" s="94"/>
      <c r="N32" s="94" t="s">
        <v>214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179</v>
      </c>
      <c r="E33" s="94"/>
      <c r="F33" s="94"/>
      <c r="G33" s="94"/>
      <c r="H33" s="94"/>
      <c r="I33" s="95">
        <v>8151911</v>
      </c>
      <c r="J33" s="99"/>
      <c r="K33" s="21"/>
      <c r="L33" s="28"/>
      <c r="M33" s="94"/>
      <c r="N33" s="94" t="s">
        <v>174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180</v>
      </c>
      <c r="D34" s="94"/>
      <c r="E34" s="94"/>
      <c r="F34" s="94"/>
      <c r="G34" s="94"/>
      <c r="H34" s="94"/>
      <c r="I34" s="95">
        <v>1445556409</v>
      </c>
      <c r="J34" s="99"/>
      <c r="K34" s="21"/>
      <c r="L34" s="28"/>
      <c r="M34" s="94"/>
      <c r="N34" s="94"/>
      <c r="O34" s="94" t="s">
        <v>175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181</v>
      </c>
      <c r="E35" s="94"/>
      <c r="F35" s="94"/>
      <c r="G35" s="94"/>
      <c r="H35" s="94"/>
      <c r="I35" s="95">
        <v>1019605756</v>
      </c>
      <c r="J35" s="99"/>
      <c r="K35" s="21"/>
      <c r="L35" s="28"/>
      <c r="M35" s="94"/>
      <c r="N35" s="94"/>
      <c r="O35" s="94" t="s">
        <v>176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182</v>
      </c>
      <c r="E36" s="94"/>
      <c r="F36" s="94"/>
      <c r="G36" s="94"/>
      <c r="H36" s="94"/>
      <c r="I36" s="95">
        <v>362999050</v>
      </c>
      <c r="J36" s="99"/>
      <c r="K36" s="21"/>
      <c r="L36" s="28"/>
      <c r="M36" s="94"/>
      <c r="N36" s="94"/>
      <c r="O36" s="94" t="s">
        <v>177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183</v>
      </c>
      <c r="E37" s="94"/>
      <c r="F37" s="94"/>
      <c r="G37" s="94"/>
      <c r="H37" s="94"/>
      <c r="I37" s="95">
        <v>2158860</v>
      </c>
      <c r="J37" s="99"/>
      <c r="K37" s="21"/>
      <c r="L37" s="28"/>
      <c r="M37" s="94"/>
      <c r="N37" s="94" t="s">
        <v>215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184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216</v>
      </c>
      <c r="N38" s="94"/>
      <c r="O38" s="94"/>
      <c r="P38" s="94"/>
      <c r="Q38" s="94"/>
      <c r="R38" s="94"/>
      <c r="S38" s="95">
        <v>5563340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185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217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186</v>
      </c>
      <c r="E40" s="94"/>
      <c r="F40" s="94"/>
      <c r="G40" s="94"/>
      <c r="H40" s="94"/>
      <c r="I40" s="95">
        <v>60792743</v>
      </c>
      <c r="J40" s="99"/>
      <c r="K40" s="21"/>
      <c r="L40" s="28"/>
      <c r="M40" s="94"/>
      <c r="N40" s="94" t="s">
        <v>218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187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219</v>
      </c>
      <c r="O41" s="94"/>
      <c r="P41" s="94"/>
      <c r="Q41" s="94"/>
      <c r="R41" s="94"/>
      <c r="S41" s="95">
        <v>5563340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188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187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189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188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190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189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191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190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192</v>
      </c>
      <c r="C46" s="88"/>
      <c r="D46" s="88"/>
      <c r="E46" s="88"/>
      <c r="F46" s="88"/>
      <c r="G46" s="88"/>
      <c r="H46" s="88"/>
      <c r="I46" s="89">
        <v>-1437372826</v>
      </c>
      <c r="J46" s="93"/>
      <c r="K46" s="21"/>
      <c r="L46" s="28"/>
      <c r="M46" s="94"/>
      <c r="N46" s="94" t="s">
        <v>220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193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221</v>
      </c>
      <c r="M47" s="88"/>
      <c r="N47" s="88"/>
      <c r="O47" s="88"/>
      <c r="P47" s="88"/>
      <c r="Q47" s="88"/>
      <c r="R47" s="88"/>
      <c r="S47" s="89">
        <v>-5563340</v>
      </c>
      <c r="T47" s="93"/>
      <c r="U47" s="8"/>
    </row>
    <row r="48" spans="1:21" ht="22.5" customHeight="1" x14ac:dyDescent="0.45">
      <c r="A48" s="6"/>
      <c r="B48" s="28"/>
      <c r="C48" s="94" t="s">
        <v>194</v>
      </c>
      <c r="D48" s="94"/>
      <c r="E48" s="94"/>
      <c r="F48" s="94"/>
      <c r="G48" s="94"/>
      <c r="H48" s="94"/>
      <c r="I48" s="95">
        <v>337000</v>
      </c>
      <c r="J48" s="99"/>
      <c r="K48" s="21"/>
      <c r="L48" s="86" t="s">
        <v>222</v>
      </c>
      <c r="M48" s="88"/>
      <c r="N48" s="88"/>
      <c r="O48" s="88"/>
      <c r="P48" s="88"/>
      <c r="Q48" s="88"/>
      <c r="R48" s="88"/>
      <c r="S48" s="89">
        <v>-1443398385</v>
      </c>
      <c r="T48" s="93"/>
      <c r="U48" s="8"/>
    </row>
    <row r="49" spans="1:21" ht="22.5" customHeight="1" x14ac:dyDescent="0.45">
      <c r="A49" s="6"/>
      <c r="B49" s="28"/>
      <c r="C49" s="94"/>
      <c r="D49" s="94" t="s">
        <v>195</v>
      </c>
      <c r="E49" s="94"/>
      <c r="F49" s="94"/>
      <c r="G49" s="94"/>
      <c r="H49" s="94"/>
      <c r="I49" s="95">
        <v>0</v>
      </c>
      <c r="J49" s="99"/>
      <c r="K49" s="21"/>
      <c r="L49" s="86" t="s">
        <v>160</v>
      </c>
      <c r="M49" s="88"/>
      <c r="N49" s="88"/>
      <c r="O49" s="88"/>
      <c r="P49" s="88"/>
      <c r="Q49" s="88"/>
      <c r="R49" s="88"/>
      <c r="S49" s="89">
        <v>1443398385</v>
      </c>
      <c r="T49" s="93"/>
      <c r="U49" s="8"/>
    </row>
    <row r="50" spans="1:21" ht="22.5" customHeight="1" x14ac:dyDescent="0.45">
      <c r="A50" s="6"/>
      <c r="B50" s="28"/>
      <c r="C50" s="94"/>
      <c r="D50" s="94" t="s">
        <v>196</v>
      </c>
      <c r="E50" s="94"/>
      <c r="F50" s="94"/>
      <c r="G50" s="94"/>
      <c r="H50" s="94"/>
      <c r="I50" s="95">
        <v>0</v>
      </c>
      <c r="J50" s="99"/>
      <c r="K50" s="21"/>
      <c r="L50" s="86" t="s">
        <v>223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197</v>
      </c>
      <c r="F51" s="94"/>
      <c r="G51" s="94"/>
      <c r="H51" s="94"/>
      <c r="I51" s="95">
        <v>0</v>
      </c>
      <c r="J51" s="99"/>
      <c r="K51" s="21"/>
      <c r="L51" s="86" t="s">
        <v>224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198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199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174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175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176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177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200</v>
      </c>
      <c r="E58" s="94"/>
      <c r="F58" s="94"/>
      <c r="G58" s="94"/>
      <c r="H58" s="94"/>
      <c r="I58" s="95">
        <v>337000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201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7584-CBDF-4C1C-B7C3-6243F0F83234}">
  <sheetPr>
    <pageSetUpPr fitToPage="1"/>
  </sheetPr>
  <dimension ref="A1:D75"/>
  <sheetViews>
    <sheetView view="pageBreakPreview" topLeftCell="A8" zoomScale="55" zoomScaleNormal="50" zoomScaleSheetLayoutView="55" workbookViewId="0"/>
  </sheetViews>
  <sheetFormatPr defaultColWidth="8.09765625" defaultRowHeight="13.2" x14ac:dyDescent="0.45"/>
  <cols>
    <col min="1" max="1" width="3.59765625" style="178" customWidth="1"/>
    <col min="2" max="2" width="48.69921875" style="177" customWidth="1"/>
    <col min="3" max="3" width="54.3984375" style="177" customWidth="1"/>
    <col min="4" max="4" width="47.5" style="177" customWidth="1"/>
    <col min="5" max="16384" width="8.09765625" style="177"/>
  </cols>
  <sheetData>
    <row r="1" spans="1:4" s="1" customFormat="1" ht="22.5" customHeight="1" x14ac:dyDescent="0.45">
      <c r="B1" s="189" t="s">
        <v>235</v>
      </c>
    </row>
    <row r="2" spans="1:4" s="1" customFormat="1" ht="22.5" customHeight="1" x14ac:dyDescent="0.45">
      <c r="B2" s="189" t="s">
        <v>234</v>
      </c>
    </row>
    <row r="3" spans="1:4" s="1" customFormat="1" ht="22.5" customHeight="1" x14ac:dyDescent="0.45">
      <c r="B3" s="189"/>
    </row>
    <row r="4" spans="1:4" ht="122.25" customHeight="1" x14ac:dyDescent="0.45">
      <c r="A4" s="188" t="s">
        <v>237</v>
      </c>
      <c r="B4" s="188"/>
      <c r="C4" s="188"/>
      <c r="D4" s="188"/>
    </row>
    <row r="5" spans="1:4" s="181" customFormat="1" ht="36" customHeight="1" x14ac:dyDescent="0.45">
      <c r="A5" s="182"/>
    </row>
    <row r="6" spans="1:4" s="181" customFormat="1" ht="36" customHeight="1" x14ac:dyDescent="0.45">
      <c r="A6" s="182"/>
      <c r="B6" s="181" t="s">
        <v>236</v>
      </c>
    </row>
    <row r="7" spans="1:4" s="181" customFormat="1" ht="36" customHeight="1" x14ac:dyDescent="0.45">
      <c r="A7" s="182"/>
      <c r="B7" s="185"/>
      <c r="C7" s="184"/>
      <c r="D7" s="184"/>
    </row>
    <row r="8" spans="1:4" s="181" customFormat="1" ht="36" customHeight="1" x14ac:dyDescent="0.45">
      <c r="A8" s="182"/>
      <c r="B8" s="185"/>
      <c r="C8" s="184"/>
      <c r="D8" s="184"/>
    </row>
    <row r="9" spans="1:4" s="181" customFormat="1" ht="36" customHeight="1" x14ac:dyDescent="0.45">
      <c r="A9" s="182"/>
      <c r="B9" s="187"/>
      <c r="C9" s="184"/>
      <c r="D9" s="184"/>
    </row>
    <row r="10" spans="1:4" s="181" customFormat="1" ht="36" customHeight="1" x14ac:dyDescent="0.45">
      <c r="A10" s="182"/>
      <c r="B10" s="185"/>
      <c r="C10" s="184"/>
      <c r="D10" s="184"/>
    </row>
    <row r="11" spans="1:4" s="181" customFormat="1" ht="36" customHeight="1" x14ac:dyDescent="0.45">
      <c r="A11" s="182"/>
      <c r="B11" s="185"/>
      <c r="C11" s="186"/>
      <c r="D11" s="186"/>
    </row>
    <row r="12" spans="1:4" s="181" customFormat="1" ht="36" customHeight="1" x14ac:dyDescent="0.45">
      <c r="A12" s="182"/>
      <c r="B12" s="185"/>
      <c r="C12" s="184"/>
      <c r="D12" s="184"/>
    </row>
    <row r="13" spans="1:4" s="181" customFormat="1" ht="36" customHeight="1" x14ac:dyDescent="0.45">
      <c r="A13" s="182"/>
      <c r="B13" s="183"/>
      <c r="C13" s="183"/>
    </row>
    <row r="14" spans="1:4" s="181" customFormat="1" ht="36" customHeight="1" x14ac:dyDescent="0.45">
      <c r="A14" s="182"/>
    </row>
    <row r="15" spans="1:4" s="181" customFormat="1" ht="36" customHeight="1" x14ac:dyDescent="0.45">
      <c r="A15" s="182"/>
    </row>
    <row r="16" spans="1:4" s="181" customFormat="1" ht="36" customHeight="1" x14ac:dyDescent="0.45">
      <c r="A16" s="182"/>
    </row>
    <row r="17" spans="1:1" s="181" customFormat="1" ht="36" customHeight="1" x14ac:dyDescent="0.45">
      <c r="A17" s="182"/>
    </row>
    <row r="18" spans="1:1" s="181" customFormat="1" ht="36" customHeight="1" x14ac:dyDescent="0.45">
      <c r="A18" s="182"/>
    </row>
    <row r="19" spans="1:1" s="181" customFormat="1" ht="36" customHeight="1" x14ac:dyDescent="0.45">
      <c r="A19" s="182"/>
    </row>
    <row r="20" spans="1:1" s="181" customFormat="1" ht="36" customHeight="1" x14ac:dyDescent="0.45">
      <c r="A20" s="182"/>
    </row>
    <row r="21" spans="1:1" s="181" customFormat="1" ht="36" customHeight="1" x14ac:dyDescent="0.45">
      <c r="A21" s="182"/>
    </row>
    <row r="22" spans="1:1" s="181" customFormat="1" ht="36" customHeight="1" x14ac:dyDescent="0.45">
      <c r="A22" s="182"/>
    </row>
    <row r="23" spans="1:1" s="181" customFormat="1" ht="36" customHeight="1" x14ac:dyDescent="0.45">
      <c r="A23" s="182"/>
    </row>
    <row r="24" spans="1:1" s="181" customFormat="1" ht="36" customHeight="1" x14ac:dyDescent="0.45">
      <c r="A24" s="182"/>
    </row>
    <row r="25" spans="1:1" s="181" customFormat="1" ht="36" customHeight="1" x14ac:dyDescent="0.45">
      <c r="A25" s="182"/>
    </row>
    <row r="26" spans="1:1" s="181" customFormat="1" ht="36" customHeight="1" x14ac:dyDescent="0.45">
      <c r="A26" s="182"/>
    </row>
    <row r="27" spans="1:1" s="181" customFormat="1" ht="36" customHeight="1" x14ac:dyDescent="0.45">
      <c r="A27" s="182"/>
    </row>
    <row r="28" spans="1:1" s="181" customFormat="1" ht="36" customHeight="1" x14ac:dyDescent="0.45">
      <c r="A28" s="182"/>
    </row>
    <row r="29" spans="1:1" s="181" customFormat="1" ht="36" customHeight="1" x14ac:dyDescent="0.45">
      <c r="A29" s="182"/>
    </row>
    <row r="30" spans="1:1" s="181" customFormat="1" ht="36" customHeight="1" x14ac:dyDescent="0.45">
      <c r="A30" s="182"/>
    </row>
    <row r="31" spans="1:1" s="181" customFormat="1" ht="36" customHeight="1" x14ac:dyDescent="0.45">
      <c r="A31" s="182"/>
    </row>
    <row r="32" spans="1:1" s="181" customFormat="1" ht="36" customHeight="1" x14ac:dyDescent="0.45">
      <c r="A32" s="182"/>
    </row>
    <row r="33" spans="1:1" s="181" customFormat="1" ht="36" customHeight="1" x14ac:dyDescent="0.45">
      <c r="A33" s="182"/>
    </row>
    <row r="34" spans="1:1" s="181" customFormat="1" ht="36" customHeight="1" x14ac:dyDescent="0.45">
      <c r="A34" s="182"/>
    </row>
    <row r="35" spans="1:1" s="181" customFormat="1" ht="36" customHeight="1" x14ac:dyDescent="0.45">
      <c r="A35" s="182"/>
    </row>
    <row r="36" spans="1:1" s="181" customFormat="1" ht="36" customHeight="1" x14ac:dyDescent="0.45">
      <c r="A36" s="182"/>
    </row>
    <row r="37" spans="1:1" s="181" customFormat="1" ht="36" customHeight="1" x14ac:dyDescent="0.45">
      <c r="A37" s="182"/>
    </row>
    <row r="38" spans="1:1" s="181" customFormat="1" ht="36" customHeight="1" x14ac:dyDescent="0.45">
      <c r="A38" s="182"/>
    </row>
    <row r="39" spans="1:1" s="181" customFormat="1" ht="36" customHeight="1" x14ac:dyDescent="0.45">
      <c r="A39" s="182"/>
    </row>
    <row r="40" spans="1:1" s="181" customFormat="1" ht="36" customHeight="1" x14ac:dyDescent="0.45">
      <c r="A40" s="182"/>
    </row>
    <row r="41" spans="1:1" s="179" customFormat="1" ht="36" customHeight="1" x14ac:dyDescent="0.45">
      <c r="A41" s="180"/>
    </row>
    <row r="42" spans="1:1" s="179" customFormat="1" ht="36" customHeight="1" x14ac:dyDescent="0.45">
      <c r="A42" s="180"/>
    </row>
    <row r="43" spans="1:1" s="179" customFormat="1" ht="36" customHeight="1" x14ac:dyDescent="0.45">
      <c r="A43" s="180"/>
    </row>
    <row r="44" spans="1:1" s="179" customFormat="1" ht="36" customHeight="1" x14ac:dyDescent="0.45">
      <c r="A44" s="180"/>
    </row>
    <row r="45" spans="1:1" s="179" customFormat="1" ht="36" customHeight="1" x14ac:dyDescent="0.45">
      <c r="A45" s="180"/>
    </row>
    <row r="46" spans="1:1" s="179" customFormat="1" ht="36" customHeight="1" x14ac:dyDescent="0.45">
      <c r="A46" s="180"/>
    </row>
    <row r="47" spans="1:1" s="179" customFormat="1" ht="36" customHeight="1" x14ac:dyDescent="0.45">
      <c r="A47" s="180"/>
    </row>
    <row r="48" spans="1:1" s="179" customFormat="1" ht="36" customHeight="1" x14ac:dyDescent="0.45">
      <c r="A48" s="180"/>
    </row>
    <row r="49" spans="1:1" s="179" customFormat="1" ht="36" customHeight="1" x14ac:dyDescent="0.45">
      <c r="A49" s="180"/>
    </row>
    <row r="50" spans="1:1" s="179" customFormat="1" ht="36" customHeight="1" x14ac:dyDescent="0.45">
      <c r="A50" s="180"/>
    </row>
    <row r="51" spans="1:1" s="179" customFormat="1" ht="36" customHeight="1" x14ac:dyDescent="0.45">
      <c r="A51" s="180"/>
    </row>
    <row r="52" spans="1:1" s="179" customFormat="1" ht="36" customHeight="1" x14ac:dyDescent="0.45">
      <c r="A52" s="180"/>
    </row>
    <row r="53" spans="1:1" s="179" customFormat="1" ht="36" customHeight="1" x14ac:dyDescent="0.45">
      <c r="A53" s="180"/>
    </row>
    <row r="54" spans="1:1" s="179" customFormat="1" ht="36" customHeight="1" x14ac:dyDescent="0.45">
      <c r="A54" s="180"/>
    </row>
    <row r="55" spans="1:1" s="179" customFormat="1" ht="36" customHeight="1" x14ac:dyDescent="0.45">
      <c r="A55" s="180"/>
    </row>
    <row r="56" spans="1:1" s="179" customFormat="1" ht="36" customHeight="1" x14ac:dyDescent="0.45">
      <c r="A56" s="180"/>
    </row>
    <row r="57" spans="1:1" s="179" customFormat="1" ht="23.4" x14ac:dyDescent="0.45">
      <c r="A57" s="180"/>
    </row>
    <row r="58" spans="1:1" s="179" customFormat="1" ht="23.4" x14ac:dyDescent="0.45">
      <c r="A58" s="180"/>
    </row>
    <row r="59" spans="1:1" s="179" customFormat="1" ht="23.4" x14ac:dyDescent="0.45">
      <c r="A59" s="180"/>
    </row>
    <row r="60" spans="1:1" s="179" customFormat="1" ht="23.4" x14ac:dyDescent="0.45">
      <c r="A60" s="180"/>
    </row>
    <row r="61" spans="1:1" s="179" customFormat="1" ht="23.4" x14ac:dyDescent="0.45">
      <c r="A61" s="180"/>
    </row>
    <row r="62" spans="1:1" s="179" customFormat="1" ht="23.4" x14ac:dyDescent="0.45">
      <c r="A62" s="180"/>
    </row>
    <row r="63" spans="1:1" s="179" customFormat="1" ht="23.4" x14ac:dyDescent="0.45">
      <c r="A63" s="180"/>
    </row>
    <row r="64" spans="1:1" s="179" customFormat="1" ht="23.4" x14ac:dyDescent="0.45">
      <c r="A64" s="180"/>
    </row>
    <row r="65" spans="1:1" s="179" customFormat="1" ht="23.4" x14ac:dyDescent="0.45">
      <c r="A65" s="180"/>
    </row>
    <row r="66" spans="1:1" s="179" customFormat="1" ht="23.4" x14ac:dyDescent="0.45">
      <c r="A66" s="180"/>
    </row>
    <row r="67" spans="1:1" s="179" customFormat="1" ht="23.4" x14ac:dyDescent="0.45">
      <c r="A67" s="180"/>
    </row>
    <row r="68" spans="1:1" s="179" customFormat="1" ht="23.4" x14ac:dyDescent="0.45">
      <c r="A68" s="180"/>
    </row>
    <row r="69" spans="1:1" s="179" customFormat="1" ht="23.4" x14ac:dyDescent="0.45">
      <c r="A69" s="180"/>
    </row>
    <row r="70" spans="1:1" s="179" customFormat="1" ht="23.4" x14ac:dyDescent="0.45">
      <c r="A70" s="180"/>
    </row>
    <row r="71" spans="1:1" s="179" customFormat="1" ht="23.4" x14ac:dyDescent="0.45">
      <c r="A71" s="180"/>
    </row>
    <row r="72" spans="1:1" s="179" customFormat="1" ht="23.4" x14ac:dyDescent="0.45">
      <c r="A72" s="180"/>
    </row>
    <row r="73" spans="1:1" s="179" customFormat="1" ht="23.4" x14ac:dyDescent="0.45">
      <c r="A73" s="180"/>
    </row>
    <row r="74" spans="1:1" s="179" customFormat="1" ht="23.4" x14ac:dyDescent="0.45">
      <c r="A74" s="180"/>
    </row>
    <row r="75" spans="1:1" s="179" customFormat="1" ht="23.4" x14ac:dyDescent="0.45">
      <c r="A75" s="18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/>
    </row>
    <row r="5" spans="2:15" x14ac:dyDescent="0.45">
      <c r="B5" s="144" t="s">
        <v>13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2:15" ht="23.25" customHeight="1" x14ac:dyDescent="0.45"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</row>
    <row r="7" spans="2:15" x14ac:dyDescent="0.45">
      <c r="O7" s="74" t="s">
        <v>2</v>
      </c>
    </row>
    <row r="8" spans="2:15" ht="21.9" customHeight="1" x14ac:dyDescent="0.45">
      <c r="B8" s="146" t="s">
        <v>14</v>
      </c>
      <c r="C8" s="147"/>
      <c r="D8" s="147"/>
      <c r="E8" s="147"/>
      <c r="F8" s="147"/>
      <c r="G8" s="147"/>
      <c r="H8" s="148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49"/>
      <c r="C9" s="150"/>
      <c r="D9" s="150"/>
      <c r="E9" s="150"/>
      <c r="F9" s="150"/>
      <c r="G9" s="150"/>
      <c r="H9" s="151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1493500</v>
      </c>
      <c r="J30" s="81">
        <v>0</v>
      </c>
      <c r="K30" s="81">
        <v>0</v>
      </c>
      <c r="L30" s="81">
        <v>1493500</v>
      </c>
      <c r="M30" s="81">
        <v>1493499</v>
      </c>
      <c r="N30" s="81">
        <v>0</v>
      </c>
      <c r="O30" s="81">
        <v>1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27360680</v>
      </c>
      <c r="J31" s="81">
        <v>0</v>
      </c>
      <c r="K31" s="81">
        <v>11747120</v>
      </c>
      <c r="L31" s="81">
        <v>15613560</v>
      </c>
      <c r="M31" s="81">
        <v>11391480</v>
      </c>
      <c r="N31" s="81">
        <v>5563340</v>
      </c>
      <c r="O31" s="81">
        <v>4222080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28711650</v>
      </c>
      <c r="J32" s="81">
        <v>0</v>
      </c>
      <c r="K32" s="81">
        <v>23312000</v>
      </c>
      <c r="L32" s="81">
        <v>5399650</v>
      </c>
      <c r="M32" s="81">
        <v>4825723</v>
      </c>
      <c r="N32" s="81">
        <v>626124</v>
      </c>
      <c r="O32" s="81">
        <v>573927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52" t="s">
        <v>49</v>
      </c>
      <c r="C35" s="153"/>
      <c r="D35" s="153"/>
      <c r="E35" s="153"/>
      <c r="F35" s="153"/>
      <c r="G35" s="153"/>
      <c r="H35" s="154"/>
      <c r="I35" s="81">
        <v>57565830</v>
      </c>
      <c r="J35" s="81">
        <v>0</v>
      </c>
      <c r="K35" s="81">
        <v>35059120</v>
      </c>
      <c r="L35" s="81">
        <v>22506710</v>
      </c>
      <c r="M35" s="81">
        <v>17710702</v>
      </c>
      <c r="N35" s="81">
        <v>6189464</v>
      </c>
      <c r="O35" s="81">
        <v>4796008</v>
      </c>
    </row>
    <row r="36" spans="2:15" ht="12" customHeight="1" x14ac:dyDescent="0.45"/>
    <row r="37" spans="2:15" ht="21.9" customHeight="1" x14ac:dyDescent="0.45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7305-9DD7-40ED-9BAA-DCBD785F04CD}">
  <dimension ref="A1:N11"/>
  <sheetViews>
    <sheetView showGridLines="0" view="pageBreakPreview" zoomScale="70" zoomScaleNormal="70" zoomScaleSheetLayoutView="70" workbookViewId="0"/>
  </sheetViews>
  <sheetFormatPr defaultColWidth="8" defaultRowHeight="19.2" x14ac:dyDescent="0.45"/>
  <cols>
    <col min="1" max="1" width="2.3984375" style="72" customWidth="1"/>
    <col min="2" max="7" width="3.09765625" style="72" customWidth="1"/>
    <col min="8" max="8" width="14.09765625" style="72" customWidth="1"/>
    <col min="9" max="14" width="28" style="72" customWidth="1"/>
    <col min="15" max="15" width="2.3984375" style="72" customWidth="1"/>
    <col min="16" max="18" width="23.09765625" style="72" customWidth="1"/>
    <col min="19" max="256" width="8" style="72"/>
    <col min="257" max="263" width="3.09765625" style="72" customWidth="1"/>
    <col min="264" max="264" width="14.09765625" style="72" customWidth="1"/>
    <col min="265" max="271" width="23.09765625" style="72" customWidth="1"/>
    <col min="272" max="512" width="8" style="72"/>
    <col min="513" max="519" width="3.09765625" style="72" customWidth="1"/>
    <col min="520" max="520" width="14.09765625" style="72" customWidth="1"/>
    <col min="521" max="527" width="23.09765625" style="72" customWidth="1"/>
    <col min="528" max="768" width="8" style="72"/>
    <col min="769" max="775" width="3.09765625" style="72" customWidth="1"/>
    <col min="776" max="776" width="14.09765625" style="72" customWidth="1"/>
    <col min="777" max="783" width="23.09765625" style="72" customWidth="1"/>
    <col min="784" max="1024" width="8" style="72"/>
    <col min="1025" max="1031" width="3.09765625" style="72" customWidth="1"/>
    <col min="1032" max="1032" width="14.09765625" style="72" customWidth="1"/>
    <col min="1033" max="1039" width="23.09765625" style="72" customWidth="1"/>
    <col min="1040" max="1280" width="8" style="72"/>
    <col min="1281" max="1287" width="3.09765625" style="72" customWidth="1"/>
    <col min="1288" max="1288" width="14.09765625" style="72" customWidth="1"/>
    <col min="1289" max="1295" width="23.09765625" style="72" customWidth="1"/>
    <col min="1296" max="1536" width="8" style="72"/>
    <col min="1537" max="1543" width="3.09765625" style="72" customWidth="1"/>
    <col min="1544" max="1544" width="14.09765625" style="72" customWidth="1"/>
    <col min="1545" max="1551" width="23.09765625" style="72" customWidth="1"/>
    <col min="1552" max="1792" width="8" style="72"/>
    <col min="1793" max="1799" width="3.09765625" style="72" customWidth="1"/>
    <col min="1800" max="1800" width="14.09765625" style="72" customWidth="1"/>
    <col min="1801" max="1807" width="23.09765625" style="72" customWidth="1"/>
    <col min="1808" max="2048" width="8" style="72"/>
    <col min="2049" max="2055" width="3.09765625" style="72" customWidth="1"/>
    <col min="2056" max="2056" width="14.09765625" style="72" customWidth="1"/>
    <col min="2057" max="2063" width="23.09765625" style="72" customWidth="1"/>
    <col min="2064" max="2304" width="8" style="72"/>
    <col min="2305" max="2311" width="3.09765625" style="72" customWidth="1"/>
    <col min="2312" max="2312" width="14.09765625" style="72" customWidth="1"/>
    <col min="2313" max="2319" width="23.09765625" style="72" customWidth="1"/>
    <col min="2320" max="2560" width="8" style="72"/>
    <col min="2561" max="2567" width="3.09765625" style="72" customWidth="1"/>
    <col min="2568" max="2568" width="14.09765625" style="72" customWidth="1"/>
    <col min="2569" max="2575" width="23.09765625" style="72" customWidth="1"/>
    <col min="2576" max="2816" width="8" style="72"/>
    <col min="2817" max="2823" width="3.09765625" style="72" customWidth="1"/>
    <col min="2824" max="2824" width="14.09765625" style="72" customWidth="1"/>
    <col min="2825" max="2831" width="23.09765625" style="72" customWidth="1"/>
    <col min="2832" max="3072" width="8" style="72"/>
    <col min="3073" max="3079" width="3.09765625" style="72" customWidth="1"/>
    <col min="3080" max="3080" width="14.09765625" style="72" customWidth="1"/>
    <col min="3081" max="3087" width="23.09765625" style="72" customWidth="1"/>
    <col min="3088" max="3328" width="8" style="72"/>
    <col min="3329" max="3335" width="3.09765625" style="72" customWidth="1"/>
    <col min="3336" max="3336" width="14.09765625" style="72" customWidth="1"/>
    <col min="3337" max="3343" width="23.09765625" style="72" customWidth="1"/>
    <col min="3344" max="3584" width="8" style="72"/>
    <col min="3585" max="3591" width="3.09765625" style="72" customWidth="1"/>
    <col min="3592" max="3592" width="14.09765625" style="72" customWidth="1"/>
    <col min="3593" max="3599" width="23.09765625" style="72" customWidth="1"/>
    <col min="3600" max="3840" width="8" style="72"/>
    <col min="3841" max="3847" width="3.09765625" style="72" customWidth="1"/>
    <col min="3848" max="3848" width="14.09765625" style="72" customWidth="1"/>
    <col min="3849" max="3855" width="23.09765625" style="72" customWidth="1"/>
    <col min="3856" max="4096" width="8" style="72"/>
    <col min="4097" max="4103" width="3.09765625" style="72" customWidth="1"/>
    <col min="4104" max="4104" width="14.09765625" style="72" customWidth="1"/>
    <col min="4105" max="4111" width="23.09765625" style="72" customWidth="1"/>
    <col min="4112" max="4352" width="8" style="72"/>
    <col min="4353" max="4359" width="3.09765625" style="72" customWidth="1"/>
    <col min="4360" max="4360" width="14.09765625" style="72" customWidth="1"/>
    <col min="4361" max="4367" width="23.09765625" style="72" customWidth="1"/>
    <col min="4368" max="4608" width="8" style="72"/>
    <col min="4609" max="4615" width="3.09765625" style="72" customWidth="1"/>
    <col min="4616" max="4616" width="14.09765625" style="72" customWidth="1"/>
    <col min="4617" max="4623" width="23.09765625" style="72" customWidth="1"/>
    <col min="4624" max="4864" width="8" style="72"/>
    <col min="4865" max="4871" width="3.09765625" style="72" customWidth="1"/>
    <col min="4872" max="4872" width="14.09765625" style="72" customWidth="1"/>
    <col min="4873" max="4879" width="23.09765625" style="72" customWidth="1"/>
    <col min="4880" max="5120" width="8" style="72"/>
    <col min="5121" max="5127" width="3.09765625" style="72" customWidth="1"/>
    <col min="5128" max="5128" width="14.09765625" style="72" customWidth="1"/>
    <col min="5129" max="5135" width="23.09765625" style="72" customWidth="1"/>
    <col min="5136" max="5376" width="8" style="72"/>
    <col min="5377" max="5383" width="3.09765625" style="72" customWidth="1"/>
    <col min="5384" max="5384" width="14.09765625" style="72" customWidth="1"/>
    <col min="5385" max="5391" width="23.09765625" style="72" customWidth="1"/>
    <col min="5392" max="5632" width="8" style="72"/>
    <col min="5633" max="5639" width="3.09765625" style="72" customWidth="1"/>
    <col min="5640" max="5640" width="14.09765625" style="72" customWidth="1"/>
    <col min="5641" max="5647" width="23.09765625" style="72" customWidth="1"/>
    <col min="5648" max="5888" width="8" style="72"/>
    <col min="5889" max="5895" width="3.09765625" style="72" customWidth="1"/>
    <col min="5896" max="5896" width="14.09765625" style="72" customWidth="1"/>
    <col min="5897" max="5903" width="23.09765625" style="72" customWidth="1"/>
    <col min="5904" max="6144" width="8" style="72"/>
    <col min="6145" max="6151" width="3.09765625" style="72" customWidth="1"/>
    <col min="6152" max="6152" width="14.09765625" style="72" customWidth="1"/>
    <col min="6153" max="6159" width="23.09765625" style="72" customWidth="1"/>
    <col min="6160" max="6400" width="8" style="72"/>
    <col min="6401" max="6407" width="3.09765625" style="72" customWidth="1"/>
    <col min="6408" max="6408" width="14.09765625" style="72" customWidth="1"/>
    <col min="6409" max="6415" width="23.09765625" style="72" customWidth="1"/>
    <col min="6416" max="6656" width="8" style="72"/>
    <col min="6657" max="6663" width="3.09765625" style="72" customWidth="1"/>
    <col min="6664" max="6664" width="14.09765625" style="72" customWidth="1"/>
    <col min="6665" max="6671" width="23.09765625" style="72" customWidth="1"/>
    <col min="6672" max="6912" width="8" style="72"/>
    <col min="6913" max="6919" width="3.09765625" style="72" customWidth="1"/>
    <col min="6920" max="6920" width="14.09765625" style="72" customWidth="1"/>
    <col min="6921" max="6927" width="23.09765625" style="72" customWidth="1"/>
    <col min="6928" max="7168" width="8" style="72"/>
    <col min="7169" max="7175" width="3.09765625" style="72" customWidth="1"/>
    <col min="7176" max="7176" width="14.09765625" style="72" customWidth="1"/>
    <col min="7177" max="7183" width="23.09765625" style="72" customWidth="1"/>
    <col min="7184" max="7424" width="8" style="72"/>
    <col min="7425" max="7431" width="3.09765625" style="72" customWidth="1"/>
    <col min="7432" max="7432" width="14.09765625" style="72" customWidth="1"/>
    <col min="7433" max="7439" width="23.09765625" style="72" customWidth="1"/>
    <col min="7440" max="7680" width="8" style="72"/>
    <col min="7681" max="7687" width="3.09765625" style="72" customWidth="1"/>
    <col min="7688" max="7688" width="14.09765625" style="72" customWidth="1"/>
    <col min="7689" max="7695" width="23.09765625" style="72" customWidth="1"/>
    <col min="7696" max="7936" width="8" style="72"/>
    <col min="7937" max="7943" width="3.09765625" style="72" customWidth="1"/>
    <col min="7944" max="7944" width="14.09765625" style="72" customWidth="1"/>
    <col min="7945" max="7951" width="23.09765625" style="72" customWidth="1"/>
    <col min="7952" max="8192" width="8" style="72"/>
    <col min="8193" max="8199" width="3.09765625" style="72" customWidth="1"/>
    <col min="8200" max="8200" width="14.09765625" style="72" customWidth="1"/>
    <col min="8201" max="8207" width="23.09765625" style="72" customWidth="1"/>
    <col min="8208" max="8448" width="8" style="72"/>
    <col min="8449" max="8455" width="3.09765625" style="72" customWidth="1"/>
    <col min="8456" max="8456" width="14.09765625" style="72" customWidth="1"/>
    <col min="8457" max="8463" width="23.09765625" style="72" customWidth="1"/>
    <col min="8464" max="8704" width="8" style="72"/>
    <col min="8705" max="8711" width="3.09765625" style="72" customWidth="1"/>
    <col min="8712" max="8712" width="14.09765625" style="72" customWidth="1"/>
    <col min="8713" max="8719" width="23.09765625" style="72" customWidth="1"/>
    <col min="8720" max="8960" width="8" style="72"/>
    <col min="8961" max="8967" width="3.09765625" style="72" customWidth="1"/>
    <col min="8968" max="8968" width="14.09765625" style="72" customWidth="1"/>
    <col min="8969" max="8975" width="23.09765625" style="72" customWidth="1"/>
    <col min="8976" max="9216" width="8" style="72"/>
    <col min="9217" max="9223" width="3.09765625" style="72" customWidth="1"/>
    <col min="9224" max="9224" width="14.09765625" style="72" customWidth="1"/>
    <col min="9225" max="9231" width="23.09765625" style="72" customWidth="1"/>
    <col min="9232" max="9472" width="8" style="72"/>
    <col min="9473" max="9479" width="3.09765625" style="72" customWidth="1"/>
    <col min="9480" max="9480" width="14.09765625" style="72" customWidth="1"/>
    <col min="9481" max="9487" width="23.09765625" style="72" customWidth="1"/>
    <col min="9488" max="9728" width="8" style="72"/>
    <col min="9729" max="9735" width="3.09765625" style="72" customWidth="1"/>
    <col min="9736" max="9736" width="14.09765625" style="72" customWidth="1"/>
    <col min="9737" max="9743" width="23.09765625" style="72" customWidth="1"/>
    <col min="9744" max="9984" width="8" style="72"/>
    <col min="9985" max="9991" width="3.09765625" style="72" customWidth="1"/>
    <col min="9992" max="9992" width="14.09765625" style="72" customWidth="1"/>
    <col min="9993" max="9999" width="23.09765625" style="72" customWidth="1"/>
    <col min="10000" max="10240" width="8" style="72"/>
    <col min="10241" max="10247" width="3.09765625" style="72" customWidth="1"/>
    <col min="10248" max="10248" width="14.09765625" style="72" customWidth="1"/>
    <col min="10249" max="10255" width="23.09765625" style="72" customWidth="1"/>
    <col min="10256" max="10496" width="8" style="72"/>
    <col min="10497" max="10503" width="3.09765625" style="72" customWidth="1"/>
    <col min="10504" max="10504" width="14.09765625" style="72" customWidth="1"/>
    <col min="10505" max="10511" width="23.09765625" style="72" customWidth="1"/>
    <col min="10512" max="10752" width="8" style="72"/>
    <col min="10753" max="10759" width="3.09765625" style="72" customWidth="1"/>
    <col min="10760" max="10760" width="14.09765625" style="72" customWidth="1"/>
    <col min="10761" max="10767" width="23.09765625" style="72" customWidth="1"/>
    <col min="10768" max="11008" width="8" style="72"/>
    <col min="11009" max="11015" width="3.09765625" style="72" customWidth="1"/>
    <col min="11016" max="11016" width="14.09765625" style="72" customWidth="1"/>
    <col min="11017" max="11023" width="23.09765625" style="72" customWidth="1"/>
    <col min="11024" max="11264" width="8" style="72"/>
    <col min="11265" max="11271" width="3.09765625" style="72" customWidth="1"/>
    <col min="11272" max="11272" width="14.09765625" style="72" customWidth="1"/>
    <col min="11273" max="11279" width="23.09765625" style="72" customWidth="1"/>
    <col min="11280" max="11520" width="8" style="72"/>
    <col min="11521" max="11527" width="3.09765625" style="72" customWidth="1"/>
    <col min="11528" max="11528" width="14.09765625" style="72" customWidth="1"/>
    <col min="11529" max="11535" width="23.09765625" style="72" customWidth="1"/>
    <col min="11536" max="11776" width="8" style="72"/>
    <col min="11777" max="11783" width="3.09765625" style="72" customWidth="1"/>
    <col min="11784" max="11784" width="14.09765625" style="72" customWidth="1"/>
    <col min="11785" max="11791" width="23.09765625" style="72" customWidth="1"/>
    <col min="11792" max="12032" width="8" style="72"/>
    <col min="12033" max="12039" width="3.09765625" style="72" customWidth="1"/>
    <col min="12040" max="12040" width="14.09765625" style="72" customWidth="1"/>
    <col min="12041" max="12047" width="23.09765625" style="72" customWidth="1"/>
    <col min="12048" max="12288" width="8" style="72"/>
    <col min="12289" max="12295" width="3.09765625" style="72" customWidth="1"/>
    <col min="12296" max="12296" width="14.09765625" style="72" customWidth="1"/>
    <col min="12297" max="12303" width="23.09765625" style="72" customWidth="1"/>
    <col min="12304" max="12544" width="8" style="72"/>
    <col min="12545" max="12551" width="3.09765625" style="72" customWidth="1"/>
    <col min="12552" max="12552" width="14.09765625" style="72" customWidth="1"/>
    <col min="12553" max="12559" width="23.09765625" style="72" customWidth="1"/>
    <col min="12560" max="12800" width="8" style="72"/>
    <col min="12801" max="12807" width="3.09765625" style="72" customWidth="1"/>
    <col min="12808" max="12808" width="14.09765625" style="72" customWidth="1"/>
    <col min="12809" max="12815" width="23.09765625" style="72" customWidth="1"/>
    <col min="12816" max="13056" width="8" style="72"/>
    <col min="13057" max="13063" width="3.09765625" style="72" customWidth="1"/>
    <col min="13064" max="13064" width="14.09765625" style="72" customWidth="1"/>
    <col min="13065" max="13071" width="23.09765625" style="72" customWidth="1"/>
    <col min="13072" max="13312" width="8" style="72"/>
    <col min="13313" max="13319" width="3.09765625" style="72" customWidth="1"/>
    <col min="13320" max="13320" width="14.09765625" style="72" customWidth="1"/>
    <col min="13321" max="13327" width="23.09765625" style="72" customWidth="1"/>
    <col min="13328" max="13568" width="8" style="72"/>
    <col min="13569" max="13575" width="3.09765625" style="72" customWidth="1"/>
    <col min="13576" max="13576" width="14.09765625" style="72" customWidth="1"/>
    <col min="13577" max="13583" width="23.09765625" style="72" customWidth="1"/>
    <col min="13584" max="13824" width="8" style="72"/>
    <col min="13825" max="13831" width="3.09765625" style="72" customWidth="1"/>
    <col min="13832" max="13832" width="14.09765625" style="72" customWidth="1"/>
    <col min="13833" max="13839" width="23.09765625" style="72" customWidth="1"/>
    <col min="13840" max="14080" width="8" style="72"/>
    <col min="14081" max="14087" width="3.09765625" style="72" customWidth="1"/>
    <col min="14088" max="14088" width="14.09765625" style="72" customWidth="1"/>
    <col min="14089" max="14095" width="23.09765625" style="72" customWidth="1"/>
    <col min="14096" max="14336" width="8" style="72"/>
    <col min="14337" max="14343" width="3.09765625" style="72" customWidth="1"/>
    <col min="14344" max="14344" width="14.09765625" style="72" customWidth="1"/>
    <col min="14345" max="14351" width="23.09765625" style="72" customWidth="1"/>
    <col min="14352" max="14592" width="8" style="72"/>
    <col min="14593" max="14599" width="3.09765625" style="72" customWidth="1"/>
    <col min="14600" max="14600" width="14.09765625" style="72" customWidth="1"/>
    <col min="14601" max="14607" width="23.09765625" style="72" customWidth="1"/>
    <col min="14608" max="14848" width="8" style="72"/>
    <col min="14849" max="14855" width="3.09765625" style="72" customWidth="1"/>
    <col min="14856" max="14856" width="14.09765625" style="72" customWidth="1"/>
    <col min="14857" max="14863" width="23.09765625" style="72" customWidth="1"/>
    <col min="14864" max="15104" width="8" style="72"/>
    <col min="15105" max="15111" width="3.09765625" style="72" customWidth="1"/>
    <col min="15112" max="15112" width="14.09765625" style="72" customWidth="1"/>
    <col min="15113" max="15119" width="23.09765625" style="72" customWidth="1"/>
    <col min="15120" max="15360" width="8" style="72"/>
    <col min="15361" max="15367" width="3.09765625" style="72" customWidth="1"/>
    <col min="15368" max="15368" width="14.09765625" style="72" customWidth="1"/>
    <col min="15369" max="15375" width="23.09765625" style="72" customWidth="1"/>
    <col min="15376" max="15616" width="8" style="72"/>
    <col min="15617" max="15623" width="3.09765625" style="72" customWidth="1"/>
    <col min="15624" max="15624" width="14.09765625" style="72" customWidth="1"/>
    <col min="15625" max="15631" width="23.09765625" style="72" customWidth="1"/>
    <col min="15632" max="15872" width="8" style="72"/>
    <col min="15873" max="15879" width="3.09765625" style="72" customWidth="1"/>
    <col min="15880" max="15880" width="14.09765625" style="72" customWidth="1"/>
    <col min="15881" max="15887" width="23.09765625" style="72" customWidth="1"/>
    <col min="15888" max="16128" width="8" style="72"/>
    <col min="16129" max="16135" width="3.09765625" style="72" customWidth="1"/>
    <col min="16136" max="16136" width="14.09765625" style="72" customWidth="1"/>
    <col min="16137" max="16143" width="23.09765625" style="72" customWidth="1"/>
    <col min="16144" max="16384" width="8" style="72"/>
  </cols>
  <sheetData>
    <row r="1" spans="1:14" ht="22.5" customHeight="1" x14ac:dyDescent="0.45">
      <c r="B1" s="2" t="s">
        <v>235</v>
      </c>
    </row>
    <row r="2" spans="1:14" ht="22.5" customHeight="1" x14ac:dyDescent="0.45">
      <c r="B2" s="2" t="s">
        <v>234</v>
      </c>
    </row>
    <row r="3" spans="1:14" ht="22.5" customHeight="1" x14ac:dyDescent="0.45">
      <c r="B3" s="2"/>
    </row>
    <row r="4" spans="1:14" s="73" customFormat="1" x14ac:dyDescent="0.45"/>
    <row r="5" spans="1:14" s="73" customFormat="1" x14ac:dyDescent="0.45">
      <c r="A5" s="144" t="s">
        <v>233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s="73" customFormat="1" x14ac:dyDescent="0.4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45">
      <c r="M7" s="83"/>
      <c r="N7" s="83" t="s">
        <v>232</v>
      </c>
    </row>
    <row r="8" spans="1:14" ht="21.9" customHeight="1" x14ac:dyDescent="0.45">
      <c r="B8" s="161" t="s">
        <v>231</v>
      </c>
      <c r="C8" s="162"/>
      <c r="D8" s="162"/>
      <c r="E8" s="162"/>
      <c r="F8" s="162"/>
      <c r="G8" s="162"/>
      <c r="H8" s="163"/>
      <c r="I8" s="172" t="s">
        <v>230</v>
      </c>
      <c r="J8" s="167" t="s">
        <v>229</v>
      </c>
      <c r="K8" s="167" t="s">
        <v>228</v>
      </c>
      <c r="L8" s="167" t="s">
        <v>53</v>
      </c>
      <c r="M8" s="167" t="s">
        <v>227</v>
      </c>
      <c r="N8" s="167" t="s">
        <v>64</v>
      </c>
    </row>
    <row r="9" spans="1:14" ht="21.9" customHeight="1" x14ac:dyDescent="0.45">
      <c r="B9" s="164"/>
      <c r="C9" s="165"/>
      <c r="D9" s="165"/>
      <c r="E9" s="165"/>
      <c r="F9" s="165"/>
      <c r="G9" s="165"/>
      <c r="H9" s="166"/>
      <c r="I9" s="173"/>
      <c r="J9" s="168"/>
      <c r="K9" s="168"/>
      <c r="L9" s="168"/>
      <c r="M9" s="168"/>
      <c r="N9" s="168"/>
    </row>
    <row r="10" spans="1:14" ht="24.9" customHeight="1" x14ac:dyDescent="0.45">
      <c r="B10" s="176" t="s">
        <v>226</v>
      </c>
      <c r="C10" s="175"/>
      <c r="D10" s="175"/>
      <c r="E10" s="175"/>
      <c r="F10" s="175"/>
      <c r="G10" s="175"/>
      <c r="H10" s="174"/>
      <c r="I10" s="85">
        <v>279737607</v>
      </c>
      <c r="J10" s="85">
        <v>0</v>
      </c>
      <c r="K10" s="85">
        <v>0</v>
      </c>
      <c r="L10" s="85">
        <v>0</v>
      </c>
      <c r="M10" s="85">
        <v>0</v>
      </c>
      <c r="N10" s="85">
        <v>279737607</v>
      </c>
    </row>
    <row r="11" spans="1:14" ht="24.9" customHeight="1" x14ac:dyDescent="0.45">
      <c r="B11" s="169" t="s">
        <v>225</v>
      </c>
      <c r="C11" s="170"/>
      <c r="D11" s="170"/>
      <c r="E11" s="170"/>
      <c r="F11" s="170"/>
      <c r="G11" s="170"/>
      <c r="H11" s="171"/>
      <c r="I11" s="85">
        <f>SUM(I10:I10)</f>
        <v>279737607</v>
      </c>
      <c r="J11" s="85">
        <f>SUM(J10:J10)</f>
        <v>0</v>
      </c>
      <c r="K11" s="85">
        <f>SUM(K10:K10)</f>
        <v>0</v>
      </c>
      <c r="L11" s="85">
        <f>SUM(L10:L10)</f>
        <v>0</v>
      </c>
      <c r="M11" s="85">
        <f>SUM(M10:M10)</f>
        <v>0</v>
      </c>
      <c r="N11" s="85">
        <f>SUM(N10:N10)</f>
        <v>279737607</v>
      </c>
    </row>
  </sheetData>
  <mergeCells count="10">
    <mergeCell ref="B11:H11"/>
    <mergeCell ref="K8:K9"/>
    <mergeCell ref="L8:L9"/>
    <mergeCell ref="M8:M9"/>
    <mergeCell ref="B10:H10"/>
    <mergeCell ref="A5:N6"/>
    <mergeCell ref="N8:N9"/>
    <mergeCell ref="I8:I9"/>
    <mergeCell ref="J8:J9"/>
    <mergeCell ref="B8:H9"/>
  </mergeCells>
  <phoneticPr fontId="20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view="pageBreakPreview" zoomScale="60" zoomScaleNormal="55" workbookViewId="0"/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/>
    </row>
    <row r="5" spans="2:14" x14ac:dyDescent="0.45">
      <c r="B5" s="158" t="s">
        <v>50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2:14" x14ac:dyDescent="0.45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2:14" x14ac:dyDescent="0.45">
      <c r="B7" s="160"/>
      <c r="C7" s="160"/>
      <c r="D7" s="160"/>
      <c r="F7" s="82"/>
      <c r="N7" s="83" t="s">
        <v>2</v>
      </c>
    </row>
    <row r="8" spans="2:14" ht="20.100000000000001" customHeight="1" x14ac:dyDescent="0.45">
      <c r="B8" s="161" t="s">
        <v>5</v>
      </c>
      <c r="C8" s="162"/>
      <c r="D8" s="162"/>
      <c r="E8" s="162"/>
      <c r="F8" s="162"/>
      <c r="G8" s="162"/>
      <c r="H8" s="163"/>
      <c r="I8" s="167" t="s">
        <v>15</v>
      </c>
      <c r="J8" s="167" t="s">
        <v>16</v>
      </c>
      <c r="K8" s="169" t="s">
        <v>17</v>
      </c>
      <c r="L8" s="170"/>
      <c r="M8" s="171"/>
      <c r="N8" s="172" t="s">
        <v>51</v>
      </c>
    </row>
    <row r="9" spans="2:14" ht="20.100000000000001" customHeight="1" x14ac:dyDescent="0.45">
      <c r="B9" s="164"/>
      <c r="C9" s="165"/>
      <c r="D9" s="165"/>
      <c r="E9" s="165"/>
      <c r="F9" s="165"/>
      <c r="G9" s="165"/>
      <c r="H9" s="166"/>
      <c r="I9" s="168"/>
      <c r="J9" s="168"/>
      <c r="K9" s="84" t="s">
        <v>52</v>
      </c>
      <c r="L9" s="84" t="s">
        <v>53</v>
      </c>
      <c r="M9" s="84" t="s">
        <v>54</v>
      </c>
      <c r="N9" s="173"/>
    </row>
    <row r="10" spans="2:14" ht="31.65" customHeight="1" x14ac:dyDescent="0.45">
      <c r="B10" s="156" t="s">
        <v>55</v>
      </c>
      <c r="C10" s="156"/>
      <c r="D10" s="156"/>
      <c r="E10" s="156"/>
      <c r="F10" s="156"/>
      <c r="G10" s="156"/>
      <c r="H10" s="156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56" t="s">
        <v>56</v>
      </c>
      <c r="C11" s="156"/>
      <c r="D11" s="156"/>
      <c r="E11" s="156"/>
      <c r="F11" s="156"/>
      <c r="G11" s="156"/>
      <c r="H11" s="156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56" t="s">
        <v>57</v>
      </c>
      <c r="C12" s="156"/>
      <c r="D12" s="156"/>
      <c r="E12" s="156"/>
      <c r="F12" s="156"/>
      <c r="G12" s="156"/>
      <c r="H12" s="156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56" t="s">
        <v>58</v>
      </c>
      <c r="C13" s="156"/>
      <c r="D13" s="156"/>
      <c r="E13" s="156"/>
      <c r="F13" s="156"/>
      <c r="G13" s="156"/>
      <c r="H13" s="156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56" t="s">
        <v>59</v>
      </c>
      <c r="C14" s="156"/>
      <c r="D14" s="156"/>
      <c r="E14" s="156"/>
      <c r="F14" s="156"/>
      <c r="G14" s="156"/>
      <c r="H14" s="156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56" t="s">
        <v>60</v>
      </c>
      <c r="C15" s="156"/>
      <c r="D15" s="156"/>
      <c r="E15" s="156"/>
      <c r="F15" s="156"/>
      <c r="G15" s="156"/>
      <c r="H15" s="156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56" t="s">
        <v>61</v>
      </c>
      <c r="C16" s="156"/>
      <c r="D16" s="156"/>
      <c r="E16" s="156"/>
      <c r="F16" s="156"/>
      <c r="G16" s="156"/>
      <c r="H16" s="156"/>
      <c r="I16" s="85">
        <v>82616220</v>
      </c>
      <c r="J16" s="85">
        <v>85446520</v>
      </c>
      <c r="K16" s="117">
        <v>82616220</v>
      </c>
      <c r="L16" s="117">
        <v>0</v>
      </c>
      <c r="M16" s="85">
        <v>82616220</v>
      </c>
      <c r="N16" s="85">
        <v>85446520</v>
      </c>
    </row>
    <row r="17" spans="2:14" ht="31.65" customHeight="1" x14ac:dyDescent="0.45">
      <c r="B17" s="156" t="s">
        <v>62</v>
      </c>
      <c r="C17" s="156"/>
      <c r="D17" s="156"/>
      <c r="E17" s="156"/>
      <c r="F17" s="156"/>
      <c r="G17" s="156"/>
      <c r="H17" s="156"/>
      <c r="I17" s="85">
        <v>728057583</v>
      </c>
      <c r="J17" s="85">
        <v>83342992</v>
      </c>
      <c r="K17" s="117">
        <v>58281128</v>
      </c>
      <c r="L17" s="117">
        <v>6693247</v>
      </c>
      <c r="M17" s="85">
        <v>64974375</v>
      </c>
      <c r="N17" s="85">
        <v>746426200</v>
      </c>
    </row>
    <row r="18" spans="2:14" ht="31.65" customHeight="1" x14ac:dyDescent="0.45">
      <c r="B18" s="156" t="s">
        <v>63</v>
      </c>
      <c r="C18" s="156"/>
      <c r="D18" s="156"/>
      <c r="E18" s="156"/>
      <c r="F18" s="156"/>
      <c r="G18" s="156"/>
      <c r="H18" s="156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57" t="s">
        <v>64</v>
      </c>
      <c r="C19" s="157"/>
      <c r="D19" s="157"/>
      <c r="E19" s="157"/>
      <c r="F19" s="157"/>
      <c r="G19" s="157"/>
      <c r="H19" s="157"/>
      <c r="I19" s="85">
        <v>810673803</v>
      </c>
      <c r="J19" s="85">
        <v>168789512</v>
      </c>
      <c r="K19" s="85">
        <v>140897348</v>
      </c>
      <c r="L19" s="117">
        <v>6693247</v>
      </c>
      <c r="M19" s="85">
        <v>147590595</v>
      </c>
      <c r="N19" s="85">
        <v>831872720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基金明細表</vt:lpstr>
      <vt:lpstr>引当金明細表</vt:lpstr>
      <vt:lpstr>キャッシュフロー計算書!Print_Area</vt:lpstr>
      <vt:lpstr>引当金明細表!Print_Area</vt:lpstr>
      <vt:lpstr>基金明細表!Print_Area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2024-08-19T07:02:21Z</dcterms:created>
  <dcterms:modified xsi:type="dcterms:W3CDTF">2024-08-21T08:15:06Z</dcterms:modified>
</cp:coreProperties>
</file>