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00C1CC48-68A7-4887-935A-D080A52E055B}" xr6:coauthVersionLast="47" xr6:coauthVersionMax="47" xr10:uidLastSave="{00000000-0000-0000-0000-000000000000}"/>
  <bookViews>
    <workbookView xWindow="-108" yWindow="-108" windowWidth="23256" windowHeight="12720" xr2:uid="{7F3312EB-0A31-489D-8EB4-BC3D944EE109}"/>
  </bookViews>
  <sheets>
    <sheet name="予算事業一覧" sheetId="3" r:id="rId1"/>
    <sheet name="事業概要説明資料" sheetId="2" r:id="rId2"/>
  </sheets>
  <definedNames>
    <definedName name="N_1a967f4047b4d250a65a9dab116d4330">事業概要説明資料!$H$107</definedName>
    <definedName name="N_23862d6747b2ca90c29d42df016d43d0">事業概要説明資料!$H$73</definedName>
    <definedName name="N_2c64edef4772ca90c29d42df016d4378">事業概要説明資料!$H$214</definedName>
    <definedName name="N_2e49616f47b2ca90c29d42df016d43ac">事業概要説明資料!$H$175</definedName>
    <definedName name="N_323f51a34772ca90c29d42df016d43b4">事業概要説明資料!$H$331</definedName>
    <definedName name="N_59ad1d6f4732ca90c29d42df016d4340">事業概要説明資料!$H$287</definedName>
    <definedName name="N_5b5025674772ca90c29d42df016d4355">事業概要説明資料!$H$253</definedName>
    <definedName name="N_60752da347b2ca90c29d42df016d4358">事業概要説明資料!$H$444</definedName>
    <definedName name="N_928e91234772ca90c29d42df016d4391">事業概要説明資料!$H$140</definedName>
    <definedName name="N_ab7a652347f2ca90c29d42df016d43cf">事業概要説明資料!$H$6</definedName>
    <definedName name="N_b69e55234772ca90c29d42df016d4384">事業概要説明資料!$H$367</definedName>
    <definedName name="N_bcc065a74772ca90c29d42df016d43a7">事業概要説明資料!$H$411</definedName>
    <definedName name="N_fb022d6b4772ca90c29d42df016d4398">事業概要説明資料!$H$40</definedName>
    <definedName name="print" localSheetId="0">予算事業一覧!print</definedName>
    <definedName name="_xlnm.Print_Area" localSheetId="1">事業概要説明資料!$A$1:$AY$473</definedName>
    <definedName name="_xlnm.Print_Area" localSheetId="0">予算事業一覧!$A$1:$I$41</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68" i="2" l="1"/>
  <c r="AA168" i="2"/>
  <c r="AJ472" i="2"/>
  <c r="AJ437" i="2"/>
  <c r="AA437" i="2"/>
  <c r="AA404" i="2"/>
  <c r="AJ360" i="2"/>
  <c r="AA360" i="2"/>
  <c r="AJ324" i="2"/>
  <c r="AA324" i="2"/>
  <c r="AJ246" i="2"/>
  <c r="AA246" i="2"/>
  <c r="AJ207" i="2"/>
  <c r="AA207" i="2"/>
  <c r="I41" i="3"/>
  <c r="I40" i="3"/>
  <c r="H40" i="3" s="1"/>
  <c r="F41" i="3"/>
  <c r="G41" i="3" s="1"/>
  <c r="F40" i="3"/>
  <c r="G40" i="3" s="1"/>
  <c r="E41" i="3"/>
  <c r="E40" i="3"/>
  <c r="F39" i="3"/>
  <c r="G39" i="3" s="1"/>
  <c r="F38" i="3"/>
  <c r="E39" i="3"/>
  <c r="E38" i="3"/>
  <c r="G38" i="3" s="1"/>
  <c r="G37" i="3"/>
  <c r="G36" i="3"/>
  <c r="F35" i="3"/>
  <c r="G35" i="3" s="1"/>
  <c r="F34" i="3"/>
  <c r="E35" i="3"/>
  <c r="E34" i="3"/>
  <c r="G34" i="3" s="1"/>
  <c r="G33" i="3"/>
  <c r="G32" i="3"/>
  <c r="F31" i="3"/>
  <c r="G31" i="3" s="1"/>
  <c r="F30" i="3"/>
  <c r="E31" i="3"/>
  <c r="E30" i="3"/>
  <c r="G30" i="3" s="1"/>
  <c r="G29" i="3"/>
  <c r="G28" i="3"/>
  <c r="G27" i="3"/>
  <c r="G26" i="3"/>
  <c r="G25" i="3"/>
  <c r="G24" i="3"/>
  <c r="G23" i="3"/>
  <c r="G22" i="3"/>
  <c r="G21" i="3"/>
  <c r="G20" i="3"/>
  <c r="G19" i="3"/>
  <c r="G18" i="3"/>
  <c r="G17" i="3"/>
  <c r="G16" i="3"/>
  <c r="G15" i="3"/>
  <c r="G14" i="3"/>
  <c r="G13" i="3"/>
  <c r="G12" i="3"/>
  <c r="G11" i="3"/>
  <c r="G10" i="3"/>
  <c r="G9" i="3"/>
  <c r="G8" i="3"/>
  <c r="AA472" i="2"/>
  <c r="AJ404" i="2"/>
  <c r="AJ280" i="2"/>
  <c r="AA280" i="2"/>
  <c r="AJ133" i="2"/>
  <c r="AA133" i="2"/>
  <c r="AJ100" i="2"/>
  <c r="AA100" i="2"/>
  <c r="AJ66" i="2"/>
  <c r="AA66" i="2"/>
  <c r="AJ33" i="2"/>
  <c r="AA33" i="2"/>
</calcChain>
</file>

<file path=xl/sharedStrings.xml><?xml version="1.0" encoding="utf-8"?>
<sst xmlns="http://schemas.openxmlformats.org/spreadsheetml/2006/main" count="342" uniqueCount="145">
  <si>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</si>
  <si>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</si>
  <si>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</si>
  <si>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</si>
  <si>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</si>
  <si>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</si>
  <si>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</si>
  <si>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</si>
  <si>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政策企画室　</t>
    <phoneticPr fontId="8"/>
  </si>
  <si>
    <t>秘書関係費</t>
    <phoneticPr fontId="13"/>
  </si>
  <si>
    <t>市長・副市長の秘書業務に係る経費</t>
    <phoneticPr fontId="13"/>
  </si>
  <si>
    <t>・自動車運行管理経費
・室秘書関係費</t>
    <phoneticPr fontId="4"/>
  </si>
  <si>
    <t>6年度</t>
    <phoneticPr fontId="4"/>
  </si>
  <si>
    <t>7年度</t>
    <phoneticPr fontId="4"/>
  </si>
  <si>
    <t>自動車運行管理経費</t>
  </si>
  <si>
    <t>室秘書関係費</t>
  </si>
  <si>
    <t>合　　　　計</t>
    <rPh sb="0" eb="1">
      <t>ゴウ</t>
    </rPh>
    <rPh sb="5" eb="6">
      <t>ケイ</t>
    </rPh>
    <phoneticPr fontId="4"/>
  </si>
  <si>
    <t>室庶務関係費</t>
    <phoneticPr fontId="13"/>
  </si>
  <si>
    <t>事務用品の購入、研修の実施等、政策企画室業務に係る事務経費</t>
    <phoneticPr fontId="13"/>
  </si>
  <si>
    <t>・政策企画室業務に係る事務経費</t>
    <phoneticPr fontId="4"/>
  </si>
  <si>
    <t>政策企画室業務に係る事務経費</t>
  </si>
  <si>
    <t>各種表彰関係費</t>
    <phoneticPr fontId="13"/>
  </si>
  <si>
    <t>各種表彰等に係る経費</t>
    <phoneticPr fontId="13"/>
  </si>
  <si>
    <t>・市民表彰経費
・勤続職員表彰経費</t>
    <phoneticPr fontId="4"/>
  </si>
  <si>
    <t>市民表彰経費</t>
  </si>
  <si>
    <t>勤続職員表彰経費</t>
  </si>
  <si>
    <t>万博関連経費</t>
    <phoneticPr fontId="13"/>
  </si>
  <si>
    <t>政策調査関係費</t>
    <phoneticPr fontId="13"/>
  </si>
  <si>
    <t>市政運営の基本的な考え方のとりまとめ、重要施策の調査、企画立案及び総合調整並びに大阪市ふるさと寄附金管理等業務にかかる経費</t>
    <phoneticPr fontId="13"/>
  </si>
  <si>
    <t>企画部業務にかかる経費</t>
  </si>
  <si>
    <t>所属横断的な課題検討調査</t>
  </si>
  <si>
    <t>地方分権改革推進事務</t>
    <phoneticPr fontId="13"/>
  </si>
  <si>
    <t>・関西広域連合
・八尾市との行政協力
・東京・大阪連携会議
・一般事務</t>
    <phoneticPr fontId="4"/>
  </si>
  <si>
    <t>一般事務</t>
  </si>
  <si>
    <t>東京・大阪連携会議</t>
  </si>
  <si>
    <t>八尾市との行政協力</t>
  </si>
  <si>
    <t>関西広域連合委員会事務費</t>
  </si>
  <si>
    <t>市長会関係事務</t>
    <phoneticPr fontId="13"/>
  </si>
  <si>
    <t>指定都市市長会</t>
  </si>
  <si>
    <t>全国市長会</t>
  </si>
  <si>
    <t>大阪府市長会</t>
  </si>
  <si>
    <t>近畿市長会</t>
  </si>
  <si>
    <t>国家予算要望関係費</t>
    <phoneticPr fontId="13"/>
  </si>
  <si>
    <t>・要望内容説明会に係る運営経費
・要望書作成に係る事務経費</t>
    <phoneticPr fontId="4"/>
  </si>
  <si>
    <t>要望内容説明会に係る運営経費</t>
  </si>
  <si>
    <t>要望書作成に係る事務経費</t>
  </si>
  <si>
    <t>広報関係費</t>
    <phoneticPr fontId="13"/>
  </si>
  <si>
    <t>・企画関係費
・広報紙・広報パンフレット費
・インターネット関連経費
・外国語広報関連費
・一般事務費（広報）
・情報発信等最適化事業</t>
    <phoneticPr fontId="4"/>
  </si>
  <si>
    <t>企画関係費</t>
  </si>
  <si>
    <t>広報紙・広報パンフレット費</t>
  </si>
  <si>
    <t>一般事務費（広報）</t>
  </si>
  <si>
    <t>インターネット関連経費</t>
  </si>
  <si>
    <t>情報発信等最適化事業</t>
  </si>
  <si>
    <t>外国語広報関連費</t>
  </si>
  <si>
    <t>報道関係費</t>
    <phoneticPr fontId="13"/>
  </si>
  <si>
    <t>・市長定例会見による情報発信経費
・効果的な情報発信にかかる経費
・各種事務経費</t>
    <phoneticPr fontId="4"/>
  </si>
  <si>
    <t>効果的な情報発信にかかる経費</t>
  </si>
  <si>
    <t>市長定例会見による情報発信経費</t>
  </si>
  <si>
    <t>各種事務経費</t>
  </si>
  <si>
    <t>広聴関係費</t>
    <phoneticPr fontId="13"/>
  </si>
  <si>
    <t>・大阪市コールセンターの運営費
・庁内案内業務にかかる経費
・「市民の声」のデータベースシステム運用経費
・団体協議等にかかる事務費
・要望等に関する有識者会議にかかる運営費
・広聴機能強化研修にかかる経費
・各種事務費</t>
    <phoneticPr fontId="4"/>
  </si>
  <si>
    <t>庁内案内業務にかかる経費</t>
  </si>
  <si>
    <t>「市民の声」のデータベースシステム運用経費</t>
  </si>
  <si>
    <t>広聴機能強化研修にかかる経費</t>
  </si>
  <si>
    <t>各種事務費</t>
  </si>
  <si>
    <t>団体協議等にかかる事務費</t>
  </si>
  <si>
    <t>要望等に関する有識者会議にかかる運営費</t>
  </si>
  <si>
    <t>東京事務所運営費</t>
  </si>
  <si>
    <t>東京事務所運営費</t>
    <phoneticPr fontId="13"/>
  </si>
  <si>
    <t>・東京事務所運営費</t>
    <phoneticPr fontId="4"/>
  </si>
  <si>
    <t>元気づくり基金積立金</t>
    <phoneticPr fontId="13"/>
  </si>
  <si>
    <t>・政策推進事業寄附金の積立
・元気づくり基金運用益の積立</t>
    <phoneticPr fontId="4"/>
  </si>
  <si>
    <t>政策推進事業寄附金の積立</t>
  </si>
  <si>
    <t>元気づくり基金運用益の積立</t>
  </si>
  <si>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</si>
  <si>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</si>
  <si>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</si>
  <si>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</si>
  <si>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</si>
  <si>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</si>
  <si>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</si>
  <si>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</si>
  <si>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</si>
  <si>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</si>
  <si>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</si>
  <si>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</si>
  <si>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（② - ①）</t>
    <phoneticPr fontId="8"/>
  </si>
  <si>
    <t>会計名　　一般会計　　</t>
    <phoneticPr fontId="8"/>
  </si>
  <si>
    <t>6 年 度</t>
    <phoneticPr fontId="4"/>
  </si>
  <si>
    <t>7 年 度</t>
    <phoneticPr fontId="4"/>
  </si>
  <si>
    <t>　　</t>
  </si>
  <si>
    <t>出</t>
    <rPh sb="0" eb="1">
      <t>デ</t>
    </rPh>
    <phoneticPr fontId="8"/>
  </si>
  <si>
    <t>税</t>
    <rPh sb="0" eb="1">
      <t>ゼイ</t>
    </rPh>
    <phoneticPr fontId="8"/>
  </si>
  <si>
    <t>2-1-9</t>
    <phoneticPr fontId="4"/>
  </si>
  <si>
    <t>秘書関係費</t>
    <phoneticPr fontId="1"/>
  </si>
  <si>
    <t>秘書課</t>
    <phoneticPr fontId="1"/>
  </si>
  <si>
    <t>出</t>
    <phoneticPr fontId="8"/>
  </si>
  <si>
    <t>税</t>
    <phoneticPr fontId="8"/>
  </si>
  <si>
    <t>室庶務関係費</t>
    <phoneticPr fontId="1"/>
  </si>
  <si>
    <t>各種表彰関係費</t>
    <phoneticPr fontId="1"/>
  </si>
  <si>
    <t>万博関連経費</t>
    <phoneticPr fontId="1"/>
  </si>
  <si>
    <t>政策調査関係費</t>
    <phoneticPr fontId="1"/>
  </si>
  <si>
    <t>政策企画担当</t>
    <phoneticPr fontId="1"/>
  </si>
  <si>
    <t>地方分権改革推進事務</t>
    <phoneticPr fontId="1"/>
  </si>
  <si>
    <t>市長会関係事務</t>
    <phoneticPr fontId="1"/>
  </si>
  <si>
    <t>国家予算要望関係費</t>
    <phoneticPr fontId="1"/>
  </si>
  <si>
    <t>広報関係費</t>
    <phoneticPr fontId="1"/>
  </si>
  <si>
    <t>広報担当</t>
    <phoneticPr fontId="1"/>
  </si>
  <si>
    <t>報道関係費</t>
    <phoneticPr fontId="1"/>
  </si>
  <si>
    <t>報道担当</t>
    <phoneticPr fontId="1"/>
  </si>
  <si>
    <t>広聴関係費</t>
    <phoneticPr fontId="1"/>
  </si>
  <si>
    <t>広聴担当</t>
    <phoneticPr fontId="1"/>
  </si>
  <si>
    <t>政策企画費計</t>
    <phoneticPr fontId="8"/>
  </si>
  <si>
    <t>2-1-10</t>
    <phoneticPr fontId="4"/>
  </si>
  <si>
    <t>東京事務所運営費</t>
    <phoneticPr fontId="1"/>
  </si>
  <si>
    <t>東京事務所</t>
    <phoneticPr fontId="1"/>
  </si>
  <si>
    <t>東京事務所費計</t>
    <phoneticPr fontId="8"/>
  </si>
  <si>
    <t>2-1-15</t>
    <phoneticPr fontId="4"/>
  </si>
  <si>
    <t>元気づくり基金積立金</t>
    <phoneticPr fontId="1"/>
  </si>
  <si>
    <t>元気づくり基金積立金計</t>
    <phoneticPr fontId="8"/>
  </si>
  <si>
    <t>所属計</t>
    <rPh sb="0" eb="2">
      <t>ショゾク</t>
    </rPh>
    <phoneticPr fontId="8"/>
  </si>
  <si>
    <t>区ＣＭ出</t>
    <rPh sb="0" eb="1">
      <t>ク</t>
    </rPh>
    <rPh sb="3" eb="4">
      <t>デ</t>
    </rPh>
    <phoneticPr fontId="4"/>
  </si>
  <si>
    <t>区ＣＭ税</t>
    <rPh sb="0" eb="1">
      <t>ク</t>
    </rPh>
    <rPh sb="3" eb="4">
      <t>ゼイ</t>
    </rPh>
    <phoneticPr fontId="4"/>
  </si>
  <si>
    <t>算 定 ②</t>
    <rPh sb="0" eb="1">
      <t>サン</t>
    </rPh>
    <rPh sb="2" eb="3">
      <t>サダム</t>
    </rPh>
    <phoneticPr fontId="3"/>
  </si>
  <si>
    <t>政策企画室業務に係る事務経費(非裁量)</t>
    <rPh sb="15" eb="16">
      <t>ヒ</t>
    </rPh>
    <rPh sb="16" eb="18">
      <t>サイリョウ</t>
    </rPh>
    <phoneticPr fontId="4"/>
  </si>
  <si>
    <t>万博開催に係る経費</t>
    <rPh sb="0" eb="2">
      <t>バンパク</t>
    </rPh>
    <rPh sb="2" eb="4">
      <t>カイサイ</t>
    </rPh>
    <rPh sb="5" eb="6">
      <t>カカ</t>
    </rPh>
    <rPh sb="7" eb="9">
      <t>ケイヒ</t>
    </rPh>
    <phoneticPr fontId="13"/>
  </si>
  <si>
    <t>万博における賓客等接遇協力事業</t>
    <phoneticPr fontId="4"/>
  </si>
  <si>
    <t>SDGs万博出展事業（催事）</t>
    <phoneticPr fontId="4"/>
  </si>
  <si>
    <t>・万博における賓客等接遇協力事業
・SDGs万博出展事業（催事）</t>
    <phoneticPr fontId="4"/>
  </si>
  <si>
    <t>関西広域連合分担金（非裁量）</t>
    <rPh sb="10" eb="13">
      <t>ヒサイリョウ</t>
    </rPh>
    <phoneticPr fontId="4"/>
  </si>
  <si>
    <t>広報紙・広報パンフレット費（非裁量）</t>
    <rPh sb="14" eb="17">
      <t>ヒサイリョウ</t>
    </rPh>
    <phoneticPr fontId="4"/>
  </si>
  <si>
    <t>インターネット関連経費（非裁量）</t>
    <rPh sb="12" eb="15">
      <t>ヒサイリョウ</t>
    </rPh>
    <phoneticPr fontId="4"/>
  </si>
  <si>
    <t>大阪市コールセンターの運営費（非裁量）</t>
    <rPh sb="15" eb="18">
      <t>ヒサイリョウ</t>
    </rPh>
    <phoneticPr fontId="4"/>
  </si>
  <si>
    <t>東京事務所運営費（非裁量）</t>
    <rPh sb="9" eb="12">
      <t>ヒサイリョウ</t>
    </rPh>
    <phoneticPr fontId="4"/>
  </si>
  <si>
    <t>秘書課
政策企画担当</t>
    <phoneticPr fontId="1"/>
  </si>
  <si>
    <t>府県域を超える広域的な共通の課題について、関係自治体とともに様々な取組を実施することで、地方分権改革を推進するための経費</t>
    <phoneticPr fontId="13"/>
  </si>
  <si>
    <t>重要施策を具体化するための国の予算や施策・制度に関する提案要望にかかる経費</t>
    <phoneticPr fontId="13"/>
  </si>
  <si>
    <t>各会の加入市間で緊密な連帯を図ることにより、地方分権改革の推進をはじめとする様々な問題を解決するための経費</t>
    <phoneticPr fontId="13"/>
  </si>
  <si>
    <t>すべての市民に市政情報を安定的にわかりやすく発信するため、広報紙（全市情報部分）やホームページ、LINEなどの媒体を活用した広報事業や、区役所の情報発信機能のさらなる向上を図るための研修の実施にかかる経費</t>
    <phoneticPr fontId="13"/>
  </si>
  <si>
    <t>報道の速報性、広範性、信頼性などの特性を活かし、大阪市政記者クラブ加盟社（18社）をはじめとした報道機関を通じて、さまざまな市政情報を迅速かつ正確に発信するための経費</t>
    <phoneticPr fontId="13"/>
  </si>
  <si>
    <t>市政に対するご意見・ご要望・苦情等を各所属と連携を図り、市政に対する理解や関心を深めていただくための「市民の声」等に係る経費及び市役所正面・南玄関の案内所等、案内業務にかかる経費</t>
    <phoneticPr fontId="13"/>
  </si>
  <si>
    <t>本市の政策立案・実施を支援するための情報収集・調査活動及び政策情報や大阪の多彩な魅力の戦略的発信にかかる経費</t>
    <phoneticPr fontId="13"/>
  </si>
  <si>
    <t>・政策推進事業寄附金（元気づくり大阪への寄附金）を元気づくり基金に積み立てる
・元気づくり基金の運用益を元気づくり基金に積み立てる</t>
    <phoneticPr fontId="13"/>
  </si>
  <si>
    <t>・全国市長会
・近畿市長会
・大阪府市長会
・指定都市市長会</t>
    <phoneticPr fontId="4"/>
  </si>
  <si>
    <t>・所属横断的な課題検討調査
・企画部業務にかかる経費</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</si>
</sst>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ＭＳ Ｐゴシック"/>
      <family val="2"/>
      <charset val="128"/>
    </font>
    <font>
      <sz val="11"/>
      <name val="ＭＳ Ｐゴシック"/>
      <family val="3"/>
      <charset val="128"/>
    </font>
    <font>
      <b/>
      <sz val="16"/>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28">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17" fillId="0" borderId="35" xfId="4" applyFont="1" applyBorder="1" applyAlignment="1">
      <alignment horizontal="center" vertical="center"/>
    </xf>
    <xf numFmtId="0" fontId="17" fillId="0" borderId="17" xfId="4" applyFont="1" applyBorder="1" applyAlignment="1">
      <alignment horizontal="center" vertical="center"/>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42"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7" fillId="0" borderId="0" xfId="1" applyFont="1" applyAlignment="1">
      <alignment horizontal="right" shrinkToFit="1"/>
    </xf>
    <xf numFmtId="0" fontId="10" fillId="0" borderId="0" xfId="0"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0" fillId="0" borderId="0" xfId="3" applyFont="1" applyAlignment="1">
      <alignment horizontal="right" shrinkToFit="1"/>
    </xf>
  </cellXfs>
  <cellStyles count="7">
    <cellStyle name="ハイパーリンク" xfId="6" builtinId="8" customBuiltin="1"/>
    <cellStyle name="標準" xfId="0" builtinId="0"/>
    <cellStyle name="標準 2" xfId="3" xr:uid="{26F6D9EE-E1E6-4469-841D-91E95541C2D0}"/>
    <cellStyle name="標準 2 4" xfId="1" xr:uid="{37CF1630-C2C5-43E2-9EB7-2A68572FE11A}"/>
    <cellStyle name="標準 7" xfId="5" xr:uid="{1F60A81E-B863-4695-80FD-81BD57845A05}"/>
    <cellStyle name="標準_③予算事業別調書(目次様式)" xfId="4" xr:uid="{0BF86CA7-1518-4D54-A9A8-F2A0E39E4086}"/>
    <cellStyle name="標準_④予算事業別調書(本体様式)" xfId="2" xr:uid="{F08AFB63-9972-46D8-A83A-E0CE87B072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C213F-0164-43E1-8ECB-220099EE3777}">
  <sheetPr codeName="Sheet1"/>
  <dimension ref="A1:N41"/>
  <sheetViews>
    <sheetView tabSelected="1" view="pageBreakPreview" zoomScaleNormal="115" zoomScaleSheetLayoutView="100" workbookViewId="0">
      <selection activeCell="O6" sqref="O6"/>
    </sheetView>
  </sheetViews>
  <sheetFormatPr defaultColWidth="7.6640625" defaultRowHeight="12"/>
  <cols>
    <col min="1" max="1" width="3.77734375" style="27" customWidth="1"/>
    <col min="2" max="2" width="12.44140625" style="27" customWidth="1"/>
    <col min="3" max="3" width="23.77734375" style="27" customWidth="1"/>
    <col min="4" max="4" width="17.44140625" style="27" customWidth="1"/>
    <col min="5" max="5" width="12.44140625" style="27" customWidth="1"/>
    <col min="6" max="6" width="12.44140625" style="28" customWidth="1"/>
    <col min="7" max="7" width="12.44140625" style="45" customWidth="1"/>
    <col min="8" max="8" width="6.21875" style="27" customWidth="1"/>
    <col min="9" max="9" width="9.33203125" style="27" customWidth="1"/>
    <col min="10" max="10" width="2.88671875" style="30" customWidth="1"/>
    <col min="11" max="11" width="6.6640625" style="30" customWidth="1"/>
    <col min="12" max="12" width="2.6640625" style="30" customWidth="1"/>
    <col min="13" max="14" width="7.6640625" style="30"/>
    <col min="15" max="16384" width="7.6640625" style="27"/>
  </cols>
  <sheetData>
    <row r="1" spans="1:10" s="30" customFormat="1" ht="18" customHeight="1">
      <c r="A1" s="26" t="s">
        <v>74</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87</v>
      </c>
      <c r="B3" s="32"/>
      <c r="C3" s="27"/>
      <c r="D3" s="80" t="s">
        <v>8</v>
      </c>
      <c r="E3" s="81"/>
      <c r="F3" s="81"/>
      <c r="G3" s="81"/>
      <c r="H3" s="81"/>
      <c r="I3" s="81"/>
    </row>
    <row r="4" spans="1:10" s="30" customFormat="1" ht="10.5" customHeight="1">
      <c r="A4" s="27"/>
      <c r="B4" s="27"/>
      <c r="C4" s="27"/>
      <c r="D4" s="27"/>
      <c r="E4" s="27"/>
      <c r="F4" s="33"/>
      <c r="G4" s="34"/>
      <c r="H4" s="27"/>
      <c r="I4" s="27"/>
    </row>
    <row r="5" spans="1:10" s="30" customFormat="1" ht="27" customHeight="1" thickBot="1">
      <c r="A5" s="27"/>
      <c r="B5" s="27"/>
      <c r="C5" s="27"/>
      <c r="D5" s="27"/>
      <c r="E5" s="82" t="s">
        <v>75</v>
      </c>
      <c r="F5" s="82"/>
      <c r="G5" s="35"/>
      <c r="H5" s="27"/>
      <c r="I5" s="36" t="s">
        <v>76</v>
      </c>
    </row>
    <row r="6" spans="1:10" s="30" customFormat="1" ht="15" customHeight="1">
      <c r="A6" s="37" t="s">
        <v>77</v>
      </c>
      <c r="B6" s="38" t="s">
        <v>78</v>
      </c>
      <c r="C6" s="83" t="s">
        <v>79</v>
      </c>
      <c r="D6" s="85" t="s">
        <v>80</v>
      </c>
      <c r="E6" s="39" t="s">
        <v>88</v>
      </c>
      <c r="F6" s="40" t="s">
        <v>89</v>
      </c>
      <c r="G6" s="39" t="s">
        <v>81</v>
      </c>
      <c r="H6" s="86" t="s">
        <v>82</v>
      </c>
      <c r="I6" s="87"/>
    </row>
    <row r="7" spans="1:10" s="30" customFormat="1" ht="15" customHeight="1">
      <c r="A7" s="41" t="s">
        <v>83</v>
      </c>
      <c r="B7" s="42" t="s">
        <v>84</v>
      </c>
      <c r="C7" s="84"/>
      <c r="D7" s="84"/>
      <c r="E7" s="43" t="s">
        <v>85</v>
      </c>
      <c r="F7" s="44" t="s">
        <v>123</v>
      </c>
      <c r="G7" s="43" t="s">
        <v>86</v>
      </c>
      <c r="H7" s="64"/>
      <c r="I7" s="88"/>
    </row>
    <row r="8" spans="1:10" s="30" customFormat="1" ht="15" customHeight="1">
      <c r="A8" s="72">
        <v>1</v>
      </c>
      <c r="B8" s="74" t="s">
        <v>93</v>
      </c>
      <c r="C8" s="76" t="s">
        <v>94</v>
      </c>
      <c r="D8" s="78" t="s">
        <v>95</v>
      </c>
      <c r="E8" s="46">
        <v>41390</v>
      </c>
      <c r="F8" s="47">
        <v>51769</v>
      </c>
      <c r="G8" s="46">
        <f t="shared" ref="G8:G41" si="0">F8-E8</f>
        <v>10379</v>
      </c>
      <c r="H8" s="63" t="s">
        <v>90</v>
      </c>
      <c r="I8" s="48"/>
      <c r="J8" s="30" t="s">
        <v>96</v>
      </c>
    </row>
    <row r="9" spans="1:10" s="30" customFormat="1" ht="15" customHeight="1">
      <c r="A9" s="73"/>
      <c r="B9" s="75"/>
      <c r="C9" s="77"/>
      <c r="D9" s="79"/>
      <c r="E9" s="49">
        <v>41390</v>
      </c>
      <c r="F9" s="50">
        <v>51769</v>
      </c>
      <c r="G9" s="49">
        <f t="shared" si="0"/>
        <v>10379</v>
      </c>
      <c r="H9" s="64"/>
      <c r="I9" s="51"/>
      <c r="J9" s="30" t="s">
        <v>97</v>
      </c>
    </row>
    <row r="10" spans="1:10" s="30" customFormat="1" ht="15" customHeight="1">
      <c r="A10" s="72">
        <v>2</v>
      </c>
      <c r="B10" s="74" t="s">
        <v>93</v>
      </c>
      <c r="C10" s="76" t="s">
        <v>98</v>
      </c>
      <c r="D10" s="78" t="s">
        <v>95</v>
      </c>
      <c r="E10" s="46">
        <v>10300</v>
      </c>
      <c r="F10" s="47">
        <v>7323</v>
      </c>
      <c r="G10" s="46">
        <f t="shared" si="0"/>
        <v>-2977</v>
      </c>
      <c r="H10" s="63" t="s">
        <v>90</v>
      </c>
      <c r="I10" s="48"/>
      <c r="J10" s="30" t="s">
        <v>96</v>
      </c>
    </row>
    <row r="11" spans="1:10" s="30" customFormat="1" ht="15" customHeight="1">
      <c r="A11" s="73"/>
      <c r="B11" s="75"/>
      <c r="C11" s="77"/>
      <c r="D11" s="79"/>
      <c r="E11" s="49">
        <v>10300</v>
      </c>
      <c r="F11" s="50">
        <v>7323</v>
      </c>
      <c r="G11" s="49">
        <f t="shared" si="0"/>
        <v>-2977</v>
      </c>
      <c r="H11" s="64"/>
      <c r="I11" s="51"/>
      <c r="J11" s="30" t="s">
        <v>97</v>
      </c>
    </row>
    <row r="12" spans="1:10" s="30" customFormat="1" ht="15" customHeight="1">
      <c r="A12" s="72">
        <v>3</v>
      </c>
      <c r="B12" s="74" t="s">
        <v>93</v>
      </c>
      <c r="C12" s="76" t="s">
        <v>99</v>
      </c>
      <c r="D12" s="78" t="s">
        <v>95</v>
      </c>
      <c r="E12" s="46">
        <v>2443</v>
      </c>
      <c r="F12" s="47">
        <v>2453</v>
      </c>
      <c r="G12" s="46">
        <f t="shared" si="0"/>
        <v>10</v>
      </c>
      <c r="H12" s="63" t="s">
        <v>90</v>
      </c>
      <c r="I12" s="48"/>
      <c r="J12" s="30" t="s">
        <v>96</v>
      </c>
    </row>
    <row r="13" spans="1:10" s="30" customFormat="1" ht="15" customHeight="1">
      <c r="A13" s="73"/>
      <c r="B13" s="75"/>
      <c r="C13" s="77"/>
      <c r="D13" s="79"/>
      <c r="E13" s="49">
        <v>2443</v>
      </c>
      <c r="F13" s="50">
        <v>2453</v>
      </c>
      <c r="G13" s="49">
        <f t="shared" si="0"/>
        <v>10</v>
      </c>
      <c r="H13" s="64"/>
      <c r="I13" s="51"/>
      <c r="J13" s="30" t="s">
        <v>97</v>
      </c>
    </row>
    <row r="14" spans="1:10" s="30" customFormat="1" ht="15" customHeight="1">
      <c r="A14" s="72">
        <v>4</v>
      </c>
      <c r="B14" s="74" t="s">
        <v>93</v>
      </c>
      <c r="C14" s="76" t="s">
        <v>100</v>
      </c>
      <c r="D14" s="78" t="s">
        <v>134</v>
      </c>
      <c r="E14" s="46">
        <v>0</v>
      </c>
      <c r="F14" s="47">
        <v>44244</v>
      </c>
      <c r="G14" s="46">
        <f t="shared" si="0"/>
        <v>44244</v>
      </c>
      <c r="H14" s="63" t="s">
        <v>90</v>
      </c>
      <c r="I14" s="48"/>
      <c r="J14" s="30" t="s">
        <v>96</v>
      </c>
    </row>
    <row r="15" spans="1:10" s="30" customFormat="1" ht="15" customHeight="1">
      <c r="A15" s="73"/>
      <c r="B15" s="75"/>
      <c r="C15" s="77"/>
      <c r="D15" s="79"/>
      <c r="E15" s="49">
        <v>0</v>
      </c>
      <c r="F15" s="50">
        <v>44244</v>
      </c>
      <c r="G15" s="49">
        <f t="shared" si="0"/>
        <v>44244</v>
      </c>
      <c r="H15" s="64"/>
      <c r="I15" s="51"/>
      <c r="J15" s="30" t="s">
        <v>97</v>
      </c>
    </row>
    <row r="16" spans="1:10" s="30" customFormat="1" ht="15" customHeight="1">
      <c r="A16" s="72">
        <v>5</v>
      </c>
      <c r="B16" s="74" t="s">
        <v>93</v>
      </c>
      <c r="C16" s="76" t="s">
        <v>101</v>
      </c>
      <c r="D16" s="78" t="s">
        <v>102</v>
      </c>
      <c r="E16" s="46">
        <v>17796</v>
      </c>
      <c r="F16" s="47">
        <v>955885</v>
      </c>
      <c r="G16" s="46">
        <f t="shared" si="0"/>
        <v>938089</v>
      </c>
      <c r="H16" s="63" t="s">
        <v>90</v>
      </c>
      <c r="I16" s="48"/>
      <c r="J16" s="30" t="s">
        <v>96</v>
      </c>
    </row>
    <row r="17" spans="1:10" s="30" customFormat="1" ht="15" customHeight="1">
      <c r="A17" s="73"/>
      <c r="B17" s="75"/>
      <c r="C17" s="77"/>
      <c r="D17" s="79"/>
      <c r="E17" s="49">
        <v>17796</v>
      </c>
      <c r="F17" s="50">
        <v>17885</v>
      </c>
      <c r="G17" s="49">
        <f t="shared" si="0"/>
        <v>89</v>
      </c>
      <c r="H17" s="64"/>
      <c r="I17" s="51"/>
      <c r="J17" s="30" t="s">
        <v>97</v>
      </c>
    </row>
    <row r="18" spans="1:10" s="30" customFormat="1" ht="15" customHeight="1">
      <c r="A18" s="72">
        <v>6</v>
      </c>
      <c r="B18" s="74" t="s">
        <v>93</v>
      </c>
      <c r="C18" s="76" t="s">
        <v>103</v>
      </c>
      <c r="D18" s="78" t="s">
        <v>102</v>
      </c>
      <c r="E18" s="46">
        <v>51724</v>
      </c>
      <c r="F18" s="47">
        <v>55309</v>
      </c>
      <c r="G18" s="46">
        <f t="shared" si="0"/>
        <v>3585</v>
      </c>
      <c r="H18" s="63" t="s">
        <v>90</v>
      </c>
      <c r="I18" s="48"/>
      <c r="J18" s="30" t="s">
        <v>96</v>
      </c>
    </row>
    <row r="19" spans="1:10" s="30" customFormat="1" ht="15" customHeight="1">
      <c r="A19" s="73"/>
      <c r="B19" s="75"/>
      <c r="C19" s="77"/>
      <c r="D19" s="79"/>
      <c r="E19" s="49">
        <v>51724</v>
      </c>
      <c r="F19" s="50">
        <v>55309</v>
      </c>
      <c r="G19" s="49">
        <f t="shared" si="0"/>
        <v>3585</v>
      </c>
      <c r="H19" s="64"/>
      <c r="I19" s="51"/>
      <c r="J19" s="30" t="s">
        <v>97</v>
      </c>
    </row>
    <row r="20" spans="1:10" s="30" customFormat="1" ht="15" customHeight="1">
      <c r="A20" s="72">
        <v>7</v>
      </c>
      <c r="B20" s="74" t="s">
        <v>93</v>
      </c>
      <c r="C20" s="76" t="s">
        <v>104</v>
      </c>
      <c r="D20" s="78" t="s">
        <v>102</v>
      </c>
      <c r="E20" s="46">
        <v>12130</v>
      </c>
      <c r="F20" s="47">
        <v>12698</v>
      </c>
      <c r="G20" s="46">
        <f t="shared" si="0"/>
        <v>568</v>
      </c>
      <c r="H20" s="63" t="s">
        <v>90</v>
      </c>
      <c r="I20" s="48"/>
      <c r="J20" s="30" t="s">
        <v>96</v>
      </c>
    </row>
    <row r="21" spans="1:10" s="30" customFormat="1" ht="15" customHeight="1">
      <c r="A21" s="73"/>
      <c r="B21" s="75"/>
      <c r="C21" s="77"/>
      <c r="D21" s="79"/>
      <c r="E21" s="49">
        <v>12130</v>
      </c>
      <c r="F21" s="50">
        <v>12698</v>
      </c>
      <c r="G21" s="49">
        <f t="shared" si="0"/>
        <v>568</v>
      </c>
      <c r="H21" s="64"/>
      <c r="I21" s="51"/>
      <c r="J21" s="30" t="s">
        <v>97</v>
      </c>
    </row>
    <row r="22" spans="1:10" s="30" customFormat="1" ht="15" customHeight="1">
      <c r="A22" s="72">
        <v>8</v>
      </c>
      <c r="B22" s="74" t="s">
        <v>93</v>
      </c>
      <c r="C22" s="76" t="s">
        <v>105</v>
      </c>
      <c r="D22" s="78" t="s">
        <v>102</v>
      </c>
      <c r="E22" s="46">
        <v>1262</v>
      </c>
      <c r="F22" s="47">
        <v>1037</v>
      </c>
      <c r="G22" s="46">
        <f t="shared" si="0"/>
        <v>-225</v>
      </c>
      <c r="H22" s="63" t="s">
        <v>90</v>
      </c>
      <c r="I22" s="48"/>
      <c r="J22" s="30" t="s">
        <v>96</v>
      </c>
    </row>
    <row r="23" spans="1:10" s="30" customFormat="1" ht="15" customHeight="1">
      <c r="A23" s="73"/>
      <c r="B23" s="75"/>
      <c r="C23" s="77"/>
      <c r="D23" s="79"/>
      <c r="E23" s="49">
        <v>1262</v>
      </c>
      <c r="F23" s="50">
        <v>1037</v>
      </c>
      <c r="G23" s="49">
        <f t="shared" si="0"/>
        <v>-225</v>
      </c>
      <c r="H23" s="64"/>
      <c r="I23" s="51"/>
      <c r="J23" s="30" t="s">
        <v>97</v>
      </c>
    </row>
    <row r="24" spans="1:10" s="30" customFormat="1" ht="15" customHeight="1">
      <c r="A24" s="72">
        <v>9</v>
      </c>
      <c r="B24" s="74" t="s">
        <v>93</v>
      </c>
      <c r="C24" s="76" t="s">
        <v>106</v>
      </c>
      <c r="D24" s="78" t="s">
        <v>107</v>
      </c>
      <c r="E24" s="46">
        <v>66032</v>
      </c>
      <c r="F24" s="47">
        <v>74546</v>
      </c>
      <c r="G24" s="46">
        <f t="shared" si="0"/>
        <v>8514</v>
      </c>
      <c r="H24" s="63" t="s">
        <v>90</v>
      </c>
      <c r="I24" s="48"/>
      <c r="J24" s="30" t="s">
        <v>96</v>
      </c>
    </row>
    <row r="25" spans="1:10" s="30" customFormat="1" ht="15" customHeight="1">
      <c r="A25" s="73"/>
      <c r="B25" s="75"/>
      <c r="C25" s="77"/>
      <c r="D25" s="79"/>
      <c r="E25" s="49">
        <v>66032</v>
      </c>
      <c r="F25" s="50">
        <v>74546</v>
      </c>
      <c r="G25" s="49">
        <f t="shared" si="0"/>
        <v>8514</v>
      </c>
      <c r="H25" s="64"/>
      <c r="I25" s="51"/>
      <c r="J25" s="30" t="s">
        <v>97</v>
      </c>
    </row>
    <row r="26" spans="1:10" s="30" customFormat="1" ht="15" customHeight="1">
      <c r="A26" s="72">
        <v>10</v>
      </c>
      <c r="B26" s="74" t="s">
        <v>93</v>
      </c>
      <c r="C26" s="76" t="s">
        <v>108</v>
      </c>
      <c r="D26" s="78" t="s">
        <v>109</v>
      </c>
      <c r="E26" s="46">
        <v>23311</v>
      </c>
      <c r="F26" s="47">
        <v>23311</v>
      </c>
      <c r="G26" s="46">
        <f t="shared" si="0"/>
        <v>0</v>
      </c>
      <c r="H26" s="63" t="s">
        <v>90</v>
      </c>
      <c r="I26" s="48"/>
      <c r="J26" s="30" t="s">
        <v>96</v>
      </c>
    </row>
    <row r="27" spans="1:10" s="30" customFormat="1" ht="15" customHeight="1">
      <c r="A27" s="73"/>
      <c r="B27" s="75"/>
      <c r="C27" s="77"/>
      <c r="D27" s="79"/>
      <c r="E27" s="49">
        <v>23311</v>
      </c>
      <c r="F27" s="50">
        <v>23311</v>
      </c>
      <c r="G27" s="49">
        <f t="shared" si="0"/>
        <v>0</v>
      </c>
      <c r="H27" s="64"/>
      <c r="I27" s="51"/>
      <c r="J27" s="30" t="s">
        <v>97</v>
      </c>
    </row>
    <row r="28" spans="1:10" s="30" customFormat="1" ht="15" customHeight="1">
      <c r="A28" s="72">
        <v>11</v>
      </c>
      <c r="B28" s="74" t="s">
        <v>93</v>
      </c>
      <c r="C28" s="76" t="s">
        <v>110</v>
      </c>
      <c r="D28" s="78" t="s">
        <v>111</v>
      </c>
      <c r="E28" s="46">
        <v>267421</v>
      </c>
      <c r="F28" s="47">
        <v>272013</v>
      </c>
      <c r="G28" s="46">
        <f t="shared" si="0"/>
        <v>4592</v>
      </c>
      <c r="H28" s="63" t="s">
        <v>90</v>
      </c>
      <c r="I28" s="48"/>
      <c r="J28" s="30" t="s">
        <v>96</v>
      </c>
    </row>
    <row r="29" spans="1:10" s="30" customFormat="1" ht="15" customHeight="1">
      <c r="A29" s="73"/>
      <c r="B29" s="75"/>
      <c r="C29" s="77"/>
      <c r="D29" s="79"/>
      <c r="E29" s="49">
        <v>267421</v>
      </c>
      <c r="F29" s="50">
        <v>272013</v>
      </c>
      <c r="G29" s="49">
        <f t="shared" si="0"/>
        <v>4592</v>
      </c>
      <c r="H29" s="64"/>
      <c r="I29" s="51"/>
      <c r="J29" s="30" t="s">
        <v>97</v>
      </c>
    </row>
    <row r="30" spans="1:10" ht="15" customHeight="1">
      <c r="A30" s="57" t="s">
        <v>112</v>
      </c>
      <c r="B30" s="58"/>
      <c r="C30" s="58"/>
      <c r="D30" s="59"/>
      <c r="E30" s="46">
        <f>SUMIF($J$8:$J$29, J8, E8:E29)</f>
        <v>493809</v>
      </c>
      <c r="F30" s="47">
        <f>SUMIF($J$8:$J$29, J8, F8:F29)</f>
        <v>1500588</v>
      </c>
      <c r="G30" s="46">
        <f t="shared" si="0"/>
        <v>1006779</v>
      </c>
      <c r="H30" s="63"/>
      <c r="I30" s="48"/>
    </row>
    <row r="31" spans="1:10" ht="15" customHeight="1">
      <c r="A31" s="60"/>
      <c r="B31" s="61"/>
      <c r="C31" s="61"/>
      <c r="D31" s="62"/>
      <c r="E31" s="49">
        <f>SUMIF($J$8:$J$29, J9, E8:E29)</f>
        <v>493809</v>
      </c>
      <c r="F31" s="50">
        <f>SUMIF($J$8:$J$29, J9, F8:F29)</f>
        <v>562588</v>
      </c>
      <c r="G31" s="49">
        <f t="shared" si="0"/>
        <v>68779</v>
      </c>
      <c r="H31" s="64"/>
      <c r="I31" s="51"/>
    </row>
    <row r="32" spans="1:10" s="30" customFormat="1" ht="15" customHeight="1">
      <c r="A32" s="72">
        <v>12</v>
      </c>
      <c r="B32" s="74" t="s">
        <v>113</v>
      </c>
      <c r="C32" s="76" t="s">
        <v>114</v>
      </c>
      <c r="D32" s="78" t="s">
        <v>115</v>
      </c>
      <c r="E32" s="46">
        <v>30156</v>
      </c>
      <c r="F32" s="47">
        <v>31987</v>
      </c>
      <c r="G32" s="46">
        <f t="shared" si="0"/>
        <v>1831</v>
      </c>
      <c r="H32" s="63" t="s">
        <v>90</v>
      </c>
      <c r="I32" s="48"/>
      <c r="J32" s="30" t="s">
        <v>96</v>
      </c>
    </row>
    <row r="33" spans="1:11" s="30" customFormat="1" ht="15" customHeight="1">
      <c r="A33" s="73"/>
      <c r="B33" s="75"/>
      <c r="C33" s="77"/>
      <c r="D33" s="79"/>
      <c r="E33" s="49">
        <v>27986</v>
      </c>
      <c r="F33" s="50">
        <v>29680</v>
      </c>
      <c r="G33" s="49">
        <f t="shared" si="0"/>
        <v>1694</v>
      </c>
      <c r="H33" s="64"/>
      <c r="I33" s="51"/>
      <c r="J33" s="30" t="s">
        <v>97</v>
      </c>
    </row>
    <row r="34" spans="1:11" ht="15" customHeight="1">
      <c r="A34" s="57" t="s">
        <v>116</v>
      </c>
      <c r="B34" s="58"/>
      <c r="C34" s="58"/>
      <c r="D34" s="59"/>
      <c r="E34" s="46">
        <f>SUMIF($J$32:$J$33, J32, E32:E33)</f>
        <v>30156</v>
      </c>
      <c r="F34" s="47">
        <f>SUMIF($J$32:$J$33, J32, F32:F33)</f>
        <v>31987</v>
      </c>
      <c r="G34" s="46">
        <f t="shared" si="0"/>
        <v>1831</v>
      </c>
      <c r="H34" s="63"/>
      <c r="I34" s="48"/>
    </row>
    <row r="35" spans="1:11" ht="15" customHeight="1">
      <c r="A35" s="60"/>
      <c r="B35" s="61"/>
      <c r="C35" s="61"/>
      <c r="D35" s="62"/>
      <c r="E35" s="49">
        <f>SUMIF($J$32:$J$33, J33, E32:E33)</f>
        <v>27986</v>
      </c>
      <c r="F35" s="50">
        <f>SUMIF($J$32:$J$33, J33, F32:F33)</f>
        <v>29680</v>
      </c>
      <c r="G35" s="49">
        <f t="shared" si="0"/>
        <v>1694</v>
      </c>
      <c r="H35" s="64"/>
      <c r="I35" s="51"/>
    </row>
    <row r="36" spans="1:11" s="30" customFormat="1" ht="15" customHeight="1">
      <c r="A36" s="72">
        <v>13</v>
      </c>
      <c r="B36" s="74" t="s">
        <v>117</v>
      </c>
      <c r="C36" s="76" t="s">
        <v>118</v>
      </c>
      <c r="D36" s="78" t="s">
        <v>102</v>
      </c>
      <c r="E36" s="46">
        <v>50112</v>
      </c>
      <c r="F36" s="47">
        <v>183652</v>
      </c>
      <c r="G36" s="46">
        <f t="shared" si="0"/>
        <v>133540</v>
      </c>
      <c r="H36" s="63" t="s">
        <v>90</v>
      </c>
      <c r="I36" s="48"/>
      <c r="J36" s="30" t="s">
        <v>96</v>
      </c>
    </row>
    <row r="37" spans="1:11" s="30" customFormat="1" ht="15" customHeight="1">
      <c r="A37" s="73"/>
      <c r="B37" s="75"/>
      <c r="C37" s="77"/>
      <c r="D37" s="79"/>
      <c r="E37" s="49">
        <v>0</v>
      </c>
      <c r="F37" s="50">
        <v>0</v>
      </c>
      <c r="G37" s="49">
        <f t="shared" si="0"/>
        <v>0</v>
      </c>
      <c r="H37" s="64"/>
      <c r="I37" s="51"/>
      <c r="J37" s="30" t="s">
        <v>97</v>
      </c>
    </row>
    <row r="38" spans="1:11" ht="15" customHeight="1">
      <c r="A38" s="57" t="s">
        <v>119</v>
      </c>
      <c r="B38" s="58"/>
      <c r="C38" s="58"/>
      <c r="D38" s="59"/>
      <c r="E38" s="46">
        <f>SUMIF($J$36:$J$37, J36, E36:E37)</f>
        <v>50112</v>
      </c>
      <c r="F38" s="47">
        <f>SUMIF($J$36:$J$37, J36, F36:F37)</f>
        <v>183652</v>
      </c>
      <c r="G38" s="46">
        <f t="shared" si="0"/>
        <v>133540</v>
      </c>
      <c r="H38" s="63"/>
      <c r="I38" s="48"/>
    </row>
    <row r="39" spans="1:11" ht="15" customHeight="1">
      <c r="A39" s="60"/>
      <c r="B39" s="61"/>
      <c r="C39" s="61"/>
      <c r="D39" s="62"/>
      <c r="E39" s="49">
        <f>SUMIF($J$36:$J$37, J37, E36:E37)</f>
        <v>0</v>
      </c>
      <c r="F39" s="50">
        <f>SUMIF($J$36:$J$37, J37, F36:F37)</f>
        <v>0</v>
      </c>
      <c r="G39" s="49">
        <f t="shared" si="0"/>
        <v>0</v>
      </c>
      <c r="H39" s="64"/>
      <c r="I39" s="51"/>
    </row>
    <row r="40" spans="1:11" ht="15" customHeight="1">
      <c r="A40" s="65" t="s">
        <v>120</v>
      </c>
      <c r="B40" s="66"/>
      <c r="C40" s="66"/>
      <c r="D40" s="67"/>
      <c r="E40" s="46">
        <f>SUMIF($J$8:$J$39, J8, E8:E39)</f>
        <v>574077</v>
      </c>
      <c r="F40" s="47">
        <f>SUMIF($J$8:$J$39, J8, F8:F39)</f>
        <v>1716227</v>
      </c>
      <c r="G40" s="52">
        <f t="shared" si="0"/>
        <v>1142150</v>
      </c>
      <c r="H40" s="63" t="str">
        <f>IF(I40 ="","","区ＣＭ")</f>
        <v/>
      </c>
      <c r="I40" s="53" t="str">
        <f>IF(SUMIF($K$8:$K$39, K40, I8:I39)=0,"",SUMIF($K$8:$K$39, K40, I8:I39))</f>
        <v/>
      </c>
      <c r="J40" s="30" t="s">
        <v>91</v>
      </c>
      <c r="K40" s="30" t="s">
        <v>121</v>
      </c>
    </row>
    <row r="41" spans="1:11" ht="15" customHeight="1" thickBot="1">
      <c r="A41" s="68"/>
      <c r="B41" s="69"/>
      <c r="C41" s="69"/>
      <c r="D41" s="70"/>
      <c r="E41" s="54">
        <f>SUMIF($J$8:$J$39, J9, E8:E39)</f>
        <v>521795</v>
      </c>
      <c r="F41" s="55">
        <f>SUMIF($J$8:$J$39, J9, F8:F39)</f>
        <v>592268</v>
      </c>
      <c r="G41" s="54">
        <f t="shared" si="0"/>
        <v>70473</v>
      </c>
      <c r="H41" s="71"/>
      <c r="I41" s="56" t="str">
        <f>IF(SUMIF($K$8:$K$39, K41, I8:I39)=0,"",SUMIF($K$8:$K$39, K41, I8:I39))</f>
        <v/>
      </c>
      <c r="J41" s="30" t="s">
        <v>92</v>
      </c>
      <c r="K41" s="30" t="s">
        <v>122</v>
      </c>
    </row>
  </sheetData>
  <mergeCells count="78">
    <mergeCell ref="A8:A9"/>
    <mergeCell ref="B8:B9"/>
    <mergeCell ref="C8:C9"/>
    <mergeCell ref="D8:D9"/>
    <mergeCell ref="H8:H9"/>
    <mergeCell ref="D3:I3"/>
    <mergeCell ref="E5:F5"/>
    <mergeCell ref="C6:C7"/>
    <mergeCell ref="D6:D7"/>
    <mergeCell ref="H6:I7"/>
    <mergeCell ref="A12:A13"/>
    <mergeCell ref="B12:B13"/>
    <mergeCell ref="C12:C13"/>
    <mergeCell ref="D12:D13"/>
    <mergeCell ref="H12:H13"/>
    <mergeCell ref="A10:A11"/>
    <mergeCell ref="B10:B11"/>
    <mergeCell ref="C10:C11"/>
    <mergeCell ref="D10:D11"/>
    <mergeCell ref="H10:H11"/>
    <mergeCell ref="A16:A17"/>
    <mergeCell ref="B16:B17"/>
    <mergeCell ref="C16:C17"/>
    <mergeCell ref="D16:D17"/>
    <mergeCell ref="H16:H17"/>
    <mergeCell ref="A14:A15"/>
    <mergeCell ref="B14:B15"/>
    <mergeCell ref="C14:C15"/>
    <mergeCell ref="D14:D15"/>
    <mergeCell ref="H14:H15"/>
    <mergeCell ref="A20:A21"/>
    <mergeCell ref="B20:B21"/>
    <mergeCell ref="C20:C21"/>
    <mergeCell ref="D20:D21"/>
    <mergeCell ref="H20:H21"/>
    <mergeCell ref="A18:A19"/>
    <mergeCell ref="B18:B19"/>
    <mergeCell ref="C18:C19"/>
    <mergeCell ref="D18:D19"/>
    <mergeCell ref="H18:H19"/>
    <mergeCell ref="A24:A25"/>
    <mergeCell ref="B24:B25"/>
    <mergeCell ref="C24:C25"/>
    <mergeCell ref="D24:D25"/>
    <mergeCell ref="H24:H25"/>
    <mergeCell ref="A22:A23"/>
    <mergeCell ref="B22:B23"/>
    <mergeCell ref="C22:C23"/>
    <mergeCell ref="D22:D23"/>
    <mergeCell ref="H22:H23"/>
    <mergeCell ref="A28:A29"/>
    <mergeCell ref="B28:B29"/>
    <mergeCell ref="C28:C29"/>
    <mergeCell ref="D28:D29"/>
    <mergeCell ref="H28:H29"/>
    <mergeCell ref="A26:A27"/>
    <mergeCell ref="B26:B27"/>
    <mergeCell ref="C26:C27"/>
    <mergeCell ref="D26:D27"/>
    <mergeCell ref="H26:H27"/>
    <mergeCell ref="A30:D31"/>
    <mergeCell ref="H30:H31"/>
    <mergeCell ref="A32:A33"/>
    <mergeCell ref="B32:B33"/>
    <mergeCell ref="C32:C33"/>
    <mergeCell ref="D32:D33"/>
    <mergeCell ref="H32:H33"/>
    <mergeCell ref="A38:D39"/>
    <mergeCell ref="H38:H39"/>
    <mergeCell ref="A40:D41"/>
    <mergeCell ref="H40:H41"/>
    <mergeCell ref="A34:D35"/>
    <mergeCell ref="H34:H35"/>
    <mergeCell ref="A36:A37"/>
    <mergeCell ref="B36:B37"/>
    <mergeCell ref="C36:C37"/>
    <mergeCell ref="D36:D37"/>
    <mergeCell ref="H36:H37"/>
  </mergeCells>
  <phoneticPr fontId="3"/>
  <dataValidations count="1">
    <dataValidation type="list" allowBlank="1" showInputMessage="1" showErrorMessage="1" sqref="H8:H29 H32:H33 H36:H37" xr:uid="{1204C28F-0C18-4B2E-88A8-9EA3927E977B}">
      <formula1>"　　,区ＣＭ"</formula1>
    </dataValidation>
  </dataValidations>
  <hyperlinks>
    <hyperlink ref="C8" location="'事業概要説明資料'!N_ab7a652347f2ca90c29d42df016d43cf" display="'事業概要説明資料'!N_ab7a652347f2ca90c29d42df016d43cf" xr:uid="{A08C8AC0-9DD7-4272-A7B8-9741F8AC1C76}"/>
    <hyperlink ref="C10" location="'事業概要説明資料'!N_fb022d6b4772ca90c29d42df016d4398" display="'事業概要説明資料'!N_fb022d6b4772ca90c29d42df016d4398" xr:uid="{7627211E-3A3B-47F2-A349-A64967F1DE3E}"/>
    <hyperlink ref="C12" location="'事業概要説明資料'!N_23862d6747b2ca90c29d42df016d43d0" display="'事業概要説明資料'!N_23862d6747b2ca90c29d42df016d43d0" xr:uid="{BF8D132E-D678-477A-A25A-FA2EC93E4B5A}"/>
    <hyperlink ref="C14" location="'事業概要説明資料'!N_1a967f4047b4d250a65a9dab116d4330" display="'事業概要説明資料'!N_1a967f4047b4d250a65a9dab116d4330" xr:uid="{7A3D3CAD-8403-4E59-AA7D-4473C63F0CE0}"/>
    <hyperlink ref="C16" location="'事業概要説明資料'!N_928e91234772ca90c29d42df016d4391" display="'事業概要説明資料'!N_928e91234772ca90c29d42df016d4391" xr:uid="{9C6C3ED1-4071-4601-9E80-428714DAC101}"/>
    <hyperlink ref="C18" location="'事業概要説明資料'!N_2e49616f47b2ca90c29d42df016d43ac" display="'事業概要説明資料'!N_2e49616f47b2ca90c29d42df016d43ac" xr:uid="{D9C2FE38-113B-40F5-868A-872C6B951F2E}"/>
    <hyperlink ref="C20" location="'事業概要説明資料'!N_2c64edef4772ca90c29d42df016d4378" display="'事業概要説明資料'!N_2c64edef4772ca90c29d42df016d4378" xr:uid="{FD34361D-720F-4AFA-B7A9-29F06C3366EC}"/>
    <hyperlink ref="C22" location="'事業概要説明資料'!N_5b5025674772ca90c29d42df016d4355" display="'事業概要説明資料'!N_5b5025674772ca90c29d42df016d4355" xr:uid="{4579EE2F-37E7-4C65-B8ED-CD8B070B4A6C}"/>
    <hyperlink ref="C24" location="'事業概要説明資料'!N_59ad1d6f4732ca90c29d42df016d4340" display="'事業概要説明資料'!N_59ad1d6f4732ca90c29d42df016d4340" xr:uid="{E07167B6-9D3A-49FF-8A44-B8A480248E0B}"/>
    <hyperlink ref="C26" location="'事業概要説明資料'!N_323f51a34772ca90c29d42df016d43b4" display="'事業概要説明資料'!N_323f51a34772ca90c29d42df016d43b4" xr:uid="{048ECA7F-B11A-4240-9B03-5C16D5D4AA32}"/>
    <hyperlink ref="C28" location="'事業概要説明資料'!N_b69e55234772ca90c29d42df016d4384" display="'事業概要説明資料'!N_b69e55234772ca90c29d42df016d4384" xr:uid="{495E80F8-C43E-4E90-8246-79921FFE0E45}"/>
    <hyperlink ref="C32" location="'事業概要説明資料'!N_bcc065a74772ca90c29d42df016d43a7" display="'事業概要説明資料'!N_bcc065a74772ca90c29d42df016d43a7" xr:uid="{E7CCEE25-85CD-4E30-88E6-13169A710A6E}"/>
    <hyperlink ref="C36" location="'事業概要説明資料'!N_60752da347b2ca90c29d42df016d4358" display="'事業概要説明資料'!N_60752da347b2ca90c29d42df016d4358" xr:uid="{43E38AA9-2457-4791-B294-6042A36E8342}"/>
  </hyperlinks>
  <pageMargins left="0.70866141732283472" right="0.70866141732283472" top="0.78740157480314965" bottom="0.59055118110236227" header="0.31496062992125984" footer="0.59055118110236227"/>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16553-AD30-4F9A-9327-72D2C63BE44B}">
  <sheetPr codeName="Sheet4"/>
  <dimension ref="A1:IQ472"/>
  <sheetViews>
    <sheetView showGridLines="0" view="pageBreakPreview" topLeftCell="A174" zoomScaleNormal="100" zoomScaleSheetLayoutView="100" workbookViewId="0">
      <selection activeCell="BN149" sqref="BN149"/>
    </sheetView>
  </sheetViews>
  <sheetFormatPr defaultRowHeight="13.2"/>
  <cols>
    <col min="1" max="111" width="1.77734375" style="2" customWidth="1"/>
    <col min="112" max="112" width="8.88671875" style="2" customWidth="1"/>
    <col min="113" max="113" width="11.44140625" style="2" customWidth="1"/>
    <col min="114" max="252" width="8.88671875" style="2" customWidth="1"/>
    <col min="253" max="367" width="1.6640625" style="2" customWidth="1"/>
    <col min="368" max="368" width="8.88671875" style="2" customWidth="1"/>
    <col min="369" max="369" width="11.44140625" style="2" customWidth="1"/>
    <col min="370" max="508" width="8.88671875" style="2" customWidth="1"/>
    <col min="509" max="623" width="1.6640625" style="2" customWidth="1"/>
    <col min="624" max="624" width="8.88671875" style="2" customWidth="1"/>
    <col min="625" max="625" width="11.44140625" style="2" customWidth="1"/>
    <col min="626" max="764" width="8.88671875" style="2" customWidth="1"/>
    <col min="765" max="879" width="1.6640625" style="2" customWidth="1"/>
    <col min="880" max="880" width="8.88671875" style="2" customWidth="1"/>
    <col min="881" max="881" width="11.44140625" style="2" customWidth="1"/>
    <col min="882" max="1020" width="8.88671875" style="2" customWidth="1"/>
    <col min="1021" max="1135" width="1.6640625" style="2" customWidth="1"/>
    <col min="1136" max="1136" width="8.88671875" style="2" customWidth="1"/>
    <col min="1137" max="1137" width="11.44140625" style="2" customWidth="1"/>
    <col min="1138" max="1276" width="8.88671875" style="2" customWidth="1"/>
    <col min="1277" max="1391" width="1.6640625" style="2" customWidth="1"/>
    <col min="1392" max="1392" width="8.88671875" style="2" customWidth="1"/>
    <col min="1393" max="1393" width="11.44140625" style="2" customWidth="1"/>
    <col min="1394" max="1532" width="8.88671875" style="2" customWidth="1"/>
    <col min="1533" max="1647" width="1.6640625" style="2" customWidth="1"/>
    <col min="1648" max="1648" width="8.88671875" style="2" customWidth="1"/>
    <col min="1649" max="1649" width="11.44140625" style="2" customWidth="1"/>
    <col min="1650" max="1788" width="8.88671875" style="2" customWidth="1"/>
    <col min="1789" max="1903" width="1.6640625" style="2" customWidth="1"/>
    <col min="1904" max="1904" width="8.88671875" style="2" customWidth="1"/>
    <col min="1905" max="1905" width="11.44140625" style="2" customWidth="1"/>
    <col min="1906" max="2044" width="8.88671875" style="2" customWidth="1"/>
    <col min="2045" max="2159" width="1.6640625" style="2" customWidth="1"/>
    <col min="2160" max="2160" width="8.88671875" style="2" customWidth="1"/>
    <col min="2161" max="2161" width="11.44140625" style="2" customWidth="1"/>
    <col min="2162" max="2300" width="8.88671875" style="2" customWidth="1"/>
    <col min="2301" max="2415" width="1.6640625" style="2" customWidth="1"/>
    <col min="2416" max="2416" width="8.88671875" style="2" customWidth="1"/>
    <col min="2417" max="2417" width="11.44140625" style="2" customWidth="1"/>
    <col min="2418" max="2556" width="8.88671875" style="2" customWidth="1"/>
    <col min="2557" max="2671" width="1.6640625" style="2" customWidth="1"/>
    <col min="2672" max="2672" width="8.88671875" style="2" customWidth="1"/>
    <col min="2673" max="2673" width="11.44140625" style="2" customWidth="1"/>
    <col min="2674" max="2812" width="8.88671875" style="2" customWidth="1"/>
    <col min="2813" max="2927" width="1.6640625" style="2" customWidth="1"/>
    <col min="2928" max="2928" width="8.88671875" style="2" customWidth="1"/>
    <col min="2929" max="2929" width="11.44140625" style="2" customWidth="1"/>
    <col min="2930" max="3068" width="8.88671875" style="2" customWidth="1"/>
    <col min="3069" max="3183" width="1.6640625" style="2" customWidth="1"/>
    <col min="3184" max="3184" width="8.88671875" style="2" customWidth="1"/>
    <col min="3185" max="3185" width="11.44140625" style="2" customWidth="1"/>
    <col min="3186" max="3324" width="8.88671875" style="2" customWidth="1"/>
    <col min="3325" max="3439" width="1.6640625" style="2" customWidth="1"/>
    <col min="3440" max="3440" width="8.88671875" style="2" customWidth="1"/>
    <col min="3441" max="3441" width="11.44140625" style="2" customWidth="1"/>
    <col min="3442" max="3580" width="8.88671875" style="2" customWidth="1"/>
    <col min="3581" max="3695" width="1.6640625" style="2" customWidth="1"/>
    <col min="3696" max="3696" width="8.88671875" style="2" customWidth="1"/>
    <col min="3697" max="3697" width="11.44140625" style="2" customWidth="1"/>
    <col min="3698" max="3836" width="8.88671875" style="2" customWidth="1"/>
    <col min="3837" max="3951" width="1.6640625" style="2" customWidth="1"/>
    <col min="3952" max="3952" width="8.88671875" style="2" customWidth="1"/>
    <col min="3953" max="3953" width="11.44140625" style="2" customWidth="1"/>
    <col min="3954" max="4092" width="8.88671875" style="2" customWidth="1"/>
    <col min="4093" max="4207" width="1.6640625" style="2" customWidth="1"/>
    <col min="4208" max="4208" width="8.88671875" style="2" customWidth="1"/>
    <col min="4209" max="4209" width="11.44140625" style="2" customWidth="1"/>
    <col min="4210" max="4348" width="8.88671875" style="2" customWidth="1"/>
    <col min="4349" max="4463" width="1.6640625" style="2" customWidth="1"/>
    <col min="4464" max="4464" width="8.88671875" style="2" customWidth="1"/>
    <col min="4465" max="4465" width="11.44140625" style="2" customWidth="1"/>
    <col min="4466" max="4604" width="8.88671875" style="2" customWidth="1"/>
    <col min="4605" max="4719" width="1.6640625" style="2" customWidth="1"/>
    <col min="4720" max="4720" width="8.88671875" style="2" customWidth="1"/>
    <col min="4721" max="4721" width="11.44140625" style="2" customWidth="1"/>
    <col min="4722" max="4860" width="8.88671875" style="2" customWidth="1"/>
    <col min="4861" max="4975" width="1.6640625" style="2" customWidth="1"/>
    <col min="4976" max="4976" width="8.88671875" style="2" customWidth="1"/>
    <col min="4977" max="4977" width="11.44140625" style="2" customWidth="1"/>
    <col min="4978" max="5116" width="8.88671875" style="2" customWidth="1"/>
    <col min="5117" max="5231" width="1.6640625" style="2" customWidth="1"/>
    <col min="5232" max="5232" width="8.88671875" style="2" customWidth="1"/>
    <col min="5233" max="5233" width="11.44140625" style="2" customWidth="1"/>
    <col min="5234" max="5372" width="8.88671875" style="2" customWidth="1"/>
    <col min="5373" max="5487" width="1.6640625" style="2" customWidth="1"/>
    <col min="5488" max="5488" width="8.88671875" style="2" customWidth="1"/>
    <col min="5489" max="5489" width="11.44140625" style="2" customWidth="1"/>
    <col min="5490" max="5628" width="8.88671875" style="2" customWidth="1"/>
    <col min="5629" max="5743" width="1.6640625" style="2" customWidth="1"/>
    <col min="5744" max="5744" width="8.88671875" style="2" customWidth="1"/>
    <col min="5745" max="5745" width="11.44140625" style="2" customWidth="1"/>
    <col min="5746" max="5884" width="8.88671875" style="2" customWidth="1"/>
    <col min="5885" max="5999" width="1.6640625" style="2" customWidth="1"/>
    <col min="6000" max="6000" width="8.88671875" style="2" customWidth="1"/>
    <col min="6001" max="6001" width="11.44140625" style="2" customWidth="1"/>
    <col min="6002" max="6140" width="8.88671875" style="2" customWidth="1"/>
    <col min="6141" max="6255" width="1.6640625" style="2" customWidth="1"/>
    <col min="6256" max="6256" width="8.88671875" style="2" customWidth="1"/>
    <col min="6257" max="6257" width="11.44140625" style="2" customWidth="1"/>
    <col min="6258" max="6396" width="8.88671875" style="2" customWidth="1"/>
    <col min="6397" max="6511" width="1.6640625" style="2" customWidth="1"/>
    <col min="6512" max="6512" width="8.88671875" style="2" customWidth="1"/>
    <col min="6513" max="6513" width="11.44140625" style="2" customWidth="1"/>
    <col min="6514" max="6652" width="8.88671875" style="2" customWidth="1"/>
    <col min="6653" max="6767" width="1.6640625" style="2" customWidth="1"/>
    <col min="6768" max="6768" width="8.88671875" style="2" customWidth="1"/>
    <col min="6769" max="6769" width="11.44140625" style="2" customWidth="1"/>
    <col min="6770" max="6908" width="8.88671875" style="2" customWidth="1"/>
    <col min="6909" max="7023" width="1.6640625" style="2" customWidth="1"/>
    <col min="7024" max="7024" width="8.88671875" style="2" customWidth="1"/>
    <col min="7025" max="7025" width="11.44140625" style="2" customWidth="1"/>
    <col min="7026" max="7164" width="8.88671875" style="2" customWidth="1"/>
    <col min="7165" max="7279" width="1.6640625" style="2" customWidth="1"/>
    <col min="7280" max="7280" width="8.88671875" style="2" customWidth="1"/>
    <col min="7281" max="7281" width="11.44140625" style="2" customWidth="1"/>
    <col min="7282" max="7420" width="8.88671875" style="2" customWidth="1"/>
    <col min="7421" max="7535" width="1.6640625" style="2" customWidth="1"/>
    <col min="7536" max="7536" width="8.88671875" style="2" customWidth="1"/>
    <col min="7537" max="7537" width="11.44140625" style="2" customWidth="1"/>
    <col min="7538" max="7676" width="8.88671875" style="2" customWidth="1"/>
    <col min="7677" max="7791" width="1.6640625" style="2" customWidth="1"/>
    <col min="7792" max="7792" width="8.88671875" style="2" customWidth="1"/>
    <col min="7793" max="7793" width="11.44140625" style="2" customWidth="1"/>
    <col min="7794" max="7932" width="8.88671875" style="2" customWidth="1"/>
    <col min="7933" max="8047" width="1.6640625" style="2" customWidth="1"/>
    <col min="8048" max="8048" width="8.88671875" style="2" customWidth="1"/>
    <col min="8049" max="8049" width="11.44140625" style="2" customWidth="1"/>
    <col min="8050" max="8188" width="8.88671875" style="2" customWidth="1"/>
    <col min="8189" max="8303" width="1.6640625" style="2" customWidth="1"/>
    <col min="8304" max="8304" width="8.88671875" style="2" customWidth="1"/>
    <col min="8305" max="8305" width="11.44140625" style="2" customWidth="1"/>
    <col min="8306" max="8444" width="8.88671875" style="2" customWidth="1"/>
    <col min="8445" max="8559" width="1.6640625" style="2" customWidth="1"/>
    <col min="8560" max="8560" width="8.88671875" style="2" customWidth="1"/>
    <col min="8561" max="8561" width="11.44140625" style="2" customWidth="1"/>
    <col min="8562" max="8700" width="8.88671875" style="2" customWidth="1"/>
    <col min="8701" max="8815" width="1.6640625" style="2" customWidth="1"/>
    <col min="8816" max="8816" width="8.88671875" style="2" customWidth="1"/>
    <col min="8817" max="8817" width="11.44140625" style="2" customWidth="1"/>
    <col min="8818" max="8956" width="8.88671875" style="2" customWidth="1"/>
    <col min="8957" max="9071" width="1.6640625" style="2" customWidth="1"/>
    <col min="9072" max="9072" width="8.88671875" style="2" customWidth="1"/>
    <col min="9073" max="9073" width="11.44140625" style="2" customWidth="1"/>
    <col min="9074" max="9212" width="8.88671875" style="2" customWidth="1"/>
    <col min="9213" max="9327" width="1.6640625" style="2" customWidth="1"/>
    <col min="9328" max="9328" width="8.88671875" style="2" customWidth="1"/>
    <col min="9329" max="9329" width="11.44140625" style="2" customWidth="1"/>
    <col min="9330" max="9468" width="8.88671875" style="2" customWidth="1"/>
    <col min="9469" max="9583" width="1.6640625" style="2" customWidth="1"/>
    <col min="9584" max="9584" width="8.88671875" style="2" customWidth="1"/>
    <col min="9585" max="9585" width="11.44140625" style="2" customWidth="1"/>
    <col min="9586" max="9724" width="8.88671875" style="2" customWidth="1"/>
    <col min="9725" max="9839" width="1.6640625" style="2" customWidth="1"/>
    <col min="9840" max="9840" width="8.88671875" style="2" customWidth="1"/>
    <col min="9841" max="9841" width="11.44140625" style="2" customWidth="1"/>
    <col min="9842" max="9980" width="8.88671875" style="2" customWidth="1"/>
    <col min="9981" max="10095" width="1.6640625" style="2" customWidth="1"/>
    <col min="10096" max="10096" width="8.88671875" style="2" customWidth="1"/>
    <col min="10097" max="10097" width="11.44140625" style="2" customWidth="1"/>
    <col min="10098" max="10236" width="8.88671875" style="2" customWidth="1"/>
    <col min="10237" max="10351" width="1.6640625" style="2" customWidth="1"/>
    <col min="10352" max="10352" width="8.88671875" style="2" customWidth="1"/>
    <col min="10353" max="10353" width="11.44140625" style="2" customWidth="1"/>
    <col min="10354" max="10492" width="8.88671875" style="2" customWidth="1"/>
    <col min="10493" max="10607" width="1.6640625" style="2" customWidth="1"/>
    <col min="10608" max="10608" width="8.88671875" style="2" customWidth="1"/>
    <col min="10609" max="10609" width="11.44140625" style="2" customWidth="1"/>
    <col min="10610" max="10748" width="8.88671875" style="2" customWidth="1"/>
    <col min="10749" max="10863" width="1.6640625" style="2" customWidth="1"/>
    <col min="10864" max="10864" width="8.88671875" style="2" customWidth="1"/>
    <col min="10865" max="10865" width="11.44140625" style="2" customWidth="1"/>
    <col min="10866" max="11004" width="8.88671875" style="2" customWidth="1"/>
    <col min="11005" max="11119" width="1.6640625" style="2" customWidth="1"/>
    <col min="11120" max="11120" width="8.88671875" style="2" customWidth="1"/>
    <col min="11121" max="11121" width="11.44140625" style="2" customWidth="1"/>
    <col min="11122" max="11260" width="8.88671875" style="2" customWidth="1"/>
    <col min="11261" max="11375" width="1.6640625" style="2" customWidth="1"/>
    <col min="11376" max="11376" width="8.88671875" style="2" customWidth="1"/>
    <col min="11377" max="11377" width="11.44140625" style="2" customWidth="1"/>
    <col min="11378" max="11516" width="8.88671875" style="2" customWidth="1"/>
    <col min="11517" max="11631" width="1.6640625" style="2" customWidth="1"/>
    <col min="11632" max="11632" width="8.88671875" style="2" customWidth="1"/>
    <col min="11633" max="11633" width="11.44140625" style="2" customWidth="1"/>
    <col min="11634" max="11772" width="8.88671875" style="2" customWidth="1"/>
    <col min="11773" max="11887" width="1.6640625" style="2" customWidth="1"/>
    <col min="11888" max="11888" width="8.88671875" style="2" customWidth="1"/>
    <col min="11889" max="11889" width="11.44140625" style="2" customWidth="1"/>
    <col min="11890" max="12028" width="8.88671875" style="2" customWidth="1"/>
    <col min="12029" max="12143" width="1.6640625" style="2" customWidth="1"/>
    <col min="12144" max="12144" width="8.88671875" style="2" customWidth="1"/>
    <col min="12145" max="12145" width="11.44140625" style="2" customWidth="1"/>
    <col min="12146" max="12284" width="8.88671875" style="2" customWidth="1"/>
    <col min="12285" max="12399" width="1.6640625" style="2" customWidth="1"/>
    <col min="12400" max="12400" width="8.88671875" style="2" customWidth="1"/>
    <col min="12401" max="12401" width="11.44140625" style="2" customWidth="1"/>
    <col min="12402" max="12540" width="8.88671875" style="2" customWidth="1"/>
    <col min="12541" max="12655" width="1.6640625" style="2" customWidth="1"/>
    <col min="12656" max="12656" width="8.88671875" style="2" customWidth="1"/>
    <col min="12657" max="12657" width="11.44140625" style="2" customWidth="1"/>
    <col min="12658" max="12796" width="8.88671875" style="2" customWidth="1"/>
    <col min="12797" max="12911" width="1.6640625" style="2" customWidth="1"/>
    <col min="12912" max="12912" width="8.88671875" style="2" customWidth="1"/>
    <col min="12913" max="12913" width="11.44140625" style="2" customWidth="1"/>
    <col min="12914" max="13052" width="8.88671875" style="2" customWidth="1"/>
    <col min="13053" max="13167" width="1.6640625" style="2" customWidth="1"/>
    <col min="13168" max="13168" width="8.88671875" style="2" customWidth="1"/>
    <col min="13169" max="13169" width="11.44140625" style="2" customWidth="1"/>
    <col min="13170" max="13308" width="8.88671875" style="2" customWidth="1"/>
    <col min="13309" max="13423" width="1.6640625" style="2" customWidth="1"/>
    <col min="13424" max="13424" width="8.88671875" style="2" customWidth="1"/>
    <col min="13425" max="13425" width="11.44140625" style="2" customWidth="1"/>
    <col min="13426" max="13564" width="8.88671875" style="2" customWidth="1"/>
    <col min="13565" max="13679" width="1.6640625" style="2" customWidth="1"/>
    <col min="13680" max="13680" width="8.88671875" style="2" customWidth="1"/>
    <col min="13681" max="13681" width="11.44140625" style="2" customWidth="1"/>
    <col min="13682" max="13820" width="8.88671875" style="2" customWidth="1"/>
    <col min="13821" max="13935" width="1.6640625" style="2" customWidth="1"/>
    <col min="13936" max="13936" width="8.88671875" style="2" customWidth="1"/>
    <col min="13937" max="13937" width="11.44140625" style="2" customWidth="1"/>
    <col min="13938" max="14076" width="8.88671875" style="2" customWidth="1"/>
    <col min="14077" max="14191" width="1.6640625" style="2" customWidth="1"/>
    <col min="14192" max="14192" width="8.88671875" style="2" customWidth="1"/>
    <col min="14193" max="14193" width="11.44140625" style="2" customWidth="1"/>
    <col min="14194" max="14332" width="8.88671875" style="2" customWidth="1"/>
    <col min="14333" max="14447" width="1.6640625" style="2" customWidth="1"/>
    <col min="14448" max="14448" width="8.88671875" style="2" customWidth="1"/>
    <col min="14449" max="14449" width="11.44140625" style="2" customWidth="1"/>
    <col min="14450" max="14588" width="8.88671875" style="2" customWidth="1"/>
    <col min="14589" max="14703" width="1.6640625" style="2" customWidth="1"/>
    <col min="14704" max="14704" width="8.88671875" style="2" customWidth="1"/>
    <col min="14705" max="14705" width="11.44140625" style="2" customWidth="1"/>
    <col min="14706" max="14844" width="8.88671875" style="2" customWidth="1"/>
    <col min="14845" max="14959" width="1.6640625" style="2" customWidth="1"/>
    <col min="14960" max="14960" width="8.88671875" style="2" customWidth="1"/>
    <col min="14961" max="14961" width="11.44140625" style="2" customWidth="1"/>
    <col min="14962" max="15100" width="8.88671875" style="2" customWidth="1"/>
    <col min="15101" max="15215" width="1.6640625" style="2" customWidth="1"/>
    <col min="15216" max="15216" width="8.88671875" style="2" customWidth="1"/>
    <col min="15217" max="15217" width="11.44140625" style="2" customWidth="1"/>
    <col min="15218" max="15356" width="8.88671875" style="2" customWidth="1"/>
    <col min="15357" max="15471" width="1.6640625" style="2" customWidth="1"/>
    <col min="15472" max="15472" width="8.88671875" style="2" customWidth="1"/>
    <col min="15473" max="15473" width="11.44140625" style="2" customWidth="1"/>
    <col min="15474" max="15612" width="8.88671875" style="2" customWidth="1"/>
    <col min="15613" max="15727" width="1.6640625" style="2" customWidth="1"/>
    <col min="15728" max="15728" width="8.88671875" style="2" customWidth="1"/>
    <col min="15729" max="15729" width="11.44140625" style="2" customWidth="1"/>
    <col min="15730" max="15868" width="8.88671875" style="2" customWidth="1"/>
    <col min="15869" max="15983" width="1.6640625" style="2" customWidth="1"/>
    <col min="15984" max="15984" width="8.88671875" style="2" customWidth="1"/>
    <col min="15985" max="15985" width="11.44140625" style="2" customWidth="1"/>
    <col min="15986" max="16124" width="8.88671875" style="2" customWidth="1"/>
    <col min="16125" max="16239" width="1.6640625" style="2" customWidth="1"/>
    <col min="16240" max="16240" width="8.88671875" style="2" customWidth="1"/>
    <col min="16241" max="16241" width="11.44140625" style="2" customWidth="1"/>
    <col min="16242" max="16242" width="8.88671875" style="2" customWidth="1"/>
    <col min="16243" max="16384" width="9" style="2"/>
  </cols>
  <sheetData>
    <row r="1" spans="1:113" ht="19.2">
      <c r="A1" s="1" t="s">
        <v>0</v>
      </c>
      <c r="AW1" s="3"/>
      <c r="AX1" s="4"/>
      <c r="AY1" s="3"/>
    </row>
    <row r="3" spans="1:113" ht="18">
      <c r="B3" s="120" t="s">
        <v>8</v>
      </c>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row>
    <row r="4" spans="1:113">
      <c r="Z4" s="5"/>
      <c r="AD4" s="5"/>
      <c r="AE4" s="5"/>
      <c r="AF4" s="5"/>
      <c r="AG4" s="5"/>
      <c r="AH4" s="5"/>
      <c r="AI4" s="5"/>
      <c r="AO4" s="5"/>
    </row>
    <row r="5" spans="1:113" ht="13.8" thickBot="1">
      <c r="Z5" s="5"/>
      <c r="AD5" s="5"/>
      <c r="AE5" s="5"/>
      <c r="AF5" s="5"/>
      <c r="AG5" s="5"/>
      <c r="AH5" s="5"/>
      <c r="AI5" s="5"/>
      <c r="AO5" s="5"/>
      <c r="DI5" s="6"/>
    </row>
    <row r="6" spans="1:113" ht="24.75" customHeight="1" thickBot="1">
      <c r="B6" s="122" t="s">
        <v>1</v>
      </c>
      <c r="C6" s="123"/>
      <c r="D6" s="123"/>
      <c r="E6" s="123"/>
      <c r="F6" s="123"/>
      <c r="G6" s="123"/>
      <c r="H6" s="124" t="s">
        <v>9</v>
      </c>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6"/>
      <c r="DI6" s="6"/>
    </row>
    <row r="7" spans="1:113" ht="14.4">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4">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07" t="s">
        <v>10</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9"/>
    </row>
    <row r="11" spans="1:113" ht="12" customHeight="1">
      <c r="A11" s="8"/>
      <c r="B11" s="107"/>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9"/>
      <c r="BC11" s="16"/>
    </row>
    <row r="12" spans="1:113" ht="12" customHeight="1">
      <c r="A12" s="8"/>
      <c r="B12" s="107"/>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9"/>
    </row>
    <row r="13" spans="1:113" ht="12" customHeight="1">
      <c r="A13" s="8"/>
      <c r="B13" s="107"/>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9"/>
    </row>
    <row r="14" spans="1:113" ht="12" customHeight="1">
      <c r="A14" s="8"/>
      <c r="B14" s="107"/>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9"/>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4">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07" t="s">
        <v>11</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9"/>
    </row>
    <row r="20" spans="1:251" ht="12" customHeight="1">
      <c r="A20" s="8"/>
      <c r="B20" s="107"/>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9"/>
    </row>
    <row r="21" spans="1:251" ht="12" customHeight="1">
      <c r="A21" s="8"/>
      <c r="B21" s="107"/>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9"/>
      <c r="BC21" s="16"/>
    </row>
    <row r="22" spans="1:251" ht="12" customHeight="1">
      <c r="A22" s="8"/>
      <c r="B22" s="107"/>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9"/>
    </row>
    <row r="23" spans="1:251" ht="12" customHeight="1">
      <c r="A23" s="8"/>
      <c r="B23" s="107"/>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9"/>
    </row>
    <row r="24" spans="1:251" ht="12" customHeight="1">
      <c r="A24" s="8"/>
      <c r="B24" s="107"/>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9"/>
    </row>
    <row r="25" spans="1:251" ht="15" thickBot="1">
      <c r="A25" s="17"/>
      <c r="B25" s="18"/>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20"/>
    </row>
    <row r="26" spans="1:251">
      <c r="B26" s="21"/>
    </row>
    <row r="27" spans="1:251" ht="14.4">
      <c r="B27" s="10" t="s">
        <v>4</v>
      </c>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row>
    <row r="28" spans="1:251" ht="15" thickBot="1">
      <c r="B28" s="8"/>
      <c r="C28" s="8"/>
      <c r="D28" s="8"/>
      <c r="E28" s="8"/>
      <c r="F28" s="8"/>
      <c r="G28" s="8"/>
      <c r="H28" s="8"/>
      <c r="I28" s="8"/>
      <c r="J28" s="8"/>
      <c r="K28" s="8"/>
      <c r="L28" s="9"/>
      <c r="M28" s="9"/>
      <c r="N28" s="9"/>
      <c r="O28" s="9"/>
      <c r="P28" s="8"/>
      <c r="Q28" s="8"/>
      <c r="R28" s="8"/>
      <c r="S28" s="8"/>
      <c r="T28" s="8"/>
      <c r="U28" s="8"/>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22" t="s">
        <v>5</v>
      </c>
    </row>
    <row r="29" spans="1:251" s="16" customFormat="1" ht="13.5" customHeight="1">
      <c r="A29" s="8"/>
      <c r="B29" s="110" t="s">
        <v>6</v>
      </c>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2"/>
      <c r="AA29" s="116" t="s">
        <v>12</v>
      </c>
      <c r="AB29" s="111"/>
      <c r="AC29" s="111"/>
      <c r="AD29" s="111"/>
      <c r="AE29" s="111"/>
      <c r="AF29" s="111"/>
      <c r="AG29" s="111"/>
      <c r="AH29" s="111"/>
      <c r="AI29" s="112"/>
      <c r="AJ29" s="116" t="s">
        <v>13</v>
      </c>
      <c r="AK29" s="111"/>
      <c r="AL29" s="111"/>
      <c r="AM29" s="111"/>
      <c r="AN29" s="111"/>
      <c r="AO29" s="111"/>
      <c r="AP29" s="111"/>
      <c r="AQ29" s="111"/>
      <c r="AR29" s="112"/>
      <c r="AS29" s="116" t="s">
        <v>7</v>
      </c>
      <c r="AT29" s="111"/>
      <c r="AU29" s="111"/>
      <c r="AV29" s="111"/>
      <c r="AW29" s="111"/>
      <c r="AX29" s="118"/>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c r="A30" s="8"/>
      <c r="B30" s="113"/>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5"/>
      <c r="AA30" s="117"/>
      <c r="AB30" s="114"/>
      <c r="AC30" s="114"/>
      <c r="AD30" s="114"/>
      <c r="AE30" s="114"/>
      <c r="AF30" s="114"/>
      <c r="AG30" s="114"/>
      <c r="AH30" s="114"/>
      <c r="AI30" s="115"/>
      <c r="AJ30" s="117"/>
      <c r="AK30" s="114"/>
      <c r="AL30" s="114"/>
      <c r="AM30" s="114"/>
      <c r="AN30" s="114"/>
      <c r="AO30" s="114"/>
      <c r="AP30" s="114"/>
      <c r="AQ30" s="114"/>
      <c r="AR30" s="115"/>
      <c r="AS30" s="117"/>
      <c r="AT30" s="114"/>
      <c r="AU30" s="114"/>
      <c r="AV30" s="114"/>
      <c r="AW30" s="114"/>
      <c r="AX30" s="119"/>
      <c r="AY30" s="2"/>
      <c r="AZ30" s="2"/>
      <c r="BA30" s="2"/>
      <c r="BB30" s="23"/>
      <c r="BC30" s="24"/>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c r="A31" s="8"/>
      <c r="B31" s="25"/>
      <c r="C31" s="98" t="s">
        <v>14</v>
      </c>
      <c r="D31" s="99"/>
      <c r="E31" s="99"/>
      <c r="F31" s="99"/>
      <c r="G31" s="99"/>
      <c r="H31" s="99"/>
      <c r="I31" s="99"/>
      <c r="J31" s="99"/>
      <c r="K31" s="99"/>
      <c r="L31" s="99"/>
      <c r="M31" s="99"/>
      <c r="N31" s="99"/>
      <c r="O31" s="99"/>
      <c r="P31" s="99"/>
      <c r="Q31" s="99"/>
      <c r="R31" s="99"/>
      <c r="S31" s="99"/>
      <c r="T31" s="99"/>
      <c r="U31" s="99"/>
      <c r="V31" s="99"/>
      <c r="W31" s="99"/>
      <c r="X31" s="99"/>
      <c r="Y31" s="99"/>
      <c r="Z31" s="100"/>
      <c r="AA31" s="101">
        <v>18656</v>
      </c>
      <c r="AB31" s="102"/>
      <c r="AC31" s="102"/>
      <c r="AD31" s="102"/>
      <c r="AE31" s="102"/>
      <c r="AF31" s="102"/>
      <c r="AG31" s="102"/>
      <c r="AH31" s="102"/>
      <c r="AI31" s="103"/>
      <c r="AJ31" s="101">
        <v>32004</v>
      </c>
      <c r="AK31" s="102"/>
      <c r="AL31" s="102"/>
      <c r="AM31" s="102"/>
      <c r="AN31" s="102"/>
      <c r="AO31" s="102"/>
      <c r="AP31" s="102"/>
      <c r="AQ31" s="102"/>
      <c r="AR31" s="103"/>
      <c r="AS31" s="104"/>
      <c r="AT31" s="105"/>
      <c r="AU31" s="105"/>
      <c r="AV31" s="105"/>
      <c r="AW31" s="105"/>
      <c r="AX31" s="106"/>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2" spans="1:251" s="16" customFormat="1" ht="18.75" customHeight="1">
      <c r="A32" s="8"/>
      <c r="B32" s="25"/>
      <c r="C32" s="98" t="s">
        <v>15</v>
      </c>
      <c r="D32" s="99"/>
      <c r="E32" s="99"/>
      <c r="F32" s="99"/>
      <c r="G32" s="99"/>
      <c r="H32" s="99"/>
      <c r="I32" s="99"/>
      <c r="J32" s="99"/>
      <c r="K32" s="99"/>
      <c r="L32" s="99"/>
      <c r="M32" s="99"/>
      <c r="N32" s="99"/>
      <c r="O32" s="99"/>
      <c r="P32" s="99"/>
      <c r="Q32" s="99"/>
      <c r="R32" s="99"/>
      <c r="S32" s="99"/>
      <c r="T32" s="99"/>
      <c r="U32" s="99"/>
      <c r="V32" s="99"/>
      <c r="W32" s="99"/>
      <c r="X32" s="99"/>
      <c r="Y32" s="99"/>
      <c r="Z32" s="100"/>
      <c r="AA32" s="101">
        <v>22734</v>
      </c>
      <c r="AB32" s="102"/>
      <c r="AC32" s="102"/>
      <c r="AD32" s="102"/>
      <c r="AE32" s="102"/>
      <c r="AF32" s="102"/>
      <c r="AG32" s="102"/>
      <c r="AH32" s="102"/>
      <c r="AI32" s="103"/>
      <c r="AJ32" s="101">
        <v>19765</v>
      </c>
      <c r="AK32" s="102"/>
      <c r="AL32" s="102"/>
      <c r="AM32" s="102"/>
      <c r="AN32" s="102"/>
      <c r="AO32" s="102"/>
      <c r="AP32" s="102"/>
      <c r="AQ32" s="102"/>
      <c r="AR32" s="103"/>
      <c r="AS32" s="104"/>
      <c r="AT32" s="105"/>
      <c r="AU32" s="105"/>
      <c r="AV32" s="105"/>
      <c r="AW32" s="105"/>
      <c r="AX32" s="106"/>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row>
    <row r="33" spans="1:251" s="16" customFormat="1" ht="18.75" customHeight="1" thickBot="1">
      <c r="A33" s="17"/>
      <c r="B33" s="89" t="s">
        <v>16</v>
      </c>
      <c r="C33" s="90"/>
      <c r="D33" s="90"/>
      <c r="E33" s="90"/>
      <c r="F33" s="90"/>
      <c r="G33" s="90"/>
      <c r="H33" s="90"/>
      <c r="I33" s="90"/>
      <c r="J33" s="90"/>
      <c r="K33" s="90"/>
      <c r="L33" s="90"/>
      <c r="M33" s="90"/>
      <c r="N33" s="90"/>
      <c r="O33" s="90"/>
      <c r="P33" s="90"/>
      <c r="Q33" s="90"/>
      <c r="R33" s="90"/>
      <c r="S33" s="90"/>
      <c r="T33" s="90"/>
      <c r="U33" s="90"/>
      <c r="V33" s="90"/>
      <c r="W33" s="90"/>
      <c r="X33" s="90"/>
      <c r="Y33" s="90"/>
      <c r="Z33" s="91"/>
      <c r="AA33" s="92">
        <f>SUM($AA$31:$AA$32)</f>
        <v>41390</v>
      </c>
      <c r="AB33" s="93"/>
      <c r="AC33" s="93"/>
      <c r="AD33" s="93"/>
      <c r="AE33" s="93"/>
      <c r="AF33" s="93"/>
      <c r="AG33" s="93"/>
      <c r="AH33" s="93"/>
      <c r="AI33" s="94"/>
      <c r="AJ33" s="92">
        <f>SUM($AJ$31:$AJ$32)</f>
        <v>51769</v>
      </c>
      <c r="AK33" s="93"/>
      <c r="AL33" s="93"/>
      <c r="AM33" s="93"/>
      <c r="AN33" s="93"/>
      <c r="AO33" s="93"/>
      <c r="AP33" s="93"/>
      <c r="AQ33" s="93"/>
      <c r="AR33" s="94"/>
      <c r="AS33" s="95"/>
      <c r="AT33" s="96"/>
      <c r="AU33" s="96"/>
      <c r="AV33" s="96"/>
      <c r="AW33" s="96"/>
      <c r="AX33" s="97"/>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row>
    <row r="35" spans="1:251" ht="19.2">
      <c r="A35" s="1" t="s">
        <v>0</v>
      </c>
      <c r="AW35" s="3"/>
      <c r="AX35" s="4"/>
      <c r="AY35" s="3"/>
    </row>
    <row r="37" spans="1:251" ht="18">
      <c r="B37" s="120" t="s">
        <v>8</v>
      </c>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row>
    <row r="38" spans="1:251">
      <c r="Z38" s="5"/>
      <c r="AD38" s="5"/>
      <c r="AE38" s="5"/>
      <c r="AF38" s="5"/>
      <c r="AG38" s="5"/>
      <c r="AH38" s="5"/>
      <c r="AI38" s="5"/>
      <c r="AO38" s="5"/>
    </row>
    <row r="39" spans="1:251" ht="13.8" thickBot="1">
      <c r="Z39" s="5"/>
      <c r="AD39" s="5"/>
      <c r="AE39" s="5"/>
      <c r="AF39" s="5"/>
      <c r="AG39" s="5"/>
      <c r="AH39" s="5"/>
      <c r="AI39" s="5"/>
      <c r="AO39" s="5"/>
      <c r="DI39" s="6"/>
    </row>
    <row r="40" spans="1:251" ht="24.75" customHeight="1" thickBot="1">
      <c r="B40" s="122" t="s">
        <v>1</v>
      </c>
      <c r="C40" s="123"/>
      <c r="D40" s="123"/>
      <c r="E40" s="123"/>
      <c r="F40" s="123"/>
      <c r="G40" s="123"/>
      <c r="H40" s="124" t="s">
        <v>17</v>
      </c>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6"/>
      <c r="DI40" s="6"/>
    </row>
    <row r="41" spans="1:251" ht="14.4">
      <c r="B41" s="7"/>
      <c r="C41" s="7"/>
      <c r="D41" s="7"/>
      <c r="E41" s="7"/>
      <c r="F41" s="7"/>
      <c r="G41" s="7"/>
      <c r="H41" s="8"/>
      <c r="I41" s="8"/>
      <c r="J41" s="8"/>
      <c r="K41" s="8"/>
      <c r="L41" s="9"/>
      <c r="M41" s="9"/>
      <c r="N41" s="9"/>
      <c r="O41" s="9"/>
      <c r="P41" s="8"/>
      <c r="Q41" s="8"/>
      <c r="R41" s="8"/>
      <c r="S41" s="8"/>
      <c r="T41" s="8"/>
      <c r="U41" s="8"/>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DI41" s="6"/>
    </row>
    <row r="42" spans="1:251" ht="15" thickBot="1">
      <c r="A42" s="11"/>
      <c r="B42" s="10" t="s">
        <v>2</v>
      </c>
      <c r="C42" s="8"/>
      <c r="D42" s="8"/>
      <c r="E42" s="8"/>
      <c r="F42" s="8"/>
      <c r="G42" s="8"/>
      <c r="H42" s="8"/>
      <c r="I42" s="8"/>
      <c r="J42" s="8"/>
      <c r="K42" s="8"/>
      <c r="L42" s="9"/>
      <c r="M42" s="9"/>
      <c r="N42" s="9"/>
      <c r="O42" s="9"/>
      <c r="P42" s="8"/>
      <c r="Q42" s="8"/>
      <c r="R42" s="8"/>
      <c r="S42" s="8"/>
      <c r="T42" s="8"/>
      <c r="U42" s="8"/>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DI42" s="6"/>
    </row>
    <row r="43" spans="1:251" ht="14.4">
      <c r="A43" s="8"/>
      <c r="B43" s="12"/>
      <c r="C43" s="7"/>
      <c r="D43" s="7"/>
      <c r="E43" s="7"/>
      <c r="F43" s="7"/>
      <c r="G43" s="7"/>
      <c r="H43" s="7"/>
      <c r="I43" s="7"/>
      <c r="J43" s="7"/>
      <c r="K43" s="7"/>
      <c r="L43" s="13"/>
      <c r="M43" s="13"/>
      <c r="N43" s="13"/>
      <c r="O43" s="13"/>
      <c r="P43" s="7"/>
      <c r="Q43" s="7"/>
      <c r="R43" s="7"/>
      <c r="S43" s="7"/>
      <c r="T43" s="7"/>
      <c r="U43" s="7"/>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5"/>
    </row>
    <row r="44" spans="1:251" ht="12" customHeight="1">
      <c r="A44" s="8"/>
      <c r="B44" s="107" t="s">
        <v>18</v>
      </c>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9"/>
    </row>
    <row r="45" spans="1:251" ht="12" customHeight="1">
      <c r="A45" s="8"/>
      <c r="B45" s="107"/>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9"/>
      <c r="BC45" s="16"/>
    </row>
    <row r="46" spans="1:251" ht="12" customHeight="1">
      <c r="A46" s="8"/>
      <c r="B46" s="107"/>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9"/>
    </row>
    <row r="47" spans="1:251" ht="12" customHeight="1">
      <c r="A47" s="8"/>
      <c r="B47" s="107"/>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c r="AW47" s="108"/>
      <c r="AX47" s="109"/>
    </row>
    <row r="48" spans="1:251" ht="12" customHeight="1">
      <c r="A48" s="8"/>
      <c r="B48" s="107"/>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9"/>
    </row>
    <row r="49" spans="1:251" ht="15" thickBot="1">
      <c r="A49" s="17"/>
      <c r="B49" s="18"/>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20"/>
    </row>
    <row r="50" spans="1:251">
      <c r="B50" s="21"/>
    </row>
    <row r="51" spans="1:251" ht="15" thickBot="1">
      <c r="A51" s="11"/>
      <c r="B51" s="10" t="s">
        <v>3</v>
      </c>
      <c r="C51" s="8"/>
      <c r="D51" s="8"/>
      <c r="E51" s="8"/>
      <c r="F51" s="8"/>
      <c r="G51" s="8"/>
      <c r="H51" s="8"/>
      <c r="I51" s="8"/>
      <c r="J51" s="8"/>
      <c r="K51" s="8"/>
      <c r="L51" s="9"/>
      <c r="M51" s="9"/>
      <c r="N51" s="9"/>
      <c r="O51" s="9"/>
      <c r="P51" s="8"/>
      <c r="Q51" s="8"/>
      <c r="R51" s="8"/>
      <c r="S51" s="8"/>
      <c r="T51" s="8"/>
      <c r="U51" s="8"/>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DI51" s="6"/>
    </row>
    <row r="52" spans="1:251" ht="14.4">
      <c r="A52" s="8"/>
      <c r="B52" s="12"/>
      <c r="C52" s="7"/>
      <c r="D52" s="7"/>
      <c r="E52" s="7"/>
      <c r="F52" s="7"/>
      <c r="G52" s="7"/>
      <c r="H52" s="7"/>
      <c r="I52" s="7"/>
      <c r="J52" s="7"/>
      <c r="K52" s="7"/>
      <c r="L52" s="13"/>
      <c r="M52" s="13"/>
      <c r="N52" s="13"/>
      <c r="O52" s="13"/>
      <c r="P52" s="7"/>
      <c r="Q52" s="7"/>
      <c r="R52" s="7"/>
      <c r="S52" s="7"/>
      <c r="T52" s="7"/>
      <c r="U52" s="7"/>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5"/>
    </row>
    <row r="53" spans="1:251" ht="12" customHeight="1">
      <c r="A53" s="8"/>
      <c r="B53" s="107" t="s">
        <v>19</v>
      </c>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9"/>
    </row>
    <row r="54" spans="1:251" ht="12" customHeight="1">
      <c r="A54" s="8"/>
      <c r="B54" s="107"/>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9"/>
      <c r="BC54" s="16"/>
    </row>
    <row r="55" spans="1:251" ht="12" customHeight="1">
      <c r="A55" s="8"/>
      <c r="B55" s="107"/>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08"/>
      <c r="AX55" s="109"/>
    </row>
    <row r="56" spans="1:251" ht="12" customHeight="1">
      <c r="A56" s="8"/>
      <c r="B56" s="107"/>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c r="AW56" s="108"/>
      <c r="AX56" s="109"/>
    </row>
    <row r="57" spans="1:251" ht="12" customHeight="1">
      <c r="A57" s="8"/>
      <c r="B57" s="107"/>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c r="AP57" s="108"/>
      <c r="AQ57" s="108"/>
      <c r="AR57" s="108"/>
      <c r="AS57" s="108"/>
      <c r="AT57" s="108"/>
      <c r="AU57" s="108"/>
      <c r="AV57" s="108"/>
      <c r="AW57" s="108"/>
      <c r="AX57" s="109"/>
    </row>
    <row r="58" spans="1:251" ht="15" thickBot="1">
      <c r="A58" s="17"/>
      <c r="B58" s="18"/>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20"/>
    </row>
    <row r="59" spans="1:251">
      <c r="B59" s="21"/>
    </row>
    <row r="60" spans="1:251" ht="14.4">
      <c r="B60" s="10" t="s">
        <v>4</v>
      </c>
      <c r="C60" s="8"/>
      <c r="D60" s="8"/>
      <c r="E60" s="8"/>
      <c r="F60" s="8"/>
      <c r="G60" s="8"/>
      <c r="H60" s="8"/>
      <c r="I60" s="8"/>
      <c r="J60" s="8"/>
      <c r="K60" s="8"/>
      <c r="L60" s="9"/>
      <c r="M60" s="9"/>
      <c r="N60" s="9"/>
      <c r="O60" s="9"/>
      <c r="P60" s="8"/>
      <c r="Q60" s="8"/>
      <c r="R60" s="8"/>
      <c r="S60" s="8"/>
      <c r="T60" s="8"/>
      <c r="U60" s="8"/>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row>
    <row r="61" spans="1:251" ht="15" thickBot="1">
      <c r="B61" s="8"/>
      <c r="C61" s="8"/>
      <c r="D61" s="8"/>
      <c r="E61" s="8"/>
      <c r="F61" s="8"/>
      <c r="G61" s="8"/>
      <c r="H61" s="8"/>
      <c r="I61" s="8"/>
      <c r="J61" s="8"/>
      <c r="K61" s="8"/>
      <c r="L61" s="9"/>
      <c r="M61" s="9"/>
      <c r="N61" s="9"/>
      <c r="O61" s="9"/>
      <c r="P61" s="8"/>
      <c r="Q61" s="8"/>
      <c r="R61" s="8"/>
      <c r="S61" s="8"/>
      <c r="T61" s="8"/>
      <c r="U61" s="8"/>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22" t="s">
        <v>5</v>
      </c>
    </row>
    <row r="62" spans="1:251" s="16" customFormat="1" ht="13.5" customHeight="1">
      <c r="A62" s="8"/>
      <c r="B62" s="110" t="s">
        <v>6</v>
      </c>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2"/>
      <c r="AA62" s="116" t="s">
        <v>12</v>
      </c>
      <c r="AB62" s="111"/>
      <c r="AC62" s="111"/>
      <c r="AD62" s="111"/>
      <c r="AE62" s="111"/>
      <c r="AF62" s="111"/>
      <c r="AG62" s="111"/>
      <c r="AH62" s="111"/>
      <c r="AI62" s="112"/>
      <c r="AJ62" s="116" t="s">
        <v>13</v>
      </c>
      <c r="AK62" s="111"/>
      <c r="AL62" s="111"/>
      <c r="AM62" s="111"/>
      <c r="AN62" s="111"/>
      <c r="AO62" s="111"/>
      <c r="AP62" s="111"/>
      <c r="AQ62" s="111"/>
      <c r="AR62" s="112"/>
      <c r="AS62" s="116" t="s">
        <v>7</v>
      </c>
      <c r="AT62" s="111"/>
      <c r="AU62" s="111"/>
      <c r="AV62" s="111"/>
      <c r="AW62" s="111"/>
      <c r="AX62" s="118"/>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row>
    <row r="63" spans="1:251" s="16" customFormat="1">
      <c r="A63" s="8"/>
      <c r="B63" s="113"/>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5"/>
      <c r="AA63" s="117"/>
      <c r="AB63" s="114"/>
      <c r="AC63" s="114"/>
      <c r="AD63" s="114"/>
      <c r="AE63" s="114"/>
      <c r="AF63" s="114"/>
      <c r="AG63" s="114"/>
      <c r="AH63" s="114"/>
      <c r="AI63" s="115"/>
      <c r="AJ63" s="117"/>
      <c r="AK63" s="114"/>
      <c r="AL63" s="114"/>
      <c r="AM63" s="114"/>
      <c r="AN63" s="114"/>
      <c r="AO63" s="114"/>
      <c r="AP63" s="114"/>
      <c r="AQ63" s="114"/>
      <c r="AR63" s="115"/>
      <c r="AS63" s="117"/>
      <c r="AT63" s="114"/>
      <c r="AU63" s="114"/>
      <c r="AV63" s="114"/>
      <c r="AW63" s="114"/>
      <c r="AX63" s="119"/>
      <c r="AY63" s="2"/>
      <c r="AZ63" s="2"/>
      <c r="BA63" s="2"/>
      <c r="BB63" s="23"/>
      <c r="BC63" s="24"/>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row>
    <row r="64" spans="1:251" s="16" customFormat="1" ht="18.75" customHeight="1">
      <c r="A64" s="8"/>
      <c r="B64" s="25"/>
      <c r="C64" s="98" t="s">
        <v>20</v>
      </c>
      <c r="D64" s="99"/>
      <c r="E64" s="99"/>
      <c r="F64" s="99"/>
      <c r="G64" s="99"/>
      <c r="H64" s="99"/>
      <c r="I64" s="99"/>
      <c r="J64" s="99"/>
      <c r="K64" s="99"/>
      <c r="L64" s="99"/>
      <c r="M64" s="99"/>
      <c r="N64" s="99"/>
      <c r="O64" s="99"/>
      <c r="P64" s="99"/>
      <c r="Q64" s="99"/>
      <c r="R64" s="99"/>
      <c r="S64" s="99"/>
      <c r="T64" s="99"/>
      <c r="U64" s="99"/>
      <c r="V64" s="99"/>
      <c r="W64" s="99"/>
      <c r="X64" s="99"/>
      <c r="Y64" s="99"/>
      <c r="Z64" s="100"/>
      <c r="AA64" s="101">
        <v>7936</v>
      </c>
      <c r="AB64" s="102"/>
      <c r="AC64" s="102"/>
      <c r="AD64" s="102"/>
      <c r="AE64" s="102"/>
      <c r="AF64" s="102"/>
      <c r="AG64" s="102"/>
      <c r="AH64" s="102"/>
      <c r="AI64" s="103"/>
      <c r="AJ64" s="101">
        <v>5455</v>
      </c>
      <c r="AK64" s="102"/>
      <c r="AL64" s="102"/>
      <c r="AM64" s="102"/>
      <c r="AN64" s="102"/>
      <c r="AO64" s="102"/>
      <c r="AP64" s="102"/>
      <c r="AQ64" s="102"/>
      <c r="AR64" s="103"/>
      <c r="AS64" s="104"/>
      <c r="AT64" s="105"/>
      <c r="AU64" s="105"/>
      <c r="AV64" s="105"/>
      <c r="AW64" s="105"/>
      <c r="AX64" s="106"/>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row>
    <row r="65" spans="1:251" s="16" customFormat="1" ht="18.75" customHeight="1">
      <c r="A65" s="8"/>
      <c r="B65" s="25"/>
      <c r="C65" s="98" t="s">
        <v>124</v>
      </c>
      <c r="D65" s="99"/>
      <c r="E65" s="99"/>
      <c r="F65" s="99"/>
      <c r="G65" s="99"/>
      <c r="H65" s="99"/>
      <c r="I65" s="99"/>
      <c r="J65" s="99"/>
      <c r="K65" s="99"/>
      <c r="L65" s="99"/>
      <c r="M65" s="99"/>
      <c r="N65" s="99"/>
      <c r="O65" s="99"/>
      <c r="P65" s="99"/>
      <c r="Q65" s="99"/>
      <c r="R65" s="99"/>
      <c r="S65" s="99"/>
      <c r="T65" s="99"/>
      <c r="U65" s="99"/>
      <c r="V65" s="99"/>
      <c r="W65" s="99"/>
      <c r="X65" s="99"/>
      <c r="Y65" s="99"/>
      <c r="Z65" s="100"/>
      <c r="AA65" s="101">
        <v>2364</v>
      </c>
      <c r="AB65" s="102"/>
      <c r="AC65" s="102"/>
      <c r="AD65" s="102"/>
      <c r="AE65" s="102"/>
      <c r="AF65" s="102"/>
      <c r="AG65" s="102"/>
      <c r="AH65" s="102"/>
      <c r="AI65" s="103"/>
      <c r="AJ65" s="101">
        <v>1868</v>
      </c>
      <c r="AK65" s="102"/>
      <c r="AL65" s="102"/>
      <c r="AM65" s="102"/>
      <c r="AN65" s="102"/>
      <c r="AO65" s="102"/>
      <c r="AP65" s="102"/>
      <c r="AQ65" s="102"/>
      <c r="AR65" s="103"/>
      <c r="AS65" s="104"/>
      <c r="AT65" s="105"/>
      <c r="AU65" s="105"/>
      <c r="AV65" s="105"/>
      <c r="AW65" s="105"/>
      <c r="AX65" s="106"/>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row>
    <row r="66" spans="1:251" s="16" customFormat="1" ht="18.75" customHeight="1" thickBot="1">
      <c r="A66" s="17"/>
      <c r="B66" s="89" t="s">
        <v>16</v>
      </c>
      <c r="C66" s="90"/>
      <c r="D66" s="90"/>
      <c r="E66" s="90"/>
      <c r="F66" s="90"/>
      <c r="G66" s="90"/>
      <c r="H66" s="90"/>
      <c r="I66" s="90"/>
      <c r="J66" s="90"/>
      <c r="K66" s="90"/>
      <c r="L66" s="90"/>
      <c r="M66" s="90"/>
      <c r="N66" s="90"/>
      <c r="O66" s="90"/>
      <c r="P66" s="90"/>
      <c r="Q66" s="90"/>
      <c r="R66" s="90"/>
      <c r="S66" s="90"/>
      <c r="T66" s="90"/>
      <c r="U66" s="90"/>
      <c r="V66" s="90"/>
      <c r="W66" s="90"/>
      <c r="X66" s="90"/>
      <c r="Y66" s="90"/>
      <c r="Z66" s="91"/>
      <c r="AA66" s="92">
        <f>SUM($AA$64:$AA$65)</f>
        <v>10300</v>
      </c>
      <c r="AB66" s="93"/>
      <c r="AC66" s="93"/>
      <c r="AD66" s="93"/>
      <c r="AE66" s="93"/>
      <c r="AF66" s="93"/>
      <c r="AG66" s="93"/>
      <c r="AH66" s="93"/>
      <c r="AI66" s="94"/>
      <c r="AJ66" s="92">
        <f>SUM($AJ$64:$AJ$65)</f>
        <v>7323</v>
      </c>
      <c r="AK66" s="93"/>
      <c r="AL66" s="93"/>
      <c r="AM66" s="93"/>
      <c r="AN66" s="93"/>
      <c r="AO66" s="93"/>
      <c r="AP66" s="93"/>
      <c r="AQ66" s="93"/>
      <c r="AR66" s="94"/>
      <c r="AS66" s="95"/>
      <c r="AT66" s="96"/>
      <c r="AU66" s="96"/>
      <c r="AV66" s="96"/>
      <c r="AW66" s="96"/>
      <c r="AX66" s="97"/>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row>
    <row r="68" spans="1:251" ht="19.2">
      <c r="A68" s="1" t="s">
        <v>0</v>
      </c>
      <c r="AW68" s="3"/>
      <c r="AX68" s="4"/>
      <c r="AY68" s="3"/>
    </row>
    <row r="70" spans="1:251" ht="18">
      <c r="B70" s="120" t="s">
        <v>8</v>
      </c>
      <c r="C70" s="121"/>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21"/>
      <c r="AI70" s="121"/>
      <c r="AJ70" s="121"/>
      <c r="AK70" s="121"/>
      <c r="AL70" s="121"/>
      <c r="AM70" s="121"/>
      <c r="AN70" s="121"/>
      <c r="AO70" s="121"/>
      <c r="AP70" s="121"/>
      <c r="AQ70" s="121"/>
      <c r="AR70" s="121"/>
      <c r="AS70" s="121"/>
      <c r="AT70" s="121"/>
      <c r="AU70" s="121"/>
      <c r="AV70" s="121"/>
      <c r="AW70" s="121"/>
      <c r="AX70" s="121"/>
    </row>
    <row r="71" spans="1:251">
      <c r="Z71" s="5"/>
      <c r="AD71" s="5"/>
      <c r="AE71" s="5"/>
      <c r="AF71" s="5"/>
      <c r="AG71" s="5"/>
      <c r="AH71" s="5"/>
      <c r="AI71" s="5"/>
      <c r="AO71" s="5"/>
    </row>
    <row r="72" spans="1:251" ht="13.8" thickBot="1">
      <c r="Z72" s="5"/>
      <c r="AD72" s="5"/>
      <c r="AE72" s="5"/>
      <c r="AF72" s="5"/>
      <c r="AG72" s="5"/>
      <c r="AH72" s="5"/>
      <c r="AI72" s="5"/>
      <c r="AO72" s="5"/>
      <c r="DI72" s="6"/>
    </row>
    <row r="73" spans="1:251" ht="24.75" customHeight="1" thickBot="1">
      <c r="B73" s="122" t="s">
        <v>1</v>
      </c>
      <c r="C73" s="123"/>
      <c r="D73" s="123"/>
      <c r="E73" s="123"/>
      <c r="F73" s="123"/>
      <c r="G73" s="123"/>
      <c r="H73" s="124" t="s">
        <v>21</v>
      </c>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6"/>
      <c r="DI73" s="6"/>
    </row>
    <row r="74" spans="1:251" ht="14.4">
      <c r="B74" s="7"/>
      <c r="C74" s="7"/>
      <c r="D74" s="7"/>
      <c r="E74" s="7"/>
      <c r="F74" s="7"/>
      <c r="G74" s="7"/>
      <c r="H74" s="8"/>
      <c r="I74" s="8"/>
      <c r="J74" s="8"/>
      <c r="K74" s="8"/>
      <c r="L74" s="9"/>
      <c r="M74" s="9"/>
      <c r="N74" s="9"/>
      <c r="O74" s="9"/>
      <c r="P74" s="8"/>
      <c r="Q74" s="8"/>
      <c r="R74" s="8"/>
      <c r="S74" s="8"/>
      <c r="T74" s="8"/>
      <c r="U74" s="8"/>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DI74" s="6"/>
    </row>
    <row r="75" spans="1:251" ht="15" thickBot="1">
      <c r="A75" s="11"/>
      <c r="B75" s="10" t="s">
        <v>2</v>
      </c>
      <c r="C75" s="8"/>
      <c r="D75" s="8"/>
      <c r="E75" s="8"/>
      <c r="F75" s="8"/>
      <c r="G75" s="8"/>
      <c r="H75" s="8"/>
      <c r="I75" s="8"/>
      <c r="J75" s="8"/>
      <c r="K75" s="8"/>
      <c r="L75" s="9"/>
      <c r="M75" s="9"/>
      <c r="N75" s="9"/>
      <c r="O75" s="9"/>
      <c r="P75" s="8"/>
      <c r="Q75" s="8"/>
      <c r="R75" s="8"/>
      <c r="S75" s="8"/>
      <c r="T75" s="8"/>
      <c r="U75" s="8"/>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DI75" s="6"/>
    </row>
    <row r="76" spans="1:251" ht="14.4">
      <c r="A76" s="8"/>
      <c r="B76" s="12"/>
      <c r="C76" s="7"/>
      <c r="D76" s="7"/>
      <c r="E76" s="7"/>
      <c r="F76" s="7"/>
      <c r="G76" s="7"/>
      <c r="H76" s="7"/>
      <c r="I76" s="7"/>
      <c r="J76" s="7"/>
      <c r="K76" s="7"/>
      <c r="L76" s="13"/>
      <c r="M76" s="13"/>
      <c r="N76" s="13"/>
      <c r="O76" s="13"/>
      <c r="P76" s="7"/>
      <c r="Q76" s="7"/>
      <c r="R76" s="7"/>
      <c r="S76" s="7"/>
      <c r="T76" s="7"/>
      <c r="U76" s="7"/>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5"/>
    </row>
    <row r="77" spans="1:251" ht="12" customHeight="1">
      <c r="A77" s="8"/>
      <c r="B77" s="107" t="s">
        <v>22</v>
      </c>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8"/>
      <c r="AF77" s="108"/>
      <c r="AG77" s="108"/>
      <c r="AH77" s="108"/>
      <c r="AI77" s="108"/>
      <c r="AJ77" s="108"/>
      <c r="AK77" s="108"/>
      <c r="AL77" s="108"/>
      <c r="AM77" s="108"/>
      <c r="AN77" s="108"/>
      <c r="AO77" s="108"/>
      <c r="AP77" s="108"/>
      <c r="AQ77" s="108"/>
      <c r="AR77" s="108"/>
      <c r="AS77" s="108"/>
      <c r="AT77" s="108"/>
      <c r="AU77" s="108"/>
      <c r="AV77" s="108"/>
      <c r="AW77" s="108"/>
      <c r="AX77" s="109"/>
    </row>
    <row r="78" spans="1:251" ht="12" customHeight="1">
      <c r="A78" s="8"/>
      <c r="B78" s="107"/>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08"/>
      <c r="AL78" s="108"/>
      <c r="AM78" s="108"/>
      <c r="AN78" s="108"/>
      <c r="AO78" s="108"/>
      <c r="AP78" s="108"/>
      <c r="AQ78" s="108"/>
      <c r="AR78" s="108"/>
      <c r="AS78" s="108"/>
      <c r="AT78" s="108"/>
      <c r="AU78" s="108"/>
      <c r="AV78" s="108"/>
      <c r="AW78" s="108"/>
      <c r="AX78" s="109"/>
      <c r="BC78" s="16"/>
    </row>
    <row r="79" spans="1:251" ht="12" customHeight="1">
      <c r="A79" s="8"/>
      <c r="B79" s="107"/>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09"/>
    </row>
    <row r="80" spans="1:251" ht="12" customHeight="1">
      <c r="A80" s="8"/>
      <c r="B80" s="107"/>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08"/>
      <c r="AP80" s="108"/>
      <c r="AQ80" s="108"/>
      <c r="AR80" s="108"/>
      <c r="AS80" s="108"/>
      <c r="AT80" s="108"/>
      <c r="AU80" s="108"/>
      <c r="AV80" s="108"/>
      <c r="AW80" s="108"/>
      <c r="AX80" s="109"/>
    </row>
    <row r="81" spans="1:251" ht="12" customHeight="1">
      <c r="A81" s="8"/>
      <c r="B81" s="107"/>
      <c r="C81" s="108"/>
      <c r="D81" s="108"/>
      <c r="E81" s="108"/>
      <c r="F81" s="108"/>
      <c r="G81" s="108"/>
      <c r="H81" s="108"/>
      <c r="I81" s="108"/>
      <c r="J81" s="108"/>
      <c r="K81" s="108"/>
      <c r="L81" s="108"/>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c r="AL81" s="108"/>
      <c r="AM81" s="108"/>
      <c r="AN81" s="108"/>
      <c r="AO81" s="108"/>
      <c r="AP81" s="108"/>
      <c r="AQ81" s="108"/>
      <c r="AR81" s="108"/>
      <c r="AS81" s="108"/>
      <c r="AT81" s="108"/>
      <c r="AU81" s="108"/>
      <c r="AV81" s="108"/>
      <c r="AW81" s="108"/>
      <c r="AX81" s="109"/>
    </row>
    <row r="82" spans="1:251" ht="15" thickBot="1">
      <c r="A82" s="17"/>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251">
      <c r="B83" s="21"/>
    </row>
    <row r="84" spans="1:251" ht="15" thickBot="1">
      <c r="A84" s="11"/>
      <c r="B84" s="10" t="s">
        <v>3</v>
      </c>
      <c r="C84" s="8"/>
      <c r="D84" s="8"/>
      <c r="E84" s="8"/>
      <c r="F84" s="8"/>
      <c r="G84" s="8"/>
      <c r="H84" s="8"/>
      <c r="I84" s="8"/>
      <c r="J84" s="8"/>
      <c r="K84" s="8"/>
      <c r="L84" s="9"/>
      <c r="M84" s="9"/>
      <c r="N84" s="9"/>
      <c r="O84" s="9"/>
      <c r="P84" s="8"/>
      <c r="Q84" s="8"/>
      <c r="R84" s="8"/>
      <c r="S84" s="8"/>
      <c r="T84" s="8"/>
      <c r="U84" s="8"/>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DI84" s="6"/>
    </row>
    <row r="85" spans="1:251" ht="14.4">
      <c r="A85" s="8"/>
      <c r="B85" s="12"/>
      <c r="C85" s="7"/>
      <c r="D85" s="7"/>
      <c r="E85" s="7"/>
      <c r="F85" s="7"/>
      <c r="G85" s="7"/>
      <c r="H85" s="7"/>
      <c r="I85" s="7"/>
      <c r="J85" s="7"/>
      <c r="K85" s="7"/>
      <c r="L85" s="13"/>
      <c r="M85" s="13"/>
      <c r="N85" s="13"/>
      <c r="O85" s="13"/>
      <c r="P85" s="7"/>
      <c r="Q85" s="7"/>
      <c r="R85" s="7"/>
      <c r="S85" s="7"/>
      <c r="T85" s="7"/>
      <c r="U85" s="7"/>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5"/>
    </row>
    <row r="86" spans="1:251" ht="12" customHeight="1">
      <c r="A86" s="8"/>
      <c r="B86" s="107" t="s">
        <v>23</v>
      </c>
      <c r="C86" s="108"/>
      <c r="D86" s="108"/>
      <c r="E86" s="108"/>
      <c r="F86" s="108"/>
      <c r="G86" s="108"/>
      <c r="H86" s="108"/>
      <c r="I86" s="108"/>
      <c r="J86" s="108"/>
      <c r="K86" s="108"/>
      <c r="L86" s="108"/>
      <c r="M86" s="108"/>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08"/>
      <c r="AK86" s="108"/>
      <c r="AL86" s="108"/>
      <c r="AM86" s="108"/>
      <c r="AN86" s="108"/>
      <c r="AO86" s="108"/>
      <c r="AP86" s="108"/>
      <c r="AQ86" s="108"/>
      <c r="AR86" s="108"/>
      <c r="AS86" s="108"/>
      <c r="AT86" s="108"/>
      <c r="AU86" s="108"/>
      <c r="AV86" s="108"/>
      <c r="AW86" s="108"/>
      <c r="AX86" s="109"/>
    </row>
    <row r="87" spans="1:251" ht="12" customHeight="1">
      <c r="A87" s="8"/>
      <c r="B87" s="107"/>
      <c r="C87" s="108"/>
      <c r="D87" s="108"/>
      <c r="E87" s="108"/>
      <c r="F87" s="108"/>
      <c r="G87" s="108"/>
      <c r="H87" s="108"/>
      <c r="I87" s="108"/>
      <c r="J87" s="108"/>
      <c r="K87" s="108"/>
      <c r="L87" s="108"/>
      <c r="M87" s="108"/>
      <c r="N87" s="108"/>
      <c r="O87" s="108"/>
      <c r="P87" s="108"/>
      <c r="Q87" s="108"/>
      <c r="R87" s="108"/>
      <c r="S87" s="108"/>
      <c r="T87" s="108"/>
      <c r="U87" s="108"/>
      <c r="V87" s="108"/>
      <c r="W87" s="108"/>
      <c r="X87" s="108"/>
      <c r="Y87" s="108"/>
      <c r="Z87" s="108"/>
      <c r="AA87" s="108"/>
      <c r="AB87" s="108"/>
      <c r="AC87" s="108"/>
      <c r="AD87" s="108"/>
      <c r="AE87" s="108"/>
      <c r="AF87" s="108"/>
      <c r="AG87" s="108"/>
      <c r="AH87" s="108"/>
      <c r="AI87" s="108"/>
      <c r="AJ87" s="108"/>
      <c r="AK87" s="108"/>
      <c r="AL87" s="108"/>
      <c r="AM87" s="108"/>
      <c r="AN87" s="108"/>
      <c r="AO87" s="108"/>
      <c r="AP87" s="108"/>
      <c r="AQ87" s="108"/>
      <c r="AR87" s="108"/>
      <c r="AS87" s="108"/>
      <c r="AT87" s="108"/>
      <c r="AU87" s="108"/>
      <c r="AV87" s="108"/>
      <c r="AW87" s="108"/>
      <c r="AX87" s="109"/>
    </row>
    <row r="88" spans="1:251" ht="12" customHeight="1">
      <c r="A88" s="8"/>
      <c r="B88" s="107"/>
      <c r="C88" s="108"/>
      <c r="D88" s="108"/>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08"/>
      <c r="AL88" s="108"/>
      <c r="AM88" s="108"/>
      <c r="AN88" s="108"/>
      <c r="AO88" s="108"/>
      <c r="AP88" s="108"/>
      <c r="AQ88" s="108"/>
      <c r="AR88" s="108"/>
      <c r="AS88" s="108"/>
      <c r="AT88" s="108"/>
      <c r="AU88" s="108"/>
      <c r="AV88" s="108"/>
      <c r="AW88" s="108"/>
      <c r="AX88" s="109"/>
      <c r="BC88" s="16"/>
    </row>
    <row r="89" spans="1:251" ht="12" customHeight="1">
      <c r="A89" s="8"/>
      <c r="B89" s="107"/>
      <c r="C89" s="108"/>
      <c r="D89" s="108"/>
      <c r="E89" s="108"/>
      <c r="F89" s="108"/>
      <c r="G89" s="108"/>
      <c r="H89" s="108"/>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c r="AF89" s="108"/>
      <c r="AG89" s="108"/>
      <c r="AH89" s="108"/>
      <c r="AI89" s="108"/>
      <c r="AJ89" s="108"/>
      <c r="AK89" s="108"/>
      <c r="AL89" s="108"/>
      <c r="AM89" s="108"/>
      <c r="AN89" s="108"/>
      <c r="AO89" s="108"/>
      <c r="AP89" s="108"/>
      <c r="AQ89" s="108"/>
      <c r="AR89" s="108"/>
      <c r="AS89" s="108"/>
      <c r="AT89" s="108"/>
      <c r="AU89" s="108"/>
      <c r="AV89" s="108"/>
      <c r="AW89" s="108"/>
      <c r="AX89" s="109"/>
    </row>
    <row r="90" spans="1:251" ht="12" customHeight="1">
      <c r="A90" s="8"/>
      <c r="B90" s="107"/>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8"/>
      <c r="AL90" s="108"/>
      <c r="AM90" s="108"/>
      <c r="AN90" s="108"/>
      <c r="AO90" s="108"/>
      <c r="AP90" s="108"/>
      <c r="AQ90" s="108"/>
      <c r="AR90" s="108"/>
      <c r="AS90" s="108"/>
      <c r="AT90" s="108"/>
      <c r="AU90" s="108"/>
      <c r="AV90" s="108"/>
      <c r="AW90" s="108"/>
      <c r="AX90" s="109"/>
    </row>
    <row r="91" spans="1:251" ht="12" customHeight="1">
      <c r="A91" s="8"/>
      <c r="B91" s="107"/>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108"/>
      <c r="AK91" s="108"/>
      <c r="AL91" s="108"/>
      <c r="AM91" s="108"/>
      <c r="AN91" s="108"/>
      <c r="AO91" s="108"/>
      <c r="AP91" s="108"/>
      <c r="AQ91" s="108"/>
      <c r="AR91" s="108"/>
      <c r="AS91" s="108"/>
      <c r="AT91" s="108"/>
      <c r="AU91" s="108"/>
      <c r="AV91" s="108"/>
      <c r="AW91" s="108"/>
      <c r="AX91" s="109"/>
    </row>
    <row r="92" spans="1:251" ht="15" thickBot="1">
      <c r="A92" s="17"/>
      <c r="B92" s="18"/>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251">
      <c r="B93" s="21"/>
    </row>
    <row r="94" spans="1:251" ht="14.4">
      <c r="B94" s="10" t="s">
        <v>4</v>
      </c>
      <c r="C94" s="8"/>
      <c r="D94" s="8"/>
      <c r="E94" s="8"/>
      <c r="F94" s="8"/>
      <c r="G94" s="8"/>
      <c r="H94" s="8"/>
      <c r="I94" s="8"/>
      <c r="J94" s="8"/>
      <c r="K94" s="8"/>
      <c r="L94" s="9"/>
      <c r="M94" s="9"/>
      <c r="N94" s="9"/>
      <c r="O94" s="9"/>
      <c r="P94" s="8"/>
      <c r="Q94" s="8"/>
      <c r="R94" s="8"/>
      <c r="S94" s="8"/>
      <c r="T94" s="8"/>
      <c r="U94" s="8"/>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row>
    <row r="95" spans="1:251" ht="15" thickBot="1">
      <c r="B95" s="8"/>
      <c r="C95" s="8"/>
      <c r="D95" s="8"/>
      <c r="E95" s="8"/>
      <c r="F95" s="8"/>
      <c r="G95" s="8"/>
      <c r="H95" s="8"/>
      <c r="I95" s="8"/>
      <c r="J95" s="8"/>
      <c r="K95" s="8"/>
      <c r="L95" s="9"/>
      <c r="M95" s="9"/>
      <c r="N95" s="9"/>
      <c r="O95" s="9"/>
      <c r="P95" s="8"/>
      <c r="Q95" s="8"/>
      <c r="R95" s="8"/>
      <c r="S95" s="8"/>
      <c r="T95" s="8"/>
      <c r="U95" s="8"/>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22" t="s">
        <v>5</v>
      </c>
    </row>
    <row r="96" spans="1:251" s="16" customFormat="1" ht="13.5" customHeight="1">
      <c r="A96" s="8"/>
      <c r="B96" s="110" t="s">
        <v>6</v>
      </c>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2"/>
      <c r="AA96" s="116" t="s">
        <v>12</v>
      </c>
      <c r="AB96" s="111"/>
      <c r="AC96" s="111"/>
      <c r="AD96" s="111"/>
      <c r="AE96" s="111"/>
      <c r="AF96" s="111"/>
      <c r="AG96" s="111"/>
      <c r="AH96" s="111"/>
      <c r="AI96" s="112"/>
      <c r="AJ96" s="116" t="s">
        <v>13</v>
      </c>
      <c r="AK96" s="111"/>
      <c r="AL96" s="111"/>
      <c r="AM96" s="111"/>
      <c r="AN96" s="111"/>
      <c r="AO96" s="111"/>
      <c r="AP96" s="111"/>
      <c r="AQ96" s="111"/>
      <c r="AR96" s="112"/>
      <c r="AS96" s="116" t="s">
        <v>7</v>
      </c>
      <c r="AT96" s="111"/>
      <c r="AU96" s="111"/>
      <c r="AV96" s="111"/>
      <c r="AW96" s="111"/>
      <c r="AX96" s="118"/>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row>
    <row r="97" spans="1:251" s="16" customFormat="1">
      <c r="A97" s="8"/>
      <c r="B97" s="113"/>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5"/>
      <c r="AA97" s="117"/>
      <c r="AB97" s="114"/>
      <c r="AC97" s="114"/>
      <c r="AD97" s="114"/>
      <c r="AE97" s="114"/>
      <c r="AF97" s="114"/>
      <c r="AG97" s="114"/>
      <c r="AH97" s="114"/>
      <c r="AI97" s="115"/>
      <c r="AJ97" s="117"/>
      <c r="AK97" s="114"/>
      <c r="AL97" s="114"/>
      <c r="AM97" s="114"/>
      <c r="AN97" s="114"/>
      <c r="AO97" s="114"/>
      <c r="AP97" s="114"/>
      <c r="AQ97" s="114"/>
      <c r="AR97" s="115"/>
      <c r="AS97" s="117"/>
      <c r="AT97" s="114"/>
      <c r="AU97" s="114"/>
      <c r="AV97" s="114"/>
      <c r="AW97" s="114"/>
      <c r="AX97" s="119"/>
      <c r="AY97" s="2"/>
      <c r="AZ97" s="2"/>
      <c r="BA97" s="2"/>
      <c r="BB97" s="23"/>
      <c r="BC97" s="24"/>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row>
    <row r="98" spans="1:251" s="16" customFormat="1" ht="18.75" customHeight="1">
      <c r="A98" s="8"/>
      <c r="B98" s="25"/>
      <c r="C98" s="98" t="s">
        <v>24</v>
      </c>
      <c r="D98" s="99"/>
      <c r="E98" s="99"/>
      <c r="F98" s="99"/>
      <c r="G98" s="99"/>
      <c r="H98" s="99"/>
      <c r="I98" s="99"/>
      <c r="J98" s="99"/>
      <c r="K98" s="99"/>
      <c r="L98" s="99"/>
      <c r="M98" s="99"/>
      <c r="N98" s="99"/>
      <c r="O98" s="99"/>
      <c r="P98" s="99"/>
      <c r="Q98" s="99"/>
      <c r="R98" s="99"/>
      <c r="S98" s="99"/>
      <c r="T98" s="99"/>
      <c r="U98" s="99"/>
      <c r="V98" s="99"/>
      <c r="W98" s="99"/>
      <c r="X98" s="99"/>
      <c r="Y98" s="99"/>
      <c r="Z98" s="100"/>
      <c r="AA98" s="101">
        <v>2052</v>
      </c>
      <c r="AB98" s="102"/>
      <c r="AC98" s="102"/>
      <c r="AD98" s="102"/>
      <c r="AE98" s="102"/>
      <c r="AF98" s="102"/>
      <c r="AG98" s="102"/>
      <c r="AH98" s="102"/>
      <c r="AI98" s="103"/>
      <c r="AJ98" s="101">
        <v>2099</v>
      </c>
      <c r="AK98" s="102"/>
      <c r="AL98" s="102"/>
      <c r="AM98" s="102"/>
      <c r="AN98" s="102"/>
      <c r="AO98" s="102"/>
      <c r="AP98" s="102"/>
      <c r="AQ98" s="102"/>
      <c r="AR98" s="103"/>
      <c r="AS98" s="104"/>
      <c r="AT98" s="105"/>
      <c r="AU98" s="105"/>
      <c r="AV98" s="105"/>
      <c r="AW98" s="105"/>
      <c r="AX98" s="106"/>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row>
    <row r="99" spans="1:251" s="16" customFormat="1" ht="18.75" customHeight="1">
      <c r="A99" s="8"/>
      <c r="B99" s="25"/>
      <c r="C99" s="98" t="s">
        <v>25</v>
      </c>
      <c r="D99" s="99"/>
      <c r="E99" s="99"/>
      <c r="F99" s="99"/>
      <c r="G99" s="99"/>
      <c r="H99" s="99"/>
      <c r="I99" s="99"/>
      <c r="J99" s="99"/>
      <c r="K99" s="99"/>
      <c r="L99" s="99"/>
      <c r="M99" s="99"/>
      <c r="N99" s="99"/>
      <c r="O99" s="99"/>
      <c r="P99" s="99"/>
      <c r="Q99" s="99"/>
      <c r="R99" s="99"/>
      <c r="S99" s="99"/>
      <c r="T99" s="99"/>
      <c r="U99" s="99"/>
      <c r="V99" s="99"/>
      <c r="W99" s="99"/>
      <c r="X99" s="99"/>
      <c r="Y99" s="99"/>
      <c r="Z99" s="100"/>
      <c r="AA99" s="101">
        <v>391</v>
      </c>
      <c r="AB99" s="102"/>
      <c r="AC99" s="102"/>
      <c r="AD99" s="102"/>
      <c r="AE99" s="102"/>
      <c r="AF99" s="102"/>
      <c r="AG99" s="102"/>
      <c r="AH99" s="102"/>
      <c r="AI99" s="103"/>
      <c r="AJ99" s="101">
        <v>354</v>
      </c>
      <c r="AK99" s="102"/>
      <c r="AL99" s="102"/>
      <c r="AM99" s="102"/>
      <c r="AN99" s="102"/>
      <c r="AO99" s="102"/>
      <c r="AP99" s="102"/>
      <c r="AQ99" s="102"/>
      <c r="AR99" s="103"/>
      <c r="AS99" s="104"/>
      <c r="AT99" s="105"/>
      <c r="AU99" s="105"/>
      <c r="AV99" s="105"/>
      <c r="AW99" s="105"/>
      <c r="AX99" s="106"/>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row>
    <row r="100" spans="1:251" s="16" customFormat="1" ht="18.75" customHeight="1" thickBot="1">
      <c r="A100" s="17"/>
      <c r="B100" s="89" t="s">
        <v>16</v>
      </c>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1"/>
      <c r="AA100" s="92">
        <f>SUM($AA$98:$AA$99)</f>
        <v>2443</v>
      </c>
      <c r="AB100" s="93"/>
      <c r="AC100" s="93"/>
      <c r="AD100" s="93"/>
      <c r="AE100" s="93"/>
      <c r="AF100" s="93"/>
      <c r="AG100" s="93"/>
      <c r="AH100" s="93"/>
      <c r="AI100" s="94"/>
      <c r="AJ100" s="92">
        <f>SUM($AJ$98:$AJ$99)</f>
        <v>2453</v>
      </c>
      <c r="AK100" s="93"/>
      <c r="AL100" s="93"/>
      <c r="AM100" s="93"/>
      <c r="AN100" s="93"/>
      <c r="AO100" s="93"/>
      <c r="AP100" s="93"/>
      <c r="AQ100" s="93"/>
      <c r="AR100" s="94"/>
      <c r="AS100" s="95"/>
      <c r="AT100" s="96"/>
      <c r="AU100" s="96"/>
      <c r="AV100" s="96"/>
      <c r="AW100" s="96"/>
      <c r="AX100" s="97"/>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row>
    <row r="102" spans="1:251" ht="19.2">
      <c r="A102" s="1" t="s">
        <v>0</v>
      </c>
      <c r="AW102" s="3"/>
      <c r="AX102" s="4"/>
      <c r="AY102" s="3"/>
    </row>
    <row r="104" spans="1:251" ht="18">
      <c r="B104" s="120" t="s">
        <v>8</v>
      </c>
      <c r="C104" s="121"/>
      <c r="D104" s="121"/>
      <c r="E104" s="121"/>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21"/>
      <c r="AI104" s="121"/>
      <c r="AJ104" s="121"/>
      <c r="AK104" s="121"/>
      <c r="AL104" s="121"/>
      <c r="AM104" s="121"/>
      <c r="AN104" s="121"/>
      <c r="AO104" s="121"/>
      <c r="AP104" s="121"/>
      <c r="AQ104" s="121"/>
      <c r="AR104" s="121"/>
      <c r="AS104" s="121"/>
      <c r="AT104" s="121"/>
      <c r="AU104" s="121"/>
      <c r="AV104" s="121"/>
      <c r="AW104" s="121"/>
      <c r="AX104" s="121"/>
    </row>
    <row r="105" spans="1:251">
      <c r="Z105" s="5"/>
      <c r="AD105" s="5"/>
      <c r="AE105" s="5"/>
      <c r="AF105" s="5"/>
      <c r="AG105" s="5"/>
      <c r="AH105" s="5"/>
      <c r="AI105" s="5"/>
      <c r="AO105" s="5"/>
    </row>
    <row r="106" spans="1:251" ht="13.8" thickBot="1">
      <c r="Z106" s="5"/>
      <c r="AD106" s="5"/>
      <c r="AE106" s="5"/>
      <c r="AF106" s="5"/>
      <c r="AG106" s="5"/>
      <c r="AH106" s="5"/>
      <c r="AI106" s="5"/>
      <c r="AO106" s="5"/>
      <c r="DI106" s="6"/>
    </row>
    <row r="107" spans="1:251" ht="24.75" customHeight="1" thickBot="1">
      <c r="B107" s="122" t="s">
        <v>1</v>
      </c>
      <c r="C107" s="123"/>
      <c r="D107" s="123"/>
      <c r="E107" s="123"/>
      <c r="F107" s="123"/>
      <c r="G107" s="123"/>
      <c r="H107" s="124" t="s">
        <v>26</v>
      </c>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c r="AV107" s="125"/>
      <c r="AW107" s="125"/>
      <c r="AX107" s="126"/>
      <c r="DI107" s="6"/>
    </row>
    <row r="108" spans="1:251" ht="14.4">
      <c r="B108" s="7"/>
      <c r="C108" s="7"/>
      <c r="D108" s="7"/>
      <c r="E108" s="7"/>
      <c r="F108" s="7"/>
      <c r="G108" s="7"/>
      <c r="H108" s="8"/>
      <c r="I108" s="8"/>
      <c r="J108" s="8"/>
      <c r="K108" s="8"/>
      <c r="L108" s="9"/>
      <c r="M108" s="9"/>
      <c r="N108" s="9"/>
      <c r="O108" s="9"/>
      <c r="P108" s="8"/>
      <c r="Q108" s="8"/>
      <c r="R108" s="8"/>
      <c r="S108" s="8"/>
      <c r="T108" s="8"/>
      <c r="U108" s="8"/>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DI108" s="6"/>
    </row>
    <row r="109" spans="1:251" ht="15" thickBot="1">
      <c r="A109" s="11"/>
      <c r="B109" s="10" t="s">
        <v>2</v>
      </c>
      <c r="C109" s="8"/>
      <c r="D109" s="8"/>
      <c r="E109" s="8"/>
      <c r="F109" s="8"/>
      <c r="G109" s="8"/>
      <c r="H109" s="8"/>
      <c r="I109" s="8"/>
      <c r="J109" s="8"/>
      <c r="K109" s="8"/>
      <c r="L109" s="9"/>
      <c r="M109" s="9"/>
      <c r="N109" s="9"/>
      <c r="O109" s="9"/>
      <c r="P109" s="8"/>
      <c r="Q109" s="8"/>
      <c r="R109" s="8"/>
      <c r="S109" s="8"/>
      <c r="T109" s="8"/>
      <c r="U109" s="8"/>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DI109" s="6"/>
    </row>
    <row r="110" spans="1:251" ht="14.4">
      <c r="A110" s="8"/>
      <c r="B110" s="12"/>
      <c r="C110" s="7"/>
      <c r="D110" s="7"/>
      <c r="E110" s="7"/>
      <c r="F110" s="7"/>
      <c r="G110" s="7"/>
      <c r="H110" s="7"/>
      <c r="I110" s="7"/>
      <c r="J110" s="7"/>
      <c r="K110" s="7"/>
      <c r="L110" s="13"/>
      <c r="M110" s="13"/>
      <c r="N110" s="13"/>
      <c r="O110" s="13"/>
      <c r="P110" s="7"/>
      <c r="Q110" s="7"/>
      <c r="R110" s="7"/>
      <c r="S110" s="7"/>
      <c r="T110" s="7"/>
      <c r="U110" s="7"/>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5"/>
    </row>
    <row r="111" spans="1:251" ht="12" customHeight="1">
      <c r="A111" s="8"/>
      <c r="B111" s="107" t="s">
        <v>125</v>
      </c>
      <c r="C111" s="108"/>
      <c r="D111" s="108"/>
      <c r="E111" s="108"/>
      <c r="F111" s="108"/>
      <c r="G111" s="108"/>
      <c r="H111" s="108"/>
      <c r="I111" s="108"/>
      <c r="J111" s="108"/>
      <c r="K111" s="108"/>
      <c r="L111" s="108"/>
      <c r="M111" s="108"/>
      <c r="N111" s="108"/>
      <c r="O111" s="108"/>
      <c r="P111" s="108"/>
      <c r="Q111" s="108"/>
      <c r="R111" s="108"/>
      <c r="S111" s="108"/>
      <c r="T111" s="108"/>
      <c r="U111" s="108"/>
      <c r="V111" s="108"/>
      <c r="W111" s="108"/>
      <c r="X111" s="108"/>
      <c r="Y111" s="108"/>
      <c r="Z111" s="108"/>
      <c r="AA111" s="108"/>
      <c r="AB111" s="108"/>
      <c r="AC111" s="108"/>
      <c r="AD111" s="108"/>
      <c r="AE111" s="108"/>
      <c r="AF111" s="108"/>
      <c r="AG111" s="108"/>
      <c r="AH111" s="108"/>
      <c r="AI111" s="108"/>
      <c r="AJ111" s="108"/>
      <c r="AK111" s="108"/>
      <c r="AL111" s="108"/>
      <c r="AM111" s="108"/>
      <c r="AN111" s="108"/>
      <c r="AO111" s="108"/>
      <c r="AP111" s="108"/>
      <c r="AQ111" s="108"/>
      <c r="AR111" s="108"/>
      <c r="AS111" s="108"/>
      <c r="AT111" s="108"/>
      <c r="AU111" s="108"/>
      <c r="AV111" s="108"/>
      <c r="AW111" s="108"/>
      <c r="AX111" s="109"/>
    </row>
    <row r="112" spans="1:251" ht="12" customHeight="1">
      <c r="A112" s="8"/>
      <c r="B112" s="107"/>
      <c r="C112" s="108"/>
      <c r="D112" s="108"/>
      <c r="E112" s="108"/>
      <c r="F112" s="108"/>
      <c r="G112" s="108"/>
      <c r="H112" s="108"/>
      <c r="I112" s="108"/>
      <c r="J112" s="108"/>
      <c r="K112" s="108"/>
      <c r="L112" s="108"/>
      <c r="M112" s="108"/>
      <c r="N112" s="108"/>
      <c r="O112" s="108"/>
      <c r="P112" s="108"/>
      <c r="Q112" s="108"/>
      <c r="R112" s="108"/>
      <c r="S112" s="108"/>
      <c r="T112" s="108"/>
      <c r="U112" s="108"/>
      <c r="V112" s="108"/>
      <c r="W112" s="108"/>
      <c r="X112" s="108"/>
      <c r="Y112" s="108"/>
      <c r="Z112" s="108"/>
      <c r="AA112" s="108"/>
      <c r="AB112" s="108"/>
      <c r="AC112" s="108"/>
      <c r="AD112" s="108"/>
      <c r="AE112" s="108"/>
      <c r="AF112" s="108"/>
      <c r="AG112" s="108"/>
      <c r="AH112" s="108"/>
      <c r="AI112" s="108"/>
      <c r="AJ112" s="108"/>
      <c r="AK112" s="108"/>
      <c r="AL112" s="108"/>
      <c r="AM112" s="108"/>
      <c r="AN112" s="108"/>
      <c r="AO112" s="108"/>
      <c r="AP112" s="108"/>
      <c r="AQ112" s="108"/>
      <c r="AR112" s="108"/>
      <c r="AS112" s="108"/>
      <c r="AT112" s="108"/>
      <c r="AU112" s="108"/>
      <c r="AV112" s="108"/>
      <c r="AW112" s="108"/>
      <c r="AX112" s="109"/>
      <c r="BC112" s="16"/>
    </row>
    <row r="113" spans="1:113" ht="12" customHeight="1">
      <c r="A113" s="8"/>
      <c r="B113" s="107"/>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c r="AA113" s="108"/>
      <c r="AB113" s="108"/>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09"/>
    </row>
    <row r="114" spans="1:113" ht="12" customHeight="1">
      <c r="A114" s="8"/>
      <c r="B114" s="107"/>
      <c r="C114" s="108"/>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8"/>
      <c r="AA114" s="108"/>
      <c r="AB114" s="108"/>
      <c r="AC114" s="108"/>
      <c r="AD114" s="108"/>
      <c r="AE114" s="108"/>
      <c r="AF114" s="108"/>
      <c r="AG114" s="108"/>
      <c r="AH114" s="108"/>
      <c r="AI114" s="108"/>
      <c r="AJ114" s="108"/>
      <c r="AK114" s="108"/>
      <c r="AL114" s="108"/>
      <c r="AM114" s="108"/>
      <c r="AN114" s="108"/>
      <c r="AO114" s="108"/>
      <c r="AP114" s="108"/>
      <c r="AQ114" s="108"/>
      <c r="AR114" s="108"/>
      <c r="AS114" s="108"/>
      <c r="AT114" s="108"/>
      <c r="AU114" s="108"/>
      <c r="AV114" s="108"/>
      <c r="AW114" s="108"/>
      <c r="AX114" s="109"/>
    </row>
    <row r="115" spans="1:113" ht="12" customHeight="1">
      <c r="A115" s="8"/>
      <c r="B115" s="107"/>
      <c r="C115" s="108"/>
      <c r="D115" s="108"/>
      <c r="E115" s="108"/>
      <c r="F115" s="108"/>
      <c r="G115" s="108"/>
      <c r="H115" s="108"/>
      <c r="I115" s="108"/>
      <c r="J115" s="108"/>
      <c r="K115" s="108"/>
      <c r="L115" s="108"/>
      <c r="M115" s="108"/>
      <c r="N115" s="108"/>
      <c r="O115" s="108"/>
      <c r="P115" s="108"/>
      <c r="Q115" s="108"/>
      <c r="R115" s="108"/>
      <c r="S115" s="108"/>
      <c r="T115" s="108"/>
      <c r="U115" s="108"/>
      <c r="V115" s="108"/>
      <c r="W115" s="108"/>
      <c r="X115" s="108"/>
      <c r="Y115" s="108"/>
      <c r="Z115" s="108"/>
      <c r="AA115" s="108"/>
      <c r="AB115" s="108"/>
      <c r="AC115" s="108"/>
      <c r="AD115" s="108"/>
      <c r="AE115" s="108"/>
      <c r="AF115" s="108"/>
      <c r="AG115" s="108"/>
      <c r="AH115" s="108"/>
      <c r="AI115" s="108"/>
      <c r="AJ115" s="108"/>
      <c r="AK115" s="108"/>
      <c r="AL115" s="108"/>
      <c r="AM115" s="108"/>
      <c r="AN115" s="108"/>
      <c r="AO115" s="108"/>
      <c r="AP115" s="108"/>
      <c r="AQ115" s="108"/>
      <c r="AR115" s="108"/>
      <c r="AS115" s="108"/>
      <c r="AT115" s="108"/>
      <c r="AU115" s="108"/>
      <c r="AV115" s="108"/>
      <c r="AW115" s="108"/>
      <c r="AX115" s="109"/>
    </row>
    <row r="116" spans="1:113" ht="15" thickBot="1">
      <c r="A116" s="17"/>
      <c r="B116" s="18"/>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20"/>
    </row>
    <row r="117" spans="1:113">
      <c r="B117" s="21"/>
    </row>
    <row r="118" spans="1:113" ht="15" thickBot="1">
      <c r="A118" s="11"/>
      <c r="B118" s="10" t="s">
        <v>3</v>
      </c>
      <c r="C118" s="8"/>
      <c r="D118" s="8"/>
      <c r="E118" s="8"/>
      <c r="F118" s="8"/>
      <c r="G118" s="8"/>
      <c r="H118" s="8"/>
      <c r="I118" s="8"/>
      <c r="J118" s="8"/>
      <c r="K118" s="8"/>
      <c r="L118" s="9"/>
      <c r="M118" s="9"/>
      <c r="N118" s="9"/>
      <c r="O118" s="9"/>
      <c r="P118" s="8"/>
      <c r="Q118" s="8"/>
      <c r="R118" s="8"/>
      <c r="S118" s="8"/>
      <c r="T118" s="8"/>
      <c r="U118" s="8"/>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DI118" s="6"/>
    </row>
    <row r="119" spans="1:113" ht="14.4">
      <c r="A119" s="8"/>
      <c r="B119" s="12"/>
      <c r="C119" s="7"/>
      <c r="D119" s="7"/>
      <c r="E119" s="7"/>
      <c r="F119" s="7"/>
      <c r="G119" s="7"/>
      <c r="H119" s="7"/>
      <c r="I119" s="7"/>
      <c r="J119" s="7"/>
      <c r="K119" s="7"/>
      <c r="L119" s="13"/>
      <c r="M119" s="13"/>
      <c r="N119" s="13"/>
      <c r="O119" s="13"/>
      <c r="P119" s="7"/>
      <c r="Q119" s="7"/>
      <c r="R119" s="7"/>
      <c r="S119" s="7"/>
      <c r="T119" s="7"/>
      <c r="U119" s="7"/>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5"/>
    </row>
    <row r="120" spans="1:113" ht="12" customHeight="1">
      <c r="A120" s="8"/>
      <c r="B120" s="107" t="s">
        <v>128</v>
      </c>
      <c r="C120" s="108"/>
      <c r="D120" s="108"/>
      <c r="E120" s="108"/>
      <c r="F120" s="108"/>
      <c r="G120" s="108"/>
      <c r="H120" s="108"/>
      <c r="I120" s="108"/>
      <c r="J120" s="108"/>
      <c r="K120" s="108"/>
      <c r="L120" s="108"/>
      <c r="M120" s="108"/>
      <c r="N120" s="108"/>
      <c r="O120" s="108"/>
      <c r="P120" s="108"/>
      <c r="Q120" s="108"/>
      <c r="R120" s="108"/>
      <c r="S120" s="108"/>
      <c r="T120" s="108"/>
      <c r="U120" s="108"/>
      <c r="V120" s="108"/>
      <c r="W120" s="108"/>
      <c r="X120" s="108"/>
      <c r="Y120" s="108"/>
      <c r="Z120" s="108"/>
      <c r="AA120" s="108"/>
      <c r="AB120" s="108"/>
      <c r="AC120" s="108"/>
      <c r="AD120" s="108"/>
      <c r="AE120" s="108"/>
      <c r="AF120" s="108"/>
      <c r="AG120" s="108"/>
      <c r="AH120" s="108"/>
      <c r="AI120" s="108"/>
      <c r="AJ120" s="108"/>
      <c r="AK120" s="108"/>
      <c r="AL120" s="108"/>
      <c r="AM120" s="108"/>
      <c r="AN120" s="108"/>
      <c r="AO120" s="108"/>
      <c r="AP120" s="108"/>
      <c r="AQ120" s="108"/>
      <c r="AR120" s="108"/>
      <c r="AS120" s="108"/>
      <c r="AT120" s="108"/>
      <c r="AU120" s="108"/>
      <c r="AV120" s="108"/>
      <c r="AW120" s="108"/>
      <c r="AX120" s="109"/>
    </row>
    <row r="121" spans="1:113" ht="12" customHeight="1">
      <c r="A121" s="8"/>
      <c r="B121" s="107"/>
      <c r="C121" s="108"/>
      <c r="D121" s="108"/>
      <c r="E121" s="108"/>
      <c r="F121" s="108"/>
      <c r="G121" s="108"/>
      <c r="H121" s="108"/>
      <c r="I121" s="108"/>
      <c r="J121" s="108"/>
      <c r="K121" s="108"/>
      <c r="L121" s="108"/>
      <c r="M121" s="108"/>
      <c r="N121" s="108"/>
      <c r="O121" s="108"/>
      <c r="P121" s="108"/>
      <c r="Q121" s="108"/>
      <c r="R121" s="108"/>
      <c r="S121" s="108"/>
      <c r="T121" s="108"/>
      <c r="U121" s="108"/>
      <c r="V121" s="108"/>
      <c r="W121" s="108"/>
      <c r="X121" s="108"/>
      <c r="Y121" s="108"/>
      <c r="Z121" s="108"/>
      <c r="AA121" s="108"/>
      <c r="AB121" s="108"/>
      <c r="AC121" s="108"/>
      <c r="AD121" s="108"/>
      <c r="AE121" s="108"/>
      <c r="AF121" s="108"/>
      <c r="AG121" s="108"/>
      <c r="AH121" s="108"/>
      <c r="AI121" s="108"/>
      <c r="AJ121" s="108"/>
      <c r="AK121" s="108"/>
      <c r="AL121" s="108"/>
      <c r="AM121" s="108"/>
      <c r="AN121" s="108"/>
      <c r="AO121" s="108"/>
      <c r="AP121" s="108"/>
      <c r="AQ121" s="108"/>
      <c r="AR121" s="108"/>
      <c r="AS121" s="108"/>
      <c r="AT121" s="108"/>
      <c r="AU121" s="108"/>
      <c r="AV121" s="108"/>
      <c r="AW121" s="108"/>
      <c r="AX121" s="109"/>
      <c r="BC121" s="16"/>
    </row>
    <row r="122" spans="1:113" ht="12" customHeight="1">
      <c r="A122" s="8"/>
      <c r="B122" s="107"/>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108"/>
      <c r="AC122" s="108"/>
      <c r="AD122" s="108"/>
      <c r="AE122" s="108"/>
      <c r="AF122" s="108"/>
      <c r="AG122" s="108"/>
      <c r="AH122" s="108"/>
      <c r="AI122" s="108"/>
      <c r="AJ122" s="108"/>
      <c r="AK122" s="108"/>
      <c r="AL122" s="108"/>
      <c r="AM122" s="108"/>
      <c r="AN122" s="108"/>
      <c r="AO122" s="108"/>
      <c r="AP122" s="108"/>
      <c r="AQ122" s="108"/>
      <c r="AR122" s="108"/>
      <c r="AS122" s="108"/>
      <c r="AT122" s="108"/>
      <c r="AU122" s="108"/>
      <c r="AV122" s="108"/>
      <c r="AW122" s="108"/>
      <c r="AX122" s="109"/>
    </row>
    <row r="123" spans="1:113" ht="12" customHeight="1">
      <c r="A123" s="8"/>
      <c r="B123" s="107"/>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108"/>
      <c r="AC123" s="108"/>
      <c r="AD123" s="108"/>
      <c r="AE123" s="108"/>
      <c r="AF123" s="108"/>
      <c r="AG123" s="108"/>
      <c r="AH123" s="108"/>
      <c r="AI123" s="108"/>
      <c r="AJ123" s="108"/>
      <c r="AK123" s="108"/>
      <c r="AL123" s="108"/>
      <c r="AM123" s="108"/>
      <c r="AN123" s="108"/>
      <c r="AO123" s="108"/>
      <c r="AP123" s="108"/>
      <c r="AQ123" s="108"/>
      <c r="AR123" s="108"/>
      <c r="AS123" s="108"/>
      <c r="AT123" s="108"/>
      <c r="AU123" s="108"/>
      <c r="AV123" s="108"/>
      <c r="AW123" s="108"/>
      <c r="AX123" s="109"/>
    </row>
    <row r="124" spans="1:113" ht="12" customHeight="1">
      <c r="A124" s="8"/>
      <c r="B124" s="107"/>
      <c r="C124" s="108"/>
      <c r="D124" s="108"/>
      <c r="E124" s="108"/>
      <c r="F124" s="108"/>
      <c r="G124" s="108"/>
      <c r="H124" s="108"/>
      <c r="I124" s="108"/>
      <c r="J124" s="108"/>
      <c r="K124" s="108"/>
      <c r="L124" s="108"/>
      <c r="M124" s="108"/>
      <c r="N124" s="108"/>
      <c r="O124" s="108"/>
      <c r="P124" s="108"/>
      <c r="Q124" s="108"/>
      <c r="R124" s="108"/>
      <c r="S124" s="108"/>
      <c r="T124" s="108"/>
      <c r="U124" s="108"/>
      <c r="V124" s="108"/>
      <c r="W124" s="108"/>
      <c r="X124" s="108"/>
      <c r="Y124" s="108"/>
      <c r="Z124" s="108"/>
      <c r="AA124" s="108"/>
      <c r="AB124" s="108"/>
      <c r="AC124" s="108"/>
      <c r="AD124" s="108"/>
      <c r="AE124" s="108"/>
      <c r="AF124" s="108"/>
      <c r="AG124" s="108"/>
      <c r="AH124" s="108"/>
      <c r="AI124" s="108"/>
      <c r="AJ124" s="108"/>
      <c r="AK124" s="108"/>
      <c r="AL124" s="108"/>
      <c r="AM124" s="108"/>
      <c r="AN124" s="108"/>
      <c r="AO124" s="108"/>
      <c r="AP124" s="108"/>
      <c r="AQ124" s="108"/>
      <c r="AR124" s="108"/>
      <c r="AS124" s="108"/>
      <c r="AT124" s="108"/>
      <c r="AU124" s="108"/>
      <c r="AV124" s="108"/>
      <c r="AW124" s="108"/>
      <c r="AX124" s="109"/>
    </row>
    <row r="125" spans="1:113" ht="15" thickBot="1">
      <c r="A125" s="17"/>
      <c r="B125" s="18"/>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20"/>
    </row>
    <row r="126" spans="1:113">
      <c r="B126" s="21"/>
    </row>
    <row r="127" spans="1:113" ht="14.4">
      <c r="B127" s="10" t="s">
        <v>4</v>
      </c>
      <c r="C127" s="8"/>
      <c r="D127" s="8"/>
      <c r="E127" s="8"/>
      <c r="F127" s="8"/>
      <c r="G127" s="8"/>
      <c r="H127" s="8"/>
      <c r="I127" s="8"/>
      <c r="J127" s="8"/>
      <c r="K127" s="8"/>
      <c r="L127" s="9"/>
      <c r="M127" s="9"/>
      <c r="N127" s="9"/>
      <c r="O127" s="9"/>
      <c r="P127" s="8"/>
      <c r="Q127" s="8"/>
      <c r="R127" s="8"/>
      <c r="S127" s="8"/>
      <c r="T127" s="8"/>
      <c r="U127" s="8"/>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row>
    <row r="128" spans="1:113" ht="15" thickBot="1">
      <c r="B128" s="8"/>
      <c r="C128" s="8"/>
      <c r="D128" s="8"/>
      <c r="E128" s="8"/>
      <c r="F128" s="8"/>
      <c r="G128" s="8"/>
      <c r="H128" s="8"/>
      <c r="I128" s="8"/>
      <c r="J128" s="8"/>
      <c r="K128" s="8"/>
      <c r="L128" s="9"/>
      <c r="M128" s="9"/>
      <c r="N128" s="9"/>
      <c r="O128" s="9"/>
      <c r="P128" s="8"/>
      <c r="Q128" s="8"/>
      <c r="R128" s="8"/>
      <c r="S128" s="8"/>
      <c r="T128" s="8"/>
      <c r="U128" s="8"/>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22" t="s">
        <v>5</v>
      </c>
    </row>
    <row r="129" spans="1:251" s="16" customFormat="1" ht="13.5" customHeight="1">
      <c r="A129" s="8"/>
      <c r="B129" s="110" t="s">
        <v>6</v>
      </c>
      <c r="C129" s="111"/>
      <c r="D129" s="111"/>
      <c r="E129" s="111"/>
      <c r="F129" s="111"/>
      <c r="G129" s="111"/>
      <c r="H129" s="111"/>
      <c r="I129" s="111"/>
      <c r="J129" s="111"/>
      <c r="K129" s="111"/>
      <c r="L129" s="111"/>
      <c r="M129" s="111"/>
      <c r="N129" s="111"/>
      <c r="O129" s="111"/>
      <c r="P129" s="111"/>
      <c r="Q129" s="111"/>
      <c r="R129" s="111"/>
      <c r="S129" s="111"/>
      <c r="T129" s="111"/>
      <c r="U129" s="111"/>
      <c r="V129" s="111"/>
      <c r="W129" s="111"/>
      <c r="X129" s="111"/>
      <c r="Y129" s="111"/>
      <c r="Z129" s="112"/>
      <c r="AA129" s="116" t="s">
        <v>12</v>
      </c>
      <c r="AB129" s="111"/>
      <c r="AC129" s="111"/>
      <c r="AD129" s="111"/>
      <c r="AE129" s="111"/>
      <c r="AF129" s="111"/>
      <c r="AG129" s="111"/>
      <c r="AH129" s="111"/>
      <c r="AI129" s="112"/>
      <c r="AJ129" s="116" t="s">
        <v>13</v>
      </c>
      <c r="AK129" s="111"/>
      <c r="AL129" s="111"/>
      <c r="AM129" s="111"/>
      <c r="AN129" s="111"/>
      <c r="AO129" s="111"/>
      <c r="AP129" s="111"/>
      <c r="AQ129" s="111"/>
      <c r="AR129" s="112"/>
      <c r="AS129" s="116" t="s">
        <v>7</v>
      </c>
      <c r="AT129" s="111"/>
      <c r="AU129" s="111"/>
      <c r="AV129" s="111"/>
      <c r="AW129" s="111"/>
      <c r="AX129" s="118"/>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c r="IM129" s="2"/>
      <c r="IN129" s="2"/>
      <c r="IO129" s="2"/>
      <c r="IP129" s="2"/>
      <c r="IQ129" s="2"/>
    </row>
    <row r="130" spans="1:251" s="16" customFormat="1">
      <c r="A130" s="8"/>
      <c r="B130" s="113"/>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5"/>
      <c r="AA130" s="117"/>
      <c r="AB130" s="114"/>
      <c r="AC130" s="114"/>
      <c r="AD130" s="114"/>
      <c r="AE130" s="114"/>
      <c r="AF130" s="114"/>
      <c r="AG130" s="114"/>
      <c r="AH130" s="114"/>
      <c r="AI130" s="115"/>
      <c r="AJ130" s="117"/>
      <c r="AK130" s="114"/>
      <c r="AL130" s="114"/>
      <c r="AM130" s="114"/>
      <c r="AN130" s="114"/>
      <c r="AO130" s="114"/>
      <c r="AP130" s="114"/>
      <c r="AQ130" s="114"/>
      <c r="AR130" s="115"/>
      <c r="AS130" s="117"/>
      <c r="AT130" s="114"/>
      <c r="AU130" s="114"/>
      <c r="AV130" s="114"/>
      <c r="AW130" s="114"/>
      <c r="AX130" s="119"/>
      <c r="AY130" s="2"/>
      <c r="AZ130" s="2"/>
      <c r="BA130" s="2"/>
      <c r="BB130" s="23"/>
      <c r="BC130" s="24"/>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row>
    <row r="131" spans="1:251" s="16" customFormat="1" ht="18.75" customHeight="1">
      <c r="A131" s="8"/>
      <c r="B131" s="25"/>
      <c r="C131" s="98" t="s">
        <v>126</v>
      </c>
      <c r="D131" s="99"/>
      <c r="E131" s="99"/>
      <c r="F131" s="99"/>
      <c r="G131" s="99"/>
      <c r="H131" s="99"/>
      <c r="I131" s="99"/>
      <c r="J131" s="99"/>
      <c r="K131" s="99"/>
      <c r="L131" s="99"/>
      <c r="M131" s="99"/>
      <c r="N131" s="99"/>
      <c r="O131" s="99"/>
      <c r="P131" s="99"/>
      <c r="Q131" s="99"/>
      <c r="R131" s="99"/>
      <c r="S131" s="99"/>
      <c r="T131" s="99"/>
      <c r="U131" s="99"/>
      <c r="V131" s="99"/>
      <c r="W131" s="99"/>
      <c r="X131" s="99"/>
      <c r="Y131" s="99"/>
      <c r="Z131" s="100"/>
      <c r="AA131" s="101">
        <v>0</v>
      </c>
      <c r="AB131" s="102"/>
      <c r="AC131" s="102"/>
      <c r="AD131" s="102"/>
      <c r="AE131" s="102"/>
      <c r="AF131" s="102"/>
      <c r="AG131" s="102"/>
      <c r="AH131" s="102"/>
      <c r="AI131" s="103"/>
      <c r="AJ131" s="101">
        <v>37918</v>
      </c>
      <c r="AK131" s="102"/>
      <c r="AL131" s="102"/>
      <c r="AM131" s="102"/>
      <c r="AN131" s="102"/>
      <c r="AO131" s="102"/>
      <c r="AP131" s="102"/>
      <c r="AQ131" s="102"/>
      <c r="AR131" s="103"/>
      <c r="AS131" s="104"/>
      <c r="AT131" s="105"/>
      <c r="AU131" s="105"/>
      <c r="AV131" s="105"/>
      <c r="AW131" s="105"/>
      <c r="AX131" s="106"/>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row>
    <row r="132" spans="1:251" s="16" customFormat="1" ht="18.75" customHeight="1">
      <c r="A132" s="8"/>
      <c r="B132" s="25"/>
      <c r="C132" s="98" t="s">
        <v>127</v>
      </c>
      <c r="D132" s="99"/>
      <c r="E132" s="99"/>
      <c r="F132" s="99"/>
      <c r="G132" s="99"/>
      <c r="H132" s="99"/>
      <c r="I132" s="99"/>
      <c r="J132" s="99"/>
      <c r="K132" s="99"/>
      <c r="L132" s="99"/>
      <c r="M132" s="99"/>
      <c r="N132" s="99"/>
      <c r="O132" s="99"/>
      <c r="P132" s="99"/>
      <c r="Q132" s="99"/>
      <c r="R132" s="99"/>
      <c r="S132" s="99"/>
      <c r="T132" s="99"/>
      <c r="U132" s="99"/>
      <c r="V132" s="99"/>
      <c r="W132" s="99"/>
      <c r="X132" s="99"/>
      <c r="Y132" s="99"/>
      <c r="Z132" s="100"/>
      <c r="AA132" s="101">
        <v>0</v>
      </c>
      <c r="AB132" s="102"/>
      <c r="AC132" s="102"/>
      <c r="AD132" s="102"/>
      <c r="AE132" s="102"/>
      <c r="AF132" s="102"/>
      <c r="AG132" s="102"/>
      <c r="AH132" s="102"/>
      <c r="AI132" s="103"/>
      <c r="AJ132" s="101">
        <v>6326</v>
      </c>
      <c r="AK132" s="102"/>
      <c r="AL132" s="102"/>
      <c r="AM132" s="102"/>
      <c r="AN132" s="102"/>
      <c r="AO132" s="102"/>
      <c r="AP132" s="102"/>
      <c r="AQ132" s="102"/>
      <c r="AR132" s="103"/>
      <c r="AS132" s="104"/>
      <c r="AT132" s="105"/>
      <c r="AU132" s="105"/>
      <c r="AV132" s="105"/>
      <c r="AW132" s="105"/>
      <c r="AX132" s="106"/>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row>
    <row r="133" spans="1:251" s="16" customFormat="1" ht="18.75" customHeight="1" thickBot="1">
      <c r="A133" s="17"/>
      <c r="B133" s="89" t="s">
        <v>16</v>
      </c>
      <c r="C133" s="90"/>
      <c r="D133" s="90"/>
      <c r="E133" s="90"/>
      <c r="F133" s="90"/>
      <c r="G133" s="90"/>
      <c r="H133" s="90"/>
      <c r="I133" s="90"/>
      <c r="J133" s="90"/>
      <c r="K133" s="90"/>
      <c r="L133" s="90"/>
      <c r="M133" s="90"/>
      <c r="N133" s="90"/>
      <c r="O133" s="90"/>
      <c r="P133" s="90"/>
      <c r="Q133" s="90"/>
      <c r="R133" s="90"/>
      <c r="S133" s="90"/>
      <c r="T133" s="90"/>
      <c r="U133" s="90"/>
      <c r="V133" s="90"/>
      <c r="W133" s="90"/>
      <c r="X133" s="90"/>
      <c r="Y133" s="90"/>
      <c r="Z133" s="91"/>
      <c r="AA133" s="92">
        <f>SUM($AA$131:$AA$132)</f>
        <v>0</v>
      </c>
      <c r="AB133" s="93"/>
      <c r="AC133" s="93"/>
      <c r="AD133" s="93"/>
      <c r="AE133" s="93"/>
      <c r="AF133" s="93"/>
      <c r="AG133" s="93"/>
      <c r="AH133" s="93"/>
      <c r="AI133" s="94"/>
      <c r="AJ133" s="92">
        <f>SUM($AJ$131:$AJ$132)</f>
        <v>44244</v>
      </c>
      <c r="AK133" s="93"/>
      <c r="AL133" s="93"/>
      <c r="AM133" s="93"/>
      <c r="AN133" s="93"/>
      <c r="AO133" s="93"/>
      <c r="AP133" s="93"/>
      <c r="AQ133" s="93"/>
      <c r="AR133" s="94"/>
      <c r="AS133" s="95"/>
      <c r="AT133" s="96"/>
      <c r="AU133" s="96"/>
      <c r="AV133" s="96"/>
      <c r="AW133" s="96"/>
      <c r="AX133" s="97"/>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row>
    <row r="135" spans="1:251" ht="19.2">
      <c r="A135" s="1" t="s">
        <v>0</v>
      </c>
      <c r="AW135" s="3"/>
      <c r="AX135" s="4"/>
      <c r="AY135" s="3"/>
    </row>
    <row r="137" spans="1:251" ht="18">
      <c r="B137" s="120" t="s">
        <v>8</v>
      </c>
      <c r="C137" s="121"/>
      <c r="D137" s="121"/>
      <c r="E137" s="121"/>
      <c r="F137" s="121"/>
      <c r="G137" s="121"/>
      <c r="H137" s="121"/>
      <c r="I137" s="121"/>
      <c r="J137" s="121"/>
      <c r="K137" s="121"/>
      <c r="L137" s="121"/>
      <c r="M137" s="121"/>
      <c r="N137" s="121"/>
      <c r="O137" s="121"/>
      <c r="P137" s="121"/>
      <c r="Q137" s="121"/>
      <c r="R137" s="121"/>
      <c r="S137" s="121"/>
      <c r="T137" s="121"/>
      <c r="U137" s="121"/>
      <c r="V137" s="121"/>
      <c r="W137" s="121"/>
      <c r="X137" s="121"/>
      <c r="Y137" s="121"/>
      <c r="Z137" s="121"/>
      <c r="AA137" s="121"/>
      <c r="AB137" s="121"/>
      <c r="AC137" s="121"/>
      <c r="AD137" s="121"/>
      <c r="AE137" s="121"/>
      <c r="AF137" s="121"/>
      <c r="AG137" s="121"/>
      <c r="AH137" s="121"/>
      <c r="AI137" s="121"/>
      <c r="AJ137" s="121"/>
      <c r="AK137" s="121"/>
      <c r="AL137" s="121"/>
      <c r="AM137" s="121"/>
      <c r="AN137" s="121"/>
      <c r="AO137" s="121"/>
      <c r="AP137" s="121"/>
      <c r="AQ137" s="121"/>
      <c r="AR137" s="121"/>
      <c r="AS137" s="121"/>
      <c r="AT137" s="121"/>
      <c r="AU137" s="121"/>
      <c r="AV137" s="121"/>
      <c r="AW137" s="121"/>
      <c r="AX137" s="121"/>
    </row>
    <row r="138" spans="1:251">
      <c r="Z138" s="5"/>
      <c r="AD138" s="5"/>
      <c r="AE138" s="5"/>
      <c r="AF138" s="5"/>
      <c r="AG138" s="5"/>
      <c r="AH138" s="5"/>
      <c r="AI138" s="5"/>
      <c r="AO138" s="5"/>
    </row>
    <row r="139" spans="1:251" ht="13.8" thickBot="1">
      <c r="Z139" s="5"/>
      <c r="AD139" s="5"/>
      <c r="AE139" s="5"/>
      <c r="AF139" s="5"/>
      <c r="AG139" s="5"/>
      <c r="AH139" s="5"/>
      <c r="AI139" s="5"/>
      <c r="AO139" s="5"/>
      <c r="DI139" s="6"/>
    </row>
    <row r="140" spans="1:251" ht="24.75" customHeight="1" thickBot="1">
      <c r="B140" s="122" t="s">
        <v>1</v>
      </c>
      <c r="C140" s="123"/>
      <c r="D140" s="123"/>
      <c r="E140" s="123"/>
      <c r="F140" s="123"/>
      <c r="G140" s="123"/>
      <c r="H140" s="124" t="s">
        <v>27</v>
      </c>
      <c r="I140" s="125"/>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c r="AV140" s="125"/>
      <c r="AW140" s="125"/>
      <c r="AX140" s="126"/>
      <c r="DI140" s="6"/>
    </row>
    <row r="141" spans="1:251" ht="14.4">
      <c r="B141" s="7"/>
      <c r="C141" s="7"/>
      <c r="D141" s="7"/>
      <c r="E141" s="7"/>
      <c r="F141" s="7"/>
      <c r="G141" s="7"/>
      <c r="H141" s="8"/>
      <c r="I141" s="8"/>
      <c r="J141" s="8"/>
      <c r="K141" s="8"/>
      <c r="L141" s="9"/>
      <c r="M141" s="9"/>
      <c r="N141" s="9"/>
      <c r="O141" s="9"/>
      <c r="P141" s="8"/>
      <c r="Q141" s="8"/>
      <c r="R141" s="8"/>
      <c r="S141" s="8"/>
      <c r="T141" s="8"/>
      <c r="U141" s="8"/>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DI141" s="6"/>
    </row>
    <row r="142" spans="1:251" ht="15" thickBot="1">
      <c r="A142" s="11"/>
      <c r="B142" s="10" t="s">
        <v>2</v>
      </c>
      <c r="C142" s="8"/>
      <c r="D142" s="8"/>
      <c r="E142" s="8"/>
      <c r="F142" s="8"/>
      <c r="G142" s="8"/>
      <c r="H142" s="8"/>
      <c r="I142" s="8"/>
      <c r="J142" s="8"/>
      <c r="K142" s="8"/>
      <c r="L142" s="9"/>
      <c r="M142" s="9"/>
      <c r="N142" s="9"/>
      <c r="O142" s="9"/>
      <c r="P142" s="8"/>
      <c r="Q142" s="8"/>
      <c r="R142" s="8"/>
      <c r="S142" s="8"/>
      <c r="T142" s="8"/>
      <c r="U142" s="8"/>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DI142" s="6"/>
    </row>
    <row r="143" spans="1:251" ht="14.4">
      <c r="A143" s="8"/>
      <c r="B143" s="12"/>
      <c r="C143" s="7"/>
      <c r="D143" s="7"/>
      <c r="E143" s="7"/>
      <c r="F143" s="7"/>
      <c r="G143" s="7"/>
      <c r="H143" s="7"/>
      <c r="I143" s="7"/>
      <c r="J143" s="7"/>
      <c r="K143" s="7"/>
      <c r="L143" s="13"/>
      <c r="M143" s="13"/>
      <c r="N143" s="13"/>
      <c r="O143" s="13"/>
      <c r="P143" s="7"/>
      <c r="Q143" s="7"/>
      <c r="R143" s="7"/>
      <c r="S143" s="7"/>
      <c r="T143" s="7"/>
      <c r="U143" s="7"/>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5"/>
    </row>
    <row r="144" spans="1:251" ht="12" customHeight="1">
      <c r="A144" s="8"/>
      <c r="B144" s="107" t="s">
        <v>28</v>
      </c>
      <c r="C144" s="108"/>
      <c r="D144" s="108"/>
      <c r="E144" s="108"/>
      <c r="F144" s="108"/>
      <c r="G144" s="108"/>
      <c r="H144" s="108"/>
      <c r="I144" s="108"/>
      <c r="J144" s="108"/>
      <c r="K144" s="108"/>
      <c r="L144" s="108"/>
      <c r="M144" s="108"/>
      <c r="N144" s="108"/>
      <c r="O144" s="108"/>
      <c r="P144" s="108"/>
      <c r="Q144" s="108"/>
      <c r="R144" s="108"/>
      <c r="S144" s="108"/>
      <c r="T144" s="108"/>
      <c r="U144" s="108"/>
      <c r="V144" s="108"/>
      <c r="W144" s="108"/>
      <c r="X144" s="108"/>
      <c r="Y144" s="108"/>
      <c r="Z144" s="108"/>
      <c r="AA144" s="108"/>
      <c r="AB144" s="108"/>
      <c r="AC144" s="108"/>
      <c r="AD144" s="108"/>
      <c r="AE144" s="108"/>
      <c r="AF144" s="108"/>
      <c r="AG144" s="108"/>
      <c r="AH144" s="108"/>
      <c r="AI144" s="108"/>
      <c r="AJ144" s="108"/>
      <c r="AK144" s="108"/>
      <c r="AL144" s="108"/>
      <c r="AM144" s="108"/>
      <c r="AN144" s="108"/>
      <c r="AO144" s="108"/>
      <c r="AP144" s="108"/>
      <c r="AQ144" s="108"/>
      <c r="AR144" s="108"/>
      <c r="AS144" s="108"/>
      <c r="AT144" s="108"/>
      <c r="AU144" s="108"/>
      <c r="AV144" s="108"/>
      <c r="AW144" s="108"/>
      <c r="AX144" s="109"/>
    </row>
    <row r="145" spans="1:113" ht="12" customHeight="1">
      <c r="A145" s="8"/>
      <c r="B145" s="107"/>
      <c r="C145" s="108"/>
      <c r="D145" s="108"/>
      <c r="E145" s="108"/>
      <c r="F145" s="108"/>
      <c r="G145" s="108"/>
      <c r="H145" s="108"/>
      <c r="I145" s="108"/>
      <c r="J145" s="108"/>
      <c r="K145" s="108"/>
      <c r="L145" s="108"/>
      <c r="M145" s="108"/>
      <c r="N145" s="108"/>
      <c r="O145" s="108"/>
      <c r="P145" s="108"/>
      <c r="Q145" s="108"/>
      <c r="R145" s="108"/>
      <c r="S145" s="108"/>
      <c r="T145" s="108"/>
      <c r="U145" s="108"/>
      <c r="V145" s="108"/>
      <c r="W145" s="108"/>
      <c r="X145" s="108"/>
      <c r="Y145" s="108"/>
      <c r="Z145" s="108"/>
      <c r="AA145" s="108"/>
      <c r="AB145" s="108"/>
      <c r="AC145" s="108"/>
      <c r="AD145" s="108"/>
      <c r="AE145" s="108"/>
      <c r="AF145" s="108"/>
      <c r="AG145" s="108"/>
      <c r="AH145" s="108"/>
      <c r="AI145" s="108"/>
      <c r="AJ145" s="108"/>
      <c r="AK145" s="108"/>
      <c r="AL145" s="108"/>
      <c r="AM145" s="108"/>
      <c r="AN145" s="108"/>
      <c r="AO145" s="108"/>
      <c r="AP145" s="108"/>
      <c r="AQ145" s="108"/>
      <c r="AR145" s="108"/>
      <c r="AS145" s="108"/>
      <c r="AT145" s="108"/>
      <c r="AU145" s="108"/>
      <c r="AV145" s="108"/>
      <c r="AW145" s="108"/>
      <c r="AX145" s="109"/>
      <c r="BC145" s="16"/>
    </row>
    <row r="146" spans="1:113" ht="12" customHeight="1">
      <c r="A146" s="8"/>
      <c r="B146" s="107"/>
      <c r="C146" s="108"/>
      <c r="D146" s="108"/>
      <c r="E146" s="108"/>
      <c r="F146" s="108"/>
      <c r="G146" s="108"/>
      <c r="H146" s="108"/>
      <c r="I146" s="108"/>
      <c r="J146" s="108"/>
      <c r="K146" s="108"/>
      <c r="L146" s="108"/>
      <c r="M146" s="108"/>
      <c r="N146" s="108"/>
      <c r="O146" s="108"/>
      <c r="P146" s="108"/>
      <c r="Q146" s="108"/>
      <c r="R146" s="108"/>
      <c r="S146" s="108"/>
      <c r="T146" s="108"/>
      <c r="U146" s="108"/>
      <c r="V146" s="108"/>
      <c r="W146" s="108"/>
      <c r="X146" s="108"/>
      <c r="Y146" s="108"/>
      <c r="Z146" s="108"/>
      <c r="AA146" s="108"/>
      <c r="AB146" s="108"/>
      <c r="AC146" s="108"/>
      <c r="AD146" s="108"/>
      <c r="AE146" s="108"/>
      <c r="AF146" s="108"/>
      <c r="AG146" s="108"/>
      <c r="AH146" s="108"/>
      <c r="AI146" s="108"/>
      <c r="AJ146" s="108"/>
      <c r="AK146" s="108"/>
      <c r="AL146" s="108"/>
      <c r="AM146" s="108"/>
      <c r="AN146" s="108"/>
      <c r="AO146" s="108"/>
      <c r="AP146" s="108"/>
      <c r="AQ146" s="108"/>
      <c r="AR146" s="108"/>
      <c r="AS146" s="108"/>
      <c r="AT146" s="108"/>
      <c r="AU146" s="108"/>
      <c r="AV146" s="108"/>
      <c r="AW146" s="108"/>
      <c r="AX146" s="109"/>
    </row>
    <row r="147" spans="1:113" ht="12" customHeight="1">
      <c r="A147" s="8"/>
      <c r="B147" s="107"/>
      <c r="C147" s="108"/>
      <c r="D147" s="108"/>
      <c r="E147" s="108"/>
      <c r="F147" s="108"/>
      <c r="G147" s="108"/>
      <c r="H147" s="108"/>
      <c r="I147" s="108"/>
      <c r="J147" s="108"/>
      <c r="K147" s="108"/>
      <c r="L147" s="108"/>
      <c r="M147" s="108"/>
      <c r="N147" s="108"/>
      <c r="O147" s="108"/>
      <c r="P147" s="108"/>
      <c r="Q147" s="108"/>
      <c r="R147" s="108"/>
      <c r="S147" s="108"/>
      <c r="T147" s="108"/>
      <c r="U147" s="108"/>
      <c r="V147" s="108"/>
      <c r="W147" s="108"/>
      <c r="X147" s="108"/>
      <c r="Y147" s="108"/>
      <c r="Z147" s="108"/>
      <c r="AA147" s="108"/>
      <c r="AB147" s="108"/>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09"/>
    </row>
    <row r="148" spans="1:113" ht="12" customHeight="1">
      <c r="A148" s="8"/>
      <c r="B148" s="107"/>
      <c r="C148" s="108"/>
      <c r="D148" s="108"/>
      <c r="E148" s="108"/>
      <c r="F148" s="108"/>
      <c r="G148" s="108"/>
      <c r="H148" s="108"/>
      <c r="I148" s="108"/>
      <c r="J148" s="108"/>
      <c r="K148" s="108"/>
      <c r="L148" s="108"/>
      <c r="M148" s="108"/>
      <c r="N148" s="108"/>
      <c r="O148" s="108"/>
      <c r="P148" s="108"/>
      <c r="Q148" s="108"/>
      <c r="R148" s="108"/>
      <c r="S148" s="108"/>
      <c r="T148" s="108"/>
      <c r="U148" s="108"/>
      <c r="V148" s="108"/>
      <c r="W148" s="108"/>
      <c r="X148" s="108"/>
      <c r="Y148" s="108"/>
      <c r="Z148" s="108"/>
      <c r="AA148" s="108"/>
      <c r="AB148" s="108"/>
      <c r="AC148" s="108"/>
      <c r="AD148" s="108"/>
      <c r="AE148" s="108"/>
      <c r="AF148" s="108"/>
      <c r="AG148" s="108"/>
      <c r="AH148" s="108"/>
      <c r="AI148" s="108"/>
      <c r="AJ148" s="108"/>
      <c r="AK148" s="108"/>
      <c r="AL148" s="108"/>
      <c r="AM148" s="108"/>
      <c r="AN148" s="108"/>
      <c r="AO148" s="108"/>
      <c r="AP148" s="108"/>
      <c r="AQ148" s="108"/>
      <c r="AR148" s="108"/>
      <c r="AS148" s="108"/>
      <c r="AT148" s="108"/>
      <c r="AU148" s="108"/>
      <c r="AV148" s="108"/>
      <c r="AW148" s="108"/>
      <c r="AX148" s="109"/>
    </row>
    <row r="149" spans="1:113" ht="15" thickBot="1">
      <c r="A149" s="17"/>
      <c r="B149" s="18"/>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20"/>
    </row>
    <row r="150" spans="1:113">
      <c r="B150" s="21"/>
    </row>
    <row r="151" spans="1:113" ht="15" thickBot="1">
      <c r="A151" s="11"/>
      <c r="B151" s="10" t="s">
        <v>3</v>
      </c>
      <c r="C151" s="8"/>
      <c r="D151" s="8"/>
      <c r="E151" s="8"/>
      <c r="F151" s="8"/>
      <c r="G151" s="8"/>
      <c r="H151" s="8"/>
      <c r="I151" s="8"/>
      <c r="J151" s="8"/>
      <c r="K151" s="8"/>
      <c r="L151" s="9"/>
      <c r="M151" s="9"/>
      <c r="N151" s="9"/>
      <c r="O151" s="9"/>
      <c r="P151" s="8"/>
      <c r="Q151" s="8"/>
      <c r="R151" s="8"/>
      <c r="S151" s="8"/>
      <c r="T151" s="8"/>
      <c r="U151" s="8"/>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DI151" s="6"/>
    </row>
    <row r="152" spans="1:113" ht="14.4">
      <c r="A152" s="8"/>
      <c r="B152" s="12"/>
      <c r="C152" s="7"/>
      <c r="D152" s="7"/>
      <c r="E152" s="7"/>
      <c r="F152" s="7"/>
      <c r="G152" s="7"/>
      <c r="H152" s="7"/>
      <c r="I152" s="7"/>
      <c r="J152" s="7"/>
      <c r="K152" s="7"/>
      <c r="L152" s="13"/>
      <c r="M152" s="13"/>
      <c r="N152" s="13"/>
      <c r="O152" s="13"/>
      <c r="P152" s="7"/>
      <c r="Q152" s="7"/>
      <c r="R152" s="7"/>
      <c r="S152" s="7"/>
      <c r="T152" s="7"/>
      <c r="U152" s="7"/>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5"/>
    </row>
    <row r="153" spans="1:113" ht="12" customHeight="1">
      <c r="A153" s="8"/>
      <c r="B153" s="107" t="s">
        <v>144</v>
      </c>
      <c r="C153" s="108"/>
      <c r="D153" s="108"/>
      <c r="E153" s="108"/>
      <c r="F153" s="108"/>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c r="AM153" s="108"/>
      <c r="AN153" s="108"/>
      <c r="AO153" s="108"/>
      <c r="AP153" s="108"/>
      <c r="AQ153" s="108"/>
      <c r="AR153" s="108"/>
      <c r="AS153" s="108"/>
      <c r="AT153" s="108"/>
      <c r="AU153" s="108"/>
      <c r="AV153" s="108"/>
      <c r="AW153" s="108"/>
      <c r="AX153" s="109"/>
    </row>
    <row r="154" spans="1:113" ht="12" customHeight="1">
      <c r="A154" s="8"/>
      <c r="B154" s="107"/>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c r="AM154" s="108"/>
      <c r="AN154" s="108"/>
      <c r="AO154" s="108"/>
      <c r="AP154" s="108"/>
      <c r="AQ154" s="108"/>
      <c r="AR154" s="108"/>
      <c r="AS154" s="108"/>
      <c r="AT154" s="108"/>
      <c r="AU154" s="108"/>
      <c r="AV154" s="108"/>
      <c r="AW154" s="108"/>
      <c r="AX154" s="109"/>
    </row>
    <row r="155" spans="1:113" ht="12" customHeight="1">
      <c r="A155" s="8"/>
      <c r="B155" s="107"/>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108"/>
      <c r="AC155" s="108"/>
      <c r="AD155" s="108"/>
      <c r="AE155" s="108"/>
      <c r="AF155" s="108"/>
      <c r="AG155" s="108"/>
      <c r="AH155" s="108"/>
      <c r="AI155" s="108"/>
      <c r="AJ155" s="108"/>
      <c r="AK155" s="108"/>
      <c r="AL155" s="108"/>
      <c r="AM155" s="108"/>
      <c r="AN155" s="108"/>
      <c r="AO155" s="108"/>
      <c r="AP155" s="108"/>
      <c r="AQ155" s="108"/>
      <c r="AR155" s="108"/>
      <c r="AS155" s="108"/>
      <c r="AT155" s="108"/>
      <c r="AU155" s="108"/>
      <c r="AV155" s="108"/>
      <c r="AW155" s="108"/>
      <c r="AX155" s="109"/>
    </row>
    <row r="156" spans="1:113" ht="12" customHeight="1">
      <c r="A156" s="8"/>
      <c r="B156" s="107"/>
      <c r="C156" s="108"/>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c r="AM156" s="108"/>
      <c r="AN156" s="108"/>
      <c r="AO156" s="108"/>
      <c r="AP156" s="108"/>
      <c r="AQ156" s="108"/>
      <c r="AR156" s="108"/>
      <c r="AS156" s="108"/>
      <c r="AT156" s="108"/>
      <c r="AU156" s="108"/>
      <c r="AV156" s="108"/>
      <c r="AW156" s="108"/>
      <c r="AX156" s="109"/>
      <c r="BC156" s="16"/>
    </row>
    <row r="157" spans="1:113" ht="12" customHeight="1">
      <c r="A157" s="8"/>
      <c r="B157" s="107"/>
      <c r="C157" s="108"/>
      <c r="D157" s="108"/>
      <c r="E157" s="108"/>
      <c r="F157" s="108"/>
      <c r="G157" s="108"/>
      <c r="H157" s="108"/>
      <c r="I157" s="108"/>
      <c r="J157" s="108"/>
      <c r="K157" s="108"/>
      <c r="L157" s="108"/>
      <c r="M157" s="108"/>
      <c r="N157" s="108"/>
      <c r="O157" s="108"/>
      <c r="P157" s="108"/>
      <c r="Q157" s="108"/>
      <c r="R157" s="108"/>
      <c r="S157" s="108"/>
      <c r="T157" s="108"/>
      <c r="U157" s="108"/>
      <c r="V157" s="108"/>
      <c r="W157" s="108"/>
      <c r="X157" s="108"/>
      <c r="Y157" s="108"/>
      <c r="Z157" s="108"/>
      <c r="AA157" s="108"/>
      <c r="AB157" s="108"/>
      <c r="AC157" s="108"/>
      <c r="AD157" s="108"/>
      <c r="AE157" s="108"/>
      <c r="AF157" s="108"/>
      <c r="AG157" s="108"/>
      <c r="AH157" s="108"/>
      <c r="AI157" s="108"/>
      <c r="AJ157" s="108"/>
      <c r="AK157" s="108"/>
      <c r="AL157" s="108"/>
      <c r="AM157" s="108"/>
      <c r="AN157" s="108"/>
      <c r="AO157" s="108"/>
      <c r="AP157" s="108"/>
      <c r="AQ157" s="108"/>
      <c r="AR157" s="108"/>
      <c r="AS157" s="108"/>
      <c r="AT157" s="108"/>
      <c r="AU157" s="108"/>
      <c r="AV157" s="108"/>
      <c r="AW157" s="108"/>
      <c r="AX157" s="109"/>
    </row>
    <row r="158" spans="1:113" ht="12" customHeight="1">
      <c r="A158" s="8"/>
      <c r="B158" s="107"/>
      <c r="C158" s="108"/>
      <c r="D158" s="108"/>
      <c r="E158" s="108"/>
      <c r="F158" s="108"/>
      <c r="G158" s="108"/>
      <c r="H158" s="108"/>
      <c r="I158" s="108"/>
      <c r="J158" s="108"/>
      <c r="K158" s="108"/>
      <c r="L158" s="108"/>
      <c r="M158" s="108"/>
      <c r="N158" s="108"/>
      <c r="O158" s="108"/>
      <c r="P158" s="108"/>
      <c r="Q158" s="108"/>
      <c r="R158" s="108"/>
      <c r="S158" s="108"/>
      <c r="T158" s="108"/>
      <c r="U158" s="108"/>
      <c r="V158" s="108"/>
      <c r="W158" s="108"/>
      <c r="X158" s="108"/>
      <c r="Y158" s="108"/>
      <c r="Z158" s="108"/>
      <c r="AA158" s="108"/>
      <c r="AB158" s="108"/>
      <c r="AC158" s="108"/>
      <c r="AD158" s="108"/>
      <c r="AE158" s="108"/>
      <c r="AF158" s="108"/>
      <c r="AG158" s="108"/>
      <c r="AH158" s="108"/>
      <c r="AI158" s="108"/>
      <c r="AJ158" s="108"/>
      <c r="AK158" s="108"/>
      <c r="AL158" s="108"/>
      <c r="AM158" s="108"/>
      <c r="AN158" s="108"/>
      <c r="AO158" s="108"/>
      <c r="AP158" s="108"/>
      <c r="AQ158" s="108"/>
      <c r="AR158" s="108"/>
      <c r="AS158" s="108"/>
      <c r="AT158" s="108"/>
      <c r="AU158" s="108"/>
      <c r="AV158" s="108"/>
      <c r="AW158" s="108"/>
      <c r="AX158" s="109"/>
    </row>
    <row r="159" spans="1:113" ht="12" customHeight="1">
      <c r="A159" s="8"/>
      <c r="B159" s="107"/>
      <c r="C159" s="108"/>
      <c r="D159" s="108"/>
      <c r="E159" s="108"/>
      <c r="F159" s="108"/>
      <c r="G159" s="108"/>
      <c r="H159" s="108"/>
      <c r="I159" s="108"/>
      <c r="J159" s="108"/>
      <c r="K159" s="108"/>
      <c r="L159" s="108"/>
      <c r="M159" s="108"/>
      <c r="N159" s="108"/>
      <c r="O159" s="108"/>
      <c r="P159" s="108"/>
      <c r="Q159" s="108"/>
      <c r="R159" s="108"/>
      <c r="S159" s="108"/>
      <c r="T159" s="108"/>
      <c r="U159" s="108"/>
      <c r="V159" s="108"/>
      <c r="W159" s="108"/>
      <c r="X159" s="108"/>
      <c r="Y159" s="108"/>
      <c r="Z159" s="108"/>
      <c r="AA159" s="108"/>
      <c r="AB159" s="108"/>
      <c r="AC159" s="108"/>
      <c r="AD159" s="108"/>
      <c r="AE159" s="108"/>
      <c r="AF159" s="108"/>
      <c r="AG159" s="108"/>
      <c r="AH159" s="108"/>
      <c r="AI159" s="108"/>
      <c r="AJ159" s="108"/>
      <c r="AK159" s="108"/>
      <c r="AL159" s="108"/>
      <c r="AM159" s="108"/>
      <c r="AN159" s="108"/>
      <c r="AO159" s="108"/>
      <c r="AP159" s="108"/>
      <c r="AQ159" s="108"/>
      <c r="AR159" s="108"/>
      <c r="AS159" s="108"/>
      <c r="AT159" s="108"/>
      <c r="AU159" s="108"/>
      <c r="AV159" s="108"/>
      <c r="AW159" s="108"/>
      <c r="AX159" s="109"/>
    </row>
    <row r="160" spans="1:113" ht="15" thickBot="1">
      <c r="A160" s="17"/>
      <c r="B160" s="18"/>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20"/>
    </row>
    <row r="161" spans="1:251">
      <c r="B161" s="21"/>
    </row>
    <row r="162" spans="1:251" ht="14.4">
      <c r="B162" s="10" t="s">
        <v>4</v>
      </c>
      <c r="C162" s="8"/>
      <c r="D162" s="8"/>
      <c r="E162" s="8"/>
      <c r="F162" s="8"/>
      <c r="G162" s="8"/>
      <c r="H162" s="8"/>
      <c r="I162" s="8"/>
      <c r="J162" s="8"/>
      <c r="K162" s="8"/>
      <c r="L162" s="9"/>
      <c r="M162" s="9"/>
      <c r="N162" s="9"/>
      <c r="O162" s="9"/>
      <c r="P162" s="8"/>
      <c r="Q162" s="8"/>
      <c r="R162" s="8"/>
      <c r="S162" s="8"/>
      <c r="T162" s="8"/>
      <c r="U162" s="8"/>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row>
    <row r="163" spans="1:251" ht="15" thickBot="1">
      <c r="B163" s="8"/>
      <c r="C163" s="8"/>
      <c r="D163" s="8"/>
      <c r="E163" s="8"/>
      <c r="F163" s="8"/>
      <c r="G163" s="8"/>
      <c r="H163" s="8"/>
      <c r="I163" s="8"/>
      <c r="J163" s="8"/>
      <c r="K163" s="8"/>
      <c r="L163" s="9"/>
      <c r="M163" s="9"/>
      <c r="N163" s="9"/>
      <c r="O163" s="9"/>
      <c r="P163" s="8"/>
      <c r="Q163" s="8"/>
      <c r="R163" s="8"/>
      <c r="S163" s="8"/>
      <c r="T163" s="8"/>
      <c r="U163" s="8"/>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22" t="s">
        <v>5</v>
      </c>
    </row>
    <row r="164" spans="1:251" s="16" customFormat="1" ht="13.5" customHeight="1">
      <c r="A164" s="8"/>
      <c r="B164" s="110" t="s">
        <v>6</v>
      </c>
      <c r="C164" s="111"/>
      <c r="D164" s="111"/>
      <c r="E164" s="111"/>
      <c r="F164" s="111"/>
      <c r="G164" s="111"/>
      <c r="H164" s="111"/>
      <c r="I164" s="111"/>
      <c r="J164" s="111"/>
      <c r="K164" s="111"/>
      <c r="L164" s="111"/>
      <c r="M164" s="111"/>
      <c r="N164" s="111"/>
      <c r="O164" s="111"/>
      <c r="P164" s="111"/>
      <c r="Q164" s="111"/>
      <c r="R164" s="111"/>
      <c r="S164" s="111"/>
      <c r="T164" s="111"/>
      <c r="U164" s="111"/>
      <c r="V164" s="111"/>
      <c r="W164" s="111"/>
      <c r="X164" s="111"/>
      <c r="Y164" s="111"/>
      <c r="Z164" s="112"/>
      <c r="AA164" s="116" t="s">
        <v>12</v>
      </c>
      <c r="AB164" s="111"/>
      <c r="AC164" s="111"/>
      <c r="AD164" s="111"/>
      <c r="AE164" s="111"/>
      <c r="AF164" s="111"/>
      <c r="AG164" s="111"/>
      <c r="AH164" s="111"/>
      <c r="AI164" s="112"/>
      <c r="AJ164" s="116" t="s">
        <v>13</v>
      </c>
      <c r="AK164" s="111"/>
      <c r="AL164" s="111"/>
      <c r="AM164" s="111"/>
      <c r="AN164" s="111"/>
      <c r="AO164" s="111"/>
      <c r="AP164" s="111"/>
      <c r="AQ164" s="111"/>
      <c r="AR164" s="112"/>
      <c r="AS164" s="116" t="s">
        <v>7</v>
      </c>
      <c r="AT164" s="111"/>
      <c r="AU164" s="111"/>
      <c r="AV164" s="111"/>
      <c r="AW164" s="111"/>
      <c r="AX164" s="118"/>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row>
    <row r="165" spans="1:251" s="16" customFormat="1">
      <c r="A165" s="8"/>
      <c r="B165" s="113"/>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5"/>
      <c r="AA165" s="117"/>
      <c r="AB165" s="114"/>
      <c r="AC165" s="114"/>
      <c r="AD165" s="114"/>
      <c r="AE165" s="114"/>
      <c r="AF165" s="114"/>
      <c r="AG165" s="114"/>
      <c r="AH165" s="114"/>
      <c r="AI165" s="115"/>
      <c r="AJ165" s="117"/>
      <c r="AK165" s="114"/>
      <c r="AL165" s="114"/>
      <c r="AM165" s="114"/>
      <c r="AN165" s="114"/>
      <c r="AO165" s="114"/>
      <c r="AP165" s="114"/>
      <c r="AQ165" s="114"/>
      <c r="AR165" s="115"/>
      <c r="AS165" s="117"/>
      <c r="AT165" s="114"/>
      <c r="AU165" s="114"/>
      <c r="AV165" s="114"/>
      <c r="AW165" s="114"/>
      <c r="AX165" s="119"/>
      <c r="AY165" s="2"/>
      <c r="AZ165" s="2"/>
      <c r="BA165" s="2"/>
      <c r="BB165" s="23"/>
      <c r="BC165" s="24"/>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c r="HC165" s="2"/>
      <c r="HD165" s="2"/>
      <c r="HE165" s="2"/>
      <c r="HF165" s="2"/>
      <c r="HG165" s="2"/>
      <c r="HH165" s="2"/>
      <c r="HI165" s="2"/>
      <c r="HJ165" s="2"/>
      <c r="HK165" s="2"/>
      <c r="HL165" s="2"/>
      <c r="HM165" s="2"/>
      <c r="HN165" s="2"/>
      <c r="HO165" s="2"/>
      <c r="HP165" s="2"/>
      <c r="HQ165" s="2"/>
      <c r="HR165" s="2"/>
      <c r="HS165" s="2"/>
      <c r="HT165" s="2"/>
      <c r="HU165" s="2"/>
      <c r="HV165" s="2"/>
      <c r="HW165" s="2"/>
      <c r="HX165" s="2"/>
      <c r="HY165" s="2"/>
      <c r="HZ165" s="2"/>
      <c r="IA165" s="2"/>
      <c r="IB165" s="2"/>
      <c r="IC165" s="2"/>
      <c r="ID165" s="2"/>
      <c r="IE165" s="2"/>
      <c r="IF165" s="2"/>
      <c r="IG165" s="2"/>
      <c r="IH165" s="2"/>
      <c r="II165" s="2"/>
      <c r="IJ165" s="2"/>
      <c r="IK165" s="2"/>
      <c r="IL165" s="2"/>
      <c r="IM165" s="2"/>
      <c r="IN165" s="2"/>
      <c r="IO165" s="2"/>
      <c r="IP165" s="2"/>
      <c r="IQ165" s="2"/>
    </row>
    <row r="166" spans="1:251" s="16" customFormat="1" ht="18.75" customHeight="1">
      <c r="A166" s="8"/>
      <c r="B166" s="25"/>
      <c r="C166" s="98" t="s">
        <v>30</v>
      </c>
      <c r="D166" s="99"/>
      <c r="E166" s="99"/>
      <c r="F166" s="99"/>
      <c r="G166" s="99"/>
      <c r="H166" s="99"/>
      <c r="I166" s="99"/>
      <c r="J166" s="99"/>
      <c r="K166" s="99"/>
      <c r="L166" s="99"/>
      <c r="M166" s="99"/>
      <c r="N166" s="99"/>
      <c r="O166" s="99"/>
      <c r="P166" s="99"/>
      <c r="Q166" s="99"/>
      <c r="R166" s="99"/>
      <c r="S166" s="99"/>
      <c r="T166" s="99"/>
      <c r="U166" s="99"/>
      <c r="V166" s="99"/>
      <c r="W166" s="99"/>
      <c r="X166" s="99"/>
      <c r="Y166" s="99"/>
      <c r="Z166" s="100"/>
      <c r="AA166" s="101">
        <v>11205</v>
      </c>
      <c r="AB166" s="102"/>
      <c r="AC166" s="102"/>
      <c r="AD166" s="102"/>
      <c r="AE166" s="102"/>
      <c r="AF166" s="102"/>
      <c r="AG166" s="102"/>
      <c r="AH166" s="102"/>
      <c r="AI166" s="103"/>
      <c r="AJ166" s="101">
        <v>11196</v>
      </c>
      <c r="AK166" s="102"/>
      <c r="AL166" s="102"/>
      <c r="AM166" s="102"/>
      <c r="AN166" s="102"/>
      <c r="AO166" s="102"/>
      <c r="AP166" s="102"/>
      <c r="AQ166" s="102"/>
      <c r="AR166" s="103"/>
      <c r="AS166" s="104"/>
      <c r="AT166" s="105"/>
      <c r="AU166" s="105"/>
      <c r="AV166" s="105"/>
      <c r="AW166" s="105"/>
      <c r="AX166" s="106"/>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row>
    <row r="167" spans="1:251" s="16" customFormat="1" ht="18.75" customHeight="1">
      <c r="A167" s="8"/>
      <c r="B167" s="25"/>
      <c r="C167" s="98" t="s">
        <v>29</v>
      </c>
      <c r="D167" s="99"/>
      <c r="E167" s="99"/>
      <c r="F167" s="99"/>
      <c r="G167" s="99"/>
      <c r="H167" s="99"/>
      <c r="I167" s="99"/>
      <c r="J167" s="99"/>
      <c r="K167" s="99"/>
      <c r="L167" s="99"/>
      <c r="M167" s="99"/>
      <c r="N167" s="99"/>
      <c r="O167" s="99"/>
      <c r="P167" s="99"/>
      <c r="Q167" s="99"/>
      <c r="R167" s="99"/>
      <c r="S167" s="99"/>
      <c r="T167" s="99"/>
      <c r="U167" s="99"/>
      <c r="V167" s="99"/>
      <c r="W167" s="99"/>
      <c r="X167" s="99"/>
      <c r="Y167" s="99"/>
      <c r="Z167" s="100"/>
      <c r="AA167" s="101">
        <v>6591</v>
      </c>
      <c r="AB167" s="102"/>
      <c r="AC167" s="102"/>
      <c r="AD167" s="102"/>
      <c r="AE167" s="102"/>
      <c r="AF167" s="102"/>
      <c r="AG167" s="102"/>
      <c r="AH167" s="102"/>
      <c r="AI167" s="103"/>
      <c r="AJ167" s="101">
        <v>944689</v>
      </c>
      <c r="AK167" s="102"/>
      <c r="AL167" s="102"/>
      <c r="AM167" s="102"/>
      <c r="AN167" s="102"/>
      <c r="AO167" s="102"/>
      <c r="AP167" s="102"/>
      <c r="AQ167" s="102"/>
      <c r="AR167" s="103"/>
      <c r="AS167" s="104"/>
      <c r="AT167" s="105"/>
      <c r="AU167" s="105"/>
      <c r="AV167" s="105"/>
      <c r="AW167" s="105"/>
      <c r="AX167" s="106"/>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row>
    <row r="168" spans="1:251" s="16" customFormat="1" ht="18.75" customHeight="1" thickBot="1">
      <c r="A168" s="17"/>
      <c r="B168" s="89" t="s">
        <v>16</v>
      </c>
      <c r="C168" s="90"/>
      <c r="D168" s="90"/>
      <c r="E168" s="90"/>
      <c r="F168" s="90"/>
      <c r="G168" s="90"/>
      <c r="H168" s="90"/>
      <c r="I168" s="90"/>
      <c r="J168" s="90"/>
      <c r="K168" s="90"/>
      <c r="L168" s="90"/>
      <c r="M168" s="90"/>
      <c r="N168" s="90"/>
      <c r="O168" s="90"/>
      <c r="P168" s="90"/>
      <c r="Q168" s="90"/>
      <c r="R168" s="90"/>
      <c r="S168" s="90"/>
      <c r="T168" s="90"/>
      <c r="U168" s="90"/>
      <c r="V168" s="90"/>
      <c r="W168" s="90"/>
      <c r="X168" s="90"/>
      <c r="Y168" s="90"/>
      <c r="Z168" s="91"/>
      <c r="AA168" s="92">
        <f>SUM($AA$166:$AI$167)</f>
        <v>17796</v>
      </c>
      <c r="AB168" s="93"/>
      <c r="AC168" s="93"/>
      <c r="AD168" s="93"/>
      <c r="AE168" s="93"/>
      <c r="AF168" s="93"/>
      <c r="AG168" s="93"/>
      <c r="AH168" s="93"/>
      <c r="AI168" s="94"/>
      <c r="AJ168" s="92">
        <f>SUM($AJ$166:$AR$167)</f>
        <v>955885</v>
      </c>
      <c r="AK168" s="93"/>
      <c r="AL168" s="93"/>
      <c r="AM168" s="93"/>
      <c r="AN168" s="93"/>
      <c r="AO168" s="93"/>
      <c r="AP168" s="93"/>
      <c r="AQ168" s="93"/>
      <c r="AR168" s="94"/>
      <c r="AS168" s="95"/>
      <c r="AT168" s="96"/>
      <c r="AU168" s="96"/>
      <c r="AV168" s="96"/>
      <c r="AW168" s="96"/>
      <c r="AX168" s="97"/>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row>
    <row r="170" spans="1:251" ht="19.2">
      <c r="A170" s="1" t="s">
        <v>0</v>
      </c>
      <c r="AW170" s="3"/>
      <c r="AX170" s="4"/>
      <c r="AY170" s="3"/>
    </row>
    <row r="172" spans="1:251" ht="18">
      <c r="B172" s="120" t="s">
        <v>8</v>
      </c>
      <c r="C172" s="121"/>
      <c r="D172" s="121"/>
      <c r="E172" s="121"/>
      <c r="F172" s="121"/>
      <c r="G172" s="121"/>
      <c r="H172" s="121"/>
      <c r="I172" s="121"/>
      <c r="J172" s="121"/>
      <c r="K172" s="121"/>
      <c r="L172" s="121"/>
      <c r="M172" s="121"/>
      <c r="N172" s="121"/>
      <c r="O172" s="121"/>
      <c r="P172" s="121"/>
      <c r="Q172" s="121"/>
      <c r="R172" s="121"/>
      <c r="S172" s="121"/>
      <c r="T172" s="121"/>
      <c r="U172" s="121"/>
      <c r="V172" s="121"/>
      <c r="W172" s="121"/>
      <c r="X172" s="121"/>
      <c r="Y172" s="121"/>
      <c r="Z172" s="121"/>
      <c r="AA172" s="121"/>
      <c r="AB172" s="121"/>
      <c r="AC172" s="121"/>
      <c r="AD172" s="121"/>
      <c r="AE172" s="121"/>
      <c r="AF172" s="121"/>
      <c r="AG172" s="121"/>
      <c r="AH172" s="121"/>
      <c r="AI172" s="121"/>
      <c r="AJ172" s="121"/>
      <c r="AK172" s="121"/>
      <c r="AL172" s="121"/>
      <c r="AM172" s="121"/>
      <c r="AN172" s="121"/>
      <c r="AO172" s="121"/>
      <c r="AP172" s="121"/>
      <c r="AQ172" s="121"/>
      <c r="AR172" s="121"/>
      <c r="AS172" s="121"/>
      <c r="AT172" s="121"/>
      <c r="AU172" s="121"/>
      <c r="AV172" s="121"/>
      <c r="AW172" s="121"/>
      <c r="AX172" s="121"/>
    </row>
    <row r="173" spans="1:251">
      <c r="Z173" s="5"/>
      <c r="AD173" s="5"/>
      <c r="AE173" s="5"/>
      <c r="AF173" s="5"/>
      <c r="AG173" s="5"/>
      <c r="AH173" s="5"/>
      <c r="AI173" s="5"/>
      <c r="AO173" s="5"/>
    </row>
    <row r="174" spans="1:251" ht="13.8" thickBot="1">
      <c r="Z174" s="5"/>
      <c r="AD174" s="5"/>
      <c r="AE174" s="5"/>
      <c r="AF174" s="5"/>
      <c r="AG174" s="5"/>
      <c r="AH174" s="5"/>
      <c r="AI174" s="5"/>
      <c r="AO174" s="5"/>
      <c r="DI174" s="6"/>
    </row>
    <row r="175" spans="1:251" ht="24.75" customHeight="1" thickBot="1">
      <c r="B175" s="122" t="s">
        <v>1</v>
      </c>
      <c r="C175" s="123"/>
      <c r="D175" s="123"/>
      <c r="E175" s="123"/>
      <c r="F175" s="123"/>
      <c r="G175" s="123"/>
      <c r="H175" s="124" t="s">
        <v>31</v>
      </c>
      <c r="I175" s="125"/>
      <c r="J175" s="125"/>
      <c r="K175" s="125"/>
      <c r="L175" s="125"/>
      <c r="M175" s="125"/>
      <c r="N175" s="125"/>
      <c r="O175" s="125"/>
      <c r="P175" s="125"/>
      <c r="Q175" s="125"/>
      <c r="R175" s="125"/>
      <c r="S175" s="125"/>
      <c r="T175" s="125"/>
      <c r="U175" s="125"/>
      <c r="V175" s="125"/>
      <c r="W175" s="125"/>
      <c r="X175" s="125"/>
      <c r="Y175" s="125"/>
      <c r="Z175" s="125"/>
      <c r="AA175" s="125"/>
      <c r="AB175" s="125"/>
      <c r="AC175" s="125"/>
      <c r="AD175" s="125"/>
      <c r="AE175" s="125"/>
      <c r="AF175" s="125"/>
      <c r="AG175" s="125"/>
      <c r="AH175" s="125"/>
      <c r="AI175" s="125"/>
      <c r="AJ175" s="125"/>
      <c r="AK175" s="125"/>
      <c r="AL175" s="125"/>
      <c r="AM175" s="125"/>
      <c r="AN175" s="125"/>
      <c r="AO175" s="125"/>
      <c r="AP175" s="125"/>
      <c r="AQ175" s="125"/>
      <c r="AR175" s="125"/>
      <c r="AS175" s="125"/>
      <c r="AT175" s="125"/>
      <c r="AU175" s="125"/>
      <c r="AV175" s="125"/>
      <c r="AW175" s="125"/>
      <c r="AX175" s="126"/>
      <c r="DI175" s="6"/>
    </row>
    <row r="176" spans="1:251" ht="14.4">
      <c r="B176" s="7"/>
      <c r="C176" s="7"/>
      <c r="D176" s="7"/>
      <c r="E176" s="7"/>
      <c r="F176" s="7"/>
      <c r="G176" s="7"/>
      <c r="H176" s="8"/>
      <c r="I176" s="8"/>
      <c r="J176" s="8"/>
      <c r="K176" s="8"/>
      <c r="L176" s="9"/>
      <c r="M176" s="9"/>
      <c r="N176" s="9"/>
      <c r="O176" s="9"/>
      <c r="P176" s="8"/>
      <c r="Q176" s="8"/>
      <c r="R176" s="8"/>
      <c r="S176" s="8"/>
      <c r="T176" s="8"/>
      <c r="U176" s="8"/>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DI176" s="6"/>
    </row>
    <row r="177" spans="1:113" ht="15" thickBot="1">
      <c r="A177" s="11"/>
      <c r="B177" s="10" t="s">
        <v>2</v>
      </c>
      <c r="C177" s="8"/>
      <c r="D177" s="8"/>
      <c r="E177" s="8"/>
      <c r="F177" s="8"/>
      <c r="G177" s="8"/>
      <c r="H177" s="8"/>
      <c r="I177" s="8"/>
      <c r="J177" s="8"/>
      <c r="K177" s="8"/>
      <c r="L177" s="9"/>
      <c r="M177" s="9"/>
      <c r="N177" s="9"/>
      <c r="O177" s="9"/>
      <c r="P177" s="8"/>
      <c r="Q177" s="8"/>
      <c r="R177" s="8"/>
      <c r="S177" s="8"/>
      <c r="T177" s="8"/>
      <c r="U177" s="8"/>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DI177" s="6"/>
    </row>
    <row r="178" spans="1:113" ht="14.4">
      <c r="A178" s="8"/>
      <c r="B178" s="12"/>
      <c r="C178" s="7"/>
      <c r="D178" s="7"/>
      <c r="E178" s="7"/>
      <c r="F178" s="7"/>
      <c r="G178" s="7"/>
      <c r="H178" s="7"/>
      <c r="I178" s="7"/>
      <c r="J178" s="7"/>
      <c r="K178" s="7"/>
      <c r="L178" s="13"/>
      <c r="M178" s="13"/>
      <c r="N178" s="13"/>
      <c r="O178" s="13"/>
      <c r="P178" s="7"/>
      <c r="Q178" s="7"/>
      <c r="R178" s="7"/>
      <c r="S178" s="7"/>
      <c r="T178" s="7"/>
      <c r="U178" s="7"/>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c r="AR178" s="14"/>
      <c r="AS178" s="14"/>
      <c r="AT178" s="14"/>
      <c r="AU178" s="14"/>
      <c r="AV178" s="14"/>
      <c r="AW178" s="14"/>
      <c r="AX178" s="15"/>
    </row>
    <row r="179" spans="1:113" ht="12" customHeight="1">
      <c r="A179" s="8"/>
      <c r="B179" s="107" t="s">
        <v>135</v>
      </c>
      <c r="C179" s="108"/>
      <c r="D179" s="108"/>
      <c r="E179" s="108"/>
      <c r="F179" s="108"/>
      <c r="G179" s="108"/>
      <c r="H179" s="108"/>
      <c r="I179" s="108"/>
      <c r="J179" s="108"/>
      <c r="K179" s="108"/>
      <c r="L179" s="108"/>
      <c r="M179" s="108"/>
      <c r="N179" s="108"/>
      <c r="O179" s="108"/>
      <c r="P179" s="108"/>
      <c r="Q179" s="108"/>
      <c r="R179" s="108"/>
      <c r="S179" s="108"/>
      <c r="T179" s="108"/>
      <c r="U179" s="108"/>
      <c r="V179" s="108"/>
      <c r="W179" s="108"/>
      <c r="X179" s="108"/>
      <c r="Y179" s="108"/>
      <c r="Z179" s="108"/>
      <c r="AA179" s="108"/>
      <c r="AB179" s="108"/>
      <c r="AC179" s="108"/>
      <c r="AD179" s="108"/>
      <c r="AE179" s="108"/>
      <c r="AF179" s="108"/>
      <c r="AG179" s="108"/>
      <c r="AH179" s="108"/>
      <c r="AI179" s="108"/>
      <c r="AJ179" s="108"/>
      <c r="AK179" s="108"/>
      <c r="AL179" s="108"/>
      <c r="AM179" s="108"/>
      <c r="AN179" s="108"/>
      <c r="AO179" s="108"/>
      <c r="AP179" s="108"/>
      <c r="AQ179" s="108"/>
      <c r="AR179" s="108"/>
      <c r="AS179" s="108"/>
      <c r="AT179" s="108"/>
      <c r="AU179" s="108"/>
      <c r="AV179" s="108"/>
      <c r="AW179" s="108"/>
      <c r="AX179" s="109"/>
    </row>
    <row r="180" spans="1:113" ht="12" customHeight="1">
      <c r="A180" s="8"/>
      <c r="B180" s="107"/>
      <c r="C180" s="108"/>
      <c r="D180" s="108"/>
      <c r="E180" s="108"/>
      <c r="F180" s="108"/>
      <c r="G180" s="108"/>
      <c r="H180" s="108"/>
      <c r="I180" s="108"/>
      <c r="J180" s="108"/>
      <c r="K180" s="108"/>
      <c r="L180" s="108"/>
      <c r="M180" s="108"/>
      <c r="N180" s="108"/>
      <c r="O180" s="108"/>
      <c r="P180" s="108"/>
      <c r="Q180" s="108"/>
      <c r="R180" s="108"/>
      <c r="S180" s="108"/>
      <c r="T180" s="108"/>
      <c r="U180" s="108"/>
      <c r="V180" s="108"/>
      <c r="W180" s="108"/>
      <c r="X180" s="108"/>
      <c r="Y180" s="108"/>
      <c r="Z180" s="108"/>
      <c r="AA180" s="108"/>
      <c r="AB180" s="108"/>
      <c r="AC180" s="108"/>
      <c r="AD180" s="108"/>
      <c r="AE180" s="108"/>
      <c r="AF180" s="108"/>
      <c r="AG180" s="108"/>
      <c r="AH180" s="108"/>
      <c r="AI180" s="108"/>
      <c r="AJ180" s="108"/>
      <c r="AK180" s="108"/>
      <c r="AL180" s="108"/>
      <c r="AM180" s="108"/>
      <c r="AN180" s="108"/>
      <c r="AO180" s="108"/>
      <c r="AP180" s="108"/>
      <c r="AQ180" s="108"/>
      <c r="AR180" s="108"/>
      <c r="AS180" s="108"/>
      <c r="AT180" s="108"/>
      <c r="AU180" s="108"/>
      <c r="AV180" s="108"/>
      <c r="AW180" s="108"/>
      <c r="AX180" s="109"/>
      <c r="BC180" s="16"/>
    </row>
    <row r="181" spans="1:113" ht="12" customHeight="1">
      <c r="A181" s="8"/>
      <c r="B181" s="107"/>
      <c r="C181" s="108"/>
      <c r="D181" s="108"/>
      <c r="E181" s="108"/>
      <c r="F181" s="108"/>
      <c r="G181" s="108"/>
      <c r="H181" s="108"/>
      <c r="I181" s="108"/>
      <c r="J181" s="108"/>
      <c r="K181" s="108"/>
      <c r="L181" s="108"/>
      <c r="M181" s="108"/>
      <c r="N181" s="108"/>
      <c r="O181" s="108"/>
      <c r="P181" s="108"/>
      <c r="Q181" s="108"/>
      <c r="R181" s="108"/>
      <c r="S181" s="108"/>
      <c r="T181" s="108"/>
      <c r="U181" s="108"/>
      <c r="V181" s="108"/>
      <c r="W181" s="108"/>
      <c r="X181" s="108"/>
      <c r="Y181" s="108"/>
      <c r="Z181" s="108"/>
      <c r="AA181" s="108"/>
      <c r="AB181" s="108"/>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09"/>
    </row>
    <row r="182" spans="1:113" ht="12" customHeight="1">
      <c r="A182" s="8"/>
      <c r="B182" s="107"/>
      <c r="C182" s="108"/>
      <c r="D182" s="108"/>
      <c r="E182" s="108"/>
      <c r="F182" s="108"/>
      <c r="G182" s="108"/>
      <c r="H182" s="108"/>
      <c r="I182" s="108"/>
      <c r="J182" s="108"/>
      <c r="K182" s="108"/>
      <c r="L182" s="108"/>
      <c r="M182" s="108"/>
      <c r="N182" s="108"/>
      <c r="O182" s="108"/>
      <c r="P182" s="108"/>
      <c r="Q182" s="108"/>
      <c r="R182" s="108"/>
      <c r="S182" s="108"/>
      <c r="T182" s="108"/>
      <c r="U182" s="108"/>
      <c r="V182" s="108"/>
      <c r="W182" s="108"/>
      <c r="X182" s="108"/>
      <c r="Y182" s="108"/>
      <c r="Z182" s="108"/>
      <c r="AA182" s="108"/>
      <c r="AB182" s="108"/>
      <c r="AC182" s="108"/>
      <c r="AD182" s="108"/>
      <c r="AE182" s="108"/>
      <c r="AF182" s="108"/>
      <c r="AG182" s="108"/>
      <c r="AH182" s="108"/>
      <c r="AI182" s="108"/>
      <c r="AJ182" s="108"/>
      <c r="AK182" s="108"/>
      <c r="AL182" s="108"/>
      <c r="AM182" s="108"/>
      <c r="AN182" s="108"/>
      <c r="AO182" s="108"/>
      <c r="AP182" s="108"/>
      <c r="AQ182" s="108"/>
      <c r="AR182" s="108"/>
      <c r="AS182" s="108"/>
      <c r="AT182" s="108"/>
      <c r="AU182" s="108"/>
      <c r="AV182" s="108"/>
      <c r="AW182" s="108"/>
      <c r="AX182" s="109"/>
    </row>
    <row r="183" spans="1:113" ht="12" customHeight="1">
      <c r="A183" s="8"/>
      <c r="B183" s="107"/>
      <c r="C183" s="108"/>
      <c r="D183" s="108"/>
      <c r="E183" s="108"/>
      <c r="F183" s="108"/>
      <c r="G183" s="108"/>
      <c r="H183" s="108"/>
      <c r="I183" s="108"/>
      <c r="J183" s="108"/>
      <c r="K183" s="108"/>
      <c r="L183" s="108"/>
      <c r="M183" s="108"/>
      <c r="N183" s="108"/>
      <c r="O183" s="108"/>
      <c r="P183" s="108"/>
      <c r="Q183" s="108"/>
      <c r="R183" s="108"/>
      <c r="S183" s="108"/>
      <c r="T183" s="108"/>
      <c r="U183" s="108"/>
      <c r="V183" s="108"/>
      <c r="W183" s="108"/>
      <c r="X183" s="108"/>
      <c r="Y183" s="108"/>
      <c r="Z183" s="108"/>
      <c r="AA183" s="108"/>
      <c r="AB183" s="108"/>
      <c r="AC183" s="108"/>
      <c r="AD183" s="108"/>
      <c r="AE183" s="108"/>
      <c r="AF183" s="108"/>
      <c r="AG183" s="108"/>
      <c r="AH183" s="108"/>
      <c r="AI183" s="108"/>
      <c r="AJ183" s="108"/>
      <c r="AK183" s="108"/>
      <c r="AL183" s="108"/>
      <c r="AM183" s="108"/>
      <c r="AN183" s="108"/>
      <c r="AO183" s="108"/>
      <c r="AP183" s="108"/>
      <c r="AQ183" s="108"/>
      <c r="AR183" s="108"/>
      <c r="AS183" s="108"/>
      <c r="AT183" s="108"/>
      <c r="AU183" s="108"/>
      <c r="AV183" s="108"/>
      <c r="AW183" s="108"/>
      <c r="AX183" s="109"/>
    </row>
    <row r="184" spans="1:113" ht="15" thickBot="1">
      <c r="A184" s="17"/>
      <c r="B184" s="18"/>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20"/>
    </row>
    <row r="185" spans="1:113">
      <c r="B185" s="21"/>
    </row>
    <row r="186" spans="1:113" ht="15" thickBot="1">
      <c r="A186" s="11"/>
      <c r="B186" s="10" t="s">
        <v>3</v>
      </c>
      <c r="C186" s="8"/>
      <c r="D186" s="8"/>
      <c r="E186" s="8"/>
      <c r="F186" s="8"/>
      <c r="G186" s="8"/>
      <c r="H186" s="8"/>
      <c r="I186" s="8"/>
      <c r="J186" s="8"/>
      <c r="K186" s="8"/>
      <c r="L186" s="9"/>
      <c r="M186" s="9"/>
      <c r="N186" s="9"/>
      <c r="O186" s="9"/>
      <c r="P186" s="8"/>
      <c r="Q186" s="8"/>
      <c r="R186" s="8"/>
      <c r="S186" s="8"/>
      <c r="T186" s="8"/>
      <c r="U186" s="8"/>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DI186" s="6"/>
    </row>
    <row r="187" spans="1:113" ht="14.4">
      <c r="A187" s="8"/>
      <c r="B187" s="12"/>
      <c r="C187" s="7"/>
      <c r="D187" s="7"/>
      <c r="E187" s="7"/>
      <c r="F187" s="7"/>
      <c r="G187" s="7"/>
      <c r="H187" s="7"/>
      <c r="I187" s="7"/>
      <c r="J187" s="7"/>
      <c r="K187" s="7"/>
      <c r="L187" s="13"/>
      <c r="M187" s="13"/>
      <c r="N187" s="13"/>
      <c r="O187" s="13"/>
      <c r="P187" s="7"/>
      <c r="Q187" s="7"/>
      <c r="R187" s="7"/>
      <c r="S187" s="7"/>
      <c r="T187" s="7"/>
      <c r="U187" s="7"/>
      <c r="V187" s="14"/>
      <c r="W187" s="14"/>
      <c r="X187" s="14"/>
      <c r="Y187" s="14"/>
      <c r="Z187" s="14"/>
      <c r="AA187" s="14"/>
      <c r="AB187" s="14"/>
      <c r="AC187" s="14"/>
      <c r="AD187" s="14"/>
      <c r="AE187" s="14"/>
      <c r="AF187" s="14"/>
      <c r="AG187" s="14"/>
      <c r="AH187" s="14"/>
      <c r="AI187" s="14"/>
      <c r="AJ187" s="14"/>
      <c r="AK187" s="14"/>
      <c r="AL187" s="14"/>
      <c r="AM187" s="14"/>
      <c r="AN187" s="14"/>
      <c r="AO187" s="14"/>
      <c r="AP187" s="14"/>
      <c r="AQ187" s="14"/>
      <c r="AR187" s="14"/>
      <c r="AS187" s="14"/>
      <c r="AT187" s="14"/>
      <c r="AU187" s="14"/>
      <c r="AV187" s="14"/>
      <c r="AW187" s="14"/>
      <c r="AX187" s="15"/>
    </row>
    <row r="188" spans="1:113" ht="12" customHeight="1">
      <c r="A188" s="8"/>
      <c r="B188" s="107" t="s">
        <v>32</v>
      </c>
      <c r="C188" s="108"/>
      <c r="D188" s="108"/>
      <c r="E188" s="108"/>
      <c r="F188" s="108"/>
      <c r="G188" s="108"/>
      <c r="H188" s="108"/>
      <c r="I188" s="108"/>
      <c r="J188" s="108"/>
      <c r="K188" s="108"/>
      <c r="L188" s="108"/>
      <c r="M188" s="108"/>
      <c r="N188" s="108"/>
      <c r="O188" s="108"/>
      <c r="P188" s="108"/>
      <c r="Q188" s="108"/>
      <c r="R188" s="108"/>
      <c r="S188" s="108"/>
      <c r="T188" s="108"/>
      <c r="U188" s="108"/>
      <c r="V188" s="108"/>
      <c r="W188" s="108"/>
      <c r="X188" s="108"/>
      <c r="Y188" s="108"/>
      <c r="Z188" s="108"/>
      <c r="AA188" s="108"/>
      <c r="AB188" s="108"/>
      <c r="AC188" s="108"/>
      <c r="AD188" s="108"/>
      <c r="AE188" s="108"/>
      <c r="AF188" s="108"/>
      <c r="AG188" s="108"/>
      <c r="AH188" s="108"/>
      <c r="AI188" s="108"/>
      <c r="AJ188" s="108"/>
      <c r="AK188" s="108"/>
      <c r="AL188" s="108"/>
      <c r="AM188" s="108"/>
      <c r="AN188" s="108"/>
      <c r="AO188" s="108"/>
      <c r="AP188" s="108"/>
      <c r="AQ188" s="108"/>
      <c r="AR188" s="108"/>
      <c r="AS188" s="108"/>
      <c r="AT188" s="108"/>
      <c r="AU188" s="108"/>
      <c r="AV188" s="108"/>
      <c r="AW188" s="108"/>
      <c r="AX188" s="109"/>
    </row>
    <row r="189" spans="1:113" ht="12" customHeight="1">
      <c r="A189" s="8"/>
      <c r="B189" s="107"/>
      <c r="C189" s="108"/>
      <c r="D189" s="108"/>
      <c r="E189" s="108"/>
      <c r="F189" s="108"/>
      <c r="G189" s="108"/>
      <c r="H189" s="108"/>
      <c r="I189" s="108"/>
      <c r="J189" s="108"/>
      <c r="K189" s="108"/>
      <c r="L189" s="108"/>
      <c r="M189" s="108"/>
      <c r="N189" s="108"/>
      <c r="O189" s="108"/>
      <c r="P189" s="108"/>
      <c r="Q189" s="108"/>
      <c r="R189" s="108"/>
      <c r="S189" s="108"/>
      <c r="T189" s="108"/>
      <c r="U189" s="108"/>
      <c r="V189" s="108"/>
      <c r="W189" s="108"/>
      <c r="X189" s="108"/>
      <c r="Y189" s="108"/>
      <c r="Z189" s="108"/>
      <c r="AA189" s="108"/>
      <c r="AB189" s="108"/>
      <c r="AC189" s="108"/>
      <c r="AD189" s="108"/>
      <c r="AE189" s="108"/>
      <c r="AF189" s="108"/>
      <c r="AG189" s="108"/>
      <c r="AH189" s="108"/>
      <c r="AI189" s="108"/>
      <c r="AJ189" s="108"/>
      <c r="AK189" s="108"/>
      <c r="AL189" s="108"/>
      <c r="AM189" s="108"/>
      <c r="AN189" s="108"/>
      <c r="AO189" s="108"/>
      <c r="AP189" s="108"/>
      <c r="AQ189" s="108"/>
      <c r="AR189" s="108"/>
      <c r="AS189" s="108"/>
      <c r="AT189" s="108"/>
      <c r="AU189" s="108"/>
      <c r="AV189" s="108"/>
      <c r="AW189" s="108"/>
      <c r="AX189" s="109"/>
    </row>
    <row r="190" spans="1:113" ht="12" customHeight="1">
      <c r="A190" s="8"/>
      <c r="B190" s="107"/>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c r="AA190" s="108"/>
      <c r="AB190" s="108"/>
      <c r="AC190" s="108"/>
      <c r="AD190" s="108"/>
      <c r="AE190" s="108"/>
      <c r="AF190" s="108"/>
      <c r="AG190" s="108"/>
      <c r="AH190" s="108"/>
      <c r="AI190" s="108"/>
      <c r="AJ190" s="108"/>
      <c r="AK190" s="108"/>
      <c r="AL190" s="108"/>
      <c r="AM190" s="108"/>
      <c r="AN190" s="108"/>
      <c r="AO190" s="108"/>
      <c r="AP190" s="108"/>
      <c r="AQ190" s="108"/>
      <c r="AR190" s="108"/>
      <c r="AS190" s="108"/>
      <c r="AT190" s="108"/>
      <c r="AU190" s="108"/>
      <c r="AV190" s="108"/>
      <c r="AW190" s="108"/>
      <c r="AX190" s="109"/>
    </row>
    <row r="191" spans="1:113" ht="12" customHeight="1">
      <c r="A191" s="8"/>
      <c r="B191" s="107"/>
      <c r="C191" s="108"/>
      <c r="D191" s="108"/>
      <c r="E191" s="108"/>
      <c r="F191" s="108"/>
      <c r="G191" s="108"/>
      <c r="H191" s="108"/>
      <c r="I191" s="108"/>
      <c r="J191" s="108"/>
      <c r="K191" s="108"/>
      <c r="L191" s="108"/>
      <c r="M191" s="108"/>
      <c r="N191" s="108"/>
      <c r="O191" s="108"/>
      <c r="P191" s="108"/>
      <c r="Q191" s="108"/>
      <c r="R191" s="108"/>
      <c r="S191" s="108"/>
      <c r="T191" s="108"/>
      <c r="U191" s="108"/>
      <c r="V191" s="108"/>
      <c r="W191" s="108"/>
      <c r="X191" s="108"/>
      <c r="Y191" s="108"/>
      <c r="Z191" s="108"/>
      <c r="AA191" s="108"/>
      <c r="AB191" s="108"/>
      <c r="AC191" s="108"/>
      <c r="AD191" s="108"/>
      <c r="AE191" s="108"/>
      <c r="AF191" s="108"/>
      <c r="AG191" s="108"/>
      <c r="AH191" s="108"/>
      <c r="AI191" s="108"/>
      <c r="AJ191" s="108"/>
      <c r="AK191" s="108"/>
      <c r="AL191" s="108"/>
      <c r="AM191" s="108"/>
      <c r="AN191" s="108"/>
      <c r="AO191" s="108"/>
      <c r="AP191" s="108"/>
      <c r="AQ191" s="108"/>
      <c r="AR191" s="108"/>
      <c r="AS191" s="108"/>
      <c r="AT191" s="108"/>
      <c r="AU191" s="108"/>
      <c r="AV191" s="108"/>
      <c r="AW191" s="108"/>
      <c r="AX191" s="109"/>
    </row>
    <row r="192" spans="1:113" ht="12" customHeight="1">
      <c r="A192" s="8"/>
      <c r="B192" s="107"/>
      <c r="C192" s="108"/>
      <c r="D192" s="108"/>
      <c r="E192" s="108"/>
      <c r="F192" s="108"/>
      <c r="G192" s="108"/>
      <c r="H192" s="108"/>
      <c r="I192" s="108"/>
      <c r="J192" s="108"/>
      <c r="K192" s="108"/>
      <c r="L192" s="108"/>
      <c r="M192" s="108"/>
      <c r="N192" s="108"/>
      <c r="O192" s="108"/>
      <c r="P192" s="108"/>
      <c r="Q192" s="108"/>
      <c r="R192" s="108"/>
      <c r="S192" s="108"/>
      <c r="T192" s="108"/>
      <c r="U192" s="108"/>
      <c r="V192" s="108"/>
      <c r="W192" s="108"/>
      <c r="X192" s="108"/>
      <c r="Y192" s="108"/>
      <c r="Z192" s="108"/>
      <c r="AA192" s="108"/>
      <c r="AB192" s="108"/>
      <c r="AC192" s="108"/>
      <c r="AD192" s="108"/>
      <c r="AE192" s="108"/>
      <c r="AF192" s="108"/>
      <c r="AG192" s="108"/>
      <c r="AH192" s="108"/>
      <c r="AI192" s="108"/>
      <c r="AJ192" s="108"/>
      <c r="AK192" s="108"/>
      <c r="AL192" s="108"/>
      <c r="AM192" s="108"/>
      <c r="AN192" s="108"/>
      <c r="AO192" s="108"/>
      <c r="AP192" s="108"/>
      <c r="AQ192" s="108"/>
      <c r="AR192" s="108"/>
      <c r="AS192" s="108"/>
      <c r="AT192" s="108"/>
      <c r="AU192" s="108"/>
      <c r="AV192" s="108"/>
      <c r="AW192" s="108"/>
      <c r="AX192" s="109"/>
      <c r="BC192" s="16"/>
    </row>
    <row r="193" spans="1:251" ht="12" customHeight="1">
      <c r="A193" s="8"/>
      <c r="B193" s="107"/>
      <c r="C193" s="108"/>
      <c r="D193" s="108"/>
      <c r="E193" s="108"/>
      <c r="F193" s="108"/>
      <c r="G193" s="108"/>
      <c r="H193" s="108"/>
      <c r="I193" s="108"/>
      <c r="J193" s="108"/>
      <c r="K193" s="108"/>
      <c r="L193" s="108"/>
      <c r="M193" s="108"/>
      <c r="N193" s="108"/>
      <c r="O193" s="108"/>
      <c r="P193" s="108"/>
      <c r="Q193" s="108"/>
      <c r="R193" s="108"/>
      <c r="S193" s="108"/>
      <c r="T193" s="108"/>
      <c r="U193" s="108"/>
      <c r="V193" s="108"/>
      <c r="W193" s="108"/>
      <c r="X193" s="108"/>
      <c r="Y193" s="108"/>
      <c r="Z193" s="108"/>
      <c r="AA193" s="108"/>
      <c r="AB193" s="108"/>
      <c r="AC193" s="108"/>
      <c r="AD193" s="108"/>
      <c r="AE193" s="108"/>
      <c r="AF193" s="108"/>
      <c r="AG193" s="108"/>
      <c r="AH193" s="108"/>
      <c r="AI193" s="108"/>
      <c r="AJ193" s="108"/>
      <c r="AK193" s="108"/>
      <c r="AL193" s="108"/>
      <c r="AM193" s="108"/>
      <c r="AN193" s="108"/>
      <c r="AO193" s="108"/>
      <c r="AP193" s="108"/>
      <c r="AQ193" s="108"/>
      <c r="AR193" s="108"/>
      <c r="AS193" s="108"/>
      <c r="AT193" s="108"/>
      <c r="AU193" s="108"/>
      <c r="AV193" s="108"/>
      <c r="AW193" s="108"/>
      <c r="AX193" s="109"/>
    </row>
    <row r="194" spans="1:251" ht="12" customHeight="1">
      <c r="A194" s="8"/>
      <c r="B194" s="107"/>
      <c r="C194" s="108"/>
      <c r="D194" s="108"/>
      <c r="E194" s="108"/>
      <c r="F194" s="108"/>
      <c r="G194" s="108"/>
      <c r="H194" s="108"/>
      <c r="I194" s="108"/>
      <c r="J194" s="108"/>
      <c r="K194" s="108"/>
      <c r="L194" s="108"/>
      <c r="M194" s="108"/>
      <c r="N194" s="108"/>
      <c r="O194" s="108"/>
      <c r="P194" s="108"/>
      <c r="Q194" s="108"/>
      <c r="R194" s="108"/>
      <c r="S194" s="108"/>
      <c r="T194" s="108"/>
      <c r="U194" s="108"/>
      <c r="V194" s="108"/>
      <c r="W194" s="108"/>
      <c r="X194" s="108"/>
      <c r="Y194" s="108"/>
      <c r="Z194" s="108"/>
      <c r="AA194" s="108"/>
      <c r="AB194" s="108"/>
      <c r="AC194" s="108"/>
      <c r="AD194" s="108"/>
      <c r="AE194" s="108"/>
      <c r="AF194" s="108"/>
      <c r="AG194" s="108"/>
      <c r="AH194" s="108"/>
      <c r="AI194" s="108"/>
      <c r="AJ194" s="108"/>
      <c r="AK194" s="108"/>
      <c r="AL194" s="108"/>
      <c r="AM194" s="108"/>
      <c r="AN194" s="108"/>
      <c r="AO194" s="108"/>
      <c r="AP194" s="108"/>
      <c r="AQ194" s="108"/>
      <c r="AR194" s="108"/>
      <c r="AS194" s="108"/>
      <c r="AT194" s="108"/>
      <c r="AU194" s="108"/>
      <c r="AV194" s="108"/>
      <c r="AW194" s="108"/>
      <c r="AX194" s="109"/>
    </row>
    <row r="195" spans="1:251" ht="12" customHeight="1">
      <c r="A195" s="8"/>
      <c r="B195" s="107"/>
      <c r="C195" s="108"/>
      <c r="D195" s="108"/>
      <c r="E195" s="108"/>
      <c r="F195" s="108"/>
      <c r="G195" s="108"/>
      <c r="H195" s="108"/>
      <c r="I195" s="108"/>
      <c r="J195" s="108"/>
      <c r="K195" s="108"/>
      <c r="L195" s="108"/>
      <c r="M195" s="108"/>
      <c r="N195" s="108"/>
      <c r="O195" s="108"/>
      <c r="P195" s="108"/>
      <c r="Q195" s="108"/>
      <c r="R195" s="108"/>
      <c r="S195" s="108"/>
      <c r="T195" s="108"/>
      <c r="U195" s="108"/>
      <c r="V195" s="108"/>
      <c r="W195" s="108"/>
      <c r="X195" s="108"/>
      <c r="Y195" s="108"/>
      <c r="Z195" s="108"/>
      <c r="AA195" s="108"/>
      <c r="AB195" s="108"/>
      <c r="AC195" s="108"/>
      <c r="AD195" s="108"/>
      <c r="AE195" s="108"/>
      <c r="AF195" s="108"/>
      <c r="AG195" s="108"/>
      <c r="AH195" s="108"/>
      <c r="AI195" s="108"/>
      <c r="AJ195" s="108"/>
      <c r="AK195" s="108"/>
      <c r="AL195" s="108"/>
      <c r="AM195" s="108"/>
      <c r="AN195" s="108"/>
      <c r="AO195" s="108"/>
      <c r="AP195" s="108"/>
      <c r="AQ195" s="108"/>
      <c r="AR195" s="108"/>
      <c r="AS195" s="108"/>
      <c r="AT195" s="108"/>
      <c r="AU195" s="108"/>
      <c r="AV195" s="108"/>
      <c r="AW195" s="108"/>
      <c r="AX195" s="109"/>
    </row>
    <row r="196" spans="1:251" ht="15" thickBot="1">
      <c r="A196" s="17"/>
      <c r="B196" s="18"/>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20"/>
    </row>
    <row r="197" spans="1:251">
      <c r="B197" s="21"/>
    </row>
    <row r="198" spans="1:251" ht="14.4">
      <c r="B198" s="10" t="s">
        <v>4</v>
      </c>
      <c r="C198" s="8"/>
      <c r="D198" s="8"/>
      <c r="E198" s="8"/>
      <c r="F198" s="8"/>
      <c r="G198" s="8"/>
      <c r="H198" s="8"/>
      <c r="I198" s="8"/>
      <c r="J198" s="8"/>
      <c r="K198" s="8"/>
      <c r="L198" s="9"/>
      <c r="M198" s="9"/>
      <c r="N198" s="9"/>
      <c r="O198" s="9"/>
      <c r="P198" s="8"/>
      <c r="Q198" s="8"/>
      <c r="R198" s="8"/>
      <c r="S198" s="8"/>
      <c r="T198" s="8"/>
      <c r="U198" s="8"/>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row>
    <row r="199" spans="1:251" ht="15" thickBot="1">
      <c r="B199" s="8"/>
      <c r="C199" s="8"/>
      <c r="D199" s="8"/>
      <c r="E199" s="8"/>
      <c r="F199" s="8"/>
      <c r="G199" s="8"/>
      <c r="H199" s="8"/>
      <c r="I199" s="8"/>
      <c r="J199" s="8"/>
      <c r="K199" s="8"/>
      <c r="L199" s="9"/>
      <c r="M199" s="9"/>
      <c r="N199" s="9"/>
      <c r="O199" s="9"/>
      <c r="P199" s="8"/>
      <c r="Q199" s="8"/>
      <c r="R199" s="8"/>
      <c r="S199" s="8"/>
      <c r="T199" s="8"/>
      <c r="U199" s="8"/>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22" t="s">
        <v>5</v>
      </c>
    </row>
    <row r="200" spans="1:251" s="16" customFormat="1" ht="13.5" customHeight="1">
      <c r="A200" s="8"/>
      <c r="B200" s="110" t="s">
        <v>6</v>
      </c>
      <c r="C200" s="111"/>
      <c r="D200" s="111"/>
      <c r="E200" s="111"/>
      <c r="F200" s="111"/>
      <c r="G200" s="111"/>
      <c r="H200" s="111"/>
      <c r="I200" s="111"/>
      <c r="J200" s="111"/>
      <c r="K200" s="111"/>
      <c r="L200" s="111"/>
      <c r="M200" s="111"/>
      <c r="N200" s="111"/>
      <c r="O200" s="111"/>
      <c r="P200" s="111"/>
      <c r="Q200" s="111"/>
      <c r="R200" s="111"/>
      <c r="S200" s="111"/>
      <c r="T200" s="111"/>
      <c r="U200" s="111"/>
      <c r="V200" s="111"/>
      <c r="W200" s="111"/>
      <c r="X200" s="111"/>
      <c r="Y200" s="111"/>
      <c r="Z200" s="112"/>
      <c r="AA200" s="116" t="s">
        <v>12</v>
      </c>
      <c r="AB200" s="111"/>
      <c r="AC200" s="111"/>
      <c r="AD200" s="111"/>
      <c r="AE200" s="111"/>
      <c r="AF200" s="111"/>
      <c r="AG200" s="111"/>
      <c r="AH200" s="111"/>
      <c r="AI200" s="112"/>
      <c r="AJ200" s="116" t="s">
        <v>13</v>
      </c>
      <c r="AK200" s="111"/>
      <c r="AL200" s="111"/>
      <c r="AM200" s="111"/>
      <c r="AN200" s="111"/>
      <c r="AO200" s="111"/>
      <c r="AP200" s="111"/>
      <c r="AQ200" s="111"/>
      <c r="AR200" s="112"/>
      <c r="AS200" s="116" t="s">
        <v>7</v>
      </c>
      <c r="AT200" s="111"/>
      <c r="AU200" s="111"/>
      <c r="AV200" s="111"/>
      <c r="AW200" s="111"/>
      <c r="AX200" s="118"/>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c r="HC200" s="2"/>
      <c r="HD200" s="2"/>
      <c r="HE200" s="2"/>
      <c r="HF200" s="2"/>
      <c r="HG200" s="2"/>
      <c r="HH200" s="2"/>
      <c r="HI200" s="2"/>
      <c r="HJ200" s="2"/>
      <c r="HK200" s="2"/>
      <c r="HL200" s="2"/>
      <c r="HM200" s="2"/>
      <c r="HN200" s="2"/>
      <c r="HO200" s="2"/>
      <c r="HP200" s="2"/>
      <c r="HQ200" s="2"/>
      <c r="HR200" s="2"/>
      <c r="HS200" s="2"/>
      <c r="HT200" s="2"/>
      <c r="HU200" s="2"/>
      <c r="HV200" s="2"/>
      <c r="HW200" s="2"/>
      <c r="HX200" s="2"/>
      <c r="HY200" s="2"/>
      <c r="HZ200" s="2"/>
      <c r="IA200" s="2"/>
      <c r="IB200" s="2"/>
      <c r="IC200" s="2"/>
      <c r="ID200" s="2"/>
      <c r="IE200" s="2"/>
      <c r="IF200" s="2"/>
      <c r="IG200" s="2"/>
      <c r="IH200" s="2"/>
      <c r="II200" s="2"/>
      <c r="IJ200" s="2"/>
      <c r="IK200" s="2"/>
      <c r="IL200" s="2"/>
      <c r="IM200" s="2"/>
      <c r="IN200" s="2"/>
      <c r="IO200" s="2"/>
      <c r="IP200" s="2"/>
      <c r="IQ200" s="2"/>
    </row>
    <row r="201" spans="1:251" s="16" customFormat="1">
      <c r="A201" s="8"/>
      <c r="B201" s="113"/>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5"/>
      <c r="AA201" s="117"/>
      <c r="AB201" s="114"/>
      <c r="AC201" s="114"/>
      <c r="AD201" s="114"/>
      <c r="AE201" s="114"/>
      <c r="AF201" s="114"/>
      <c r="AG201" s="114"/>
      <c r="AH201" s="114"/>
      <c r="AI201" s="115"/>
      <c r="AJ201" s="117"/>
      <c r="AK201" s="114"/>
      <c r="AL201" s="114"/>
      <c r="AM201" s="114"/>
      <c r="AN201" s="114"/>
      <c r="AO201" s="114"/>
      <c r="AP201" s="114"/>
      <c r="AQ201" s="114"/>
      <c r="AR201" s="115"/>
      <c r="AS201" s="117"/>
      <c r="AT201" s="114"/>
      <c r="AU201" s="114"/>
      <c r="AV201" s="114"/>
      <c r="AW201" s="114"/>
      <c r="AX201" s="119"/>
      <c r="AY201" s="2"/>
      <c r="AZ201" s="2"/>
      <c r="BA201" s="2"/>
      <c r="BB201" s="23"/>
      <c r="BC201" s="24"/>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row>
    <row r="202" spans="1:251" s="16" customFormat="1" ht="18.75" customHeight="1">
      <c r="A202" s="8"/>
      <c r="B202" s="25"/>
      <c r="C202" s="98" t="s">
        <v>36</v>
      </c>
      <c r="D202" s="99"/>
      <c r="E202" s="99"/>
      <c r="F202" s="99"/>
      <c r="G202" s="99"/>
      <c r="H202" s="99"/>
      <c r="I202" s="99"/>
      <c r="J202" s="99"/>
      <c r="K202" s="99"/>
      <c r="L202" s="99"/>
      <c r="M202" s="99"/>
      <c r="N202" s="99"/>
      <c r="O202" s="99"/>
      <c r="P202" s="99"/>
      <c r="Q202" s="99"/>
      <c r="R202" s="99"/>
      <c r="S202" s="99"/>
      <c r="T202" s="99"/>
      <c r="U202" s="99"/>
      <c r="V202" s="99"/>
      <c r="W202" s="99"/>
      <c r="X202" s="99"/>
      <c r="Y202" s="99"/>
      <c r="Z202" s="100"/>
      <c r="AA202" s="101">
        <v>31</v>
      </c>
      <c r="AB202" s="102"/>
      <c r="AC202" s="102"/>
      <c r="AD202" s="102"/>
      <c r="AE202" s="102"/>
      <c r="AF202" s="102"/>
      <c r="AG202" s="102"/>
      <c r="AH202" s="102"/>
      <c r="AI202" s="103"/>
      <c r="AJ202" s="101">
        <v>29</v>
      </c>
      <c r="AK202" s="102"/>
      <c r="AL202" s="102"/>
      <c r="AM202" s="102"/>
      <c r="AN202" s="102"/>
      <c r="AO202" s="102"/>
      <c r="AP202" s="102"/>
      <c r="AQ202" s="102"/>
      <c r="AR202" s="103"/>
      <c r="AS202" s="104"/>
      <c r="AT202" s="105"/>
      <c r="AU202" s="105"/>
      <c r="AV202" s="105"/>
      <c r="AW202" s="105"/>
      <c r="AX202" s="106"/>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row>
    <row r="203" spans="1:251" s="16" customFormat="1" ht="18.75" customHeight="1">
      <c r="A203" s="8"/>
      <c r="B203" s="25"/>
      <c r="C203" s="98" t="s">
        <v>129</v>
      </c>
      <c r="D203" s="99"/>
      <c r="E203" s="99"/>
      <c r="F203" s="99"/>
      <c r="G203" s="99"/>
      <c r="H203" s="99"/>
      <c r="I203" s="99"/>
      <c r="J203" s="99"/>
      <c r="K203" s="99"/>
      <c r="L203" s="99"/>
      <c r="M203" s="99"/>
      <c r="N203" s="99"/>
      <c r="O203" s="99"/>
      <c r="P203" s="99"/>
      <c r="Q203" s="99"/>
      <c r="R203" s="99"/>
      <c r="S203" s="99"/>
      <c r="T203" s="99"/>
      <c r="U203" s="99"/>
      <c r="V203" s="99"/>
      <c r="W203" s="99"/>
      <c r="X203" s="99"/>
      <c r="Y203" s="99"/>
      <c r="Z203" s="100"/>
      <c r="AA203" s="101">
        <v>51042</v>
      </c>
      <c r="AB203" s="102"/>
      <c r="AC203" s="102"/>
      <c r="AD203" s="102"/>
      <c r="AE203" s="102"/>
      <c r="AF203" s="102"/>
      <c r="AG203" s="102"/>
      <c r="AH203" s="102"/>
      <c r="AI203" s="103"/>
      <c r="AJ203" s="101">
        <v>54625</v>
      </c>
      <c r="AK203" s="102"/>
      <c r="AL203" s="102"/>
      <c r="AM203" s="102"/>
      <c r="AN203" s="102"/>
      <c r="AO203" s="102"/>
      <c r="AP203" s="102"/>
      <c r="AQ203" s="102"/>
      <c r="AR203" s="103"/>
      <c r="AS203" s="104"/>
      <c r="AT203" s="105"/>
      <c r="AU203" s="105"/>
      <c r="AV203" s="105"/>
      <c r="AW203" s="105"/>
      <c r="AX203" s="106"/>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row>
    <row r="204" spans="1:251" s="16" customFormat="1" ht="18.75" customHeight="1">
      <c r="A204" s="8"/>
      <c r="B204" s="25"/>
      <c r="C204" s="98" t="s">
        <v>35</v>
      </c>
      <c r="D204" s="99"/>
      <c r="E204" s="99"/>
      <c r="F204" s="99"/>
      <c r="G204" s="99"/>
      <c r="H204" s="99"/>
      <c r="I204" s="99"/>
      <c r="J204" s="99"/>
      <c r="K204" s="99"/>
      <c r="L204" s="99"/>
      <c r="M204" s="99"/>
      <c r="N204" s="99"/>
      <c r="O204" s="99"/>
      <c r="P204" s="99"/>
      <c r="Q204" s="99"/>
      <c r="R204" s="99"/>
      <c r="S204" s="99"/>
      <c r="T204" s="99"/>
      <c r="U204" s="99"/>
      <c r="V204" s="99"/>
      <c r="W204" s="99"/>
      <c r="X204" s="99"/>
      <c r="Y204" s="99"/>
      <c r="Z204" s="100"/>
      <c r="AA204" s="101">
        <v>117</v>
      </c>
      <c r="AB204" s="102"/>
      <c r="AC204" s="102"/>
      <c r="AD204" s="102"/>
      <c r="AE204" s="102"/>
      <c r="AF204" s="102"/>
      <c r="AG204" s="102"/>
      <c r="AH204" s="102"/>
      <c r="AI204" s="103"/>
      <c r="AJ204" s="101">
        <v>121</v>
      </c>
      <c r="AK204" s="102"/>
      <c r="AL204" s="102"/>
      <c r="AM204" s="102"/>
      <c r="AN204" s="102"/>
      <c r="AO204" s="102"/>
      <c r="AP204" s="102"/>
      <c r="AQ204" s="102"/>
      <c r="AR204" s="103"/>
      <c r="AS204" s="104"/>
      <c r="AT204" s="105"/>
      <c r="AU204" s="105"/>
      <c r="AV204" s="105"/>
      <c r="AW204" s="105"/>
      <c r="AX204" s="106"/>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row>
    <row r="205" spans="1:251" s="16" customFormat="1" ht="18.75" customHeight="1">
      <c r="A205" s="8"/>
      <c r="B205" s="25"/>
      <c r="C205" s="98" t="s">
        <v>34</v>
      </c>
      <c r="D205" s="99"/>
      <c r="E205" s="99"/>
      <c r="F205" s="99"/>
      <c r="G205" s="99"/>
      <c r="H205" s="99"/>
      <c r="I205" s="99"/>
      <c r="J205" s="99"/>
      <c r="K205" s="99"/>
      <c r="L205" s="99"/>
      <c r="M205" s="99"/>
      <c r="N205" s="99"/>
      <c r="O205" s="99"/>
      <c r="P205" s="99"/>
      <c r="Q205" s="99"/>
      <c r="R205" s="99"/>
      <c r="S205" s="99"/>
      <c r="T205" s="99"/>
      <c r="U205" s="99"/>
      <c r="V205" s="99"/>
      <c r="W205" s="99"/>
      <c r="X205" s="99"/>
      <c r="Y205" s="99"/>
      <c r="Z205" s="100"/>
      <c r="AA205" s="101">
        <v>122</v>
      </c>
      <c r="AB205" s="102"/>
      <c r="AC205" s="102"/>
      <c r="AD205" s="102"/>
      <c r="AE205" s="102"/>
      <c r="AF205" s="102"/>
      <c r="AG205" s="102"/>
      <c r="AH205" s="102"/>
      <c r="AI205" s="103"/>
      <c r="AJ205" s="101">
        <v>122</v>
      </c>
      <c r="AK205" s="102"/>
      <c r="AL205" s="102"/>
      <c r="AM205" s="102"/>
      <c r="AN205" s="102"/>
      <c r="AO205" s="102"/>
      <c r="AP205" s="102"/>
      <c r="AQ205" s="102"/>
      <c r="AR205" s="103"/>
      <c r="AS205" s="104"/>
      <c r="AT205" s="105"/>
      <c r="AU205" s="105"/>
      <c r="AV205" s="105"/>
      <c r="AW205" s="105"/>
      <c r="AX205" s="106"/>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c r="HC205" s="2"/>
      <c r="HD205" s="2"/>
      <c r="HE205" s="2"/>
      <c r="HF205" s="2"/>
      <c r="HG205" s="2"/>
      <c r="HH205" s="2"/>
      <c r="HI205" s="2"/>
      <c r="HJ205" s="2"/>
      <c r="HK205" s="2"/>
      <c r="HL205" s="2"/>
      <c r="HM205" s="2"/>
      <c r="HN205" s="2"/>
      <c r="HO205" s="2"/>
      <c r="HP205" s="2"/>
      <c r="HQ205" s="2"/>
      <c r="HR205" s="2"/>
      <c r="HS205" s="2"/>
      <c r="HT205" s="2"/>
      <c r="HU205" s="2"/>
      <c r="HV205" s="2"/>
      <c r="HW205" s="2"/>
      <c r="HX205" s="2"/>
      <c r="HY205" s="2"/>
      <c r="HZ205" s="2"/>
      <c r="IA205" s="2"/>
      <c r="IB205" s="2"/>
      <c r="IC205" s="2"/>
      <c r="ID205" s="2"/>
      <c r="IE205" s="2"/>
      <c r="IF205" s="2"/>
      <c r="IG205" s="2"/>
      <c r="IH205" s="2"/>
      <c r="II205" s="2"/>
      <c r="IJ205" s="2"/>
      <c r="IK205" s="2"/>
      <c r="IL205" s="2"/>
      <c r="IM205" s="2"/>
      <c r="IN205" s="2"/>
      <c r="IO205" s="2"/>
      <c r="IP205" s="2"/>
      <c r="IQ205" s="2"/>
    </row>
    <row r="206" spans="1:251" s="16" customFormat="1" ht="18.75" customHeight="1">
      <c r="A206" s="8"/>
      <c r="B206" s="25"/>
      <c r="C206" s="98" t="s">
        <v>33</v>
      </c>
      <c r="D206" s="99"/>
      <c r="E206" s="99"/>
      <c r="F206" s="99"/>
      <c r="G206" s="99"/>
      <c r="H206" s="99"/>
      <c r="I206" s="99"/>
      <c r="J206" s="99"/>
      <c r="K206" s="99"/>
      <c r="L206" s="99"/>
      <c r="M206" s="99"/>
      <c r="N206" s="99"/>
      <c r="O206" s="99"/>
      <c r="P206" s="99"/>
      <c r="Q206" s="99"/>
      <c r="R206" s="99"/>
      <c r="S206" s="99"/>
      <c r="T206" s="99"/>
      <c r="U206" s="99"/>
      <c r="V206" s="99"/>
      <c r="W206" s="99"/>
      <c r="X206" s="99"/>
      <c r="Y206" s="99"/>
      <c r="Z206" s="100"/>
      <c r="AA206" s="101">
        <v>412</v>
      </c>
      <c r="AB206" s="102"/>
      <c r="AC206" s="102"/>
      <c r="AD206" s="102"/>
      <c r="AE206" s="102"/>
      <c r="AF206" s="102"/>
      <c r="AG206" s="102"/>
      <c r="AH206" s="102"/>
      <c r="AI206" s="103"/>
      <c r="AJ206" s="101">
        <v>412</v>
      </c>
      <c r="AK206" s="102"/>
      <c r="AL206" s="102"/>
      <c r="AM206" s="102"/>
      <c r="AN206" s="102"/>
      <c r="AO206" s="102"/>
      <c r="AP206" s="102"/>
      <c r="AQ206" s="102"/>
      <c r="AR206" s="103"/>
      <c r="AS206" s="104"/>
      <c r="AT206" s="105"/>
      <c r="AU206" s="105"/>
      <c r="AV206" s="105"/>
      <c r="AW206" s="105"/>
      <c r="AX206" s="106"/>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row>
    <row r="207" spans="1:251" s="16" customFormat="1" ht="18.75" customHeight="1" thickBot="1">
      <c r="A207" s="17"/>
      <c r="B207" s="89" t="s">
        <v>16</v>
      </c>
      <c r="C207" s="90"/>
      <c r="D207" s="90"/>
      <c r="E207" s="90"/>
      <c r="F207" s="90"/>
      <c r="G207" s="90"/>
      <c r="H207" s="90"/>
      <c r="I207" s="90"/>
      <c r="J207" s="90"/>
      <c r="K207" s="90"/>
      <c r="L207" s="90"/>
      <c r="M207" s="90"/>
      <c r="N207" s="90"/>
      <c r="O207" s="90"/>
      <c r="P207" s="90"/>
      <c r="Q207" s="90"/>
      <c r="R207" s="90"/>
      <c r="S207" s="90"/>
      <c r="T207" s="90"/>
      <c r="U207" s="90"/>
      <c r="V207" s="90"/>
      <c r="W207" s="90"/>
      <c r="X207" s="90"/>
      <c r="Y207" s="90"/>
      <c r="Z207" s="91"/>
      <c r="AA207" s="92">
        <f>SUM($AA$202:$AA$206)</f>
        <v>51724</v>
      </c>
      <c r="AB207" s="93"/>
      <c r="AC207" s="93"/>
      <c r="AD207" s="93"/>
      <c r="AE207" s="93"/>
      <c r="AF207" s="93"/>
      <c r="AG207" s="93"/>
      <c r="AH207" s="93"/>
      <c r="AI207" s="94"/>
      <c r="AJ207" s="92">
        <f>SUM($AJ$202:$AJ$206)</f>
        <v>55309</v>
      </c>
      <c r="AK207" s="93"/>
      <c r="AL207" s="93"/>
      <c r="AM207" s="93"/>
      <c r="AN207" s="93"/>
      <c r="AO207" s="93"/>
      <c r="AP207" s="93"/>
      <c r="AQ207" s="93"/>
      <c r="AR207" s="94"/>
      <c r="AS207" s="95"/>
      <c r="AT207" s="96"/>
      <c r="AU207" s="96"/>
      <c r="AV207" s="96"/>
      <c r="AW207" s="96"/>
      <c r="AX207" s="97"/>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row>
    <row r="209" spans="1:113" ht="19.2">
      <c r="A209" s="1" t="s">
        <v>0</v>
      </c>
      <c r="AW209" s="3"/>
      <c r="AX209" s="4"/>
      <c r="AY209" s="3"/>
    </row>
    <row r="211" spans="1:113" ht="18">
      <c r="B211" s="120" t="s">
        <v>8</v>
      </c>
      <c r="C211" s="121"/>
      <c r="D211" s="121"/>
      <c r="E211" s="121"/>
      <c r="F211" s="121"/>
      <c r="G211" s="121"/>
      <c r="H211" s="121"/>
      <c r="I211" s="121"/>
      <c r="J211" s="121"/>
      <c r="K211" s="121"/>
      <c r="L211" s="121"/>
      <c r="M211" s="121"/>
      <c r="N211" s="121"/>
      <c r="O211" s="121"/>
      <c r="P211" s="121"/>
      <c r="Q211" s="121"/>
      <c r="R211" s="121"/>
      <c r="S211" s="121"/>
      <c r="T211" s="121"/>
      <c r="U211" s="121"/>
      <c r="V211" s="121"/>
      <c r="W211" s="121"/>
      <c r="X211" s="121"/>
      <c r="Y211" s="121"/>
      <c r="Z211" s="121"/>
      <c r="AA211" s="121"/>
      <c r="AB211" s="121"/>
      <c r="AC211" s="121"/>
      <c r="AD211" s="121"/>
      <c r="AE211" s="121"/>
      <c r="AF211" s="121"/>
      <c r="AG211" s="121"/>
      <c r="AH211" s="121"/>
      <c r="AI211" s="121"/>
      <c r="AJ211" s="121"/>
      <c r="AK211" s="121"/>
      <c r="AL211" s="121"/>
      <c r="AM211" s="121"/>
      <c r="AN211" s="121"/>
      <c r="AO211" s="121"/>
      <c r="AP211" s="121"/>
      <c r="AQ211" s="121"/>
      <c r="AR211" s="121"/>
      <c r="AS211" s="121"/>
      <c r="AT211" s="121"/>
      <c r="AU211" s="121"/>
      <c r="AV211" s="121"/>
      <c r="AW211" s="121"/>
      <c r="AX211" s="121"/>
    </row>
    <row r="212" spans="1:113">
      <c r="Z212" s="5"/>
      <c r="AD212" s="5"/>
      <c r="AE212" s="5"/>
      <c r="AF212" s="5"/>
      <c r="AG212" s="5"/>
      <c r="AH212" s="5"/>
      <c r="AI212" s="5"/>
      <c r="AO212" s="5"/>
    </row>
    <row r="213" spans="1:113" ht="13.8" thickBot="1">
      <c r="Z213" s="5"/>
      <c r="AD213" s="5"/>
      <c r="AE213" s="5"/>
      <c r="AF213" s="5"/>
      <c r="AG213" s="5"/>
      <c r="AH213" s="5"/>
      <c r="AI213" s="5"/>
      <c r="AO213" s="5"/>
      <c r="DI213" s="6"/>
    </row>
    <row r="214" spans="1:113" ht="24.75" customHeight="1" thickBot="1">
      <c r="B214" s="122" t="s">
        <v>1</v>
      </c>
      <c r="C214" s="123"/>
      <c r="D214" s="123"/>
      <c r="E214" s="123"/>
      <c r="F214" s="123"/>
      <c r="G214" s="123"/>
      <c r="H214" s="124" t="s">
        <v>37</v>
      </c>
      <c r="I214" s="125"/>
      <c r="J214" s="125"/>
      <c r="K214" s="125"/>
      <c r="L214" s="125"/>
      <c r="M214" s="125"/>
      <c r="N214" s="125"/>
      <c r="O214" s="125"/>
      <c r="P214" s="125"/>
      <c r="Q214" s="125"/>
      <c r="R214" s="125"/>
      <c r="S214" s="125"/>
      <c r="T214" s="125"/>
      <c r="U214" s="125"/>
      <c r="V214" s="125"/>
      <c r="W214" s="125"/>
      <c r="X214" s="125"/>
      <c r="Y214" s="125"/>
      <c r="Z214" s="125"/>
      <c r="AA214" s="125"/>
      <c r="AB214" s="125"/>
      <c r="AC214" s="125"/>
      <c r="AD214" s="125"/>
      <c r="AE214" s="125"/>
      <c r="AF214" s="125"/>
      <c r="AG214" s="125"/>
      <c r="AH214" s="125"/>
      <c r="AI214" s="125"/>
      <c r="AJ214" s="125"/>
      <c r="AK214" s="125"/>
      <c r="AL214" s="125"/>
      <c r="AM214" s="125"/>
      <c r="AN214" s="125"/>
      <c r="AO214" s="125"/>
      <c r="AP214" s="125"/>
      <c r="AQ214" s="125"/>
      <c r="AR214" s="125"/>
      <c r="AS214" s="125"/>
      <c r="AT214" s="125"/>
      <c r="AU214" s="125"/>
      <c r="AV214" s="125"/>
      <c r="AW214" s="125"/>
      <c r="AX214" s="126"/>
      <c r="DI214" s="6"/>
    </row>
    <row r="215" spans="1:113" ht="14.4">
      <c r="B215" s="7"/>
      <c r="C215" s="7"/>
      <c r="D215" s="7"/>
      <c r="E215" s="7"/>
      <c r="F215" s="7"/>
      <c r="G215" s="7"/>
      <c r="H215" s="8"/>
      <c r="I215" s="8"/>
      <c r="J215" s="8"/>
      <c r="K215" s="8"/>
      <c r="L215" s="9"/>
      <c r="M215" s="9"/>
      <c r="N215" s="9"/>
      <c r="O215" s="9"/>
      <c r="P215" s="8"/>
      <c r="Q215" s="8"/>
      <c r="R215" s="8"/>
      <c r="S215" s="8"/>
      <c r="T215" s="8"/>
      <c r="U215" s="8"/>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DI215" s="6"/>
    </row>
    <row r="216" spans="1:113" ht="15" thickBot="1">
      <c r="A216" s="11"/>
      <c r="B216" s="10" t="s">
        <v>2</v>
      </c>
      <c r="C216" s="8"/>
      <c r="D216" s="8"/>
      <c r="E216" s="8"/>
      <c r="F216" s="8"/>
      <c r="G216" s="8"/>
      <c r="H216" s="8"/>
      <c r="I216" s="8"/>
      <c r="J216" s="8"/>
      <c r="K216" s="8"/>
      <c r="L216" s="9"/>
      <c r="M216" s="9"/>
      <c r="N216" s="9"/>
      <c r="O216" s="9"/>
      <c r="P216" s="8"/>
      <c r="Q216" s="8"/>
      <c r="R216" s="8"/>
      <c r="S216" s="8"/>
      <c r="T216" s="8"/>
      <c r="U216" s="8"/>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DI216" s="6"/>
    </row>
    <row r="217" spans="1:113" ht="14.4">
      <c r="A217" s="8"/>
      <c r="B217" s="12"/>
      <c r="C217" s="7"/>
      <c r="D217" s="7"/>
      <c r="E217" s="7"/>
      <c r="F217" s="7"/>
      <c r="G217" s="7"/>
      <c r="H217" s="7"/>
      <c r="I217" s="7"/>
      <c r="J217" s="7"/>
      <c r="K217" s="7"/>
      <c r="L217" s="13"/>
      <c r="M217" s="13"/>
      <c r="N217" s="13"/>
      <c r="O217" s="13"/>
      <c r="P217" s="7"/>
      <c r="Q217" s="7"/>
      <c r="R217" s="7"/>
      <c r="S217" s="7"/>
      <c r="T217" s="7"/>
      <c r="U217" s="7"/>
      <c r="V217" s="14"/>
      <c r="W217" s="14"/>
      <c r="X217" s="14"/>
      <c r="Y217" s="14"/>
      <c r="Z217" s="14"/>
      <c r="AA217" s="14"/>
      <c r="AB217" s="14"/>
      <c r="AC217" s="14"/>
      <c r="AD217" s="14"/>
      <c r="AE217" s="14"/>
      <c r="AF217" s="14"/>
      <c r="AG217" s="14"/>
      <c r="AH217" s="14"/>
      <c r="AI217" s="14"/>
      <c r="AJ217" s="14"/>
      <c r="AK217" s="14"/>
      <c r="AL217" s="14"/>
      <c r="AM217" s="14"/>
      <c r="AN217" s="14"/>
      <c r="AO217" s="14"/>
      <c r="AP217" s="14"/>
      <c r="AQ217" s="14"/>
      <c r="AR217" s="14"/>
      <c r="AS217" s="14"/>
      <c r="AT217" s="14"/>
      <c r="AU217" s="14"/>
      <c r="AV217" s="14"/>
      <c r="AW217" s="14"/>
      <c r="AX217" s="15"/>
    </row>
    <row r="218" spans="1:113" ht="12" customHeight="1">
      <c r="A218" s="8"/>
      <c r="B218" s="107" t="s">
        <v>137</v>
      </c>
      <c r="C218" s="108"/>
      <c r="D218" s="108"/>
      <c r="E218" s="108"/>
      <c r="F218" s="108"/>
      <c r="G218" s="108"/>
      <c r="H218" s="108"/>
      <c r="I218" s="108"/>
      <c r="J218" s="108"/>
      <c r="K218" s="108"/>
      <c r="L218" s="108"/>
      <c r="M218" s="108"/>
      <c r="N218" s="108"/>
      <c r="O218" s="108"/>
      <c r="P218" s="108"/>
      <c r="Q218" s="108"/>
      <c r="R218" s="108"/>
      <c r="S218" s="108"/>
      <c r="T218" s="108"/>
      <c r="U218" s="108"/>
      <c r="V218" s="108"/>
      <c r="W218" s="108"/>
      <c r="X218" s="108"/>
      <c r="Y218" s="108"/>
      <c r="Z218" s="108"/>
      <c r="AA218" s="108"/>
      <c r="AB218" s="108"/>
      <c r="AC218" s="108"/>
      <c r="AD218" s="108"/>
      <c r="AE218" s="108"/>
      <c r="AF218" s="108"/>
      <c r="AG218" s="108"/>
      <c r="AH218" s="108"/>
      <c r="AI218" s="108"/>
      <c r="AJ218" s="108"/>
      <c r="AK218" s="108"/>
      <c r="AL218" s="108"/>
      <c r="AM218" s="108"/>
      <c r="AN218" s="108"/>
      <c r="AO218" s="108"/>
      <c r="AP218" s="108"/>
      <c r="AQ218" s="108"/>
      <c r="AR218" s="108"/>
      <c r="AS218" s="108"/>
      <c r="AT218" s="108"/>
      <c r="AU218" s="108"/>
      <c r="AV218" s="108"/>
      <c r="AW218" s="108"/>
      <c r="AX218" s="109"/>
    </row>
    <row r="219" spans="1:113" ht="12" customHeight="1">
      <c r="A219" s="8"/>
      <c r="B219" s="107"/>
      <c r="C219" s="108"/>
      <c r="D219" s="108"/>
      <c r="E219" s="108"/>
      <c r="F219" s="108"/>
      <c r="G219" s="108"/>
      <c r="H219" s="108"/>
      <c r="I219" s="108"/>
      <c r="J219" s="108"/>
      <c r="K219" s="108"/>
      <c r="L219" s="108"/>
      <c r="M219" s="108"/>
      <c r="N219" s="108"/>
      <c r="O219" s="108"/>
      <c r="P219" s="108"/>
      <c r="Q219" s="108"/>
      <c r="R219" s="108"/>
      <c r="S219" s="108"/>
      <c r="T219" s="108"/>
      <c r="U219" s="108"/>
      <c r="V219" s="108"/>
      <c r="W219" s="108"/>
      <c r="X219" s="108"/>
      <c r="Y219" s="108"/>
      <c r="Z219" s="108"/>
      <c r="AA219" s="108"/>
      <c r="AB219" s="108"/>
      <c r="AC219" s="108"/>
      <c r="AD219" s="108"/>
      <c r="AE219" s="108"/>
      <c r="AF219" s="108"/>
      <c r="AG219" s="108"/>
      <c r="AH219" s="108"/>
      <c r="AI219" s="108"/>
      <c r="AJ219" s="108"/>
      <c r="AK219" s="108"/>
      <c r="AL219" s="108"/>
      <c r="AM219" s="108"/>
      <c r="AN219" s="108"/>
      <c r="AO219" s="108"/>
      <c r="AP219" s="108"/>
      <c r="AQ219" s="108"/>
      <c r="AR219" s="108"/>
      <c r="AS219" s="108"/>
      <c r="AT219" s="108"/>
      <c r="AU219" s="108"/>
      <c r="AV219" s="108"/>
      <c r="AW219" s="108"/>
      <c r="AX219" s="109"/>
      <c r="BC219" s="16"/>
    </row>
    <row r="220" spans="1:113" ht="12" customHeight="1">
      <c r="A220" s="8"/>
      <c r="B220" s="107"/>
      <c r="C220" s="108"/>
      <c r="D220" s="108"/>
      <c r="E220" s="108"/>
      <c r="F220" s="108"/>
      <c r="G220" s="108"/>
      <c r="H220" s="108"/>
      <c r="I220" s="108"/>
      <c r="J220" s="108"/>
      <c r="K220" s="108"/>
      <c r="L220" s="108"/>
      <c r="M220" s="108"/>
      <c r="N220" s="108"/>
      <c r="O220" s="108"/>
      <c r="P220" s="108"/>
      <c r="Q220" s="108"/>
      <c r="R220" s="108"/>
      <c r="S220" s="108"/>
      <c r="T220" s="108"/>
      <c r="U220" s="108"/>
      <c r="V220" s="108"/>
      <c r="W220" s="108"/>
      <c r="X220" s="108"/>
      <c r="Y220" s="108"/>
      <c r="Z220" s="108"/>
      <c r="AA220" s="108"/>
      <c r="AB220" s="108"/>
      <c r="AC220" s="108"/>
      <c r="AD220" s="108"/>
      <c r="AE220" s="108"/>
      <c r="AF220" s="108"/>
      <c r="AG220" s="108"/>
      <c r="AH220" s="108"/>
      <c r="AI220" s="108"/>
      <c r="AJ220" s="108"/>
      <c r="AK220" s="108"/>
      <c r="AL220" s="108"/>
      <c r="AM220" s="108"/>
      <c r="AN220" s="108"/>
      <c r="AO220" s="108"/>
      <c r="AP220" s="108"/>
      <c r="AQ220" s="108"/>
      <c r="AR220" s="108"/>
      <c r="AS220" s="108"/>
      <c r="AT220" s="108"/>
      <c r="AU220" s="108"/>
      <c r="AV220" s="108"/>
      <c r="AW220" s="108"/>
      <c r="AX220" s="109"/>
    </row>
    <row r="221" spans="1:113" ht="12" customHeight="1">
      <c r="A221" s="8"/>
      <c r="B221" s="107"/>
      <c r="C221" s="108"/>
      <c r="D221" s="108"/>
      <c r="E221" s="108"/>
      <c r="F221" s="108"/>
      <c r="G221" s="108"/>
      <c r="H221" s="108"/>
      <c r="I221" s="108"/>
      <c r="J221" s="108"/>
      <c r="K221" s="108"/>
      <c r="L221" s="108"/>
      <c r="M221" s="108"/>
      <c r="N221" s="108"/>
      <c r="O221" s="108"/>
      <c r="P221" s="108"/>
      <c r="Q221" s="108"/>
      <c r="R221" s="108"/>
      <c r="S221" s="108"/>
      <c r="T221" s="108"/>
      <c r="U221" s="108"/>
      <c r="V221" s="108"/>
      <c r="W221" s="108"/>
      <c r="X221" s="108"/>
      <c r="Y221" s="108"/>
      <c r="Z221" s="108"/>
      <c r="AA221" s="108"/>
      <c r="AB221" s="108"/>
      <c r="AC221" s="108"/>
      <c r="AD221" s="108"/>
      <c r="AE221" s="108"/>
      <c r="AF221" s="108"/>
      <c r="AG221" s="108"/>
      <c r="AH221" s="108"/>
      <c r="AI221" s="108"/>
      <c r="AJ221" s="108"/>
      <c r="AK221" s="108"/>
      <c r="AL221" s="108"/>
      <c r="AM221" s="108"/>
      <c r="AN221" s="108"/>
      <c r="AO221" s="108"/>
      <c r="AP221" s="108"/>
      <c r="AQ221" s="108"/>
      <c r="AR221" s="108"/>
      <c r="AS221" s="108"/>
      <c r="AT221" s="108"/>
      <c r="AU221" s="108"/>
      <c r="AV221" s="108"/>
      <c r="AW221" s="108"/>
      <c r="AX221" s="109"/>
    </row>
    <row r="222" spans="1:113" ht="12" customHeight="1">
      <c r="A222" s="8"/>
      <c r="B222" s="107"/>
      <c r="C222" s="108"/>
      <c r="D222" s="108"/>
      <c r="E222" s="108"/>
      <c r="F222" s="108"/>
      <c r="G222" s="108"/>
      <c r="H222" s="108"/>
      <c r="I222" s="108"/>
      <c r="J222" s="108"/>
      <c r="K222" s="108"/>
      <c r="L222" s="108"/>
      <c r="M222" s="108"/>
      <c r="N222" s="108"/>
      <c r="O222" s="108"/>
      <c r="P222" s="108"/>
      <c r="Q222" s="108"/>
      <c r="R222" s="108"/>
      <c r="S222" s="108"/>
      <c r="T222" s="108"/>
      <c r="U222" s="108"/>
      <c r="V222" s="108"/>
      <c r="W222" s="108"/>
      <c r="X222" s="108"/>
      <c r="Y222" s="108"/>
      <c r="Z222" s="108"/>
      <c r="AA222" s="108"/>
      <c r="AB222" s="108"/>
      <c r="AC222" s="108"/>
      <c r="AD222" s="108"/>
      <c r="AE222" s="108"/>
      <c r="AF222" s="108"/>
      <c r="AG222" s="108"/>
      <c r="AH222" s="108"/>
      <c r="AI222" s="108"/>
      <c r="AJ222" s="108"/>
      <c r="AK222" s="108"/>
      <c r="AL222" s="108"/>
      <c r="AM222" s="108"/>
      <c r="AN222" s="108"/>
      <c r="AO222" s="108"/>
      <c r="AP222" s="108"/>
      <c r="AQ222" s="108"/>
      <c r="AR222" s="108"/>
      <c r="AS222" s="108"/>
      <c r="AT222" s="108"/>
      <c r="AU222" s="108"/>
      <c r="AV222" s="108"/>
      <c r="AW222" s="108"/>
      <c r="AX222" s="109"/>
    </row>
    <row r="223" spans="1:113" ht="15" thickBot="1">
      <c r="A223" s="17"/>
      <c r="B223" s="18"/>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20"/>
    </row>
    <row r="224" spans="1:113">
      <c r="B224" s="21"/>
    </row>
    <row r="225" spans="1:251" ht="15" thickBot="1">
      <c r="A225" s="11"/>
      <c r="B225" s="10" t="s">
        <v>3</v>
      </c>
      <c r="C225" s="8"/>
      <c r="D225" s="8"/>
      <c r="E225" s="8"/>
      <c r="F225" s="8"/>
      <c r="G225" s="8"/>
      <c r="H225" s="8"/>
      <c r="I225" s="8"/>
      <c r="J225" s="8"/>
      <c r="K225" s="8"/>
      <c r="L225" s="9"/>
      <c r="M225" s="9"/>
      <c r="N225" s="9"/>
      <c r="O225" s="9"/>
      <c r="P225" s="8"/>
      <c r="Q225" s="8"/>
      <c r="R225" s="8"/>
      <c r="S225" s="8"/>
      <c r="T225" s="8"/>
      <c r="U225" s="8"/>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DI225" s="6"/>
    </row>
    <row r="226" spans="1:251" ht="14.4">
      <c r="A226" s="8"/>
      <c r="B226" s="12"/>
      <c r="C226" s="7"/>
      <c r="D226" s="7"/>
      <c r="E226" s="7"/>
      <c r="F226" s="7"/>
      <c r="G226" s="7"/>
      <c r="H226" s="7"/>
      <c r="I226" s="7"/>
      <c r="J226" s="7"/>
      <c r="K226" s="7"/>
      <c r="L226" s="13"/>
      <c r="M226" s="13"/>
      <c r="N226" s="13"/>
      <c r="O226" s="13"/>
      <c r="P226" s="7"/>
      <c r="Q226" s="7"/>
      <c r="R226" s="7"/>
      <c r="S226" s="7"/>
      <c r="T226" s="7"/>
      <c r="U226" s="7"/>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5"/>
    </row>
    <row r="227" spans="1:251" ht="12" customHeight="1">
      <c r="A227" s="8"/>
      <c r="B227" s="107" t="s">
        <v>143</v>
      </c>
      <c r="C227" s="108"/>
      <c r="D227" s="108"/>
      <c r="E227" s="108"/>
      <c r="F227" s="108"/>
      <c r="G227" s="108"/>
      <c r="H227" s="108"/>
      <c r="I227" s="108"/>
      <c r="J227" s="108"/>
      <c r="K227" s="108"/>
      <c r="L227" s="108"/>
      <c r="M227" s="108"/>
      <c r="N227" s="108"/>
      <c r="O227" s="108"/>
      <c r="P227" s="108"/>
      <c r="Q227" s="108"/>
      <c r="R227" s="108"/>
      <c r="S227" s="108"/>
      <c r="T227" s="108"/>
      <c r="U227" s="108"/>
      <c r="V227" s="108"/>
      <c r="W227" s="108"/>
      <c r="X227" s="108"/>
      <c r="Y227" s="108"/>
      <c r="Z227" s="108"/>
      <c r="AA227" s="108"/>
      <c r="AB227" s="108"/>
      <c r="AC227" s="108"/>
      <c r="AD227" s="108"/>
      <c r="AE227" s="108"/>
      <c r="AF227" s="108"/>
      <c r="AG227" s="108"/>
      <c r="AH227" s="108"/>
      <c r="AI227" s="108"/>
      <c r="AJ227" s="108"/>
      <c r="AK227" s="108"/>
      <c r="AL227" s="108"/>
      <c r="AM227" s="108"/>
      <c r="AN227" s="108"/>
      <c r="AO227" s="108"/>
      <c r="AP227" s="108"/>
      <c r="AQ227" s="108"/>
      <c r="AR227" s="108"/>
      <c r="AS227" s="108"/>
      <c r="AT227" s="108"/>
      <c r="AU227" s="108"/>
      <c r="AV227" s="108"/>
      <c r="AW227" s="108"/>
      <c r="AX227" s="109"/>
    </row>
    <row r="228" spans="1:251" ht="12" customHeight="1">
      <c r="A228" s="8"/>
      <c r="B228" s="107"/>
      <c r="C228" s="108"/>
      <c r="D228" s="108"/>
      <c r="E228" s="108"/>
      <c r="F228" s="108"/>
      <c r="G228" s="108"/>
      <c r="H228" s="108"/>
      <c r="I228" s="108"/>
      <c r="J228" s="108"/>
      <c r="K228" s="108"/>
      <c r="L228" s="108"/>
      <c r="M228" s="108"/>
      <c r="N228" s="108"/>
      <c r="O228" s="108"/>
      <c r="P228" s="108"/>
      <c r="Q228" s="108"/>
      <c r="R228" s="108"/>
      <c r="S228" s="108"/>
      <c r="T228" s="108"/>
      <c r="U228" s="108"/>
      <c r="V228" s="108"/>
      <c r="W228" s="108"/>
      <c r="X228" s="108"/>
      <c r="Y228" s="108"/>
      <c r="Z228" s="108"/>
      <c r="AA228" s="108"/>
      <c r="AB228" s="108"/>
      <c r="AC228" s="108"/>
      <c r="AD228" s="108"/>
      <c r="AE228" s="108"/>
      <c r="AF228" s="108"/>
      <c r="AG228" s="108"/>
      <c r="AH228" s="108"/>
      <c r="AI228" s="108"/>
      <c r="AJ228" s="108"/>
      <c r="AK228" s="108"/>
      <c r="AL228" s="108"/>
      <c r="AM228" s="108"/>
      <c r="AN228" s="108"/>
      <c r="AO228" s="108"/>
      <c r="AP228" s="108"/>
      <c r="AQ228" s="108"/>
      <c r="AR228" s="108"/>
      <c r="AS228" s="108"/>
      <c r="AT228" s="108"/>
      <c r="AU228" s="108"/>
      <c r="AV228" s="108"/>
      <c r="AW228" s="108"/>
      <c r="AX228" s="109"/>
    </row>
    <row r="229" spans="1:251" ht="12" customHeight="1">
      <c r="A229" s="8"/>
      <c r="B229" s="107"/>
      <c r="C229" s="108"/>
      <c r="D229" s="108"/>
      <c r="E229" s="108"/>
      <c r="F229" s="108"/>
      <c r="G229" s="108"/>
      <c r="H229" s="108"/>
      <c r="I229" s="108"/>
      <c r="J229" s="108"/>
      <c r="K229" s="108"/>
      <c r="L229" s="108"/>
      <c r="M229" s="108"/>
      <c r="N229" s="108"/>
      <c r="O229" s="108"/>
      <c r="P229" s="108"/>
      <c r="Q229" s="108"/>
      <c r="R229" s="108"/>
      <c r="S229" s="108"/>
      <c r="T229" s="108"/>
      <c r="U229" s="108"/>
      <c r="V229" s="108"/>
      <c r="W229" s="108"/>
      <c r="X229" s="108"/>
      <c r="Y229" s="108"/>
      <c r="Z229" s="108"/>
      <c r="AA229" s="108"/>
      <c r="AB229" s="108"/>
      <c r="AC229" s="108"/>
      <c r="AD229" s="108"/>
      <c r="AE229" s="108"/>
      <c r="AF229" s="108"/>
      <c r="AG229" s="108"/>
      <c r="AH229" s="108"/>
      <c r="AI229" s="108"/>
      <c r="AJ229" s="108"/>
      <c r="AK229" s="108"/>
      <c r="AL229" s="108"/>
      <c r="AM229" s="108"/>
      <c r="AN229" s="108"/>
      <c r="AO229" s="108"/>
      <c r="AP229" s="108"/>
      <c r="AQ229" s="108"/>
      <c r="AR229" s="108"/>
      <c r="AS229" s="108"/>
      <c r="AT229" s="108"/>
      <c r="AU229" s="108"/>
      <c r="AV229" s="108"/>
      <c r="AW229" s="108"/>
      <c r="AX229" s="109"/>
    </row>
    <row r="230" spans="1:251" ht="12" customHeight="1">
      <c r="A230" s="8"/>
      <c r="B230" s="107"/>
      <c r="C230" s="108"/>
      <c r="D230" s="108"/>
      <c r="E230" s="108"/>
      <c r="F230" s="108"/>
      <c r="G230" s="108"/>
      <c r="H230" s="108"/>
      <c r="I230" s="108"/>
      <c r="J230" s="108"/>
      <c r="K230" s="108"/>
      <c r="L230" s="108"/>
      <c r="M230" s="108"/>
      <c r="N230" s="108"/>
      <c r="O230" s="108"/>
      <c r="P230" s="108"/>
      <c r="Q230" s="108"/>
      <c r="R230" s="108"/>
      <c r="S230" s="108"/>
      <c r="T230" s="108"/>
      <c r="U230" s="108"/>
      <c r="V230" s="108"/>
      <c r="W230" s="108"/>
      <c r="X230" s="108"/>
      <c r="Y230" s="108"/>
      <c r="Z230" s="108"/>
      <c r="AA230" s="108"/>
      <c r="AB230" s="108"/>
      <c r="AC230" s="108"/>
      <c r="AD230" s="108"/>
      <c r="AE230" s="108"/>
      <c r="AF230" s="108"/>
      <c r="AG230" s="108"/>
      <c r="AH230" s="108"/>
      <c r="AI230" s="108"/>
      <c r="AJ230" s="108"/>
      <c r="AK230" s="108"/>
      <c r="AL230" s="108"/>
      <c r="AM230" s="108"/>
      <c r="AN230" s="108"/>
      <c r="AO230" s="108"/>
      <c r="AP230" s="108"/>
      <c r="AQ230" s="108"/>
      <c r="AR230" s="108"/>
      <c r="AS230" s="108"/>
      <c r="AT230" s="108"/>
      <c r="AU230" s="108"/>
      <c r="AV230" s="108"/>
      <c r="AW230" s="108"/>
      <c r="AX230" s="109"/>
    </row>
    <row r="231" spans="1:251" ht="12" customHeight="1">
      <c r="A231" s="8"/>
      <c r="B231" s="107"/>
      <c r="C231" s="108"/>
      <c r="D231" s="108"/>
      <c r="E231" s="108"/>
      <c r="F231" s="108"/>
      <c r="G231" s="108"/>
      <c r="H231" s="108"/>
      <c r="I231" s="108"/>
      <c r="J231" s="108"/>
      <c r="K231" s="108"/>
      <c r="L231" s="108"/>
      <c r="M231" s="108"/>
      <c r="N231" s="108"/>
      <c r="O231" s="108"/>
      <c r="P231" s="108"/>
      <c r="Q231" s="108"/>
      <c r="R231" s="108"/>
      <c r="S231" s="108"/>
      <c r="T231" s="108"/>
      <c r="U231" s="108"/>
      <c r="V231" s="108"/>
      <c r="W231" s="108"/>
      <c r="X231" s="108"/>
      <c r="Y231" s="108"/>
      <c r="Z231" s="108"/>
      <c r="AA231" s="108"/>
      <c r="AB231" s="108"/>
      <c r="AC231" s="108"/>
      <c r="AD231" s="108"/>
      <c r="AE231" s="108"/>
      <c r="AF231" s="108"/>
      <c r="AG231" s="108"/>
      <c r="AH231" s="108"/>
      <c r="AI231" s="108"/>
      <c r="AJ231" s="108"/>
      <c r="AK231" s="108"/>
      <c r="AL231" s="108"/>
      <c r="AM231" s="108"/>
      <c r="AN231" s="108"/>
      <c r="AO231" s="108"/>
      <c r="AP231" s="108"/>
      <c r="AQ231" s="108"/>
      <c r="AR231" s="108"/>
      <c r="AS231" s="108"/>
      <c r="AT231" s="108"/>
      <c r="AU231" s="108"/>
      <c r="AV231" s="108"/>
      <c r="AW231" s="108"/>
      <c r="AX231" s="109"/>
    </row>
    <row r="232" spans="1:251" ht="12" customHeight="1">
      <c r="A232" s="8"/>
      <c r="B232" s="107"/>
      <c r="C232" s="108"/>
      <c r="D232" s="108"/>
      <c r="E232" s="108"/>
      <c r="F232" s="108"/>
      <c r="G232" s="108"/>
      <c r="H232" s="108"/>
      <c r="I232" s="108"/>
      <c r="J232" s="108"/>
      <c r="K232" s="108"/>
      <c r="L232" s="108"/>
      <c r="M232" s="108"/>
      <c r="N232" s="108"/>
      <c r="O232" s="108"/>
      <c r="P232" s="108"/>
      <c r="Q232" s="108"/>
      <c r="R232" s="108"/>
      <c r="S232" s="108"/>
      <c r="T232" s="108"/>
      <c r="U232" s="108"/>
      <c r="V232" s="108"/>
      <c r="W232" s="108"/>
      <c r="X232" s="108"/>
      <c r="Y232" s="108"/>
      <c r="Z232" s="108"/>
      <c r="AA232" s="108"/>
      <c r="AB232" s="108"/>
      <c r="AC232" s="108"/>
      <c r="AD232" s="108"/>
      <c r="AE232" s="108"/>
      <c r="AF232" s="108"/>
      <c r="AG232" s="108"/>
      <c r="AH232" s="108"/>
      <c r="AI232" s="108"/>
      <c r="AJ232" s="108"/>
      <c r="AK232" s="108"/>
      <c r="AL232" s="108"/>
      <c r="AM232" s="108"/>
      <c r="AN232" s="108"/>
      <c r="AO232" s="108"/>
      <c r="AP232" s="108"/>
      <c r="AQ232" s="108"/>
      <c r="AR232" s="108"/>
      <c r="AS232" s="108"/>
      <c r="AT232" s="108"/>
      <c r="AU232" s="108"/>
      <c r="AV232" s="108"/>
      <c r="AW232" s="108"/>
      <c r="AX232" s="109"/>
      <c r="BC232" s="16"/>
    </row>
    <row r="233" spans="1:251" ht="12" customHeight="1">
      <c r="A233" s="8"/>
      <c r="B233" s="107"/>
      <c r="C233" s="108"/>
      <c r="D233" s="108"/>
      <c r="E233" s="108"/>
      <c r="F233" s="108"/>
      <c r="G233" s="108"/>
      <c r="H233" s="108"/>
      <c r="I233" s="108"/>
      <c r="J233" s="108"/>
      <c r="K233" s="108"/>
      <c r="L233" s="108"/>
      <c r="M233" s="108"/>
      <c r="N233" s="108"/>
      <c r="O233" s="108"/>
      <c r="P233" s="108"/>
      <c r="Q233" s="108"/>
      <c r="R233" s="108"/>
      <c r="S233" s="108"/>
      <c r="T233" s="108"/>
      <c r="U233" s="108"/>
      <c r="V233" s="108"/>
      <c r="W233" s="108"/>
      <c r="X233" s="108"/>
      <c r="Y233" s="108"/>
      <c r="Z233" s="108"/>
      <c r="AA233" s="108"/>
      <c r="AB233" s="108"/>
      <c r="AC233" s="108"/>
      <c r="AD233" s="108"/>
      <c r="AE233" s="108"/>
      <c r="AF233" s="108"/>
      <c r="AG233" s="108"/>
      <c r="AH233" s="108"/>
      <c r="AI233" s="108"/>
      <c r="AJ233" s="108"/>
      <c r="AK233" s="108"/>
      <c r="AL233" s="108"/>
      <c r="AM233" s="108"/>
      <c r="AN233" s="108"/>
      <c r="AO233" s="108"/>
      <c r="AP233" s="108"/>
      <c r="AQ233" s="108"/>
      <c r="AR233" s="108"/>
      <c r="AS233" s="108"/>
      <c r="AT233" s="108"/>
      <c r="AU233" s="108"/>
      <c r="AV233" s="108"/>
      <c r="AW233" s="108"/>
      <c r="AX233" s="109"/>
    </row>
    <row r="234" spans="1:251" ht="12" customHeight="1">
      <c r="A234" s="8"/>
      <c r="B234" s="107"/>
      <c r="C234" s="108"/>
      <c r="D234" s="108"/>
      <c r="E234" s="108"/>
      <c r="F234" s="108"/>
      <c r="G234" s="108"/>
      <c r="H234" s="108"/>
      <c r="I234" s="108"/>
      <c r="J234" s="108"/>
      <c r="K234" s="108"/>
      <c r="L234" s="108"/>
      <c r="M234" s="108"/>
      <c r="N234" s="108"/>
      <c r="O234" s="108"/>
      <c r="P234" s="108"/>
      <c r="Q234" s="108"/>
      <c r="R234" s="108"/>
      <c r="S234" s="108"/>
      <c r="T234" s="108"/>
      <c r="U234" s="108"/>
      <c r="V234" s="108"/>
      <c r="W234" s="108"/>
      <c r="X234" s="108"/>
      <c r="Y234" s="108"/>
      <c r="Z234" s="108"/>
      <c r="AA234" s="108"/>
      <c r="AB234" s="108"/>
      <c r="AC234" s="108"/>
      <c r="AD234" s="108"/>
      <c r="AE234" s="108"/>
      <c r="AF234" s="108"/>
      <c r="AG234" s="108"/>
      <c r="AH234" s="108"/>
      <c r="AI234" s="108"/>
      <c r="AJ234" s="108"/>
      <c r="AK234" s="108"/>
      <c r="AL234" s="108"/>
      <c r="AM234" s="108"/>
      <c r="AN234" s="108"/>
      <c r="AO234" s="108"/>
      <c r="AP234" s="108"/>
      <c r="AQ234" s="108"/>
      <c r="AR234" s="108"/>
      <c r="AS234" s="108"/>
      <c r="AT234" s="108"/>
      <c r="AU234" s="108"/>
      <c r="AV234" s="108"/>
      <c r="AW234" s="108"/>
      <c r="AX234" s="109"/>
    </row>
    <row r="235" spans="1:251" ht="12" customHeight="1">
      <c r="A235" s="8"/>
      <c r="B235" s="107"/>
      <c r="C235" s="108"/>
      <c r="D235" s="108"/>
      <c r="E235" s="108"/>
      <c r="F235" s="108"/>
      <c r="G235" s="108"/>
      <c r="H235" s="108"/>
      <c r="I235" s="108"/>
      <c r="J235" s="108"/>
      <c r="K235" s="108"/>
      <c r="L235" s="108"/>
      <c r="M235" s="108"/>
      <c r="N235" s="108"/>
      <c r="O235" s="108"/>
      <c r="P235" s="108"/>
      <c r="Q235" s="108"/>
      <c r="R235" s="108"/>
      <c r="S235" s="108"/>
      <c r="T235" s="108"/>
      <c r="U235" s="108"/>
      <c r="V235" s="108"/>
      <c r="W235" s="108"/>
      <c r="X235" s="108"/>
      <c r="Y235" s="108"/>
      <c r="Z235" s="108"/>
      <c r="AA235" s="108"/>
      <c r="AB235" s="108"/>
      <c r="AC235" s="108"/>
      <c r="AD235" s="108"/>
      <c r="AE235" s="108"/>
      <c r="AF235" s="108"/>
      <c r="AG235" s="108"/>
      <c r="AH235" s="108"/>
      <c r="AI235" s="108"/>
      <c r="AJ235" s="108"/>
      <c r="AK235" s="108"/>
      <c r="AL235" s="108"/>
      <c r="AM235" s="108"/>
      <c r="AN235" s="108"/>
      <c r="AO235" s="108"/>
      <c r="AP235" s="108"/>
      <c r="AQ235" s="108"/>
      <c r="AR235" s="108"/>
      <c r="AS235" s="108"/>
      <c r="AT235" s="108"/>
      <c r="AU235" s="108"/>
      <c r="AV235" s="108"/>
      <c r="AW235" s="108"/>
      <c r="AX235" s="109"/>
    </row>
    <row r="236" spans="1:251" ht="15" thickBot="1">
      <c r="A236" s="17"/>
      <c r="B236" s="18"/>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20"/>
    </row>
    <row r="237" spans="1:251">
      <c r="B237" s="21"/>
    </row>
    <row r="238" spans="1:251" ht="14.4">
      <c r="B238" s="10" t="s">
        <v>4</v>
      </c>
      <c r="C238" s="8"/>
      <c r="D238" s="8"/>
      <c r="E238" s="8"/>
      <c r="F238" s="8"/>
      <c r="G238" s="8"/>
      <c r="H238" s="8"/>
      <c r="I238" s="8"/>
      <c r="J238" s="8"/>
      <c r="K238" s="8"/>
      <c r="L238" s="9"/>
      <c r="M238" s="9"/>
      <c r="N238" s="9"/>
      <c r="O238" s="9"/>
      <c r="P238" s="8"/>
      <c r="Q238" s="8"/>
      <c r="R238" s="8"/>
      <c r="S238" s="8"/>
      <c r="T238" s="8"/>
      <c r="U238" s="8"/>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row>
    <row r="239" spans="1:251" ht="15" thickBot="1">
      <c r="B239" s="8"/>
      <c r="C239" s="8"/>
      <c r="D239" s="8"/>
      <c r="E239" s="8"/>
      <c r="F239" s="8"/>
      <c r="G239" s="8"/>
      <c r="H239" s="8"/>
      <c r="I239" s="8"/>
      <c r="J239" s="8"/>
      <c r="K239" s="8"/>
      <c r="L239" s="9"/>
      <c r="M239" s="9"/>
      <c r="N239" s="9"/>
      <c r="O239" s="9"/>
      <c r="P239" s="8"/>
      <c r="Q239" s="8"/>
      <c r="R239" s="8"/>
      <c r="S239" s="8"/>
      <c r="T239" s="8"/>
      <c r="U239" s="8"/>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22" t="s">
        <v>5</v>
      </c>
    </row>
    <row r="240" spans="1:251" s="16" customFormat="1" ht="13.5" customHeight="1">
      <c r="A240" s="8"/>
      <c r="B240" s="110" t="s">
        <v>6</v>
      </c>
      <c r="C240" s="111"/>
      <c r="D240" s="111"/>
      <c r="E240" s="111"/>
      <c r="F240" s="111"/>
      <c r="G240" s="111"/>
      <c r="H240" s="111"/>
      <c r="I240" s="111"/>
      <c r="J240" s="111"/>
      <c r="K240" s="111"/>
      <c r="L240" s="111"/>
      <c r="M240" s="111"/>
      <c r="N240" s="111"/>
      <c r="O240" s="111"/>
      <c r="P240" s="111"/>
      <c r="Q240" s="111"/>
      <c r="R240" s="111"/>
      <c r="S240" s="111"/>
      <c r="T240" s="111"/>
      <c r="U240" s="111"/>
      <c r="V240" s="111"/>
      <c r="W240" s="111"/>
      <c r="X240" s="111"/>
      <c r="Y240" s="111"/>
      <c r="Z240" s="112"/>
      <c r="AA240" s="116" t="s">
        <v>12</v>
      </c>
      <c r="AB240" s="111"/>
      <c r="AC240" s="111"/>
      <c r="AD240" s="111"/>
      <c r="AE240" s="111"/>
      <c r="AF240" s="111"/>
      <c r="AG240" s="111"/>
      <c r="AH240" s="111"/>
      <c r="AI240" s="112"/>
      <c r="AJ240" s="116" t="s">
        <v>13</v>
      </c>
      <c r="AK240" s="111"/>
      <c r="AL240" s="111"/>
      <c r="AM240" s="111"/>
      <c r="AN240" s="111"/>
      <c r="AO240" s="111"/>
      <c r="AP240" s="111"/>
      <c r="AQ240" s="111"/>
      <c r="AR240" s="112"/>
      <c r="AS240" s="116" t="s">
        <v>7</v>
      </c>
      <c r="AT240" s="111"/>
      <c r="AU240" s="111"/>
      <c r="AV240" s="111"/>
      <c r="AW240" s="111"/>
      <c r="AX240" s="118"/>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c r="HC240" s="2"/>
      <c r="HD240" s="2"/>
      <c r="HE240" s="2"/>
      <c r="HF240" s="2"/>
      <c r="HG240" s="2"/>
      <c r="HH240" s="2"/>
      <c r="HI240" s="2"/>
      <c r="HJ240" s="2"/>
      <c r="HK240" s="2"/>
      <c r="HL240" s="2"/>
      <c r="HM240" s="2"/>
      <c r="HN240" s="2"/>
      <c r="HO240" s="2"/>
      <c r="HP240" s="2"/>
      <c r="HQ240" s="2"/>
      <c r="HR240" s="2"/>
      <c r="HS240" s="2"/>
      <c r="HT240" s="2"/>
      <c r="HU240" s="2"/>
      <c r="HV240" s="2"/>
      <c r="HW240" s="2"/>
      <c r="HX240" s="2"/>
      <c r="HY240" s="2"/>
      <c r="HZ240" s="2"/>
      <c r="IA240" s="2"/>
      <c r="IB240" s="2"/>
      <c r="IC240" s="2"/>
      <c r="ID240" s="2"/>
      <c r="IE240" s="2"/>
      <c r="IF240" s="2"/>
      <c r="IG240" s="2"/>
      <c r="IH240" s="2"/>
      <c r="II240" s="2"/>
      <c r="IJ240" s="2"/>
      <c r="IK240" s="2"/>
      <c r="IL240" s="2"/>
      <c r="IM240" s="2"/>
      <c r="IN240" s="2"/>
      <c r="IO240" s="2"/>
      <c r="IP240" s="2"/>
      <c r="IQ240" s="2"/>
    </row>
    <row r="241" spans="1:251" s="16" customFormat="1">
      <c r="A241" s="8"/>
      <c r="B241" s="113"/>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5"/>
      <c r="AA241" s="117"/>
      <c r="AB241" s="114"/>
      <c r="AC241" s="114"/>
      <c r="AD241" s="114"/>
      <c r="AE241" s="114"/>
      <c r="AF241" s="114"/>
      <c r="AG241" s="114"/>
      <c r="AH241" s="114"/>
      <c r="AI241" s="115"/>
      <c r="AJ241" s="117"/>
      <c r="AK241" s="114"/>
      <c r="AL241" s="114"/>
      <c r="AM241" s="114"/>
      <c r="AN241" s="114"/>
      <c r="AO241" s="114"/>
      <c r="AP241" s="114"/>
      <c r="AQ241" s="114"/>
      <c r="AR241" s="115"/>
      <c r="AS241" s="117"/>
      <c r="AT241" s="114"/>
      <c r="AU241" s="114"/>
      <c r="AV241" s="114"/>
      <c r="AW241" s="114"/>
      <c r="AX241" s="119"/>
      <c r="AY241" s="2"/>
      <c r="AZ241" s="2"/>
      <c r="BA241" s="2"/>
      <c r="BB241" s="23"/>
      <c r="BC241" s="24"/>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2"/>
      <c r="GE241" s="2"/>
      <c r="GF241" s="2"/>
      <c r="GG241" s="2"/>
      <c r="GH241" s="2"/>
      <c r="GI241" s="2"/>
      <c r="GJ241" s="2"/>
      <c r="GK241" s="2"/>
      <c r="GL241" s="2"/>
      <c r="GM241" s="2"/>
      <c r="GN241" s="2"/>
      <c r="GO241" s="2"/>
      <c r="GP241" s="2"/>
      <c r="GQ241" s="2"/>
      <c r="GR241" s="2"/>
      <c r="GS241" s="2"/>
      <c r="GT241" s="2"/>
      <c r="GU241" s="2"/>
      <c r="GV241" s="2"/>
      <c r="GW241" s="2"/>
      <c r="GX241" s="2"/>
      <c r="GY241" s="2"/>
      <c r="GZ241" s="2"/>
      <c r="HA241" s="2"/>
      <c r="HB241" s="2"/>
      <c r="HC241" s="2"/>
      <c r="HD241" s="2"/>
      <c r="HE241" s="2"/>
      <c r="HF241" s="2"/>
      <c r="HG241" s="2"/>
      <c r="HH241" s="2"/>
      <c r="HI241" s="2"/>
      <c r="HJ241" s="2"/>
      <c r="HK241" s="2"/>
      <c r="HL241" s="2"/>
      <c r="HM241" s="2"/>
      <c r="HN241" s="2"/>
      <c r="HO241" s="2"/>
      <c r="HP241" s="2"/>
      <c r="HQ241" s="2"/>
      <c r="HR241" s="2"/>
      <c r="HS241" s="2"/>
      <c r="HT241" s="2"/>
      <c r="HU241" s="2"/>
      <c r="HV241" s="2"/>
      <c r="HW241" s="2"/>
      <c r="HX241" s="2"/>
      <c r="HY241" s="2"/>
      <c r="HZ241" s="2"/>
      <c r="IA241" s="2"/>
      <c r="IB241" s="2"/>
      <c r="IC241" s="2"/>
      <c r="ID241" s="2"/>
      <c r="IE241" s="2"/>
      <c r="IF241" s="2"/>
      <c r="IG241" s="2"/>
      <c r="IH241" s="2"/>
      <c r="II241" s="2"/>
      <c r="IJ241" s="2"/>
      <c r="IK241" s="2"/>
      <c r="IL241" s="2"/>
      <c r="IM241" s="2"/>
      <c r="IN241" s="2"/>
      <c r="IO241" s="2"/>
      <c r="IP241" s="2"/>
      <c r="IQ241" s="2"/>
    </row>
    <row r="242" spans="1:251" s="16" customFormat="1" ht="18.75" customHeight="1">
      <c r="A242" s="8"/>
      <c r="B242" s="25"/>
      <c r="C242" s="98" t="s">
        <v>39</v>
      </c>
      <c r="D242" s="99"/>
      <c r="E242" s="99"/>
      <c r="F242" s="99"/>
      <c r="G242" s="99"/>
      <c r="H242" s="99"/>
      <c r="I242" s="99"/>
      <c r="J242" s="99"/>
      <c r="K242" s="99"/>
      <c r="L242" s="99"/>
      <c r="M242" s="99"/>
      <c r="N242" s="99"/>
      <c r="O242" s="99"/>
      <c r="P242" s="99"/>
      <c r="Q242" s="99"/>
      <c r="R242" s="99"/>
      <c r="S242" s="99"/>
      <c r="T242" s="99"/>
      <c r="U242" s="99"/>
      <c r="V242" s="99"/>
      <c r="W242" s="99"/>
      <c r="X242" s="99"/>
      <c r="Y242" s="99"/>
      <c r="Z242" s="100"/>
      <c r="AA242" s="101">
        <v>4467</v>
      </c>
      <c r="AB242" s="102"/>
      <c r="AC242" s="102"/>
      <c r="AD242" s="102"/>
      <c r="AE242" s="102"/>
      <c r="AF242" s="102"/>
      <c r="AG242" s="102"/>
      <c r="AH242" s="102"/>
      <c r="AI242" s="103"/>
      <c r="AJ242" s="101">
        <v>4467</v>
      </c>
      <c r="AK242" s="102"/>
      <c r="AL242" s="102"/>
      <c r="AM242" s="102"/>
      <c r="AN242" s="102"/>
      <c r="AO242" s="102"/>
      <c r="AP242" s="102"/>
      <c r="AQ242" s="102"/>
      <c r="AR242" s="103"/>
      <c r="AS242" s="104"/>
      <c r="AT242" s="105"/>
      <c r="AU242" s="105"/>
      <c r="AV242" s="105"/>
      <c r="AW242" s="105"/>
      <c r="AX242" s="106"/>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c r="GD242" s="2"/>
      <c r="GE242" s="2"/>
      <c r="GF242" s="2"/>
      <c r="GG242" s="2"/>
      <c r="GH242" s="2"/>
      <c r="GI242" s="2"/>
      <c r="GJ242" s="2"/>
      <c r="GK242" s="2"/>
      <c r="GL242" s="2"/>
      <c r="GM242" s="2"/>
      <c r="GN242" s="2"/>
      <c r="GO242" s="2"/>
      <c r="GP242" s="2"/>
      <c r="GQ242" s="2"/>
      <c r="GR242" s="2"/>
      <c r="GS242" s="2"/>
      <c r="GT242" s="2"/>
      <c r="GU242" s="2"/>
      <c r="GV242" s="2"/>
      <c r="GW242" s="2"/>
      <c r="GX242" s="2"/>
      <c r="GY242" s="2"/>
      <c r="GZ242" s="2"/>
      <c r="HA242" s="2"/>
      <c r="HB242" s="2"/>
      <c r="HC242" s="2"/>
      <c r="HD242" s="2"/>
      <c r="HE242" s="2"/>
      <c r="HF242" s="2"/>
      <c r="HG242" s="2"/>
      <c r="HH242" s="2"/>
      <c r="HI242" s="2"/>
      <c r="HJ242" s="2"/>
      <c r="HK242" s="2"/>
      <c r="HL242" s="2"/>
      <c r="HM242" s="2"/>
      <c r="HN242" s="2"/>
      <c r="HO242" s="2"/>
      <c r="HP242" s="2"/>
      <c r="HQ242" s="2"/>
      <c r="HR242" s="2"/>
      <c r="HS242" s="2"/>
      <c r="HT242" s="2"/>
      <c r="HU242" s="2"/>
      <c r="HV242" s="2"/>
      <c r="HW242" s="2"/>
      <c r="HX242" s="2"/>
      <c r="HY242" s="2"/>
      <c r="HZ242" s="2"/>
      <c r="IA242" s="2"/>
      <c r="IB242" s="2"/>
      <c r="IC242" s="2"/>
      <c r="ID242" s="2"/>
      <c r="IE242" s="2"/>
      <c r="IF242" s="2"/>
      <c r="IG242" s="2"/>
      <c r="IH242" s="2"/>
      <c r="II242" s="2"/>
      <c r="IJ242" s="2"/>
      <c r="IK242" s="2"/>
      <c r="IL242" s="2"/>
      <c r="IM242" s="2"/>
      <c r="IN242" s="2"/>
      <c r="IO242" s="2"/>
      <c r="IP242" s="2"/>
      <c r="IQ242" s="2"/>
    </row>
    <row r="243" spans="1:251" s="16" customFormat="1" ht="18.75" customHeight="1">
      <c r="A243" s="8"/>
      <c r="B243" s="25"/>
      <c r="C243" s="98" t="s">
        <v>41</v>
      </c>
      <c r="D243" s="99"/>
      <c r="E243" s="99"/>
      <c r="F243" s="99"/>
      <c r="G243" s="99"/>
      <c r="H243" s="99"/>
      <c r="I243" s="99"/>
      <c r="J243" s="99"/>
      <c r="K243" s="99"/>
      <c r="L243" s="99"/>
      <c r="M243" s="99"/>
      <c r="N243" s="99"/>
      <c r="O243" s="99"/>
      <c r="P243" s="99"/>
      <c r="Q243" s="99"/>
      <c r="R243" s="99"/>
      <c r="S243" s="99"/>
      <c r="T243" s="99"/>
      <c r="U243" s="99"/>
      <c r="V243" s="99"/>
      <c r="W243" s="99"/>
      <c r="X243" s="99"/>
      <c r="Y243" s="99"/>
      <c r="Z243" s="100"/>
      <c r="AA243" s="101">
        <v>715</v>
      </c>
      <c r="AB243" s="102"/>
      <c r="AC243" s="102"/>
      <c r="AD243" s="102"/>
      <c r="AE243" s="102"/>
      <c r="AF243" s="102"/>
      <c r="AG243" s="102"/>
      <c r="AH243" s="102"/>
      <c r="AI243" s="103"/>
      <c r="AJ243" s="101">
        <v>722</v>
      </c>
      <c r="AK243" s="102"/>
      <c r="AL243" s="102"/>
      <c r="AM243" s="102"/>
      <c r="AN243" s="102"/>
      <c r="AO243" s="102"/>
      <c r="AP243" s="102"/>
      <c r="AQ243" s="102"/>
      <c r="AR243" s="103"/>
      <c r="AS243" s="104"/>
      <c r="AT243" s="105"/>
      <c r="AU243" s="105"/>
      <c r="AV243" s="105"/>
      <c r="AW243" s="105"/>
      <c r="AX243" s="106"/>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c r="FU243" s="2"/>
      <c r="FV243" s="2"/>
      <c r="FW243" s="2"/>
      <c r="FX243" s="2"/>
      <c r="FY243" s="2"/>
      <c r="FZ243" s="2"/>
      <c r="GA243" s="2"/>
      <c r="GB243" s="2"/>
      <c r="GC243" s="2"/>
      <c r="GD243" s="2"/>
      <c r="GE243" s="2"/>
      <c r="GF243" s="2"/>
      <c r="GG243" s="2"/>
      <c r="GH243" s="2"/>
      <c r="GI243" s="2"/>
      <c r="GJ243" s="2"/>
      <c r="GK243" s="2"/>
      <c r="GL243" s="2"/>
      <c r="GM243" s="2"/>
      <c r="GN243" s="2"/>
      <c r="GO243" s="2"/>
      <c r="GP243" s="2"/>
      <c r="GQ243" s="2"/>
      <c r="GR243" s="2"/>
      <c r="GS243" s="2"/>
      <c r="GT243" s="2"/>
      <c r="GU243" s="2"/>
      <c r="GV243" s="2"/>
      <c r="GW243" s="2"/>
      <c r="GX243" s="2"/>
      <c r="GY243" s="2"/>
      <c r="GZ243" s="2"/>
      <c r="HA243" s="2"/>
      <c r="HB243" s="2"/>
      <c r="HC243" s="2"/>
      <c r="HD243" s="2"/>
      <c r="HE243" s="2"/>
      <c r="HF243" s="2"/>
      <c r="HG243" s="2"/>
      <c r="HH243" s="2"/>
      <c r="HI243" s="2"/>
      <c r="HJ243" s="2"/>
      <c r="HK243" s="2"/>
      <c r="HL243" s="2"/>
      <c r="HM243" s="2"/>
      <c r="HN243" s="2"/>
      <c r="HO243" s="2"/>
      <c r="HP243" s="2"/>
      <c r="HQ243" s="2"/>
      <c r="HR243" s="2"/>
      <c r="HS243" s="2"/>
      <c r="HT243" s="2"/>
      <c r="HU243" s="2"/>
      <c r="HV243" s="2"/>
      <c r="HW243" s="2"/>
      <c r="HX243" s="2"/>
      <c r="HY243" s="2"/>
      <c r="HZ243" s="2"/>
      <c r="IA243" s="2"/>
      <c r="IB243" s="2"/>
      <c r="IC243" s="2"/>
      <c r="ID243" s="2"/>
      <c r="IE243" s="2"/>
      <c r="IF243" s="2"/>
      <c r="IG243" s="2"/>
      <c r="IH243" s="2"/>
      <c r="II243" s="2"/>
      <c r="IJ243" s="2"/>
      <c r="IK243" s="2"/>
      <c r="IL243" s="2"/>
      <c r="IM243" s="2"/>
      <c r="IN243" s="2"/>
      <c r="IO243" s="2"/>
      <c r="IP243" s="2"/>
      <c r="IQ243" s="2"/>
    </row>
    <row r="244" spans="1:251" s="16" customFormat="1" ht="18.75" customHeight="1">
      <c r="A244" s="8"/>
      <c r="B244" s="25"/>
      <c r="C244" s="98" t="s">
        <v>40</v>
      </c>
      <c r="D244" s="99"/>
      <c r="E244" s="99"/>
      <c r="F244" s="99"/>
      <c r="G244" s="99"/>
      <c r="H244" s="99"/>
      <c r="I244" s="99"/>
      <c r="J244" s="99"/>
      <c r="K244" s="99"/>
      <c r="L244" s="99"/>
      <c r="M244" s="99"/>
      <c r="N244" s="99"/>
      <c r="O244" s="99"/>
      <c r="P244" s="99"/>
      <c r="Q244" s="99"/>
      <c r="R244" s="99"/>
      <c r="S244" s="99"/>
      <c r="T244" s="99"/>
      <c r="U244" s="99"/>
      <c r="V244" s="99"/>
      <c r="W244" s="99"/>
      <c r="X244" s="99"/>
      <c r="Y244" s="99"/>
      <c r="Z244" s="100"/>
      <c r="AA244" s="101">
        <v>2100</v>
      </c>
      <c r="AB244" s="102"/>
      <c r="AC244" s="102"/>
      <c r="AD244" s="102"/>
      <c r="AE244" s="102"/>
      <c r="AF244" s="102"/>
      <c r="AG244" s="102"/>
      <c r="AH244" s="102"/>
      <c r="AI244" s="103"/>
      <c r="AJ244" s="101">
        <v>2100</v>
      </c>
      <c r="AK244" s="102"/>
      <c r="AL244" s="102"/>
      <c r="AM244" s="102"/>
      <c r="AN244" s="102"/>
      <c r="AO244" s="102"/>
      <c r="AP244" s="102"/>
      <c r="AQ244" s="102"/>
      <c r="AR244" s="103"/>
      <c r="AS244" s="104"/>
      <c r="AT244" s="105"/>
      <c r="AU244" s="105"/>
      <c r="AV244" s="105"/>
      <c r="AW244" s="105"/>
      <c r="AX244" s="106"/>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c r="GQ244" s="2"/>
      <c r="GR244" s="2"/>
      <c r="GS244" s="2"/>
      <c r="GT244" s="2"/>
      <c r="GU244" s="2"/>
      <c r="GV244" s="2"/>
      <c r="GW244" s="2"/>
      <c r="GX244" s="2"/>
      <c r="GY244" s="2"/>
      <c r="GZ244" s="2"/>
      <c r="HA244" s="2"/>
      <c r="HB244" s="2"/>
      <c r="HC244" s="2"/>
      <c r="HD244" s="2"/>
      <c r="HE244" s="2"/>
      <c r="HF244" s="2"/>
      <c r="HG244" s="2"/>
      <c r="HH244" s="2"/>
      <c r="HI244" s="2"/>
      <c r="HJ244" s="2"/>
      <c r="HK244" s="2"/>
      <c r="HL244" s="2"/>
      <c r="HM244" s="2"/>
      <c r="HN244" s="2"/>
      <c r="HO244" s="2"/>
      <c r="HP244" s="2"/>
      <c r="HQ244" s="2"/>
      <c r="HR244" s="2"/>
      <c r="HS244" s="2"/>
      <c r="HT244" s="2"/>
      <c r="HU244" s="2"/>
      <c r="HV244" s="2"/>
      <c r="HW244" s="2"/>
      <c r="HX244" s="2"/>
      <c r="HY244" s="2"/>
      <c r="HZ244" s="2"/>
      <c r="IA244" s="2"/>
      <c r="IB244" s="2"/>
      <c r="IC244" s="2"/>
      <c r="ID244" s="2"/>
      <c r="IE244" s="2"/>
      <c r="IF244" s="2"/>
      <c r="IG244" s="2"/>
      <c r="IH244" s="2"/>
      <c r="II244" s="2"/>
      <c r="IJ244" s="2"/>
      <c r="IK244" s="2"/>
      <c r="IL244" s="2"/>
      <c r="IM244" s="2"/>
      <c r="IN244" s="2"/>
      <c r="IO244" s="2"/>
      <c r="IP244" s="2"/>
      <c r="IQ244" s="2"/>
    </row>
    <row r="245" spans="1:251" s="16" customFormat="1" ht="18.75" customHeight="1">
      <c r="A245" s="8"/>
      <c r="B245" s="25"/>
      <c r="C245" s="98" t="s">
        <v>38</v>
      </c>
      <c r="D245" s="99"/>
      <c r="E245" s="99"/>
      <c r="F245" s="99"/>
      <c r="G245" s="99"/>
      <c r="H245" s="99"/>
      <c r="I245" s="99"/>
      <c r="J245" s="99"/>
      <c r="K245" s="99"/>
      <c r="L245" s="99"/>
      <c r="M245" s="99"/>
      <c r="N245" s="99"/>
      <c r="O245" s="99"/>
      <c r="P245" s="99"/>
      <c r="Q245" s="99"/>
      <c r="R245" s="99"/>
      <c r="S245" s="99"/>
      <c r="T245" s="99"/>
      <c r="U245" s="99"/>
      <c r="V245" s="99"/>
      <c r="W245" s="99"/>
      <c r="X245" s="99"/>
      <c r="Y245" s="99"/>
      <c r="Z245" s="100"/>
      <c r="AA245" s="101">
        <v>4848</v>
      </c>
      <c r="AB245" s="102"/>
      <c r="AC245" s="102"/>
      <c r="AD245" s="102"/>
      <c r="AE245" s="102"/>
      <c r="AF245" s="102"/>
      <c r="AG245" s="102"/>
      <c r="AH245" s="102"/>
      <c r="AI245" s="103"/>
      <c r="AJ245" s="101">
        <v>5409</v>
      </c>
      <c r="AK245" s="102"/>
      <c r="AL245" s="102"/>
      <c r="AM245" s="102"/>
      <c r="AN245" s="102"/>
      <c r="AO245" s="102"/>
      <c r="AP245" s="102"/>
      <c r="AQ245" s="102"/>
      <c r="AR245" s="103"/>
      <c r="AS245" s="104"/>
      <c r="AT245" s="105"/>
      <c r="AU245" s="105"/>
      <c r="AV245" s="105"/>
      <c r="AW245" s="105"/>
      <c r="AX245" s="106"/>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c r="HC245" s="2"/>
      <c r="HD245" s="2"/>
      <c r="HE245" s="2"/>
      <c r="HF245" s="2"/>
      <c r="HG245" s="2"/>
      <c r="HH245" s="2"/>
      <c r="HI245" s="2"/>
      <c r="HJ245" s="2"/>
      <c r="HK245" s="2"/>
      <c r="HL245" s="2"/>
      <c r="HM245" s="2"/>
      <c r="HN245" s="2"/>
      <c r="HO245" s="2"/>
      <c r="HP245" s="2"/>
      <c r="HQ245" s="2"/>
      <c r="HR245" s="2"/>
      <c r="HS245" s="2"/>
      <c r="HT245" s="2"/>
      <c r="HU245" s="2"/>
      <c r="HV245" s="2"/>
      <c r="HW245" s="2"/>
      <c r="HX245" s="2"/>
      <c r="HY245" s="2"/>
      <c r="HZ245" s="2"/>
      <c r="IA245" s="2"/>
      <c r="IB245" s="2"/>
      <c r="IC245" s="2"/>
      <c r="ID245" s="2"/>
      <c r="IE245" s="2"/>
      <c r="IF245" s="2"/>
      <c r="IG245" s="2"/>
      <c r="IH245" s="2"/>
      <c r="II245" s="2"/>
      <c r="IJ245" s="2"/>
      <c r="IK245" s="2"/>
      <c r="IL245" s="2"/>
      <c r="IM245" s="2"/>
      <c r="IN245" s="2"/>
      <c r="IO245" s="2"/>
      <c r="IP245" s="2"/>
      <c r="IQ245" s="2"/>
    </row>
    <row r="246" spans="1:251" s="16" customFormat="1" ht="18.75" customHeight="1" thickBot="1">
      <c r="A246" s="17"/>
      <c r="B246" s="89" t="s">
        <v>16</v>
      </c>
      <c r="C246" s="90"/>
      <c r="D246" s="90"/>
      <c r="E246" s="90"/>
      <c r="F246" s="90"/>
      <c r="G246" s="90"/>
      <c r="H246" s="90"/>
      <c r="I246" s="90"/>
      <c r="J246" s="90"/>
      <c r="K246" s="90"/>
      <c r="L246" s="90"/>
      <c r="M246" s="90"/>
      <c r="N246" s="90"/>
      <c r="O246" s="90"/>
      <c r="P246" s="90"/>
      <c r="Q246" s="90"/>
      <c r="R246" s="90"/>
      <c r="S246" s="90"/>
      <c r="T246" s="90"/>
      <c r="U246" s="90"/>
      <c r="V246" s="90"/>
      <c r="W246" s="90"/>
      <c r="X246" s="90"/>
      <c r="Y246" s="90"/>
      <c r="Z246" s="91"/>
      <c r="AA246" s="92">
        <f>SUM($AA$242:$AI$245)</f>
        <v>12130</v>
      </c>
      <c r="AB246" s="93"/>
      <c r="AC246" s="93"/>
      <c r="AD246" s="93"/>
      <c r="AE246" s="93"/>
      <c r="AF246" s="93"/>
      <c r="AG246" s="93"/>
      <c r="AH246" s="93"/>
      <c r="AI246" s="94"/>
      <c r="AJ246" s="92">
        <f>SUM($AJ$242:$AR$245)</f>
        <v>12698</v>
      </c>
      <c r="AK246" s="93"/>
      <c r="AL246" s="93"/>
      <c r="AM246" s="93"/>
      <c r="AN246" s="93"/>
      <c r="AO246" s="93"/>
      <c r="AP246" s="93"/>
      <c r="AQ246" s="93"/>
      <c r="AR246" s="94"/>
      <c r="AS246" s="95"/>
      <c r="AT246" s="96"/>
      <c r="AU246" s="96"/>
      <c r="AV246" s="96"/>
      <c r="AW246" s="96"/>
      <c r="AX246" s="97"/>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c r="HC246" s="2"/>
      <c r="HD246" s="2"/>
      <c r="HE246" s="2"/>
      <c r="HF246" s="2"/>
      <c r="HG246" s="2"/>
      <c r="HH246" s="2"/>
      <c r="HI246" s="2"/>
      <c r="HJ246" s="2"/>
      <c r="HK246" s="2"/>
      <c r="HL246" s="2"/>
      <c r="HM246" s="2"/>
      <c r="HN246" s="2"/>
      <c r="HO246" s="2"/>
      <c r="HP246" s="2"/>
      <c r="HQ246" s="2"/>
      <c r="HR246" s="2"/>
      <c r="HS246" s="2"/>
      <c r="HT246" s="2"/>
      <c r="HU246" s="2"/>
      <c r="HV246" s="2"/>
      <c r="HW246" s="2"/>
      <c r="HX246" s="2"/>
      <c r="HY246" s="2"/>
      <c r="HZ246" s="2"/>
      <c r="IA246" s="2"/>
      <c r="IB246" s="2"/>
      <c r="IC246" s="2"/>
      <c r="ID246" s="2"/>
      <c r="IE246" s="2"/>
      <c r="IF246" s="2"/>
      <c r="IG246" s="2"/>
      <c r="IH246" s="2"/>
      <c r="II246" s="2"/>
      <c r="IJ246" s="2"/>
      <c r="IK246" s="2"/>
      <c r="IL246" s="2"/>
      <c r="IM246" s="2"/>
      <c r="IN246" s="2"/>
      <c r="IO246" s="2"/>
      <c r="IP246" s="2"/>
      <c r="IQ246" s="2"/>
    </row>
    <row r="248" spans="1:251" ht="19.2">
      <c r="A248" s="1" t="s">
        <v>0</v>
      </c>
      <c r="AW248" s="3"/>
      <c r="AX248" s="4"/>
      <c r="AY248" s="3"/>
    </row>
    <row r="250" spans="1:251" ht="18">
      <c r="B250" s="120" t="s">
        <v>8</v>
      </c>
      <c r="C250" s="121"/>
      <c r="D250" s="121"/>
      <c r="E250" s="121"/>
      <c r="F250" s="121"/>
      <c r="G250" s="121"/>
      <c r="H250" s="121"/>
      <c r="I250" s="121"/>
      <c r="J250" s="121"/>
      <c r="K250" s="121"/>
      <c r="L250" s="121"/>
      <c r="M250" s="121"/>
      <c r="N250" s="121"/>
      <c r="O250" s="121"/>
      <c r="P250" s="121"/>
      <c r="Q250" s="121"/>
      <c r="R250" s="121"/>
      <c r="S250" s="121"/>
      <c r="T250" s="121"/>
      <c r="U250" s="121"/>
      <c r="V250" s="121"/>
      <c r="W250" s="121"/>
      <c r="X250" s="121"/>
      <c r="Y250" s="121"/>
      <c r="Z250" s="121"/>
      <c r="AA250" s="121"/>
      <c r="AB250" s="121"/>
      <c r="AC250" s="121"/>
      <c r="AD250" s="121"/>
      <c r="AE250" s="121"/>
      <c r="AF250" s="121"/>
      <c r="AG250" s="121"/>
      <c r="AH250" s="121"/>
      <c r="AI250" s="121"/>
      <c r="AJ250" s="121"/>
      <c r="AK250" s="121"/>
      <c r="AL250" s="121"/>
      <c r="AM250" s="121"/>
      <c r="AN250" s="121"/>
      <c r="AO250" s="121"/>
      <c r="AP250" s="121"/>
      <c r="AQ250" s="121"/>
      <c r="AR250" s="121"/>
      <c r="AS250" s="121"/>
      <c r="AT250" s="121"/>
      <c r="AU250" s="121"/>
      <c r="AV250" s="121"/>
      <c r="AW250" s="121"/>
      <c r="AX250" s="121"/>
    </row>
    <row r="251" spans="1:251">
      <c r="Z251" s="5"/>
      <c r="AD251" s="5"/>
      <c r="AE251" s="5"/>
      <c r="AF251" s="5"/>
      <c r="AG251" s="5"/>
      <c r="AH251" s="5"/>
      <c r="AI251" s="5"/>
      <c r="AO251" s="5"/>
    </row>
    <row r="252" spans="1:251" ht="13.8" thickBot="1">
      <c r="Z252" s="5"/>
      <c r="AD252" s="5"/>
      <c r="AE252" s="5"/>
      <c r="AF252" s="5"/>
      <c r="AG252" s="5"/>
      <c r="AH252" s="5"/>
      <c r="AI252" s="5"/>
      <c r="AO252" s="5"/>
      <c r="DI252" s="6"/>
    </row>
    <row r="253" spans="1:251" ht="24.75" customHeight="1" thickBot="1">
      <c r="B253" s="122" t="s">
        <v>1</v>
      </c>
      <c r="C253" s="123"/>
      <c r="D253" s="123"/>
      <c r="E253" s="123"/>
      <c r="F253" s="123"/>
      <c r="G253" s="123"/>
      <c r="H253" s="124" t="s">
        <v>42</v>
      </c>
      <c r="I253" s="125"/>
      <c r="J253" s="125"/>
      <c r="K253" s="125"/>
      <c r="L253" s="125"/>
      <c r="M253" s="125"/>
      <c r="N253" s="125"/>
      <c r="O253" s="125"/>
      <c r="P253" s="125"/>
      <c r="Q253" s="125"/>
      <c r="R253" s="125"/>
      <c r="S253" s="125"/>
      <c r="T253" s="125"/>
      <c r="U253" s="125"/>
      <c r="V253" s="125"/>
      <c r="W253" s="125"/>
      <c r="X253" s="125"/>
      <c r="Y253" s="125"/>
      <c r="Z253" s="125"/>
      <c r="AA253" s="125"/>
      <c r="AB253" s="125"/>
      <c r="AC253" s="125"/>
      <c r="AD253" s="125"/>
      <c r="AE253" s="125"/>
      <c r="AF253" s="125"/>
      <c r="AG253" s="125"/>
      <c r="AH253" s="125"/>
      <c r="AI253" s="125"/>
      <c r="AJ253" s="125"/>
      <c r="AK253" s="125"/>
      <c r="AL253" s="125"/>
      <c r="AM253" s="125"/>
      <c r="AN253" s="125"/>
      <c r="AO253" s="125"/>
      <c r="AP253" s="125"/>
      <c r="AQ253" s="125"/>
      <c r="AR253" s="125"/>
      <c r="AS253" s="125"/>
      <c r="AT253" s="125"/>
      <c r="AU253" s="125"/>
      <c r="AV253" s="125"/>
      <c r="AW253" s="125"/>
      <c r="AX253" s="126"/>
      <c r="DI253" s="6"/>
    </row>
    <row r="254" spans="1:251" ht="14.4">
      <c r="B254" s="7"/>
      <c r="C254" s="7"/>
      <c r="D254" s="7"/>
      <c r="E254" s="7"/>
      <c r="F254" s="7"/>
      <c r="G254" s="7"/>
      <c r="H254" s="8"/>
      <c r="I254" s="8"/>
      <c r="J254" s="8"/>
      <c r="K254" s="8"/>
      <c r="L254" s="9"/>
      <c r="M254" s="9"/>
      <c r="N254" s="9"/>
      <c r="O254" s="9"/>
      <c r="P254" s="8"/>
      <c r="Q254" s="8"/>
      <c r="R254" s="8"/>
      <c r="S254" s="8"/>
      <c r="T254" s="8"/>
      <c r="U254" s="8"/>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DI254" s="6"/>
    </row>
    <row r="255" spans="1:251" ht="15" thickBot="1">
      <c r="A255" s="11"/>
      <c r="B255" s="10" t="s">
        <v>2</v>
      </c>
      <c r="C255" s="8"/>
      <c r="D255" s="8"/>
      <c r="E255" s="8"/>
      <c r="F255" s="8"/>
      <c r="G255" s="8"/>
      <c r="H255" s="8"/>
      <c r="I255" s="8"/>
      <c r="J255" s="8"/>
      <c r="K255" s="8"/>
      <c r="L255" s="9"/>
      <c r="M255" s="9"/>
      <c r="N255" s="9"/>
      <c r="O255" s="9"/>
      <c r="P255" s="8"/>
      <c r="Q255" s="8"/>
      <c r="R255" s="8"/>
      <c r="S255" s="8"/>
      <c r="T255" s="8"/>
      <c r="U255" s="8"/>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DI255" s="6"/>
    </row>
    <row r="256" spans="1:251" ht="14.4">
      <c r="A256" s="8"/>
      <c r="B256" s="12"/>
      <c r="C256" s="7"/>
      <c r="D256" s="7"/>
      <c r="E256" s="7"/>
      <c r="F256" s="7"/>
      <c r="G256" s="7"/>
      <c r="H256" s="7"/>
      <c r="I256" s="7"/>
      <c r="J256" s="7"/>
      <c r="K256" s="7"/>
      <c r="L256" s="13"/>
      <c r="M256" s="13"/>
      <c r="N256" s="13"/>
      <c r="O256" s="13"/>
      <c r="P256" s="7"/>
      <c r="Q256" s="7"/>
      <c r="R256" s="7"/>
      <c r="S256" s="7"/>
      <c r="T256" s="7"/>
      <c r="U256" s="7"/>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5"/>
    </row>
    <row r="257" spans="1:113" ht="12" customHeight="1">
      <c r="A257" s="8"/>
      <c r="B257" s="107" t="s">
        <v>136</v>
      </c>
      <c r="C257" s="108"/>
      <c r="D257" s="108"/>
      <c r="E257" s="108"/>
      <c r="F257" s="108"/>
      <c r="G257" s="108"/>
      <c r="H257" s="108"/>
      <c r="I257" s="108"/>
      <c r="J257" s="108"/>
      <c r="K257" s="108"/>
      <c r="L257" s="108"/>
      <c r="M257" s="108"/>
      <c r="N257" s="108"/>
      <c r="O257" s="108"/>
      <c r="P257" s="108"/>
      <c r="Q257" s="108"/>
      <c r="R257" s="108"/>
      <c r="S257" s="108"/>
      <c r="T257" s="108"/>
      <c r="U257" s="108"/>
      <c r="V257" s="108"/>
      <c r="W257" s="108"/>
      <c r="X257" s="108"/>
      <c r="Y257" s="108"/>
      <c r="Z257" s="108"/>
      <c r="AA257" s="108"/>
      <c r="AB257" s="108"/>
      <c r="AC257" s="108"/>
      <c r="AD257" s="108"/>
      <c r="AE257" s="108"/>
      <c r="AF257" s="108"/>
      <c r="AG257" s="108"/>
      <c r="AH257" s="108"/>
      <c r="AI257" s="108"/>
      <c r="AJ257" s="108"/>
      <c r="AK257" s="108"/>
      <c r="AL257" s="108"/>
      <c r="AM257" s="108"/>
      <c r="AN257" s="108"/>
      <c r="AO257" s="108"/>
      <c r="AP257" s="108"/>
      <c r="AQ257" s="108"/>
      <c r="AR257" s="108"/>
      <c r="AS257" s="108"/>
      <c r="AT257" s="108"/>
      <c r="AU257" s="108"/>
      <c r="AV257" s="108"/>
      <c r="AW257" s="108"/>
      <c r="AX257" s="109"/>
    </row>
    <row r="258" spans="1:113" ht="12" customHeight="1">
      <c r="A258" s="8"/>
      <c r="B258" s="107"/>
      <c r="C258" s="108"/>
      <c r="D258" s="108"/>
      <c r="E258" s="108"/>
      <c r="F258" s="108"/>
      <c r="G258" s="108"/>
      <c r="H258" s="108"/>
      <c r="I258" s="108"/>
      <c r="J258" s="108"/>
      <c r="K258" s="108"/>
      <c r="L258" s="108"/>
      <c r="M258" s="108"/>
      <c r="N258" s="108"/>
      <c r="O258" s="108"/>
      <c r="P258" s="108"/>
      <c r="Q258" s="108"/>
      <c r="R258" s="108"/>
      <c r="S258" s="108"/>
      <c r="T258" s="108"/>
      <c r="U258" s="108"/>
      <c r="V258" s="108"/>
      <c r="W258" s="108"/>
      <c r="X258" s="108"/>
      <c r="Y258" s="108"/>
      <c r="Z258" s="108"/>
      <c r="AA258" s="108"/>
      <c r="AB258" s="108"/>
      <c r="AC258" s="108"/>
      <c r="AD258" s="108"/>
      <c r="AE258" s="108"/>
      <c r="AF258" s="108"/>
      <c r="AG258" s="108"/>
      <c r="AH258" s="108"/>
      <c r="AI258" s="108"/>
      <c r="AJ258" s="108"/>
      <c r="AK258" s="108"/>
      <c r="AL258" s="108"/>
      <c r="AM258" s="108"/>
      <c r="AN258" s="108"/>
      <c r="AO258" s="108"/>
      <c r="AP258" s="108"/>
      <c r="AQ258" s="108"/>
      <c r="AR258" s="108"/>
      <c r="AS258" s="108"/>
      <c r="AT258" s="108"/>
      <c r="AU258" s="108"/>
      <c r="AV258" s="108"/>
      <c r="AW258" s="108"/>
      <c r="AX258" s="109"/>
      <c r="BC258" s="16"/>
    </row>
    <row r="259" spans="1:113" ht="12" customHeight="1">
      <c r="A259" s="8"/>
      <c r="B259" s="107"/>
      <c r="C259" s="108"/>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08"/>
      <c r="Z259" s="108"/>
      <c r="AA259" s="108"/>
      <c r="AB259" s="108"/>
      <c r="AC259" s="108"/>
      <c r="AD259" s="108"/>
      <c r="AE259" s="108"/>
      <c r="AF259" s="108"/>
      <c r="AG259" s="108"/>
      <c r="AH259" s="108"/>
      <c r="AI259" s="108"/>
      <c r="AJ259" s="108"/>
      <c r="AK259" s="108"/>
      <c r="AL259" s="108"/>
      <c r="AM259" s="108"/>
      <c r="AN259" s="108"/>
      <c r="AO259" s="108"/>
      <c r="AP259" s="108"/>
      <c r="AQ259" s="108"/>
      <c r="AR259" s="108"/>
      <c r="AS259" s="108"/>
      <c r="AT259" s="108"/>
      <c r="AU259" s="108"/>
      <c r="AV259" s="108"/>
      <c r="AW259" s="108"/>
      <c r="AX259" s="109"/>
    </row>
    <row r="260" spans="1:113" ht="12" customHeight="1">
      <c r="A260" s="8"/>
      <c r="B260" s="107"/>
      <c r="C260" s="108"/>
      <c r="D260" s="108"/>
      <c r="E260" s="108"/>
      <c r="F260" s="108"/>
      <c r="G260" s="108"/>
      <c r="H260" s="108"/>
      <c r="I260" s="108"/>
      <c r="J260" s="108"/>
      <c r="K260" s="108"/>
      <c r="L260" s="108"/>
      <c r="M260" s="108"/>
      <c r="N260" s="108"/>
      <c r="O260" s="108"/>
      <c r="P260" s="108"/>
      <c r="Q260" s="108"/>
      <c r="R260" s="108"/>
      <c r="S260" s="108"/>
      <c r="T260" s="108"/>
      <c r="U260" s="108"/>
      <c r="V260" s="108"/>
      <c r="W260" s="108"/>
      <c r="X260" s="108"/>
      <c r="Y260" s="108"/>
      <c r="Z260" s="108"/>
      <c r="AA260" s="108"/>
      <c r="AB260" s="108"/>
      <c r="AC260" s="108"/>
      <c r="AD260" s="108"/>
      <c r="AE260" s="108"/>
      <c r="AF260" s="108"/>
      <c r="AG260" s="108"/>
      <c r="AH260" s="108"/>
      <c r="AI260" s="108"/>
      <c r="AJ260" s="108"/>
      <c r="AK260" s="108"/>
      <c r="AL260" s="108"/>
      <c r="AM260" s="108"/>
      <c r="AN260" s="108"/>
      <c r="AO260" s="108"/>
      <c r="AP260" s="108"/>
      <c r="AQ260" s="108"/>
      <c r="AR260" s="108"/>
      <c r="AS260" s="108"/>
      <c r="AT260" s="108"/>
      <c r="AU260" s="108"/>
      <c r="AV260" s="108"/>
      <c r="AW260" s="108"/>
      <c r="AX260" s="109"/>
    </row>
    <row r="261" spans="1:113" ht="12" customHeight="1">
      <c r="A261" s="8"/>
      <c r="B261" s="107"/>
      <c r="C261" s="108"/>
      <c r="D261" s="108"/>
      <c r="E261" s="108"/>
      <c r="F261" s="108"/>
      <c r="G261" s="108"/>
      <c r="H261" s="108"/>
      <c r="I261" s="108"/>
      <c r="J261" s="108"/>
      <c r="K261" s="108"/>
      <c r="L261" s="108"/>
      <c r="M261" s="108"/>
      <c r="N261" s="108"/>
      <c r="O261" s="108"/>
      <c r="P261" s="108"/>
      <c r="Q261" s="108"/>
      <c r="R261" s="108"/>
      <c r="S261" s="108"/>
      <c r="T261" s="108"/>
      <c r="U261" s="108"/>
      <c r="V261" s="108"/>
      <c r="W261" s="108"/>
      <c r="X261" s="108"/>
      <c r="Y261" s="108"/>
      <c r="Z261" s="108"/>
      <c r="AA261" s="108"/>
      <c r="AB261" s="108"/>
      <c r="AC261" s="108"/>
      <c r="AD261" s="108"/>
      <c r="AE261" s="108"/>
      <c r="AF261" s="108"/>
      <c r="AG261" s="108"/>
      <c r="AH261" s="108"/>
      <c r="AI261" s="108"/>
      <c r="AJ261" s="108"/>
      <c r="AK261" s="108"/>
      <c r="AL261" s="108"/>
      <c r="AM261" s="108"/>
      <c r="AN261" s="108"/>
      <c r="AO261" s="108"/>
      <c r="AP261" s="108"/>
      <c r="AQ261" s="108"/>
      <c r="AR261" s="108"/>
      <c r="AS261" s="108"/>
      <c r="AT261" s="108"/>
      <c r="AU261" s="108"/>
      <c r="AV261" s="108"/>
      <c r="AW261" s="108"/>
      <c r="AX261" s="109"/>
    </row>
    <row r="262" spans="1:113" ht="15" thickBot="1">
      <c r="A262" s="17"/>
      <c r="B262" s="18"/>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20"/>
    </row>
    <row r="263" spans="1:113">
      <c r="B263" s="21"/>
    </row>
    <row r="264" spans="1:113" ht="15" thickBot="1">
      <c r="A264" s="11"/>
      <c r="B264" s="10" t="s">
        <v>3</v>
      </c>
      <c r="C264" s="8"/>
      <c r="D264" s="8"/>
      <c r="E264" s="8"/>
      <c r="F264" s="8"/>
      <c r="G264" s="8"/>
      <c r="H264" s="8"/>
      <c r="I264" s="8"/>
      <c r="J264" s="8"/>
      <c r="K264" s="8"/>
      <c r="L264" s="9"/>
      <c r="M264" s="9"/>
      <c r="N264" s="9"/>
      <c r="O264" s="9"/>
      <c r="P264" s="8"/>
      <c r="Q264" s="8"/>
      <c r="R264" s="8"/>
      <c r="S264" s="8"/>
      <c r="T264" s="8"/>
      <c r="U264" s="8"/>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c r="AU264" s="10"/>
      <c r="AV264" s="10"/>
      <c r="AW264" s="10"/>
      <c r="AX264" s="10"/>
      <c r="DI264" s="6"/>
    </row>
    <row r="265" spans="1:113" ht="14.4">
      <c r="A265" s="8"/>
      <c r="B265" s="12"/>
      <c r="C265" s="7"/>
      <c r="D265" s="7"/>
      <c r="E265" s="7"/>
      <c r="F265" s="7"/>
      <c r="G265" s="7"/>
      <c r="H265" s="7"/>
      <c r="I265" s="7"/>
      <c r="J265" s="7"/>
      <c r="K265" s="7"/>
      <c r="L265" s="13"/>
      <c r="M265" s="13"/>
      <c r="N265" s="13"/>
      <c r="O265" s="13"/>
      <c r="P265" s="7"/>
      <c r="Q265" s="7"/>
      <c r="R265" s="7"/>
      <c r="S265" s="7"/>
      <c r="T265" s="7"/>
      <c r="U265" s="7"/>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14"/>
      <c r="AS265" s="14"/>
      <c r="AT265" s="14"/>
      <c r="AU265" s="14"/>
      <c r="AV265" s="14"/>
      <c r="AW265" s="14"/>
      <c r="AX265" s="15"/>
    </row>
    <row r="266" spans="1:113" ht="12" customHeight="1">
      <c r="A266" s="8"/>
      <c r="B266" s="107" t="s">
        <v>43</v>
      </c>
      <c r="C266" s="108"/>
      <c r="D266" s="108"/>
      <c r="E266" s="108"/>
      <c r="F266" s="108"/>
      <c r="G266" s="108"/>
      <c r="H266" s="108"/>
      <c r="I266" s="108"/>
      <c r="J266" s="108"/>
      <c r="K266" s="108"/>
      <c r="L266" s="108"/>
      <c r="M266" s="108"/>
      <c r="N266" s="108"/>
      <c r="O266" s="108"/>
      <c r="P266" s="108"/>
      <c r="Q266" s="108"/>
      <c r="R266" s="108"/>
      <c r="S266" s="108"/>
      <c r="T266" s="108"/>
      <c r="U266" s="108"/>
      <c r="V266" s="108"/>
      <c r="W266" s="108"/>
      <c r="X266" s="108"/>
      <c r="Y266" s="108"/>
      <c r="Z266" s="108"/>
      <c r="AA266" s="108"/>
      <c r="AB266" s="108"/>
      <c r="AC266" s="108"/>
      <c r="AD266" s="108"/>
      <c r="AE266" s="108"/>
      <c r="AF266" s="108"/>
      <c r="AG266" s="108"/>
      <c r="AH266" s="108"/>
      <c r="AI266" s="108"/>
      <c r="AJ266" s="108"/>
      <c r="AK266" s="108"/>
      <c r="AL266" s="108"/>
      <c r="AM266" s="108"/>
      <c r="AN266" s="108"/>
      <c r="AO266" s="108"/>
      <c r="AP266" s="108"/>
      <c r="AQ266" s="108"/>
      <c r="AR266" s="108"/>
      <c r="AS266" s="108"/>
      <c r="AT266" s="108"/>
      <c r="AU266" s="108"/>
      <c r="AV266" s="108"/>
      <c r="AW266" s="108"/>
      <c r="AX266" s="109"/>
    </row>
    <row r="267" spans="1:113" ht="12" customHeight="1">
      <c r="A267" s="8"/>
      <c r="B267" s="107"/>
      <c r="C267" s="108"/>
      <c r="D267" s="108"/>
      <c r="E267" s="108"/>
      <c r="F267" s="108"/>
      <c r="G267" s="108"/>
      <c r="H267" s="108"/>
      <c r="I267" s="108"/>
      <c r="J267" s="108"/>
      <c r="K267" s="108"/>
      <c r="L267" s="108"/>
      <c r="M267" s="108"/>
      <c r="N267" s="108"/>
      <c r="O267" s="108"/>
      <c r="P267" s="108"/>
      <c r="Q267" s="108"/>
      <c r="R267" s="108"/>
      <c r="S267" s="108"/>
      <c r="T267" s="108"/>
      <c r="U267" s="108"/>
      <c r="V267" s="108"/>
      <c r="W267" s="108"/>
      <c r="X267" s="108"/>
      <c r="Y267" s="108"/>
      <c r="Z267" s="108"/>
      <c r="AA267" s="108"/>
      <c r="AB267" s="108"/>
      <c r="AC267" s="108"/>
      <c r="AD267" s="108"/>
      <c r="AE267" s="108"/>
      <c r="AF267" s="108"/>
      <c r="AG267" s="108"/>
      <c r="AH267" s="108"/>
      <c r="AI267" s="108"/>
      <c r="AJ267" s="108"/>
      <c r="AK267" s="108"/>
      <c r="AL267" s="108"/>
      <c r="AM267" s="108"/>
      <c r="AN267" s="108"/>
      <c r="AO267" s="108"/>
      <c r="AP267" s="108"/>
      <c r="AQ267" s="108"/>
      <c r="AR267" s="108"/>
      <c r="AS267" s="108"/>
      <c r="AT267" s="108"/>
      <c r="AU267" s="108"/>
      <c r="AV267" s="108"/>
      <c r="AW267" s="108"/>
      <c r="AX267" s="109"/>
    </row>
    <row r="268" spans="1:113" ht="12" customHeight="1">
      <c r="A268" s="8"/>
      <c r="B268" s="107"/>
      <c r="C268" s="108"/>
      <c r="D268" s="108"/>
      <c r="E268" s="108"/>
      <c r="F268" s="108"/>
      <c r="G268" s="108"/>
      <c r="H268" s="108"/>
      <c r="I268" s="108"/>
      <c r="J268" s="108"/>
      <c r="K268" s="108"/>
      <c r="L268" s="108"/>
      <c r="M268" s="108"/>
      <c r="N268" s="108"/>
      <c r="O268" s="108"/>
      <c r="P268" s="108"/>
      <c r="Q268" s="108"/>
      <c r="R268" s="108"/>
      <c r="S268" s="108"/>
      <c r="T268" s="108"/>
      <c r="U268" s="108"/>
      <c r="V268" s="108"/>
      <c r="W268" s="108"/>
      <c r="X268" s="108"/>
      <c r="Y268" s="108"/>
      <c r="Z268" s="108"/>
      <c r="AA268" s="108"/>
      <c r="AB268" s="108"/>
      <c r="AC268" s="108"/>
      <c r="AD268" s="108"/>
      <c r="AE268" s="108"/>
      <c r="AF268" s="108"/>
      <c r="AG268" s="108"/>
      <c r="AH268" s="108"/>
      <c r="AI268" s="108"/>
      <c r="AJ268" s="108"/>
      <c r="AK268" s="108"/>
      <c r="AL268" s="108"/>
      <c r="AM268" s="108"/>
      <c r="AN268" s="108"/>
      <c r="AO268" s="108"/>
      <c r="AP268" s="108"/>
      <c r="AQ268" s="108"/>
      <c r="AR268" s="108"/>
      <c r="AS268" s="108"/>
      <c r="AT268" s="108"/>
      <c r="AU268" s="108"/>
      <c r="AV268" s="108"/>
      <c r="AW268" s="108"/>
      <c r="AX268" s="109"/>
      <c r="BC268" s="16"/>
    </row>
    <row r="269" spans="1:113" ht="12" customHeight="1">
      <c r="A269" s="8"/>
      <c r="B269" s="107"/>
      <c r="C269" s="108"/>
      <c r="D269" s="108"/>
      <c r="E269" s="108"/>
      <c r="F269" s="108"/>
      <c r="G269" s="108"/>
      <c r="H269" s="108"/>
      <c r="I269" s="108"/>
      <c r="J269" s="108"/>
      <c r="K269" s="108"/>
      <c r="L269" s="108"/>
      <c r="M269" s="108"/>
      <c r="N269" s="108"/>
      <c r="O269" s="108"/>
      <c r="P269" s="108"/>
      <c r="Q269" s="108"/>
      <c r="R269" s="108"/>
      <c r="S269" s="108"/>
      <c r="T269" s="108"/>
      <c r="U269" s="108"/>
      <c r="V269" s="108"/>
      <c r="W269" s="108"/>
      <c r="X269" s="108"/>
      <c r="Y269" s="108"/>
      <c r="Z269" s="108"/>
      <c r="AA269" s="108"/>
      <c r="AB269" s="108"/>
      <c r="AC269" s="108"/>
      <c r="AD269" s="108"/>
      <c r="AE269" s="108"/>
      <c r="AF269" s="108"/>
      <c r="AG269" s="108"/>
      <c r="AH269" s="108"/>
      <c r="AI269" s="108"/>
      <c r="AJ269" s="108"/>
      <c r="AK269" s="108"/>
      <c r="AL269" s="108"/>
      <c r="AM269" s="108"/>
      <c r="AN269" s="108"/>
      <c r="AO269" s="108"/>
      <c r="AP269" s="108"/>
      <c r="AQ269" s="108"/>
      <c r="AR269" s="108"/>
      <c r="AS269" s="108"/>
      <c r="AT269" s="108"/>
      <c r="AU269" s="108"/>
      <c r="AV269" s="108"/>
      <c r="AW269" s="108"/>
      <c r="AX269" s="109"/>
    </row>
    <row r="270" spans="1:113" ht="12" customHeight="1">
      <c r="A270" s="8"/>
      <c r="B270" s="107"/>
      <c r="C270" s="108"/>
      <c r="D270" s="108"/>
      <c r="E270" s="108"/>
      <c r="F270" s="108"/>
      <c r="G270" s="108"/>
      <c r="H270" s="108"/>
      <c r="I270" s="108"/>
      <c r="J270" s="108"/>
      <c r="K270" s="108"/>
      <c r="L270" s="108"/>
      <c r="M270" s="108"/>
      <c r="N270" s="108"/>
      <c r="O270" s="108"/>
      <c r="P270" s="108"/>
      <c r="Q270" s="108"/>
      <c r="R270" s="108"/>
      <c r="S270" s="108"/>
      <c r="T270" s="108"/>
      <c r="U270" s="108"/>
      <c r="V270" s="108"/>
      <c r="W270" s="108"/>
      <c r="X270" s="108"/>
      <c r="Y270" s="108"/>
      <c r="Z270" s="108"/>
      <c r="AA270" s="108"/>
      <c r="AB270" s="108"/>
      <c r="AC270" s="108"/>
      <c r="AD270" s="108"/>
      <c r="AE270" s="108"/>
      <c r="AF270" s="108"/>
      <c r="AG270" s="108"/>
      <c r="AH270" s="108"/>
      <c r="AI270" s="108"/>
      <c r="AJ270" s="108"/>
      <c r="AK270" s="108"/>
      <c r="AL270" s="108"/>
      <c r="AM270" s="108"/>
      <c r="AN270" s="108"/>
      <c r="AO270" s="108"/>
      <c r="AP270" s="108"/>
      <c r="AQ270" s="108"/>
      <c r="AR270" s="108"/>
      <c r="AS270" s="108"/>
      <c r="AT270" s="108"/>
      <c r="AU270" s="108"/>
      <c r="AV270" s="108"/>
      <c r="AW270" s="108"/>
      <c r="AX270" s="109"/>
    </row>
    <row r="271" spans="1:113" ht="12" customHeight="1">
      <c r="A271" s="8"/>
      <c r="B271" s="107"/>
      <c r="C271" s="108"/>
      <c r="D271" s="108"/>
      <c r="E271" s="108"/>
      <c r="F271" s="108"/>
      <c r="G271" s="108"/>
      <c r="H271" s="108"/>
      <c r="I271" s="108"/>
      <c r="J271" s="108"/>
      <c r="K271" s="108"/>
      <c r="L271" s="108"/>
      <c r="M271" s="108"/>
      <c r="N271" s="108"/>
      <c r="O271" s="108"/>
      <c r="P271" s="108"/>
      <c r="Q271" s="108"/>
      <c r="R271" s="108"/>
      <c r="S271" s="108"/>
      <c r="T271" s="108"/>
      <c r="U271" s="108"/>
      <c r="V271" s="108"/>
      <c r="W271" s="108"/>
      <c r="X271" s="108"/>
      <c r="Y271" s="108"/>
      <c r="Z271" s="108"/>
      <c r="AA271" s="108"/>
      <c r="AB271" s="108"/>
      <c r="AC271" s="108"/>
      <c r="AD271" s="108"/>
      <c r="AE271" s="108"/>
      <c r="AF271" s="108"/>
      <c r="AG271" s="108"/>
      <c r="AH271" s="108"/>
      <c r="AI271" s="108"/>
      <c r="AJ271" s="108"/>
      <c r="AK271" s="108"/>
      <c r="AL271" s="108"/>
      <c r="AM271" s="108"/>
      <c r="AN271" s="108"/>
      <c r="AO271" s="108"/>
      <c r="AP271" s="108"/>
      <c r="AQ271" s="108"/>
      <c r="AR271" s="108"/>
      <c r="AS271" s="108"/>
      <c r="AT271" s="108"/>
      <c r="AU271" s="108"/>
      <c r="AV271" s="108"/>
      <c r="AW271" s="108"/>
      <c r="AX271" s="109"/>
    </row>
    <row r="272" spans="1:113" ht="15" thickBot="1">
      <c r="A272" s="17"/>
      <c r="B272" s="18"/>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20"/>
    </row>
    <row r="273" spans="1:251">
      <c r="B273" s="21"/>
    </row>
    <row r="274" spans="1:251" ht="14.4">
      <c r="B274" s="10" t="s">
        <v>4</v>
      </c>
      <c r="C274" s="8"/>
      <c r="D274" s="8"/>
      <c r="E274" s="8"/>
      <c r="F274" s="8"/>
      <c r="G274" s="8"/>
      <c r="H274" s="8"/>
      <c r="I274" s="8"/>
      <c r="J274" s="8"/>
      <c r="K274" s="8"/>
      <c r="L274" s="9"/>
      <c r="M274" s="9"/>
      <c r="N274" s="9"/>
      <c r="O274" s="9"/>
      <c r="P274" s="8"/>
      <c r="Q274" s="8"/>
      <c r="R274" s="8"/>
      <c r="S274" s="8"/>
      <c r="T274" s="8"/>
      <c r="U274" s="8"/>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10"/>
    </row>
    <row r="275" spans="1:251" ht="15" thickBot="1">
      <c r="B275" s="8"/>
      <c r="C275" s="8"/>
      <c r="D275" s="8"/>
      <c r="E275" s="8"/>
      <c r="F275" s="8"/>
      <c r="G275" s="8"/>
      <c r="H275" s="8"/>
      <c r="I275" s="8"/>
      <c r="J275" s="8"/>
      <c r="K275" s="8"/>
      <c r="L275" s="9"/>
      <c r="M275" s="9"/>
      <c r="N275" s="9"/>
      <c r="O275" s="9"/>
      <c r="P275" s="8"/>
      <c r="Q275" s="8"/>
      <c r="R275" s="8"/>
      <c r="S275" s="8"/>
      <c r="T275" s="8"/>
      <c r="U275" s="8"/>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22" t="s">
        <v>5</v>
      </c>
    </row>
    <row r="276" spans="1:251" s="16" customFormat="1" ht="13.5" customHeight="1">
      <c r="A276" s="8"/>
      <c r="B276" s="110" t="s">
        <v>6</v>
      </c>
      <c r="C276" s="111"/>
      <c r="D276" s="111"/>
      <c r="E276" s="111"/>
      <c r="F276" s="111"/>
      <c r="G276" s="111"/>
      <c r="H276" s="111"/>
      <c r="I276" s="111"/>
      <c r="J276" s="111"/>
      <c r="K276" s="111"/>
      <c r="L276" s="111"/>
      <c r="M276" s="111"/>
      <c r="N276" s="111"/>
      <c r="O276" s="111"/>
      <c r="P276" s="111"/>
      <c r="Q276" s="111"/>
      <c r="R276" s="111"/>
      <c r="S276" s="111"/>
      <c r="T276" s="111"/>
      <c r="U276" s="111"/>
      <c r="V276" s="111"/>
      <c r="W276" s="111"/>
      <c r="X276" s="111"/>
      <c r="Y276" s="111"/>
      <c r="Z276" s="112"/>
      <c r="AA276" s="116" t="s">
        <v>12</v>
      </c>
      <c r="AB276" s="111"/>
      <c r="AC276" s="111"/>
      <c r="AD276" s="111"/>
      <c r="AE276" s="111"/>
      <c r="AF276" s="111"/>
      <c r="AG276" s="111"/>
      <c r="AH276" s="111"/>
      <c r="AI276" s="112"/>
      <c r="AJ276" s="116" t="s">
        <v>13</v>
      </c>
      <c r="AK276" s="111"/>
      <c r="AL276" s="111"/>
      <c r="AM276" s="111"/>
      <c r="AN276" s="111"/>
      <c r="AO276" s="111"/>
      <c r="AP276" s="111"/>
      <c r="AQ276" s="111"/>
      <c r="AR276" s="112"/>
      <c r="AS276" s="116" t="s">
        <v>7</v>
      </c>
      <c r="AT276" s="111"/>
      <c r="AU276" s="111"/>
      <c r="AV276" s="111"/>
      <c r="AW276" s="111"/>
      <c r="AX276" s="118"/>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c r="FE276" s="2"/>
      <c r="FF276" s="2"/>
      <c r="FG276" s="2"/>
      <c r="FH276" s="2"/>
      <c r="FI276" s="2"/>
      <c r="FJ276" s="2"/>
      <c r="FK276" s="2"/>
      <c r="FL276" s="2"/>
      <c r="FM276" s="2"/>
      <c r="FN276" s="2"/>
      <c r="FO276" s="2"/>
      <c r="FP276" s="2"/>
      <c r="FQ276" s="2"/>
      <c r="FR276" s="2"/>
      <c r="FS276" s="2"/>
      <c r="FT276" s="2"/>
      <c r="FU276" s="2"/>
      <c r="FV276" s="2"/>
      <c r="FW276" s="2"/>
      <c r="FX276" s="2"/>
      <c r="FY276" s="2"/>
      <c r="FZ276" s="2"/>
      <c r="GA276" s="2"/>
      <c r="GB276" s="2"/>
      <c r="GC276" s="2"/>
      <c r="GD276" s="2"/>
      <c r="GE276" s="2"/>
      <c r="GF276" s="2"/>
      <c r="GG276" s="2"/>
      <c r="GH276" s="2"/>
      <c r="GI276" s="2"/>
      <c r="GJ276" s="2"/>
      <c r="GK276" s="2"/>
      <c r="GL276" s="2"/>
      <c r="GM276" s="2"/>
      <c r="GN276" s="2"/>
      <c r="GO276" s="2"/>
      <c r="GP276" s="2"/>
      <c r="GQ276" s="2"/>
      <c r="GR276" s="2"/>
      <c r="GS276" s="2"/>
      <c r="GT276" s="2"/>
      <c r="GU276" s="2"/>
      <c r="GV276" s="2"/>
      <c r="GW276" s="2"/>
      <c r="GX276" s="2"/>
      <c r="GY276" s="2"/>
      <c r="GZ276" s="2"/>
      <c r="HA276" s="2"/>
      <c r="HB276" s="2"/>
      <c r="HC276" s="2"/>
      <c r="HD276" s="2"/>
      <c r="HE276" s="2"/>
      <c r="HF276" s="2"/>
      <c r="HG276" s="2"/>
      <c r="HH276" s="2"/>
      <c r="HI276" s="2"/>
      <c r="HJ276" s="2"/>
      <c r="HK276" s="2"/>
      <c r="HL276" s="2"/>
      <c r="HM276" s="2"/>
      <c r="HN276" s="2"/>
      <c r="HO276" s="2"/>
      <c r="HP276" s="2"/>
      <c r="HQ276" s="2"/>
      <c r="HR276" s="2"/>
      <c r="HS276" s="2"/>
      <c r="HT276" s="2"/>
      <c r="HU276" s="2"/>
      <c r="HV276" s="2"/>
      <c r="HW276" s="2"/>
      <c r="HX276" s="2"/>
      <c r="HY276" s="2"/>
      <c r="HZ276" s="2"/>
      <c r="IA276" s="2"/>
      <c r="IB276" s="2"/>
      <c r="IC276" s="2"/>
      <c r="ID276" s="2"/>
      <c r="IE276" s="2"/>
      <c r="IF276" s="2"/>
      <c r="IG276" s="2"/>
      <c r="IH276" s="2"/>
      <c r="II276" s="2"/>
      <c r="IJ276" s="2"/>
      <c r="IK276" s="2"/>
      <c r="IL276" s="2"/>
      <c r="IM276" s="2"/>
      <c r="IN276" s="2"/>
      <c r="IO276" s="2"/>
      <c r="IP276" s="2"/>
      <c r="IQ276" s="2"/>
    </row>
    <row r="277" spans="1:251" s="16" customFormat="1">
      <c r="A277" s="8"/>
      <c r="B277" s="113"/>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5"/>
      <c r="AA277" s="117"/>
      <c r="AB277" s="114"/>
      <c r="AC277" s="114"/>
      <c r="AD277" s="114"/>
      <c r="AE277" s="114"/>
      <c r="AF277" s="114"/>
      <c r="AG277" s="114"/>
      <c r="AH277" s="114"/>
      <c r="AI277" s="115"/>
      <c r="AJ277" s="117"/>
      <c r="AK277" s="114"/>
      <c r="AL277" s="114"/>
      <c r="AM277" s="114"/>
      <c r="AN277" s="114"/>
      <c r="AO277" s="114"/>
      <c r="AP277" s="114"/>
      <c r="AQ277" s="114"/>
      <c r="AR277" s="115"/>
      <c r="AS277" s="117"/>
      <c r="AT277" s="114"/>
      <c r="AU277" s="114"/>
      <c r="AV277" s="114"/>
      <c r="AW277" s="114"/>
      <c r="AX277" s="119"/>
      <c r="AY277" s="2"/>
      <c r="AZ277" s="2"/>
      <c r="BA277" s="2"/>
      <c r="BB277" s="23"/>
      <c r="BC277" s="24"/>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c r="FE277" s="2"/>
      <c r="FF277" s="2"/>
      <c r="FG277" s="2"/>
      <c r="FH277" s="2"/>
      <c r="FI277" s="2"/>
      <c r="FJ277" s="2"/>
      <c r="FK277" s="2"/>
      <c r="FL277" s="2"/>
      <c r="FM277" s="2"/>
      <c r="FN277" s="2"/>
      <c r="FO277" s="2"/>
      <c r="FP277" s="2"/>
      <c r="FQ277" s="2"/>
      <c r="FR277" s="2"/>
      <c r="FS277" s="2"/>
      <c r="FT277" s="2"/>
      <c r="FU277" s="2"/>
      <c r="FV277" s="2"/>
      <c r="FW277" s="2"/>
      <c r="FX277" s="2"/>
      <c r="FY277" s="2"/>
      <c r="FZ277" s="2"/>
      <c r="GA277" s="2"/>
      <c r="GB277" s="2"/>
      <c r="GC277" s="2"/>
      <c r="GD277" s="2"/>
      <c r="GE277" s="2"/>
      <c r="GF277" s="2"/>
      <c r="GG277" s="2"/>
      <c r="GH277" s="2"/>
      <c r="GI277" s="2"/>
      <c r="GJ277" s="2"/>
      <c r="GK277" s="2"/>
      <c r="GL277" s="2"/>
      <c r="GM277" s="2"/>
      <c r="GN277" s="2"/>
      <c r="GO277" s="2"/>
      <c r="GP277" s="2"/>
      <c r="GQ277" s="2"/>
      <c r="GR277" s="2"/>
      <c r="GS277" s="2"/>
      <c r="GT277" s="2"/>
      <c r="GU277" s="2"/>
      <c r="GV277" s="2"/>
      <c r="GW277" s="2"/>
      <c r="GX277" s="2"/>
      <c r="GY277" s="2"/>
      <c r="GZ277" s="2"/>
      <c r="HA277" s="2"/>
      <c r="HB277" s="2"/>
      <c r="HC277" s="2"/>
      <c r="HD277" s="2"/>
      <c r="HE277" s="2"/>
      <c r="HF277" s="2"/>
      <c r="HG277" s="2"/>
      <c r="HH277" s="2"/>
      <c r="HI277" s="2"/>
      <c r="HJ277" s="2"/>
      <c r="HK277" s="2"/>
      <c r="HL277" s="2"/>
      <c r="HM277" s="2"/>
      <c r="HN277" s="2"/>
      <c r="HO277" s="2"/>
      <c r="HP277" s="2"/>
      <c r="HQ277" s="2"/>
      <c r="HR277" s="2"/>
      <c r="HS277" s="2"/>
      <c r="HT277" s="2"/>
      <c r="HU277" s="2"/>
      <c r="HV277" s="2"/>
      <c r="HW277" s="2"/>
      <c r="HX277" s="2"/>
      <c r="HY277" s="2"/>
      <c r="HZ277" s="2"/>
      <c r="IA277" s="2"/>
      <c r="IB277" s="2"/>
      <c r="IC277" s="2"/>
      <c r="ID277" s="2"/>
      <c r="IE277" s="2"/>
      <c r="IF277" s="2"/>
      <c r="IG277" s="2"/>
      <c r="IH277" s="2"/>
      <c r="II277" s="2"/>
      <c r="IJ277" s="2"/>
      <c r="IK277" s="2"/>
      <c r="IL277" s="2"/>
      <c r="IM277" s="2"/>
      <c r="IN277" s="2"/>
      <c r="IO277" s="2"/>
      <c r="IP277" s="2"/>
      <c r="IQ277" s="2"/>
    </row>
    <row r="278" spans="1:251" s="16" customFormat="1" ht="18.75" customHeight="1">
      <c r="A278" s="8"/>
      <c r="B278" s="25"/>
      <c r="C278" s="98" t="s">
        <v>44</v>
      </c>
      <c r="D278" s="99"/>
      <c r="E278" s="99"/>
      <c r="F278" s="99"/>
      <c r="G278" s="99"/>
      <c r="H278" s="99"/>
      <c r="I278" s="99"/>
      <c r="J278" s="99"/>
      <c r="K278" s="99"/>
      <c r="L278" s="99"/>
      <c r="M278" s="99"/>
      <c r="N278" s="99"/>
      <c r="O278" s="99"/>
      <c r="P278" s="99"/>
      <c r="Q278" s="99"/>
      <c r="R278" s="99"/>
      <c r="S278" s="99"/>
      <c r="T278" s="99"/>
      <c r="U278" s="99"/>
      <c r="V278" s="99"/>
      <c r="W278" s="99"/>
      <c r="X278" s="99"/>
      <c r="Y278" s="99"/>
      <c r="Z278" s="100"/>
      <c r="AA278" s="101">
        <v>717</v>
      </c>
      <c r="AB278" s="102"/>
      <c r="AC278" s="102"/>
      <c r="AD278" s="102"/>
      <c r="AE278" s="102"/>
      <c r="AF278" s="102"/>
      <c r="AG278" s="102"/>
      <c r="AH278" s="102"/>
      <c r="AI278" s="103"/>
      <c r="AJ278" s="101">
        <v>519</v>
      </c>
      <c r="AK278" s="102"/>
      <c r="AL278" s="102"/>
      <c r="AM278" s="102"/>
      <c r="AN278" s="102"/>
      <c r="AO278" s="102"/>
      <c r="AP278" s="102"/>
      <c r="AQ278" s="102"/>
      <c r="AR278" s="103"/>
      <c r="AS278" s="104"/>
      <c r="AT278" s="105"/>
      <c r="AU278" s="105"/>
      <c r="AV278" s="105"/>
      <c r="AW278" s="105"/>
      <c r="AX278" s="106"/>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c r="FE278" s="2"/>
      <c r="FF278" s="2"/>
      <c r="FG278" s="2"/>
      <c r="FH278" s="2"/>
      <c r="FI278" s="2"/>
      <c r="FJ278" s="2"/>
      <c r="FK278" s="2"/>
      <c r="FL278" s="2"/>
      <c r="FM278" s="2"/>
      <c r="FN278" s="2"/>
      <c r="FO278" s="2"/>
      <c r="FP278" s="2"/>
      <c r="FQ278" s="2"/>
      <c r="FR278" s="2"/>
      <c r="FS278" s="2"/>
      <c r="FT278" s="2"/>
      <c r="FU278" s="2"/>
      <c r="FV278" s="2"/>
      <c r="FW278" s="2"/>
      <c r="FX278" s="2"/>
      <c r="FY278" s="2"/>
      <c r="FZ278" s="2"/>
      <c r="GA278" s="2"/>
      <c r="GB278" s="2"/>
      <c r="GC278" s="2"/>
      <c r="GD278" s="2"/>
      <c r="GE278" s="2"/>
      <c r="GF278" s="2"/>
      <c r="GG278" s="2"/>
      <c r="GH278" s="2"/>
      <c r="GI278" s="2"/>
      <c r="GJ278" s="2"/>
      <c r="GK278" s="2"/>
      <c r="GL278" s="2"/>
      <c r="GM278" s="2"/>
      <c r="GN278" s="2"/>
      <c r="GO278" s="2"/>
      <c r="GP278" s="2"/>
      <c r="GQ278" s="2"/>
      <c r="GR278" s="2"/>
      <c r="GS278" s="2"/>
      <c r="GT278" s="2"/>
      <c r="GU278" s="2"/>
      <c r="GV278" s="2"/>
      <c r="GW278" s="2"/>
      <c r="GX278" s="2"/>
      <c r="GY278" s="2"/>
      <c r="GZ278" s="2"/>
      <c r="HA278" s="2"/>
      <c r="HB278" s="2"/>
      <c r="HC278" s="2"/>
      <c r="HD278" s="2"/>
      <c r="HE278" s="2"/>
      <c r="HF278" s="2"/>
      <c r="HG278" s="2"/>
      <c r="HH278" s="2"/>
      <c r="HI278" s="2"/>
      <c r="HJ278" s="2"/>
      <c r="HK278" s="2"/>
      <c r="HL278" s="2"/>
      <c r="HM278" s="2"/>
      <c r="HN278" s="2"/>
      <c r="HO278" s="2"/>
      <c r="HP278" s="2"/>
      <c r="HQ278" s="2"/>
      <c r="HR278" s="2"/>
      <c r="HS278" s="2"/>
      <c r="HT278" s="2"/>
      <c r="HU278" s="2"/>
      <c r="HV278" s="2"/>
      <c r="HW278" s="2"/>
      <c r="HX278" s="2"/>
      <c r="HY278" s="2"/>
      <c r="HZ278" s="2"/>
      <c r="IA278" s="2"/>
      <c r="IB278" s="2"/>
      <c r="IC278" s="2"/>
      <c r="ID278" s="2"/>
      <c r="IE278" s="2"/>
      <c r="IF278" s="2"/>
      <c r="IG278" s="2"/>
      <c r="IH278" s="2"/>
      <c r="II278" s="2"/>
      <c r="IJ278" s="2"/>
      <c r="IK278" s="2"/>
      <c r="IL278" s="2"/>
      <c r="IM278" s="2"/>
      <c r="IN278" s="2"/>
      <c r="IO278" s="2"/>
      <c r="IP278" s="2"/>
      <c r="IQ278" s="2"/>
    </row>
    <row r="279" spans="1:251" s="16" customFormat="1" ht="18.75" customHeight="1">
      <c r="A279" s="8"/>
      <c r="B279" s="25"/>
      <c r="C279" s="98" t="s">
        <v>45</v>
      </c>
      <c r="D279" s="99"/>
      <c r="E279" s="99"/>
      <c r="F279" s="99"/>
      <c r="G279" s="99"/>
      <c r="H279" s="99"/>
      <c r="I279" s="99"/>
      <c r="J279" s="99"/>
      <c r="K279" s="99"/>
      <c r="L279" s="99"/>
      <c r="M279" s="99"/>
      <c r="N279" s="99"/>
      <c r="O279" s="99"/>
      <c r="P279" s="99"/>
      <c r="Q279" s="99"/>
      <c r="R279" s="99"/>
      <c r="S279" s="99"/>
      <c r="T279" s="99"/>
      <c r="U279" s="99"/>
      <c r="V279" s="99"/>
      <c r="W279" s="99"/>
      <c r="X279" s="99"/>
      <c r="Y279" s="99"/>
      <c r="Z279" s="100"/>
      <c r="AA279" s="101">
        <v>545</v>
      </c>
      <c r="AB279" s="102"/>
      <c r="AC279" s="102"/>
      <c r="AD279" s="102"/>
      <c r="AE279" s="102"/>
      <c r="AF279" s="102"/>
      <c r="AG279" s="102"/>
      <c r="AH279" s="102"/>
      <c r="AI279" s="103"/>
      <c r="AJ279" s="101">
        <v>518</v>
      </c>
      <c r="AK279" s="102"/>
      <c r="AL279" s="102"/>
      <c r="AM279" s="102"/>
      <c r="AN279" s="102"/>
      <c r="AO279" s="102"/>
      <c r="AP279" s="102"/>
      <c r="AQ279" s="102"/>
      <c r="AR279" s="103"/>
      <c r="AS279" s="104"/>
      <c r="AT279" s="105"/>
      <c r="AU279" s="105"/>
      <c r="AV279" s="105"/>
      <c r="AW279" s="105"/>
      <c r="AX279" s="106"/>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c r="FE279" s="2"/>
      <c r="FF279" s="2"/>
      <c r="FG279" s="2"/>
      <c r="FH279" s="2"/>
      <c r="FI279" s="2"/>
      <c r="FJ279" s="2"/>
      <c r="FK279" s="2"/>
      <c r="FL279" s="2"/>
      <c r="FM279" s="2"/>
      <c r="FN279" s="2"/>
      <c r="FO279" s="2"/>
      <c r="FP279" s="2"/>
      <c r="FQ279" s="2"/>
      <c r="FR279" s="2"/>
      <c r="FS279" s="2"/>
      <c r="FT279" s="2"/>
      <c r="FU279" s="2"/>
      <c r="FV279" s="2"/>
      <c r="FW279" s="2"/>
      <c r="FX279" s="2"/>
      <c r="FY279" s="2"/>
      <c r="FZ279" s="2"/>
      <c r="GA279" s="2"/>
      <c r="GB279" s="2"/>
      <c r="GC279" s="2"/>
      <c r="GD279" s="2"/>
      <c r="GE279" s="2"/>
      <c r="GF279" s="2"/>
      <c r="GG279" s="2"/>
      <c r="GH279" s="2"/>
      <c r="GI279" s="2"/>
      <c r="GJ279" s="2"/>
      <c r="GK279" s="2"/>
      <c r="GL279" s="2"/>
      <c r="GM279" s="2"/>
      <c r="GN279" s="2"/>
      <c r="GO279" s="2"/>
      <c r="GP279" s="2"/>
      <c r="GQ279" s="2"/>
      <c r="GR279" s="2"/>
      <c r="GS279" s="2"/>
      <c r="GT279" s="2"/>
      <c r="GU279" s="2"/>
      <c r="GV279" s="2"/>
      <c r="GW279" s="2"/>
      <c r="GX279" s="2"/>
      <c r="GY279" s="2"/>
      <c r="GZ279" s="2"/>
      <c r="HA279" s="2"/>
      <c r="HB279" s="2"/>
      <c r="HC279" s="2"/>
      <c r="HD279" s="2"/>
      <c r="HE279" s="2"/>
      <c r="HF279" s="2"/>
      <c r="HG279" s="2"/>
      <c r="HH279" s="2"/>
      <c r="HI279" s="2"/>
      <c r="HJ279" s="2"/>
      <c r="HK279" s="2"/>
      <c r="HL279" s="2"/>
      <c r="HM279" s="2"/>
      <c r="HN279" s="2"/>
      <c r="HO279" s="2"/>
      <c r="HP279" s="2"/>
      <c r="HQ279" s="2"/>
      <c r="HR279" s="2"/>
      <c r="HS279" s="2"/>
      <c r="HT279" s="2"/>
      <c r="HU279" s="2"/>
      <c r="HV279" s="2"/>
      <c r="HW279" s="2"/>
      <c r="HX279" s="2"/>
      <c r="HY279" s="2"/>
      <c r="HZ279" s="2"/>
      <c r="IA279" s="2"/>
      <c r="IB279" s="2"/>
      <c r="IC279" s="2"/>
      <c r="ID279" s="2"/>
      <c r="IE279" s="2"/>
      <c r="IF279" s="2"/>
      <c r="IG279" s="2"/>
      <c r="IH279" s="2"/>
      <c r="II279" s="2"/>
      <c r="IJ279" s="2"/>
      <c r="IK279" s="2"/>
      <c r="IL279" s="2"/>
      <c r="IM279" s="2"/>
      <c r="IN279" s="2"/>
      <c r="IO279" s="2"/>
      <c r="IP279" s="2"/>
      <c r="IQ279" s="2"/>
    </row>
    <row r="280" spans="1:251" s="16" customFormat="1" ht="18.75" customHeight="1" thickBot="1">
      <c r="A280" s="17"/>
      <c r="B280" s="89" t="s">
        <v>16</v>
      </c>
      <c r="C280" s="90"/>
      <c r="D280" s="90"/>
      <c r="E280" s="90"/>
      <c r="F280" s="90"/>
      <c r="G280" s="90"/>
      <c r="H280" s="90"/>
      <c r="I280" s="90"/>
      <c r="J280" s="90"/>
      <c r="K280" s="90"/>
      <c r="L280" s="90"/>
      <c r="M280" s="90"/>
      <c r="N280" s="90"/>
      <c r="O280" s="90"/>
      <c r="P280" s="90"/>
      <c r="Q280" s="90"/>
      <c r="R280" s="90"/>
      <c r="S280" s="90"/>
      <c r="T280" s="90"/>
      <c r="U280" s="90"/>
      <c r="V280" s="90"/>
      <c r="W280" s="90"/>
      <c r="X280" s="90"/>
      <c r="Y280" s="90"/>
      <c r="Z280" s="91"/>
      <c r="AA280" s="92">
        <f>SUM($AA$278:$AA$279)</f>
        <v>1262</v>
      </c>
      <c r="AB280" s="93"/>
      <c r="AC280" s="93"/>
      <c r="AD280" s="93"/>
      <c r="AE280" s="93"/>
      <c r="AF280" s="93"/>
      <c r="AG280" s="93"/>
      <c r="AH280" s="93"/>
      <c r="AI280" s="94"/>
      <c r="AJ280" s="92">
        <f>SUM($AJ$278:$AJ$279)</f>
        <v>1037</v>
      </c>
      <c r="AK280" s="93"/>
      <c r="AL280" s="93"/>
      <c r="AM280" s="93"/>
      <c r="AN280" s="93"/>
      <c r="AO280" s="93"/>
      <c r="AP280" s="93"/>
      <c r="AQ280" s="93"/>
      <c r="AR280" s="94"/>
      <c r="AS280" s="95"/>
      <c r="AT280" s="96"/>
      <c r="AU280" s="96"/>
      <c r="AV280" s="96"/>
      <c r="AW280" s="96"/>
      <c r="AX280" s="97"/>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c r="FE280" s="2"/>
      <c r="FF280" s="2"/>
      <c r="FG280" s="2"/>
      <c r="FH280" s="2"/>
      <c r="FI280" s="2"/>
      <c r="FJ280" s="2"/>
      <c r="FK280" s="2"/>
      <c r="FL280" s="2"/>
      <c r="FM280" s="2"/>
      <c r="FN280" s="2"/>
      <c r="FO280" s="2"/>
      <c r="FP280" s="2"/>
      <c r="FQ280" s="2"/>
      <c r="FR280" s="2"/>
      <c r="FS280" s="2"/>
      <c r="FT280" s="2"/>
      <c r="FU280" s="2"/>
      <c r="FV280" s="2"/>
      <c r="FW280" s="2"/>
      <c r="FX280" s="2"/>
      <c r="FY280" s="2"/>
      <c r="FZ280" s="2"/>
      <c r="GA280" s="2"/>
      <c r="GB280" s="2"/>
      <c r="GC280" s="2"/>
      <c r="GD280" s="2"/>
      <c r="GE280" s="2"/>
      <c r="GF280" s="2"/>
      <c r="GG280" s="2"/>
      <c r="GH280" s="2"/>
      <c r="GI280" s="2"/>
      <c r="GJ280" s="2"/>
      <c r="GK280" s="2"/>
      <c r="GL280" s="2"/>
      <c r="GM280" s="2"/>
      <c r="GN280" s="2"/>
      <c r="GO280" s="2"/>
      <c r="GP280" s="2"/>
      <c r="GQ280" s="2"/>
      <c r="GR280" s="2"/>
      <c r="GS280" s="2"/>
      <c r="GT280" s="2"/>
      <c r="GU280" s="2"/>
      <c r="GV280" s="2"/>
      <c r="GW280" s="2"/>
      <c r="GX280" s="2"/>
      <c r="GY280" s="2"/>
      <c r="GZ280" s="2"/>
      <c r="HA280" s="2"/>
      <c r="HB280" s="2"/>
      <c r="HC280" s="2"/>
      <c r="HD280" s="2"/>
      <c r="HE280" s="2"/>
      <c r="HF280" s="2"/>
      <c r="HG280" s="2"/>
      <c r="HH280" s="2"/>
      <c r="HI280" s="2"/>
      <c r="HJ280" s="2"/>
      <c r="HK280" s="2"/>
      <c r="HL280" s="2"/>
      <c r="HM280" s="2"/>
      <c r="HN280" s="2"/>
      <c r="HO280" s="2"/>
      <c r="HP280" s="2"/>
      <c r="HQ280" s="2"/>
      <c r="HR280" s="2"/>
      <c r="HS280" s="2"/>
      <c r="HT280" s="2"/>
      <c r="HU280" s="2"/>
      <c r="HV280" s="2"/>
      <c r="HW280" s="2"/>
      <c r="HX280" s="2"/>
      <c r="HY280" s="2"/>
      <c r="HZ280" s="2"/>
      <c r="IA280" s="2"/>
      <c r="IB280" s="2"/>
      <c r="IC280" s="2"/>
      <c r="ID280" s="2"/>
      <c r="IE280" s="2"/>
      <c r="IF280" s="2"/>
      <c r="IG280" s="2"/>
      <c r="IH280" s="2"/>
      <c r="II280" s="2"/>
      <c r="IJ280" s="2"/>
      <c r="IK280" s="2"/>
      <c r="IL280" s="2"/>
      <c r="IM280" s="2"/>
      <c r="IN280" s="2"/>
      <c r="IO280" s="2"/>
      <c r="IP280" s="2"/>
      <c r="IQ280" s="2"/>
    </row>
    <row r="282" spans="1:251" ht="19.2">
      <c r="A282" s="1" t="s">
        <v>0</v>
      </c>
      <c r="AW282" s="3"/>
      <c r="AX282" s="4"/>
      <c r="AY282" s="3"/>
    </row>
    <row r="284" spans="1:251" ht="18">
      <c r="B284" s="120" t="s">
        <v>8</v>
      </c>
      <c r="C284" s="121"/>
      <c r="D284" s="121"/>
      <c r="E284" s="121"/>
      <c r="F284" s="121"/>
      <c r="G284" s="121"/>
      <c r="H284" s="121"/>
      <c r="I284" s="121"/>
      <c r="J284" s="121"/>
      <c r="K284" s="121"/>
      <c r="L284" s="121"/>
      <c r="M284" s="121"/>
      <c r="N284" s="121"/>
      <c r="O284" s="121"/>
      <c r="P284" s="121"/>
      <c r="Q284" s="121"/>
      <c r="R284" s="121"/>
      <c r="S284" s="121"/>
      <c r="T284" s="121"/>
      <c r="U284" s="121"/>
      <c r="V284" s="121"/>
      <c r="W284" s="121"/>
      <c r="X284" s="121"/>
      <c r="Y284" s="121"/>
      <c r="Z284" s="121"/>
      <c r="AA284" s="121"/>
      <c r="AB284" s="121"/>
      <c r="AC284" s="121"/>
      <c r="AD284" s="121"/>
      <c r="AE284" s="121"/>
      <c r="AF284" s="121"/>
      <c r="AG284" s="121"/>
      <c r="AH284" s="121"/>
      <c r="AI284" s="121"/>
      <c r="AJ284" s="121"/>
      <c r="AK284" s="121"/>
      <c r="AL284" s="121"/>
      <c r="AM284" s="121"/>
      <c r="AN284" s="121"/>
      <c r="AO284" s="121"/>
      <c r="AP284" s="121"/>
      <c r="AQ284" s="121"/>
      <c r="AR284" s="121"/>
      <c r="AS284" s="121"/>
      <c r="AT284" s="121"/>
      <c r="AU284" s="121"/>
      <c r="AV284" s="121"/>
      <c r="AW284" s="121"/>
      <c r="AX284" s="121"/>
    </row>
    <row r="285" spans="1:251">
      <c r="Z285" s="5"/>
      <c r="AD285" s="5"/>
      <c r="AE285" s="5"/>
      <c r="AF285" s="5"/>
      <c r="AG285" s="5"/>
      <c r="AH285" s="5"/>
      <c r="AI285" s="5"/>
      <c r="AO285" s="5"/>
    </row>
    <row r="286" spans="1:251" ht="13.8" thickBot="1">
      <c r="Z286" s="5"/>
      <c r="AD286" s="5"/>
      <c r="AE286" s="5"/>
      <c r="AF286" s="5"/>
      <c r="AG286" s="5"/>
      <c r="AH286" s="5"/>
      <c r="AI286" s="5"/>
      <c r="AO286" s="5"/>
      <c r="DI286" s="6"/>
    </row>
    <row r="287" spans="1:251" ht="24.75" customHeight="1" thickBot="1">
      <c r="B287" s="122" t="s">
        <v>1</v>
      </c>
      <c r="C287" s="123"/>
      <c r="D287" s="123"/>
      <c r="E287" s="123"/>
      <c r="F287" s="123"/>
      <c r="G287" s="123"/>
      <c r="H287" s="124" t="s">
        <v>46</v>
      </c>
      <c r="I287" s="125"/>
      <c r="J287" s="125"/>
      <c r="K287" s="125"/>
      <c r="L287" s="125"/>
      <c r="M287" s="125"/>
      <c r="N287" s="125"/>
      <c r="O287" s="125"/>
      <c r="P287" s="125"/>
      <c r="Q287" s="125"/>
      <c r="R287" s="125"/>
      <c r="S287" s="125"/>
      <c r="T287" s="125"/>
      <c r="U287" s="125"/>
      <c r="V287" s="125"/>
      <c r="W287" s="125"/>
      <c r="X287" s="125"/>
      <c r="Y287" s="125"/>
      <c r="Z287" s="125"/>
      <c r="AA287" s="125"/>
      <c r="AB287" s="125"/>
      <c r="AC287" s="125"/>
      <c r="AD287" s="125"/>
      <c r="AE287" s="125"/>
      <c r="AF287" s="125"/>
      <c r="AG287" s="125"/>
      <c r="AH287" s="125"/>
      <c r="AI287" s="125"/>
      <c r="AJ287" s="125"/>
      <c r="AK287" s="125"/>
      <c r="AL287" s="125"/>
      <c r="AM287" s="125"/>
      <c r="AN287" s="125"/>
      <c r="AO287" s="125"/>
      <c r="AP287" s="125"/>
      <c r="AQ287" s="125"/>
      <c r="AR287" s="125"/>
      <c r="AS287" s="125"/>
      <c r="AT287" s="125"/>
      <c r="AU287" s="125"/>
      <c r="AV287" s="125"/>
      <c r="AW287" s="125"/>
      <c r="AX287" s="126"/>
      <c r="DI287" s="6"/>
    </row>
    <row r="288" spans="1:251" ht="14.4">
      <c r="B288" s="7"/>
      <c r="C288" s="7"/>
      <c r="D288" s="7"/>
      <c r="E288" s="7"/>
      <c r="F288" s="7"/>
      <c r="G288" s="7"/>
      <c r="H288" s="8"/>
      <c r="I288" s="8"/>
      <c r="J288" s="8"/>
      <c r="K288" s="8"/>
      <c r="L288" s="9"/>
      <c r="M288" s="9"/>
      <c r="N288" s="9"/>
      <c r="O288" s="9"/>
      <c r="P288" s="8"/>
      <c r="Q288" s="8"/>
      <c r="R288" s="8"/>
      <c r="S288" s="8"/>
      <c r="T288" s="8"/>
      <c r="U288" s="8"/>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DI288" s="6"/>
    </row>
    <row r="289" spans="1:113" ht="15" thickBot="1">
      <c r="A289" s="11"/>
      <c r="B289" s="10" t="s">
        <v>2</v>
      </c>
      <c r="C289" s="8"/>
      <c r="D289" s="8"/>
      <c r="E289" s="8"/>
      <c r="F289" s="8"/>
      <c r="G289" s="8"/>
      <c r="H289" s="8"/>
      <c r="I289" s="8"/>
      <c r="J289" s="8"/>
      <c r="K289" s="8"/>
      <c r="L289" s="9"/>
      <c r="M289" s="9"/>
      <c r="N289" s="9"/>
      <c r="O289" s="9"/>
      <c r="P289" s="8"/>
      <c r="Q289" s="8"/>
      <c r="R289" s="8"/>
      <c r="S289" s="8"/>
      <c r="T289" s="8"/>
      <c r="U289" s="8"/>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DI289" s="6"/>
    </row>
    <row r="290" spans="1:113" ht="14.4">
      <c r="A290" s="8"/>
      <c r="B290" s="12"/>
      <c r="C290" s="7"/>
      <c r="D290" s="7"/>
      <c r="E290" s="7"/>
      <c r="F290" s="7"/>
      <c r="G290" s="7"/>
      <c r="H290" s="7"/>
      <c r="I290" s="7"/>
      <c r="J290" s="7"/>
      <c r="K290" s="7"/>
      <c r="L290" s="13"/>
      <c r="M290" s="13"/>
      <c r="N290" s="13"/>
      <c r="O290" s="13"/>
      <c r="P290" s="7"/>
      <c r="Q290" s="7"/>
      <c r="R290" s="7"/>
      <c r="S290" s="7"/>
      <c r="T290" s="7"/>
      <c r="U290" s="7"/>
      <c r="V290" s="14"/>
      <c r="W290" s="14"/>
      <c r="X290" s="14"/>
      <c r="Y290" s="14"/>
      <c r="Z290" s="14"/>
      <c r="AA290" s="14"/>
      <c r="AB290" s="14"/>
      <c r="AC290" s="14"/>
      <c r="AD290" s="14"/>
      <c r="AE290" s="14"/>
      <c r="AF290" s="14"/>
      <c r="AG290" s="14"/>
      <c r="AH290" s="14"/>
      <c r="AI290" s="14"/>
      <c r="AJ290" s="14"/>
      <c r="AK290" s="14"/>
      <c r="AL290" s="14"/>
      <c r="AM290" s="14"/>
      <c r="AN290" s="14"/>
      <c r="AO290" s="14"/>
      <c r="AP290" s="14"/>
      <c r="AQ290" s="14"/>
      <c r="AR290" s="14"/>
      <c r="AS290" s="14"/>
      <c r="AT290" s="14"/>
      <c r="AU290" s="14"/>
      <c r="AV290" s="14"/>
      <c r="AW290" s="14"/>
      <c r="AX290" s="15"/>
    </row>
    <row r="291" spans="1:113" ht="12" customHeight="1">
      <c r="A291" s="8"/>
      <c r="B291" s="107" t="s">
        <v>138</v>
      </c>
      <c r="C291" s="108"/>
      <c r="D291" s="108"/>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c r="AA291" s="108"/>
      <c r="AB291" s="108"/>
      <c r="AC291" s="108"/>
      <c r="AD291" s="108"/>
      <c r="AE291" s="108"/>
      <c r="AF291" s="108"/>
      <c r="AG291" s="108"/>
      <c r="AH291" s="108"/>
      <c r="AI291" s="108"/>
      <c r="AJ291" s="108"/>
      <c r="AK291" s="108"/>
      <c r="AL291" s="108"/>
      <c r="AM291" s="108"/>
      <c r="AN291" s="108"/>
      <c r="AO291" s="108"/>
      <c r="AP291" s="108"/>
      <c r="AQ291" s="108"/>
      <c r="AR291" s="108"/>
      <c r="AS291" s="108"/>
      <c r="AT291" s="108"/>
      <c r="AU291" s="108"/>
      <c r="AV291" s="108"/>
      <c r="AW291" s="108"/>
      <c r="AX291" s="109"/>
    </row>
    <row r="292" spans="1:113" ht="12" customHeight="1">
      <c r="A292" s="8"/>
      <c r="B292" s="107"/>
      <c r="C292" s="108"/>
      <c r="D292" s="108"/>
      <c r="E292" s="108"/>
      <c r="F292" s="108"/>
      <c r="G292" s="108"/>
      <c r="H292" s="108"/>
      <c r="I292" s="108"/>
      <c r="J292" s="108"/>
      <c r="K292" s="108"/>
      <c r="L292" s="108"/>
      <c r="M292" s="108"/>
      <c r="N292" s="108"/>
      <c r="O292" s="108"/>
      <c r="P292" s="108"/>
      <c r="Q292" s="108"/>
      <c r="R292" s="108"/>
      <c r="S292" s="108"/>
      <c r="T292" s="108"/>
      <c r="U292" s="108"/>
      <c r="V292" s="108"/>
      <c r="W292" s="108"/>
      <c r="X292" s="108"/>
      <c r="Y292" s="108"/>
      <c r="Z292" s="108"/>
      <c r="AA292" s="108"/>
      <c r="AB292" s="108"/>
      <c r="AC292" s="108"/>
      <c r="AD292" s="108"/>
      <c r="AE292" s="108"/>
      <c r="AF292" s="108"/>
      <c r="AG292" s="108"/>
      <c r="AH292" s="108"/>
      <c r="AI292" s="108"/>
      <c r="AJ292" s="108"/>
      <c r="AK292" s="108"/>
      <c r="AL292" s="108"/>
      <c r="AM292" s="108"/>
      <c r="AN292" s="108"/>
      <c r="AO292" s="108"/>
      <c r="AP292" s="108"/>
      <c r="AQ292" s="108"/>
      <c r="AR292" s="108"/>
      <c r="AS292" s="108"/>
      <c r="AT292" s="108"/>
      <c r="AU292" s="108"/>
      <c r="AV292" s="108"/>
      <c r="AW292" s="108"/>
      <c r="AX292" s="109"/>
      <c r="BC292" s="16"/>
    </row>
    <row r="293" spans="1:113" ht="12" customHeight="1">
      <c r="A293" s="8"/>
      <c r="B293" s="107"/>
      <c r="C293" s="108"/>
      <c r="D293" s="108"/>
      <c r="E293" s="108"/>
      <c r="F293" s="108"/>
      <c r="G293" s="108"/>
      <c r="H293" s="108"/>
      <c r="I293" s="108"/>
      <c r="J293" s="108"/>
      <c r="K293" s="108"/>
      <c r="L293" s="108"/>
      <c r="M293" s="108"/>
      <c r="N293" s="108"/>
      <c r="O293" s="108"/>
      <c r="P293" s="108"/>
      <c r="Q293" s="108"/>
      <c r="R293" s="108"/>
      <c r="S293" s="108"/>
      <c r="T293" s="108"/>
      <c r="U293" s="108"/>
      <c r="V293" s="108"/>
      <c r="W293" s="108"/>
      <c r="X293" s="108"/>
      <c r="Y293" s="108"/>
      <c r="Z293" s="108"/>
      <c r="AA293" s="108"/>
      <c r="AB293" s="108"/>
      <c r="AC293" s="108"/>
      <c r="AD293" s="108"/>
      <c r="AE293" s="108"/>
      <c r="AF293" s="108"/>
      <c r="AG293" s="108"/>
      <c r="AH293" s="108"/>
      <c r="AI293" s="108"/>
      <c r="AJ293" s="108"/>
      <c r="AK293" s="108"/>
      <c r="AL293" s="108"/>
      <c r="AM293" s="108"/>
      <c r="AN293" s="108"/>
      <c r="AO293" s="108"/>
      <c r="AP293" s="108"/>
      <c r="AQ293" s="108"/>
      <c r="AR293" s="108"/>
      <c r="AS293" s="108"/>
      <c r="AT293" s="108"/>
      <c r="AU293" s="108"/>
      <c r="AV293" s="108"/>
      <c r="AW293" s="108"/>
      <c r="AX293" s="109"/>
    </row>
    <row r="294" spans="1:113" ht="12" customHeight="1">
      <c r="A294" s="8"/>
      <c r="B294" s="107"/>
      <c r="C294" s="108"/>
      <c r="D294" s="108"/>
      <c r="E294" s="108"/>
      <c r="F294" s="108"/>
      <c r="G294" s="108"/>
      <c r="H294" s="108"/>
      <c r="I294" s="108"/>
      <c r="J294" s="108"/>
      <c r="K294" s="108"/>
      <c r="L294" s="108"/>
      <c r="M294" s="108"/>
      <c r="N294" s="108"/>
      <c r="O294" s="108"/>
      <c r="P294" s="108"/>
      <c r="Q294" s="108"/>
      <c r="R294" s="108"/>
      <c r="S294" s="108"/>
      <c r="T294" s="108"/>
      <c r="U294" s="108"/>
      <c r="V294" s="108"/>
      <c r="W294" s="108"/>
      <c r="X294" s="108"/>
      <c r="Y294" s="108"/>
      <c r="Z294" s="108"/>
      <c r="AA294" s="108"/>
      <c r="AB294" s="108"/>
      <c r="AC294" s="108"/>
      <c r="AD294" s="108"/>
      <c r="AE294" s="108"/>
      <c r="AF294" s="108"/>
      <c r="AG294" s="108"/>
      <c r="AH294" s="108"/>
      <c r="AI294" s="108"/>
      <c r="AJ294" s="108"/>
      <c r="AK294" s="108"/>
      <c r="AL294" s="108"/>
      <c r="AM294" s="108"/>
      <c r="AN294" s="108"/>
      <c r="AO294" s="108"/>
      <c r="AP294" s="108"/>
      <c r="AQ294" s="108"/>
      <c r="AR294" s="108"/>
      <c r="AS294" s="108"/>
      <c r="AT294" s="108"/>
      <c r="AU294" s="108"/>
      <c r="AV294" s="108"/>
      <c r="AW294" s="108"/>
      <c r="AX294" s="109"/>
    </row>
    <row r="295" spans="1:113" ht="12" customHeight="1">
      <c r="A295" s="8"/>
      <c r="B295" s="107"/>
      <c r="C295" s="108"/>
      <c r="D295" s="108"/>
      <c r="E295" s="108"/>
      <c r="F295" s="108"/>
      <c r="G295" s="108"/>
      <c r="H295" s="108"/>
      <c r="I295" s="108"/>
      <c r="J295" s="108"/>
      <c r="K295" s="108"/>
      <c r="L295" s="108"/>
      <c r="M295" s="108"/>
      <c r="N295" s="108"/>
      <c r="O295" s="108"/>
      <c r="P295" s="108"/>
      <c r="Q295" s="108"/>
      <c r="R295" s="108"/>
      <c r="S295" s="108"/>
      <c r="T295" s="108"/>
      <c r="U295" s="108"/>
      <c r="V295" s="108"/>
      <c r="W295" s="108"/>
      <c r="X295" s="108"/>
      <c r="Y295" s="108"/>
      <c r="Z295" s="108"/>
      <c r="AA295" s="108"/>
      <c r="AB295" s="108"/>
      <c r="AC295" s="108"/>
      <c r="AD295" s="108"/>
      <c r="AE295" s="108"/>
      <c r="AF295" s="108"/>
      <c r="AG295" s="108"/>
      <c r="AH295" s="108"/>
      <c r="AI295" s="108"/>
      <c r="AJ295" s="108"/>
      <c r="AK295" s="108"/>
      <c r="AL295" s="108"/>
      <c r="AM295" s="108"/>
      <c r="AN295" s="108"/>
      <c r="AO295" s="108"/>
      <c r="AP295" s="108"/>
      <c r="AQ295" s="108"/>
      <c r="AR295" s="108"/>
      <c r="AS295" s="108"/>
      <c r="AT295" s="108"/>
      <c r="AU295" s="108"/>
      <c r="AV295" s="108"/>
      <c r="AW295" s="108"/>
      <c r="AX295" s="109"/>
    </row>
    <row r="296" spans="1:113" ht="15" thickBot="1">
      <c r="A296" s="17"/>
      <c r="B296" s="18"/>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20"/>
    </row>
    <row r="297" spans="1:113">
      <c r="B297" s="21"/>
    </row>
    <row r="298" spans="1:113" ht="15" thickBot="1">
      <c r="A298" s="11"/>
      <c r="B298" s="10" t="s">
        <v>3</v>
      </c>
      <c r="C298" s="8"/>
      <c r="D298" s="8"/>
      <c r="E298" s="8"/>
      <c r="F298" s="8"/>
      <c r="G298" s="8"/>
      <c r="H298" s="8"/>
      <c r="I298" s="8"/>
      <c r="J298" s="8"/>
      <c r="K298" s="8"/>
      <c r="L298" s="9"/>
      <c r="M298" s="9"/>
      <c r="N298" s="9"/>
      <c r="O298" s="9"/>
      <c r="P298" s="8"/>
      <c r="Q298" s="8"/>
      <c r="R298" s="8"/>
      <c r="S298" s="8"/>
      <c r="T298" s="8"/>
      <c r="U298" s="8"/>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c r="DI298" s="6"/>
    </row>
    <row r="299" spans="1:113" ht="14.4">
      <c r="A299" s="8"/>
      <c r="B299" s="12"/>
      <c r="C299" s="7"/>
      <c r="D299" s="7"/>
      <c r="E299" s="7"/>
      <c r="F299" s="7"/>
      <c r="G299" s="7"/>
      <c r="H299" s="7"/>
      <c r="I299" s="7"/>
      <c r="J299" s="7"/>
      <c r="K299" s="7"/>
      <c r="L299" s="13"/>
      <c r="M299" s="13"/>
      <c r="N299" s="13"/>
      <c r="O299" s="13"/>
      <c r="P299" s="7"/>
      <c r="Q299" s="7"/>
      <c r="R299" s="7"/>
      <c r="S299" s="7"/>
      <c r="T299" s="7"/>
      <c r="U299" s="7"/>
      <c r="V299" s="14"/>
      <c r="W299" s="14"/>
      <c r="X299" s="14"/>
      <c r="Y299" s="14"/>
      <c r="Z299" s="14"/>
      <c r="AA299" s="14"/>
      <c r="AB299" s="14"/>
      <c r="AC299" s="14"/>
      <c r="AD299" s="14"/>
      <c r="AE299" s="14"/>
      <c r="AF299" s="14"/>
      <c r="AG299" s="14"/>
      <c r="AH299" s="14"/>
      <c r="AI299" s="14"/>
      <c r="AJ299" s="14"/>
      <c r="AK299" s="14"/>
      <c r="AL299" s="14"/>
      <c r="AM299" s="14"/>
      <c r="AN299" s="14"/>
      <c r="AO299" s="14"/>
      <c r="AP299" s="14"/>
      <c r="AQ299" s="14"/>
      <c r="AR299" s="14"/>
      <c r="AS299" s="14"/>
      <c r="AT299" s="14"/>
      <c r="AU299" s="14"/>
      <c r="AV299" s="14"/>
      <c r="AW299" s="14"/>
      <c r="AX299" s="15"/>
    </row>
    <row r="300" spans="1:113" ht="12" customHeight="1">
      <c r="A300" s="8"/>
      <c r="B300" s="107" t="s">
        <v>47</v>
      </c>
      <c r="C300" s="108"/>
      <c r="D300" s="108"/>
      <c r="E300" s="108"/>
      <c r="F300" s="108"/>
      <c r="G300" s="108"/>
      <c r="H300" s="108"/>
      <c r="I300" s="108"/>
      <c r="J300" s="108"/>
      <c r="K300" s="108"/>
      <c r="L300" s="108"/>
      <c r="M300" s="108"/>
      <c r="N300" s="108"/>
      <c r="O300" s="108"/>
      <c r="P300" s="108"/>
      <c r="Q300" s="108"/>
      <c r="R300" s="108"/>
      <c r="S300" s="108"/>
      <c r="T300" s="108"/>
      <c r="U300" s="108"/>
      <c r="V300" s="108"/>
      <c r="W300" s="108"/>
      <c r="X300" s="108"/>
      <c r="Y300" s="108"/>
      <c r="Z300" s="108"/>
      <c r="AA300" s="108"/>
      <c r="AB300" s="108"/>
      <c r="AC300" s="108"/>
      <c r="AD300" s="108"/>
      <c r="AE300" s="108"/>
      <c r="AF300" s="108"/>
      <c r="AG300" s="108"/>
      <c r="AH300" s="108"/>
      <c r="AI300" s="108"/>
      <c r="AJ300" s="108"/>
      <c r="AK300" s="108"/>
      <c r="AL300" s="108"/>
      <c r="AM300" s="108"/>
      <c r="AN300" s="108"/>
      <c r="AO300" s="108"/>
      <c r="AP300" s="108"/>
      <c r="AQ300" s="108"/>
      <c r="AR300" s="108"/>
      <c r="AS300" s="108"/>
      <c r="AT300" s="108"/>
      <c r="AU300" s="108"/>
      <c r="AV300" s="108"/>
      <c r="AW300" s="108"/>
      <c r="AX300" s="109"/>
    </row>
    <row r="301" spans="1:113" ht="12" customHeight="1">
      <c r="A301" s="8"/>
      <c r="B301" s="107"/>
      <c r="C301" s="108"/>
      <c r="D301" s="108"/>
      <c r="E301" s="108"/>
      <c r="F301" s="108"/>
      <c r="G301" s="108"/>
      <c r="H301" s="108"/>
      <c r="I301" s="108"/>
      <c r="J301" s="108"/>
      <c r="K301" s="108"/>
      <c r="L301" s="108"/>
      <c r="M301" s="108"/>
      <c r="N301" s="108"/>
      <c r="O301" s="108"/>
      <c r="P301" s="108"/>
      <c r="Q301" s="108"/>
      <c r="R301" s="108"/>
      <c r="S301" s="108"/>
      <c r="T301" s="108"/>
      <c r="U301" s="108"/>
      <c r="V301" s="108"/>
      <c r="W301" s="108"/>
      <c r="X301" s="108"/>
      <c r="Y301" s="108"/>
      <c r="Z301" s="108"/>
      <c r="AA301" s="108"/>
      <c r="AB301" s="108"/>
      <c r="AC301" s="108"/>
      <c r="AD301" s="108"/>
      <c r="AE301" s="108"/>
      <c r="AF301" s="108"/>
      <c r="AG301" s="108"/>
      <c r="AH301" s="108"/>
      <c r="AI301" s="108"/>
      <c r="AJ301" s="108"/>
      <c r="AK301" s="108"/>
      <c r="AL301" s="108"/>
      <c r="AM301" s="108"/>
      <c r="AN301" s="108"/>
      <c r="AO301" s="108"/>
      <c r="AP301" s="108"/>
      <c r="AQ301" s="108"/>
      <c r="AR301" s="108"/>
      <c r="AS301" s="108"/>
      <c r="AT301" s="108"/>
      <c r="AU301" s="108"/>
      <c r="AV301" s="108"/>
      <c r="AW301" s="108"/>
      <c r="AX301" s="109"/>
    </row>
    <row r="302" spans="1:113" ht="12" customHeight="1">
      <c r="A302" s="8"/>
      <c r="B302" s="107"/>
      <c r="C302" s="108"/>
      <c r="D302" s="108"/>
      <c r="E302" s="108"/>
      <c r="F302" s="108"/>
      <c r="G302" s="108"/>
      <c r="H302" s="108"/>
      <c r="I302" s="108"/>
      <c r="J302" s="108"/>
      <c r="K302" s="108"/>
      <c r="L302" s="108"/>
      <c r="M302" s="108"/>
      <c r="N302" s="108"/>
      <c r="O302" s="108"/>
      <c r="P302" s="108"/>
      <c r="Q302" s="108"/>
      <c r="R302" s="108"/>
      <c r="S302" s="108"/>
      <c r="T302" s="108"/>
      <c r="U302" s="108"/>
      <c r="V302" s="108"/>
      <c r="W302" s="108"/>
      <c r="X302" s="108"/>
      <c r="Y302" s="108"/>
      <c r="Z302" s="108"/>
      <c r="AA302" s="108"/>
      <c r="AB302" s="108"/>
      <c r="AC302" s="108"/>
      <c r="AD302" s="108"/>
      <c r="AE302" s="108"/>
      <c r="AF302" s="108"/>
      <c r="AG302" s="108"/>
      <c r="AH302" s="108"/>
      <c r="AI302" s="108"/>
      <c r="AJ302" s="108"/>
      <c r="AK302" s="108"/>
      <c r="AL302" s="108"/>
      <c r="AM302" s="108"/>
      <c r="AN302" s="108"/>
      <c r="AO302" s="108"/>
      <c r="AP302" s="108"/>
      <c r="AQ302" s="108"/>
      <c r="AR302" s="108"/>
      <c r="AS302" s="108"/>
      <c r="AT302" s="108"/>
      <c r="AU302" s="108"/>
      <c r="AV302" s="108"/>
      <c r="AW302" s="108"/>
      <c r="AX302" s="109"/>
    </row>
    <row r="303" spans="1:113" ht="12" customHeight="1">
      <c r="A303" s="8"/>
      <c r="B303" s="107"/>
      <c r="C303" s="108"/>
      <c r="D303" s="108"/>
      <c r="E303" s="108"/>
      <c r="F303" s="108"/>
      <c r="G303" s="108"/>
      <c r="H303" s="108"/>
      <c r="I303" s="108"/>
      <c r="J303" s="108"/>
      <c r="K303" s="108"/>
      <c r="L303" s="108"/>
      <c r="M303" s="108"/>
      <c r="N303" s="108"/>
      <c r="O303" s="108"/>
      <c r="P303" s="108"/>
      <c r="Q303" s="108"/>
      <c r="R303" s="108"/>
      <c r="S303" s="108"/>
      <c r="T303" s="108"/>
      <c r="U303" s="108"/>
      <c r="V303" s="108"/>
      <c r="W303" s="108"/>
      <c r="X303" s="108"/>
      <c r="Y303" s="108"/>
      <c r="Z303" s="108"/>
      <c r="AA303" s="108"/>
      <c r="AB303" s="108"/>
      <c r="AC303" s="108"/>
      <c r="AD303" s="108"/>
      <c r="AE303" s="108"/>
      <c r="AF303" s="108"/>
      <c r="AG303" s="108"/>
      <c r="AH303" s="108"/>
      <c r="AI303" s="108"/>
      <c r="AJ303" s="108"/>
      <c r="AK303" s="108"/>
      <c r="AL303" s="108"/>
      <c r="AM303" s="108"/>
      <c r="AN303" s="108"/>
      <c r="AO303" s="108"/>
      <c r="AP303" s="108"/>
      <c r="AQ303" s="108"/>
      <c r="AR303" s="108"/>
      <c r="AS303" s="108"/>
      <c r="AT303" s="108"/>
      <c r="AU303" s="108"/>
      <c r="AV303" s="108"/>
      <c r="AW303" s="108"/>
      <c r="AX303" s="109"/>
    </row>
    <row r="304" spans="1:113" ht="12" customHeight="1">
      <c r="A304" s="8"/>
      <c r="B304" s="107"/>
      <c r="C304" s="108"/>
      <c r="D304" s="108"/>
      <c r="E304" s="108"/>
      <c r="F304" s="108"/>
      <c r="G304" s="108"/>
      <c r="H304" s="108"/>
      <c r="I304" s="108"/>
      <c r="J304" s="108"/>
      <c r="K304" s="108"/>
      <c r="L304" s="108"/>
      <c r="M304" s="108"/>
      <c r="N304" s="108"/>
      <c r="O304" s="108"/>
      <c r="P304" s="108"/>
      <c r="Q304" s="108"/>
      <c r="R304" s="108"/>
      <c r="S304" s="108"/>
      <c r="T304" s="108"/>
      <c r="U304" s="108"/>
      <c r="V304" s="108"/>
      <c r="W304" s="108"/>
      <c r="X304" s="108"/>
      <c r="Y304" s="108"/>
      <c r="Z304" s="108"/>
      <c r="AA304" s="108"/>
      <c r="AB304" s="108"/>
      <c r="AC304" s="108"/>
      <c r="AD304" s="108"/>
      <c r="AE304" s="108"/>
      <c r="AF304" s="108"/>
      <c r="AG304" s="108"/>
      <c r="AH304" s="108"/>
      <c r="AI304" s="108"/>
      <c r="AJ304" s="108"/>
      <c r="AK304" s="108"/>
      <c r="AL304" s="108"/>
      <c r="AM304" s="108"/>
      <c r="AN304" s="108"/>
      <c r="AO304" s="108"/>
      <c r="AP304" s="108"/>
      <c r="AQ304" s="108"/>
      <c r="AR304" s="108"/>
      <c r="AS304" s="108"/>
      <c r="AT304" s="108"/>
      <c r="AU304" s="108"/>
      <c r="AV304" s="108"/>
      <c r="AW304" s="108"/>
      <c r="AX304" s="109"/>
    </row>
    <row r="305" spans="1:251" ht="12" customHeight="1">
      <c r="A305" s="8"/>
      <c r="B305" s="107"/>
      <c r="C305" s="108"/>
      <c r="D305" s="108"/>
      <c r="E305" s="108"/>
      <c r="F305" s="108"/>
      <c r="G305" s="108"/>
      <c r="H305" s="108"/>
      <c r="I305" s="108"/>
      <c r="J305" s="108"/>
      <c r="K305" s="108"/>
      <c r="L305" s="108"/>
      <c r="M305" s="108"/>
      <c r="N305" s="108"/>
      <c r="O305" s="108"/>
      <c r="P305" s="108"/>
      <c r="Q305" s="108"/>
      <c r="R305" s="108"/>
      <c r="S305" s="108"/>
      <c r="T305" s="108"/>
      <c r="U305" s="108"/>
      <c r="V305" s="108"/>
      <c r="W305" s="108"/>
      <c r="X305" s="108"/>
      <c r="Y305" s="108"/>
      <c r="Z305" s="108"/>
      <c r="AA305" s="108"/>
      <c r="AB305" s="108"/>
      <c r="AC305" s="108"/>
      <c r="AD305" s="108"/>
      <c r="AE305" s="108"/>
      <c r="AF305" s="108"/>
      <c r="AG305" s="108"/>
      <c r="AH305" s="108"/>
      <c r="AI305" s="108"/>
      <c r="AJ305" s="108"/>
      <c r="AK305" s="108"/>
      <c r="AL305" s="108"/>
      <c r="AM305" s="108"/>
      <c r="AN305" s="108"/>
      <c r="AO305" s="108"/>
      <c r="AP305" s="108"/>
      <c r="AQ305" s="108"/>
      <c r="AR305" s="108"/>
      <c r="AS305" s="108"/>
      <c r="AT305" s="108"/>
      <c r="AU305" s="108"/>
      <c r="AV305" s="108"/>
      <c r="AW305" s="108"/>
      <c r="AX305" s="109"/>
    </row>
    <row r="306" spans="1:251" ht="12" customHeight="1">
      <c r="A306" s="8"/>
      <c r="B306" s="107"/>
      <c r="C306" s="108"/>
      <c r="D306" s="108"/>
      <c r="E306" s="108"/>
      <c r="F306" s="108"/>
      <c r="G306" s="108"/>
      <c r="H306" s="108"/>
      <c r="I306" s="108"/>
      <c r="J306" s="108"/>
      <c r="K306" s="108"/>
      <c r="L306" s="108"/>
      <c r="M306" s="108"/>
      <c r="N306" s="108"/>
      <c r="O306" s="108"/>
      <c r="P306" s="108"/>
      <c r="Q306" s="108"/>
      <c r="R306" s="108"/>
      <c r="S306" s="108"/>
      <c r="T306" s="108"/>
      <c r="U306" s="108"/>
      <c r="V306" s="108"/>
      <c r="W306" s="108"/>
      <c r="X306" s="108"/>
      <c r="Y306" s="108"/>
      <c r="Z306" s="108"/>
      <c r="AA306" s="108"/>
      <c r="AB306" s="108"/>
      <c r="AC306" s="108"/>
      <c r="AD306" s="108"/>
      <c r="AE306" s="108"/>
      <c r="AF306" s="108"/>
      <c r="AG306" s="108"/>
      <c r="AH306" s="108"/>
      <c r="AI306" s="108"/>
      <c r="AJ306" s="108"/>
      <c r="AK306" s="108"/>
      <c r="AL306" s="108"/>
      <c r="AM306" s="108"/>
      <c r="AN306" s="108"/>
      <c r="AO306" s="108"/>
      <c r="AP306" s="108"/>
      <c r="AQ306" s="108"/>
      <c r="AR306" s="108"/>
      <c r="AS306" s="108"/>
      <c r="AT306" s="108"/>
      <c r="AU306" s="108"/>
      <c r="AV306" s="108"/>
      <c r="AW306" s="108"/>
      <c r="AX306" s="109"/>
      <c r="BC306" s="16"/>
    </row>
    <row r="307" spans="1:251" ht="12" customHeight="1">
      <c r="A307" s="8"/>
      <c r="B307" s="107"/>
      <c r="C307" s="108"/>
      <c r="D307" s="108"/>
      <c r="E307" s="108"/>
      <c r="F307" s="108"/>
      <c r="G307" s="108"/>
      <c r="H307" s="108"/>
      <c r="I307" s="108"/>
      <c r="J307" s="108"/>
      <c r="K307" s="108"/>
      <c r="L307" s="108"/>
      <c r="M307" s="108"/>
      <c r="N307" s="108"/>
      <c r="O307" s="108"/>
      <c r="P307" s="108"/>
      <c r="Q307" s="108"/>
      <c r="R307" s="108"/>
      <c r="S307" s="108"/>
      <c r="T307" s="108"/>
      <c r="U307" s="108"/>
      <c r="V307" s="108"/>
      <c r="W307" s="108"/>
      <c r="X307" s="108"/>
      <c r="Y307" s="108"/>
      <c r="Z307" s="108"/>
      <c r="AA307" s="108"/>
      <c r="AB307" s="108"/>
      <c r="AC307" s="108"/>
      <c r="AD307" s="108"/>
      <c r="AE307" s="108"/>
      <c r="AF307" s="108"/>
      <c r="AG307" s="108"/>
      <c r="AH307" s="108"/>
      <c r="AI307" s="108"/>
      <c r="AJ307" s="108"/>
      <c r="AK307" s="108"/>
      <c r="AL307" s="108"/>
      <c r="AM307" s="108"/>
      <c r="AN307" s="108"/>
      <c r="AO307" s="108"/>
      <c r="AP307" s="108"/>
      <c r="AQ307" s="108"/>
      <c r="AR307" s="108"/>
      <c r="AS307" s="108"/>
      <c r="AT307" s="108"/>
      <c r="AU307" s="108"/>
      <c r="AV307" s="108"/>
      <c r="AW307" s="108"/>
      <c r="AX307" s="109"/>
    </row>
    <row r="308" spans="1:251" ht="12" customHeight="1">
      <c r="A308" s="8"/>
      <c r="B308" s="107"/>
      <c r="C308" s="108"/>
      <c r="D308" s="108"/>
      <c r="E308" s="108"/>
      <c r="F308" s="108"/>
      <c r="G308" s="108"/>
      <c r="H308" s="108"/>
      <c r="I308" s="108"/>
      <c r="J308" s="108"/>
      <c r="K308" s="108"/>
      <c r="L308" s="108"/>
      <c r="M308" s="108"/>
      <c r="N308" s="108"/>
      <c r="O308" s="108"/>
      <c r="P308" s="108"/>
      <c r="Q308" s="108"/>
      <c r="R308" s="108"/>
      <c r="S308" s="108"/>
      <c r="T308" s="108"/>
      <c r="U308" s="108"/>
      <c r="V308" s="108"/>
      <c r="W308" s="108"/>
      <c r="X308" s="108"/>
      <c r="Y308" s="108"/>
      <c r="Z308" s="108"/>
      <c r="AA308" s="108"/>
      <c r="AB308" s="108"/>
      <c r="AC308" s="108"/>
      <c r="AD308" s="108"/>
      <c r="AE308" s="108"/>
      <c r="AF308" s="108"/>
      <c r="AG308" s="108"/>
      <c r="AH308" s="108"/>
      <c r="AI308" s="108"/>
      <c r="AJ308" s="108"/>
      <c r="AK308" s="108"/>
      <c r="AL308" s="108"/>
      <c r="AM308" s="108"/>
      <c r="AN308" s="108"/>
      <c r="AO308" s="108"/>
      <c r="AP308" s="108"/>
      <c r="AQ308" s="108"/>
      <c r="AR308" s="108"/>
      <c r="AS308" s="108"/>
      <c r="AT308" s="108"/>
      <c r="AU308" s="108"/>
      <c r="AV308" s="108"/>
      <c r="AW308" s="108"/>
      <c r="AX308" s="109"/>
    </row>
    <row r="309" spans="1:251" ht="12" customHeight="1">
      <c r="A309" s="8"/>
      <c r="B309" s="107"/>
      <c r="C309" s="108"/>
      <c r="D309" s="108"/>
      <c r="E309" s="108"/>
      <c r="F309" s="108"/>
      <c r="G309" s="108"/>
      <c r="H309" s="108"/>
      <c r="I309" s="108"/>
      <c r="J309" s="108"/>
      <c r="K309" s="108"/>
      <c r="L309" s="108"/>
      <c r="M309" s="108"/>
      <c r="N309" s="108"/>
      <c r="O309" s="108"/>
      <c r="P309" s="108"/>
      <c r="Q309" s="108"/>
      <c r="R309" s="108"/>
      <c r="S309" s="108"/>
      <c r="T309" s="108"/>
      <c r="U309" s="108"/>
      <c r="V309" s="108"/>
      <c r="W309" s="108"/>
      <c r="X309" s="108"/>
      <c r="Y309" s="108"/>
      <c r="Z309" s="108"/>
      <c r="AA309" s="108"/>
      <c r="AB309" s="108"/>
      <c r="AC309" s="108"/>
      <c r="AD309" s="108"/>
      <c r="AE309" s="108"/>
      <c r="AF309" s="108"/>
      <c r="AG309" s="108"/>
      <c r="AH309" s="108"/>
      <c r="AI309" s="108"/>
      <c r="AJ309" s="108"/>
      <c r="AK309" s="108"/>
      <c r="AL309" s="108"/>
      <c r="AM309" s="108"/>
      <c r="AN309" s="108"/>
      <c r="AO309" s="108"/>
      <c r="AP309" s="108"/>
      <c r="AQ309" s="108"/>
      <c r="AR309" s="108"/>
      <c r="AS309" s="108"/>
      <c r="AT309" s="108"/>
      <c r="AU309" s="108"/>
      <c r="AV309" s="108"/>
      <c r="AW309" s="108"/>
      <c r="AX309" s="109"/>
    </row>
    <row r="310" spans="1:251" ht="15" thickBot="1">
      <c r="A310" s="17"/>
      <c r="B310" s="18"/>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c r="AQ310" s="19"/>
      <c r="AR310" s="19"/>
      <c r="AS310" s="19"/>
      <c r="AT310" s="19"/>
      <c r="AU310" s="19"/>
      <c r="AV310" s="19"/>
      <c r="AW310" s="19"/>
      <c r="AX310" s="20"/>
    </row>
    <row r="311" spans="1:251">
      <c r="B311" s="21"/>
    </row>
    <row r="312" spans="1:251" ht="14.4">
      <c r="B312" s="10" t="s">
        <v>4</v>
      </c>
      <c r="C312" s="8"/>
      <c r="D312" s="8"/>
      <c r="E312" s="8"/>
      <c r="F312" s="8"/>
      <c r="G312" s="8"/>
      <c r="H312" s="8"/>
      <c r="I312" s="8"/>
      <c r="J312" s="8"/>
      <c r="K312" s="8"/>
      <c r="L312" s="9"/>
      <c r="M312" s="9"/>
      <c r="N312" s="9"/>
      <c r="O312" s="9"/>
      <c r="P312" s="8"/>
      <c r="Q312" s="8"/>
      <c r="R312" s="8"/>
      <c r="S312" s="8"/>
      <c r="T312" s="8"/>
      <c r="U312" s="8"/>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c r="AW312" s="10"/>
      <c r="AX312" s="10"/>
    </row>
    <row r="313" spans="1:251" ht="15" thickBot="1">
      <c r="B313" s="8"/>
      <c r="C313" s="8"/>
      <c r="D313" s="8"/>
      <c r="E313" s="8"/>
      <c r="F313" s="8"/>
      <c r="G313" s="8"/>
      <c r="H313" s="8"/>
      <c r="I313" s="8"/>
      <c r="J313" s="8"/>
      <c r="K313" s="8"/>
      <c r="L313" s="9"/>
      <c r="M313" s="9"/>
      <c r="N313" s="9"/>
      <c r="O313" s="9"/>
      <c r="P313" s="8"/>
      <c r="Q313" s="8"/>
      <c r="R313" s="8"/>
      <c r="S313" s="8"/>
      <c r="T313" s="8"/>
      <c r="U313" s="8"/>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c r="AW313" s="10"/>
      <c r="AX313" s="22" t="s">
        <v>5</v>
      </c>
    </row>
    <row r="314" spans="1:251" s="16" customFormat="1" ht="13.5" customHeight="1">
      <c r="A314" s="8"/>
      <c r="B314" s="110" t="s">
        <v>6</v>
      </c>
      <c r="C314" s="111"/>
      <c r="D314" s="111"/>
      <c r="E314" s="111"/>
      <c r="F314" s="111"/>
      <c r="G314" s="111"/>
      <c r="H314" s="111"/>
      <c r="I314" s="111"/>
      <c r="J314" s="111"/>
      <c r="K314" s="111"/>
      <c r="L314" s="111"/>
      <c r="M314" s="111"/>
      <c r="N314" s="111"/>
      <c r="O314" s="111"/>
      <c r="P314" s="111"/>
      <c r="Q314" s="111"/>
      <c r="R314" s="111"/>
      <c r="S314" s="111"/>
      <c r="T314" s="111"/>
      <c r="U314" s="111"/>
      <c r="V314" s="111"/>
      <c r="W314" s="111"/>
      <c r="X314" s="111"/>
      <c r="Y314" s="111"/>
      <c r="Z314" s="112"/>
      <c r="AA314" s="116" t="s">
        <v>12</v>
      </c>
      <c r="AB314" s="111"/>
      <c r="AC314" s="111"/>
      <c r="AD314" s="111"/>
      <c r="AE314" s="111"/>
      <c r="AF314" s="111"/>
      <c r="AG314" s="111"/>
      <c r="AH314" s="111"/>
      <c r="AI314" s="112"/>
      <c r="AJ314" s="116" t="s">
        <v>13</v>
      </c>
      <c r="AK314" s="111"/>
      <c r="AL314" s="111"/>
      <c r="AM314" s="111"/>
      <c r="AN314" s="111"/>
      <c r="AO314" s="111"/>
      <c r="AP314" s="111"/>
      <c r="AQ314" s="111"/>
      <c r="AR314" s="112"/>
      <c r="AS314" s="116" t="s">
        <v>7</v>
      </c>
      <c r="AT314" s="111"/>
      <c r="AU314" s="111"/>
      <c r="AV314" s="111"/>
      <c r="AW314" s="111"/>
      <c r="AX314" s="118"/>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c r="FD314" s="2"/>
      <c r="FE314" s="2"/>
      <c r="FF314" s="2"/>
      <c r="FG314" s="2"/>
      <c r="FH314" s="2"/>
      <c r="FI314" s="2"/>
      <c r="FJ314" s="2"/>
      <c r="FK314" s="2"/>
      <c r="FL314" s="2"/>
      <c r="FM314" s="2"/>
      <c r="FN314" s="2"/>
      <c r="FO314" s="2"/>
      <c r="FP314" s="2"/>
      <c r="FQ314" s="2"/>
      <c r="FR314" s="2"/>
      <c r="FS314" s="2"/>
      <c r="FT314" s="2"/>
      <c r="FU314" s="2"/>
      <c r="FV314" s="2"/>
      <c r="FW314" s="2"/>
      <c r="FX314" s="2"/>
      <c r="FY314" s="2"/>
      <c r="FZ314" s="2"/>
      <c r="GA314" s="2"/>
      <c r="GB314" s="2"/>
      <c r="GC314" s="2"/>
      <c r="GD314" s="2"/>
      <c r="GE314" s="2"/>
      <c r="GF314" s="2"/>
      <c r="GG314" s="2"/>
      <c r="GH314" s="2"/>
      <c r="GI314" s="2"/>
      <c r="GJ314" s="2"/>
      <c r="GK314" s="2"/>
      <c r="GL314" s="2"/>
      <c r="GM314" s="2"/>
      <c r="GN314" s="2"/>
      <c r="GO314" s="2"/>
      <c r="GP314" s="2"/>
      <c r="GQ314" s="2"/>
      <c r="GR314" s="2"/>
      <c r="GS314" s="2"/>
      <c r="GT314" s="2"/>
      <c r="GU314" s="2"/>
      <c r="GV314" s="2"/>
      <c r="GW314" s="2"/>
      <c r="GX314" s="2"/>
      <c r="GY314" s="2"/>
      <c r="GZ314" s="2"/>
      <c r="HA314" s="2"/>
      <c r="HB314" s="2"/>
      <c r="HC314" s="2"/>
      <c r="HD314" s="2"/>
      <c r="HE314" s="2"/>
      <c r="HF314" s="2"/>
      <c r="HG314" s="2"/>
      <c r="HH314" s="2"/>
      <c r="HI314" s="2"/>
      <c r="HJ314" s="2"/>
      <c r="HK314" s="2"/>
      <c r="HL314" s="2"/>
      <c r="HM314" s="2"/>
      <c r="HN314" s="2"/>
      <c r="HO314" s="2"/>
      <c r="HP314" s="2"/>
      <c r="HQ314" s="2"/>
      <c r="HR314" s="2"/>
      <c r="HS314" s="2"/>
      <c r="HT314" s="2"/>
      <c r="HU314" s="2"/>
      <c r="HV314" s="2"/>
      <c r="HW314" s="2"/>
      <c r="HX314" s="2"/>
      <c r="HY314" s="2"/>
      <c r="HZ314" s="2"/>
      <c r="IA314" s="2"/>
      <c r="IB314" s="2"/>
      <c r="IC314" s="2"/>
      <c r="ID314" s="2"/>
      <c r="IE314" s="2"/>
      <c r="IF314" s="2"/>
      <c r="IG314" s="2"/>
      <c r="IH314" s="2"/>
      <c r="II314" s="2"/>
      <c r="IJ314" s="2"/>
      <c r="IK314" s="2"/>
      <c r="IL314" s="2"/>
      <c r="IM314" s="2"/>
      <c r="IN314" s="2"/>
      <c r="IO314" s="2"/>
      <c r="IP314" s="2"/>
      <c r="IQ314" s="2"/>
    </row>
    <row r="315" spans="1:251" s="16" customFormat="1">
      <c r="A315" s="8"/>
      <c r="B315" s="113"/>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5"/>
      <c r="AA315" s="117"/>
      <c r="AB315" s="114"/>
      <c r="AC315" s="114"/>
      <c r="AD315" s="114"/>
      <c r="AE315" s="114"/>
      <c r="AF315" s="114"/>
      <c r="AG315" s="114"/>
      <c r="AH315" s="114"/>
      <c r="AI315" s="115"/>
      <c r="AJ315" s="117"/>
      <c r="AK315" s="114"/>
      <c r="AL315" s="114"/>
      <c r="AM315" s="114"/>
      <c r="AN315" s="114"/>
      <c r="AO315" s="114"/>
      <c r="AP315" s="114"/>
      <c r="AQ315" s="114"/>
      <c r="AR315" s="115"/>
      <c r="AS315" s="117"/>
      <c r="AT315" s="114"/>
      <c r="AU315" s="114"/>
      <c r="AV315" s="114"/>
      <c r="AW315" s="114"/>
      <c r="AX315" s="119"/>
      <c r="AY315" s="2"/>
      <c r="AZ315" s="2"/>
      <c r="BA315" s="2"/>
      <c r="BB315" s="23"/>
      <c r="BC315" s="24"/>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c r="FD315" s="2"/>
      <c r="FE315" s="2"/>
      <c r="FF315" s="2"/>
      <c r="FG315" s="2"/>
      <c r="FH315" s="2"/>
      <c r="FI315" s="2"/>
      <c r="FJ315" s="2"/>
      <c r="FK315" s="2"/>
      <c r="FL315" s="2"/>
      <c r="FM315" s="2"/>
      <c r="FN315" s="2"/>
      <c r="FO315" s="2"/>
      <c r="FP315" s="2"/>
      <c r="FQ315" s="2"/>
      <c r="FR315" s="2"/>
      <c r="FS315" s="2"/>
      <c r="FT315" s="2"/>
      <c r="FU315" s="2"/>
      <c r="FV315" s="2"/>
      <c r="FW315" s="2"/>
      <c r="FX315" s="2"/>
      <c r="FY315" s="2"/>
      <c r="FZ315" s="2"/>
      <c r="GA315" s="2"/>
      <c r="GB315" s="2"/>
      <c r="GC315" s="2"/>
      <c r="GD315" s="2"/>
      <c r="GE315" s="2"/>
      <c r="GF315" s="2"/>
      <c r="GG315" s="2"/>
      <c r="GH315" s="2"/>
      <c r="GI315" s="2"/>
      <c r="GJ315" s="2"/>
      <c r="GK315" s="2"/>
      <c r="GL315" s="2"/>
      <c r="GM315" s="2"/>
      <c r="GN315" s="2"/>
      <c r="GO315" s="2"/>
      <c r="GP315" s="2"/>
      <c r="GQ315" s="2"/>
      <c r="GR315" s="2"/>
      <c r="GS315" s="2"/>
      <c r="GT315" s="2"/>
      <c r="GU315" s="2"/>
      <c r="GV315" s="2"/>
      <c r="GW315" s="2"/>
      <c r="GX315" s="2"/>
      <c r="GY315" s="2"/>
      <c r="GZ315" s="2"/>
      <c r="HA315" s="2"/>
      <c r="HB315" s="2"/>
      <c r="HC315" s="2"/>
      <c r="HD315" s="2"/>
      <c r="HE315" s="2"/>
      <c r="HF315" s="2"/>
      <c r="HG315" s="2"/>
      <c r="HH315" s="2"/>
      <c r="HI315" s="2"/>
      <c r="HJ315" s="2"/>
      <c r="HK315" s="2"/>
      <c r="HL315" s="2"/>
      <c r="HM315" s="2"/>
      <c r="HN315" s="2"/>
      <c r="HO315" s="2"/>
      <c r="HP315" s="2"/>
      <c r="HQ315" s="2"/>
      <c r="HR315" s="2"/>
      <c r="HS315" s="2"/>
      <c r="HT315" s="2"/>
      <c r="HU315" s="2"/>
      <c r="HV315" s="2"/>
      <c r="HW315" s="2"/>
      <c r="HX315" s="2"/>
      <c r="HY315" s="2"/>
      <c r="HZ315" s="2"/>
      <c r="IA315" s="2"/>
      <c r="IB315" s="2"/>
      <c r="IC315" s="2"/>
      <c r="ID315" s="2"/>
      <c r="IE315" s="2"/>
      <c r="IF315" s="2"/>
      <c r="IG315" s="2"/>
      <c r="IH315" s="2"/>
      <c r="II315" s="2"/>
      <c r="IJ315" s="2"/>
      <c r="IK315" s="2"/>
      <c r="IL315" s="2"/>
      <c r="IM315" s="2"/>
      <c r="IN315" s="2"/>
      <c r="IO315" s="2"/>
      <c r="IP315" s="2"/>
      <c r="IQ315" s="2"/>
    </row>
    <row r="316" spans="1:251" s="16" customFormat="1" ht="18.75" customHeight="1">
      <c r="A316" s="8"/>
      <c r="B316" s="25"/>
      <c r="C316" s="98" t="s">
        <v>48</v>
      </c>
      <c r="D316" s="99"/>
      <c r="E316" s="99"/>
      <c r="F316" s="99"/>
      <c r="G316" s="99"/>
      <c r="H316" s="99"/>
      <c r="I316" s="99"/>
      <c r="J316" s="99"/>
      <c r="K316" s="99"/>
      <c r="L316" s="99"/>
      <c r="M316" s="99"/>
      <c r="N316" s="99"/>
      <c r="O316" s="99"/>
      <c r="P316" s="99"/>
      <c r="Q316" s="99"/>
      <c r="R316" s="99"/>
      <c r="S316" s="99"/>
      <c r="T316" s="99"/>
      <c r="U316" s="99"/>
      <c r="V316" s="99"/>
      <c r="W316" s="99"/>
      <c r="X316" s="99"/>
      <c r="Y316" s="99"/>
      <c r="Z316" s="100"/>
      <c r="AA316" s="101">
        <v>25329</v>
      </c>
      <c r="AB316" s="102"/>
      <c r="AC316" s="102"/>
      <c r="AD316" s="102"/>
      <c r="AE316" s="102"/>
      <c r="AF316" s="102"/>
      <c r="AG316" s="102"/>
      <c r="AH316" s="102"/>
      <c r="AI316" s="103"/>
      <c r="AJ316" s="101">
        <v>25123</v>
      </c>
      <c r="AK316" s="102"/>
      <c r="AL316" s="102"/>
      <c r="AM316" s="102"/>
      <c r="AN316" s="102"/>
      <c r="AO316" s="102"/>
      <c r="AP316" s="102"/>
      <c r="AQ316" s="102"/>
      <c r="AR316" s="103"/>
      <c r="AS316" s="104"/>
      <c r="AT316" s="105"/>
      <c r="AU316" s="105"/>
      <c r="AV316" s="105"/>
      <c r="AW316" s="105"/>
      <c r="AX316" s="106"/>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c r="FD316" s="2"/>
      <c r="FE316" s="2"/>
      <c r="FF316" s="2"/>
      <c r="FG316" s="2"/>
      <c r="FH316" s="2"/>
      <c r="FI316" s="2"/>
      <c r="FJ316" s="2"/>
      <c r="FK316" s="2"/>
      <c r="FL316" s="2"/>
      <c r="FM316" s="2"/>
      <c r="FN316" s="2"/>
      <c r="FO316" s="2"/>
      <c r="FP316" s="2"/>
      <c r="FQ316" s="2"/>
      <c r="FR316" s="2"/>
      <c r="FS316" s="2"/>
      <c r="FT316" s="2"/>
      <c r="FU316" s="2"/>
      <c r="FV316" s="2"/>
      <c r="FW316" s="2"/>
      <c r="FX316" s="2"/>
      <c r="FY316" s="2"/>
      <c r="FZ316" s="2"/>
      <c r="GA316" s="2"/>
      <c r="GB316" s="2"/>
      <c r="GC316" s="2"/>
      <c r="GD316" s="2"/>
      <c r="GE316" s="2"/>
      <c r="GF316" s="2"/>
      <c r="GG316" s="2"/>
      <c r="GH316" s="2"/>
      <c r="GI316" s="2"/>
      <c r="GJ316" s="2"/>
      <c r="GK316" s="2"/>
      <c r="GL316" s="2"/>
      <c r="GM316" s="2"/>
      <c r="GN316" s="2"/>
      <c r="GO316" s="2"/>
      <c r="GP316" s="2"/>
      <c r="GQ316" s="2"/>
      <c r="GR316" s="2"/>
      <c r="GS316" s="2"/>
      <c r="GT316" s="2"/>
      <c r="GU316" s="2"/>
      <c r="GV316" s="2"/>
      <c r="GW316" s="2"/>
      <c r="GX316" s="2"/>
      <c r="GY316" s="2"/>
      <c r="GZ316" s="2"/>
      <c r="HA316" s="2"/>
      <c r="HB316" s="2"/>
      <c r="HC316" s="2"/>
      <c r="HD316" s="2"/>
      <c r="HE316" s="2"/>
      <c r="HF316" s="2"/>
      <c r="HG316" s="2"/>
      <c r="HH316" s="2"/>
      <c r="HI316" s="2"/>
      <c r="HJ316" s="2"/>
      <c r="HK316" s="2"/>
      <c r="HL316" s="2"/>
      <c r="HM316" s="2"/>
      <c r="HN316" s="2"/>
      <c r="HO316" s="2"/>
      <c r="HP316" s="2"/>
      <c r="HQ316" s="2"/>
      <c r="HR316" s="2"/>
      <c r="HS316" s="2"/>
      <c r="HT316" s="2"/>
      <c r="HU316" s="2"/>
      <c r="HV316" s="2"/>
      <c r="HW316" s="2"/>
      <c r="HX316" s="2"/>
      <c r="HY316" s="2"/>
      <c r="HZ316" s="2"/>
      <c r="IA316" s="2"/>
      <c r="IB316" s="2"/>
      <c r="IC316" s="2"/>
      <c r="ID316" s="2"/>
      <c r="IE316" s="2"/>
      <c r="IF316" s="2"/>
      <c r="IG316" s="2"/>
      <c r="IH316" s="2"/>
      <c r="II316" s="2"/>
      <c r="IJ316" s="2"/>
      <c r="IK316" s="2"/>
      <c r="IL316" s="2"/>
      <c r="IM316" s="2"/>
      <c r="IN316" s="2"/>
      <c r="IO316" s="2"/>
      <c r="IP316" s="2"/>
      <c r="IQ316" s="2"/>
    </row>
    <row r="317" spans="1:251" s="16" customFormat="1" ht="18.75" customHeight="1">
      <c r="A317" s="8"/>
      <c r="B317" s="25"/>
      <c r="C317" s="98" t="s">
        <v>49</v>
      </c>
      <c r="D317" s="99"/>
      <c r="E317" s="99"/>
      <c r="F317" s="99"/>
      <c r="G317" s="99"/>
      <c r="H317" s="99"/>
      <c r="I317" s="99"/>
      <c r="J317" s="99"/>
      <c r="K317" s="99"/>
      <c r="L317" s="99"/>
      <c r="M317" s="99"/>
      <c r="N317" s="99"/>
      <c r="O317" s="99"/>
      <c r="P317" s="99"/>
      <c r="Q317" s="99"/>
      <c r="R317" s="99"/>
      <c r="S317" s="99"/>
      <c r="T317" s="99"/>
      <c r="U317" s="99"/>
      <c r="V317" s="99"/>
      <c r="W317" s="99"/>
      <c r="X317" s="99"/>
      <c r="Y317" s="99"/>
      <c r="Z317" s="100"/>
      <c r="AA317" s="101">
        <v>8031</v>
      </c>
      <c r="AB317" s="102"/>
      <c r="AC317" s="102"/>
      <c r="AD317" s="102"/>
      <c r="AE317" s="102"/>
      <c r="AF317" s="102"/>
      <c r="AG317" s="102"/>
      <c r="AH317" s="102"/>
      <c r="AI317" s="103"/>
      <c r="AJ317" s="101">
        <v>8510</v>
      </c>
      <c r="AK317" s="102"/>
      <c r="AL317" s="102"/>
      <c r="AM317" s="102"/>
      <c r="AN317" s="102"/>
      <c r="AO317" s="102"/>
      <c r="AP317" s="102"/>
      <c r="AQ317" s="102"/>
      <c r="AR317" s="103"/>
      <c r="AS317" s="104"/>
      <c r="AT317" s="105"/>
      <c r="AU317" s="105"/>
      <c r="AV317" s="105"/>
      <c r="AW317" s="105"/>
      <c r="AX317" s="106"/>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c r="FD317" s="2"/>
      <c r="FE317" s="2"/>
      <c r="FF317" s="2"/>
      <c r="FG317" s="2"/>
      <c r="FH317" s="2"/>
      <c r="FI317" s="2"/>
      <c r="FJ317" s="2"/>
      <c r="FK317" s="2"/>
      <c r="FL317" s="2"/>
      <c r="FM317" s="2"/>
      <c r="FN317" s="2"/>
      <c r="FO317" s="2"/>
      <c r="FP317" s="2"/>
      <c r="FQ317" s="2"/>
      <c r="FR317" s="2"/>
      <c r="FS317" s="2"/>
      <c r="FT317" s="2"/>
      <c r="FU317" s="2"/>
      <c r="FV317" s="2"/>
      <c r="FW317" s="2"/>
      <c r="FX317" s="2"/>
      <c r="FY317" s="2"/>
      <c r="FZ317" s="2"/>
      <c r="GA317" s="2"/>
      <c r="GB317" s="2"/>
      <c r="GC317" s="2"/>
      <c r="GD317" s="2"/>
      <c r="GE317" s="2"/>
      <c r="GF317" s="2"/>
      <c r="GG317" s="2"/>
      <c r="GH317" s="2"/>
      <c r="GI317" s="2"/>
      <c r="GJ317" s="2"/>
      <c r="GK317" s="2"/>
      <c r="GL317" s="2"/>
      <c r="GM317" s="2"/>
      <c r="GN317" s="2"/>
      <c r="GO317" s="2"/>
      <c r="GP317" s="2"/>
      <c r="GQ317" s="2"/>
      <c r="GR317" s="2"/>
      <c r="GS317" s="2"/>
      <c r="GT317" s="2"/>
      <c r="GU317" s="2"/>
      <c r="GV317" s="2"/>
      <c r="GW317" s="2"/>
      <c r="GX317" s="2"/>
      <c r="GY317" s="2"/>
      <c r="GZ317" s="2"/>
      <c r="HA317" s="2"/>
      <c r="HB317" s="2"/>
      <c r="HC317" s="2"/>
      <c r="HD317" s="2"/>
      <c r="HE317" s="2"/>
      <c r="HF317" s="2"/>
      <c r="HG317" s="2"/>
      <c r="HH317" s="2"/>
      <c r="HI317" s="2"/>
      <c r="HJ317" s="2"/>
      <c r="HK317" s="2"/>
      <c r="HL317" s="2"/>
      <c r="HM317" s="2"/>
      <c r="HN317" s="2"/>
      <c r="HO317" s="2"/>
      <c r="HP317" s="2"/>
      <c r="HQ317" s="2"/>
      <c r="HR317" s="2"/>
      <c r="HS317" s="2"/>
      <c r="HT317" s="2"/>
      <c r="HU317" s="2"/>
      <c r="HV317" s="2"/>
      <c r="HW317" s="2"/>
      <c r="HX317" s="2"/>
      <c r="HY317" s="2"/>
      <c r="HZ317" s="2"/>
      <c r="IA317" s="2"/>
      <c r="IB317" s="2"/>
      <c r="IC317" s="2"/>
      <c r="ID317" s="2"/>
      <c r="IE317" s="2"/>
      <c r="IF317" s="2"/>
      <c r="IG317" s="2"/>
      <c r="IH317" s="2"/>
      <c r="II317" s="2"/>
      <c r="IJ317" s="2"/>
      <c r="IK317" s="2"/>
      <c r="IL317" s="2"/>
      <c r="IM317" s="2"/>
      <c r="IN317" s="2"/>
      <c r="IO317" s="2"/>
      <c r="IP317" s="2"/>
      <c r="IQ317" s="2"/>
    </row>
    <row r="318" spans="1:251" s="16" customFormat="1" ht="18.75" customHeight="1">
      <c r="A318" s="8"/>
      <c r="B318" s="25"/>
      <c r="C318" s="98" t="s">
        <v>130</v>
      </c>
      <c r="D318" s="99"/>
      <c r="E318" s="99"/>
      <c r="F318" s="99"/>
      <c r="G318" s="99"/>
      <c r="H318" s="99"/>
      <c r="I318" s="99"/>
      <c r="J318" s="99"/>
      <c r="K318" s="99"/>
      <c r="L318" s="99"/>
      <c r="M318" s="99"/>
      <c r="N318" s="99"/>
      <c r="O318" s="99"/>
      <c r="P318" s="99"/>
      <c r="Q318" s="99"/>
      <c r="R318" s="99"/>
      <c r="S318" s="99"/>
      <c r="T318" s="99"/>
      <c r="U318" s="99"/>
      <c r="V318" s="99"/>
      <c r="W318" s="99"/>
      <c r="X318" s="99"/>
      <c r="Y318" s="99"/>
      <c r="Z318" s="100"/>
      <c r="AA318" s="101">
        <v>0</v>
      </c>
      <c r="AB318" s="102"/>
      <c r="AC318" s="102"/>
      <c r="AD318" s="102"/>
      <c r="AE318" s="102"/>
      <c r="AF318" s="102"/>
      <c r="AG318" s="102"/>
      <c r="AH318" s="102"/>
      <c r="AI318" s="103"/>
      <c r="AJ318" s="101">
        <v>20294</v>
      </c>
      <c r="AK318" s="102"/>
      <c r="AL318" s="102"/>
      <c r="AM318" s="102"/>
      <c r="AN318" s="102"/>
      <c r="AO318" s="102"/>
      <c r="AP318" s="102"/>
      <c r="AQ318" s="102"/>
      <c r="AR318" s="103"/>
      <c r="AS318" s="104"/>
      <c r="AT318" s="105"/>
      <c r="AU318" s="105"/>
      <c r="AV318" s="105"/>
      <c r="AW318" s="105"/>
      <c r="AX318" s="106"/>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c r="FD318" s="2"/>
      <c r="FE318" s="2"/>
      <c r="FF318" s="2"/>
      <c r="FG318" s="2"/>
      <c r="FH318" s="2"/>
      <c r="FI318" s="2"/>
      <c r="FJ318" s="2"/>
      <c r="FK318" s="2"/>
      <c r="FL318" s="2"/>
      <c r="FM318" s="2"/>
      <c r="FN318" s="2"/>
      <c r="FO318" s="2"/>
      <c r="FP318" s="2"/>
      <c r="FQ318" s="2"/>
      <c r="FR318" s="2"/>
      <c r="FS318" s="2"/>
      <c r="FT318" s="2"/>
      <c r="FU318" s="2"/>
      <c r="FV318" s="2"/>
      <c r="FW318" s="2"/>
      <c r="FX318" s="2"/>
      <c r="FY318" s="2"/>
      <c r="FZ318" s="2"/>
      <c r="GA318" s="2"/>
      <c r="GB318" s="2"/>
      <c r="GC318" s="2"/>
      <c r="GD318" s="2"/>
      <c r="GE318" s="2"/>
      <c r="GF318" s="2"/>
      <c r="GG318" s="2"/>
      <c r="GH318" s="2"/>
      <c r="GI318" s="2"/>
      <c r="GJ318" s="2"/>
      <c r="GK318" s="2"/>
      <c r="GL318" s="2"/>
      <c r="GM318" s="2"/>
      <c r="GN318" s="2"/>
      <c r="GO318" s="2"/>
      <c r="GP318" s="2"/>
      <c r="GQ318" s="2"/>
      <c r="GR318" s="2"/>
      <c r="GS318" s="2"/>
      <c r="GT318" s="2"/>
      <c r="GU318" s="2"/>
      <c r="GV318" s="2"/>
      <c r="GW318" s="2"/>
      <c r="GX318" s="2"/>
      <c r="GY318" s="2"/>
      <c r="GZ318" s="2"/>
      <c r="HA318" s="2"/>
      <c r="HB318" s="2"/>
      <c r="HC318" s="2"/>
      <c r="HD318" s="2"/>
      <c r="HE318" s="2"/>
      <c r="HF318" s="2"/>
      <c r="HG318" s="2"/>
      <c r="HH318" s="2"/>
      <c r="HI318" s="2"/>
      <c r="HJ318" s="2"/>
      <c r="HK318" s="2"/>
      <c r="HL318" s="2"/>
      <c r="HM318" s="2"/>
      <c r="HN318" s="2"/>
      <c r="HO318" s="2"/>
      <c r="HP318" s="2"/>
      <c r="HQ318" s="2"/>
      <c r="HR318" s="2"/>
      <c r="HS318" s="2"/>
      <c r="HT318" s="2"/>
      <c r="HU318" s="2"/>
      <c r="HV318" s="2"/>
      <c r="HW318" s="2"/>
      <c r="HX318" s="2"/>
      <c r="HY318" s="2"/>
      <c r="HZ318" s="2"/>
      <c r="IA318" s="2"/>
      <c r="IB318" s="2"/>
      <c r="IC318" s="2"/>
      <c r="ID318" s="2"/>
      <c r="IE318" s="2"/>
      <c r="IF318" s="2"/>
      <c r="IG318" s="2"/>
      <c r="IH318" s="2"/>
      <c r="II318" s="2"/>
      <c r="IJ318" s="2"/>
      <c r="IK318" s="2"/>
      <c r="IL318" s="2"/>
      <c r="IM318" s="2"/>
      <c r="IN318" s="2"/>
      <c r="IO318" s="2"/>
      <c r="IP318" s="2"/>
      <c r="IQ318" s="2"/>
    </row>
    <row r="319" spans="1:251" s="16" customFormat="1" ht="18.75" customHeight="1">
      <c r="A319" s="8"/>
      <c r="B319" s="25"/>
      <c r="C319" s="98" t="s">
        <v>51</v>
      </c>
      <c r="D319" s="99"/>
      <c r="E319" s="99"/>
      <c r="F319" s="99"/>
      <c r="G319" s="99"/>
      <c r="H319" s="99"/>
      <c r="I319" s="99"/>
      <c r="J319" s="99"/>
      <c r="K319" s="99"/>
      <c r="L319" s="99"/>
      <c r="M319" s="99"/>
      <c r="N319" s="99"/>
      <c r="O319" s="99"/>
      <c r="P319" s="99"/>
      <c r="Q319" s="99"/>
      <c r="R319" s="99"/>
      <c r="S319" s="99"/>
      <c r="T319" s="99"/>
      <c r="U319" s="99"/>
      <c r="V319" s="99"/>
      <c r="W319" s="99"/>
      <c r="X319" s="99"/>
      <c r="Y319" s="99"/>
      <c r="Z319" s="100"/>
      <c r="AA319" s="101">
        <v>570</v>
      </c>
      <c r="AB319" s="102"/>
      <c r="AC319" s="102"/>
      <c r="AD319" s="102"/>
      <c r="AE319" s="102"/>
      <c r="AF319" s="102"/>
      <c r="AG319" s="102"/>
      <c r="AH319" s="102"/>
      <c r="AI319" s="103"/>
      <c r="AJ319" s="101">
        <v>581</v>
      </c>
      <c r="AK319" s="102"/>
      <c r="AL319" s="102"/>
      <c r="AM319" s="102"/>
      <c r="AN319" s="102"/>
      <c r="AO319" s="102"/>
      <c r="AP319" s="102"/>
      <c r="AQ319" s="102"/>
      <c r="AR319" s="103"/>
      <c r="AS319" s="104"/>
      <c r="AT319" s="105"/>
      <c r="AU319" s="105"/>
      <c r="AV319" s="105"/>
      <c r="AW319" s="105"/>
      <c r="AX319" s="106"/>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c r="FD319" s="2"/>
      <c r="FE319" s="2"/>
      <c r="FF319" s="2"/>
      <c r="FG319" s="2"/>
      <c r="FH319" s="2"/>
      <c r="FI319" s="2"/>
      <c r="FJ319" s="2"/>
      <c r="FK319" s="2"/>
      <c r="FL319" s="2"/>
      <c r="FM319" s="2"/>
      <c r="FN319" s="2"/>
      <c r="FO319" s="2"/>
      <c r="FP319" s="2"/>
      <c r="FQ319" s="2"/>
      <c r="FR319" s="2"/>
      <c r="FS319" s="2"/>
      <c r="FT319" s="2"/>
      <c r="FU319" s="2"/>
      <c r="FV319" s="2"/>
      <c r="FW319" s="2"/>
      <c r="FX319" s="2"/>
      <c r="FY319" s="2"/>
      <c r="FZ319" s="2"/>
      <c r="GA319" s="2"/>
      <c r="GB319" s="2"/>
      <c r="GC319" s="2"/>
      <c r="GD319" s="2"/>
      <c r="GE319" s="2"/>
      <c r="GF319" s="2"/>
      <c r="GG319" s="2"/>
      <c r="GH319" s="2"/>
      <c r="GI319" s="2"/>
      <c r="GJ319" s="2"/>
      <c r="GK319" s="2"/>
      <c r="GL319" s="2"/>
      <c r="GM319" s="2"/>
      <c r="GN319" s="2"/>
      <c r="GO319" s="2"/>
      <c r="GP319" s="2"/>
      <c r="GQ319" s="2"/>
      <c r="GR319" s="2"/>
      <c r="GS319" s="2"/>
      <c r="GT319" s="2"/>
      <c r="GU319" s="2"/>
      <c r="GV319" s="2"/>
      <c r="GW319" s="2"/>
      <c r="GX319" s="2"/>
      <c r="GY319" s="2"/>
      <c r="GZ319" s="2"/>
      <c r="HA319" s="2"/>
      <c r="HB319" s="2"/>
      <c r="HC319" s="2"/>
      <c r="HD319" s="2"/>
      <c r="HE319" s="2"/>
      <c r="HF319" s="2"/>
      <c r="HG319" s="2"/>
      <c r="HH319" s="2"/>
      <c r="HI319" s="2"/>
      <c r="HJ319" s="2"/>
      <c r="HK319" s="2"/>
      <c r="HL319" s="2"/>
      <c r="HM319" s="2"/>
      <c r="HN319" s="2"/>
      <c r="HO319" s="2"/>
      <c r="HP319" s="2"/>
      <c r="HQ319" s="2"/>
      <c r="HR319" s="2"/>
      <c r="HS319" s="2"/>
      <c r="HT319" s="2"/>
      <c r="HU319" s="2"/>
      <c r="HV319" s="2"/>
      <c r="HW319" s="2"/>
      <c r="HX319" s="2"/>
      <c r="HY319" s="2"/>
      <c r="HZ319" s="2"/>
      <c r="IA319" s="2"/>
      <c r="IB319" s="2"/>
      <c r="IC319" s="2"/>
      <c r="ID319" s="2"/>
      <c r="IE319" s="2"/>
      <c r="IF319" s="2"/>
      <c r="IG319" s="2"/>
      <c r="IH319" s="2"/>
      <c r="II319" s="2"/>
      <c r="IJ319" s="2"/>
      <c r="IK319" s="2"/>
      <c r="IL319" s="2"/>
      <c r="IM319" s="2"/>
      <c r="IN319" s="2"/>
      <c r="IO319" s="2"/>
      <c r="IP319" s="2"/>
      <c r="IQ319" s="2"/>
    </row>
    <row r="320" spans="1:251" s="16" customFormat="1" ht="18.75" customHeight="1">
      <c r="A320" s="8"/>
      <c r="B320" s="25"/>
      <c r="C320" s="98" t="s">
        <v>131</v>
      </c>
      <c r="D320" s="99"/>
      <c r="E320" s="99"/>
      <c r="F320" s="99"/>
      <c r="G320" s="99"/>
      <c r="H320" s="99"/>
      <c r="I320" s="99"/>
      <c r="J320" s="99"/>
      <c r="K320" s="99"/>
      <c r="L320" s="99"/>
      <c r="M320" s="99"/>
      <c r="N320" s="99"/>
      <c r="O320" s="99"/>
      <c r="P320" s="99"/>
      <c r="Q320" s="99"/>
      <c r="R320" s="99"/>
      <c r="S320" s="99"/>
      <c r="T320" s="99"/>
      <c r="U320" s="99"/>
      <c r="V320" s="99"/>
      <c r="W320" s="99"/>
      <c r="X320" s="99"/>
      <c r="Y320" s="99"/>
      <c r="Z320" s="100"/>
      <c r="AA320" s="101">
        <v>1815</v>
      </c>
      <c r="AB320" s="102"/>
      <c r="AC320" s="102"/>
      <c r="AD320" s="102"/>
      <c r="AE320" s="102"/>
      <c r="AF320" s="102"/>
      <c r="AG320" s="102"/>
      <c r="AH320" s="102"/>
      <c r="AI320" s="103"/>
      <c r="AJ320" s="101">
        <v>2420</v>
      </c>
      <c r="AK320" s="102"/>
      <c r="AL320" s="102"/>
      <c r="AM320" s="102"/>
      <c r="AN320" s="102"/>
      <c r="AO320" s="102"/>
      <c r="AP320" s="102"/>
      <c r="AQ320" s="102"/>
      <c r="AR320" s="103"/>
      <c r="AS320" s="104"/>
      <c r="AT320" s="105"/>
      <c r="AU320" s="105"/>
      <c r="AV320" s="105"/>
      <c r="AW320" s="105"/>
      <c r="AX320" s="106"/>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c r="FD320" s="2"/>
      <c r="FE320" s="2"/>
      <c r="FF320" s="2"/>
      <c r="FG320" s="2"/>
      <c r="FH320" s="2"/>
      <c r="FI320" s="2"/>
      <c r="FJ320" s="2"/>
      <c r="FK320" s="2"/>
      <c r="FL320" s="2"/>
      <c r="FM320" s="2"/>
      <c r="FN320" s="2"/>
      <c r="FO320" s="2"/>
      <c r="FP320" s="2"/>
      <c r="FQ320" s="2"/>
      <c r="FR320" s="2"/>
      <c r="FS320" s="2"/>
      <c r="FT320" s="2"/>
      <c r="FU320" s="2"/>
      <c r="FV320" s="2"/>
      <c r="FW320" s="2"/>
      <c r="FX320" s="2"/>
      <c r="FY320" s="2"/>
      <c r="FZ320" s="2"/>
      <c r="GA320" s="2"/>
      <c r="GB320" s="2"/>
      <c r="GC320" s="2"/>
      <c r="GD320" s="2"/>
      <c r="GE320" s="2"/>
      <c r="GF320" s="2"/>
      <c r="GG320" s="2"/>
      <c r="GH320" s="2"/>
      <c r="GI320" s="2"/>
      <c r="GJ320" s="2"/>
      <c r="GK320" s="2"/>
      <c r="GL320" s="2"/>
      <c r="GM320" s="2"/>
      <c r="GN320" s="2"/>
      <c r="GO320" s="2"/>
      <c r="GP320" s="2"/>
      <c r="GQ320" s="2"/>
      <c r="GR320" s="2"/>
      <c r="GS320" s="2"/>
      <c r="GT320" s="2"/>
      <c r="GU320" s="2"/>
      <c r="GV320" s="2"/>
      <c r="GW320" s="2"/>
      <c r="GX320" s="2"/>
      <c r="GY320" s="2"/>
      <c r="GZ320" s="2"/>
      <c r="HA320" s="2"/>
      <c r="HB320" s="2"/>
      <c r="HC320" s="2"/>
      <c r="HD320" s="2"/>
      <c r="HE320" s="2"/>
      <c r="HF320" s="2"/>
      <c r="HG320" s="2"/>
      <c r="HH320" s="2"/>
      <c r="HI320" s="2"/>
      <c r="HJ320" s="2"/>
      <c r="HK320" s="2"/>
      <c r="HL320" s="2"/>
      <c r="HM320" s="2"/>
      <c r="HN320" s="2"/>
      <c r="HO320" s="2"/>
      <c r="HP320" s="2"/>
      <c r="HQ320" s="2"/>
      <c r="HR320" s="2"/>
      <c r="HS320" s="2"/>
      <c r="HT320" s="2"/>
      <c r="HU320" s="2"/>
      <c r="HV320" s="2"/>
      <c r="HW320" s="2"/>
      <c r="HX320" s="2"/>
      <c r="HY320" s="2"/>
      <c r="HZ320" s="2"/>
      <c r="IA320" s="2"/>
      <c r="IB320" s="2"/>
      <c r="IC320" s="2"/>
      <c r="ID320" s="2"/>
      <c r="IE320" s="2"/>
      <c r="IF320" s="2"/>
      <c r="IG320" s="2"/>
      <c r="IH320" s="2"/>
      <c r="II320" s="2"/>
      <c r="IJ320" s="2"/>
      <c r="IK320" s="2"/>
      <c r="IL320" s="2"/>
      <c r="IM320" s="2"/>
      <c r="IN320" s="2"/>
      <c r="IO320" s="2"/>
      <c r="IP320" s="2"/>
      <c r="IQ320" s="2"/>
    </row>
    <row r="321" spans="1:251" s="16" customFormat="1" ht="18.75" customHeight="1">
      <c r="A321" s="8"/>
      <c r="B321" s="25"/>
      <c r="C321" s="98" t="s">
        <v>53</v>
      </c>
      <c r="D321" s="99"/>
      <c r="E321" s="99"/>
      <c r="F321" s="99"/>
      <c r="G321" s="99"/>
      <c r="H321" s="99"/>
      <c r="I321" s="99"/>
      <c r="J321" s="99"/>
      <c r="K321" s="99"/>
      <c r="L321" s="99"/>
      <c r="M321" s="99"/>
      <c r="N321" s="99"/>
      <c r="O321" s="99"/>
      <c r="P321" s="99"/>
      <c r="Q321" s="99"/>
      <c r="R321" s="99"/>
      <c r="S321" s="99"/>
      <c r="T321" s="99"/>
      <c r="U321" s="99"/>
      <c r="V321" s="99"/>
      <c r="W321" s="99"/>
      <c r="X321" s="99"/>
      <c r="Y321" s="99"/>
      <c r="Z321" s="100"/>
      <c r="AA321" s="101">
        <v>2076</v>
      </c>
      <c r="AB321" s="102"/>
      <c r="AC321" s="102"/>
      <c r="AD321" s="102"/>
      <c r="AE321" s="102"/>
      <c r="AF321" s="102"/>
      <c r="AG321" s="102"/>
      <c r="AH321" s="102"/>
      <c r="AI321" s="103"/>
      <c r="AJ321" s="101">
        <v>1937</v>
      </c>
      <c r="AK321" s="102"/>
      <c r="AL321" s="102"/>
      <c r="AM321" s="102"/>
      <c r="AN321" s="102"/>
      <c r="AO321" s="102"/>
      <c r="AP321" s="102"/>
      <c r="AQ321" s="102"/>
      <c r="AR321" s="103"/>
      <c r="AS321" s="104"/>
      <c r="AT321" s="105"/>
      <c r="AU321" s="105"/>
      <c r="AV321" s="105"/>
      <c r="AW321" s="105"/>
      <c r="AX321" s="106"/>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c r="FE321" s="2"/>
      <c r="FF321" s="2"/>
      <c r="FG321" s="2"/>
      <c r="FH321" s="2"/>
      <c r="FI321" s="2"/>
      <c r="FJ321" s="2"/>
      <c r="FK321" s="2"/>
      <c r="FL321" s="2"/>
      <c r="FM321" s="2"/>
      <c r="FN321" s="2"/>
      <c r="FO321" s="2"/>
      <c r="FP321" s="2"/>
      <c r="FQ321" s="2"/>
      <c r="FR321" s="2"/>
      <c r="FS321" s="2"/>
      <c r="FT321" s="2"/>
      <c r="FU321" s="2"/>
      <c r="FV321" s="2"/>
      <c r="FW321" s="2"/>
      <c r="FX321" s="2"/>
      <c r="FY321" s="2"/>
      <c r="FZ321" s="2"/>
      <c r="GA321" s="2"/>
      <c r="GB321" s="2"/>
      <c r="GC321" s="2"/>
      <c r="GD321" s="2"/>
      <c r="GE321" s="2"/>
      <c r="GF321" s="2"/>
      <c r="GG321" s="2"/>
      <c r="GH321" s="2"/>
      <c r="GI321" s="2"/>
      <c r="GJ321" s="2"/>
      <c r="GK321" s="2"/>
      <c r="GL321" s="2"/>
      <c r="GM321" s="2"/>
      <c r="GN321" s="2"/>
      <c r="GO321" s="2"/>
      <c r="GP321" s="2"/>
      <c r="GQ321" s="2"/>
      <c r="GR321" s="2"/>
      <c r="GS321" s="2"/>
      <c r="GT321" s="2"/>
      <c r="GU321" s="2"/>
      <c r="GV321" s="2"/>
      <c r="GW321" s="2"/>
      <c r="GX321" s="2"/>
      <c r="GY321" s="2"/>
      <c r="GZ321" s="2"/>
      <c r="HA321" s="2"/>
      <c r="HB321" s="2"/>
      <c r="HC321" s="2"/>
      <c r="HD321" s="2"/>
      <c r="HE321" s="2"/>
      <c r="HF321" s="2"/>
      <c r="HG321" s="2"/>
      <c r="HH321" s="2"/>
      <c r="HI321" s="2"/>
      <c r="HJ321" s="2"/>
      <c r="HK321" s="2"/>
      <c r="HL321" s="2"/>
      <c r="HM321" s="2"/>
      <c r="HN321" s="2"/>
      <c r="HO321" s="2"/>
      <c r="HP321" s="2"/>
      <c r="HQ321" s="2"/>
      <c r="HR321" s="2"/>
      <c r="HS321" s="2"/>
      <c r="HT321" s="2"/>
      <c r="HU321" s="2"/>
      <c r="HV321" s="2"/>
      <c r="HW321" s="2"/>
      <c r="HX321" s="2"/>
      <c r="HY321" s="2"/>
      <c r="HZ321" s="2"/>
      <c r="IA321" s="2"/>
      <c r="IB321" s="2"/>
      <c r="IC321" s="2"/>
      <c r="ID321" s="2"/>
      <c r="IE321" s="2"/>
      <c r="IF321" s="2"/>
      <c r="IG321" s="2"/>
      <c r="IH321" s="2"/>
      <c r="II321" s="2"/>
      <c r="IJ321" s="2"/>
      <c r="IK321" s="2"/>
      <c r="IL321" s="2"/>
      <c r="IM321" s="2"/>
      <c r="IN321" s="2"/>
      <c r="IO321" s="2"/>
      <c r="IP321" s="2"/>
      <c r="IQ321" s="2"/>
    </row>
    <row r="322" spans="1:251" s="16" customFormat="1" ht="18.75" customHeight="1">
      <c r="A322" s="8"/>
      <c r="B322" s="25"/>
      <c r="C322" s="98" t="s">
        <v>50</v>
      </c>
      <c r="D322" s="99"/>
      <c r="E322" s="99"/>
      <c r="F322" s="99"/>
      <c r="G322" s="99"/>
      <c r="H322" s="99"/>
      <c r="I322" s="99"/>
      <c r="J322" s="99"/>
      <c r="K322" s="99"/>
      <c r="L322" s="99"/>
      <c r="M322" s="99"/>
      <c r="N322" s="99"/>
      <c r="O322" s="99"/>
      <c r="P322" s="99"/>
      <c r="Q322" s="99"/>
      <c r="R322" s="99"/>
      <c r="S322" s="99"/>
      <c r="T322" s="99"/>
      <c r="U322" s="99"/>
      <c r="V322" s="99"/>
      <c r="W322" s="99"/>
      <c r="X322" s="99"/>
      <c r="Y322" s="99"/>
      <c r="Z322" s="100"/>
      <c r="AA322" s="101">
        <v>13089</v>
      </c>
      <c r="AB322" s="102"/>
      <c r="AC322" s="102"/>
      <c r="AD322" s="102"/>
      <c r="AE322" s="102"/>
      <c r="AF322" s="102"/>
      <c r="AG322" s="102"/>
      <c r="AH322" s="102"/>
      <c r="AI322" s="103"/>
      <c r="AJ322" s="101">
        <v>13705</v>
      </c>
      <c r="AK322" s="102"/>
      <c r="AL322" s="102"/>
      <c r="AM322" s="102"/>
      <c r="AN322" s="102"/>
      <c r="AO322" s="102"/>
      <c r="AP322" s="102"/>
      <c r="AQ322" s="102"/>
      <c r="AR322" s="103"/>
      <c r="AS322" s="104"/>
      <c r="AT322" s="105"/>
      <c r="AU322" s="105"/>
      <c r="AV322" s="105"/>
      <c r="AW322" s="105"/>
      <c r="AX322" s="106"/>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c r="FE322" s="2"/>
      <c r="FF322" s="2"/>
      <c r="FG322" s="2"/>
      <c r="FH322" s="2"/>
      <c r="FI322" s="2"/>
      <c r="FJ322" s="2"/>
      <c r="FK322" s="2"/>
      <c r="FL322" s="2"/>
      <c r="FM322" s="2"/>
      <c r="FN322" s="2"/>
      <c r="FO322" s="2"/>
      <c r="FP322" s="2"/>
      <c r="FQ322" s="2"/>
      <c r="FR322" s="2"/>
      <c r="FS322" s="2"/>
      <c r="FT322" s="2"/>
      <c r="FU322" s="2"/>
      <c r="FV322" s="2"/>
      <c r="FW322" s="2"/>
      <c r="FX322" s="2"/>
      <c r="FY322" s="2"/>
      <c r="FZ322" s="2"/>
      <c r="GA322" s="2"/>
      <c r="GB322" s="2"/>
      <c r="GC322" s="2"/>
      <c r="GD322" s="2"/>
      <c r="GE322" s="2"/>
      <c r="GF322" s="2"/>
      <c r="GG322" s="2"/>
      <c r="GH322" s="2"/>
      <c r="GI322" s="2"/>
      <c r="GJ322" s="2"/>
      <c r="GK322" s="2"/>
      <c r="GL322" s="2"/>
      <c r="GM322" s="2"/>
      <c r="GN322" s="2"/>
      <c r="GO322" s="2"/>
      <c r="GP322" s="2"/>
      <c r="GQ322" s="2"/>
      <c r="GR322" s="2"/>
      <c r="GS322" s="2"/>
      <c r="GT322" s="2"/>
      <c r="GU322" s="2"/>
      <c r="GV322" s="2"/>
      <c r="GW322" s="2"/>
      <c r="GX322" s="2"/>
      <c r="GY322" s="2"/>
      <c r="GZ322" s="2"/>
      <c r="HA322" s="2"/>
      <c r="HB322" s="2"/>
      <c r="HC322" s="2"/>
      <c r="HD322" s="2"/>
      <c r="HE322" s="2"/>
      <c r="HF322" s="2"/>
      <c r="HG322" s="2"/>
      <c r="HH322" s="2"/>
      <c r="HI322" s="2"/>
      <c r="HJ322" s="2"/>
      <c r="HK322" s="2"/>
      <c r="HL322" s="2"/>
      <c r="HM322" s="2"/>
      <c r="HN322" s="2"/>
      <c r="HO322" s="2"/>
      <c r="HP322" s="2"/>
      <c r="HQ322" s="2"/>
      <c r="HR322" s="2"/>
      <c r="HS322" s="2"/>
      <c r="HT322" s="2"/>
      <c r="HU322" s="2"/>
      <c r="HV322" s="2"/>
      <c r="HW322" s="2"/>
      <c r="HX322" s="2"/>
      <c r="HY322" s="2"/>
      <c r="HZ322" s="2"/>
      <c r="IA322" s="2"/>
      <c r="IB322" s="2"/>
      <c r="IC322" s="2"/>
      <c r="ID322" s="2"/>
      <c r="IE322" s="2"/>
      <c r="IF322" s="2"/>
      <c r="IG322" s="2"/>
      <c r="IH322" s="2"/>
      <c r="II322" s="2"/>
      <c r="IJ322" s="2"/>
      <c r="IK322" s="2"/>
      <c r="IL322" s="2"/>
      <c r="IM322" s="2"/>
      <c r="IN322" s="2"/>
      <c r="IO322" s="2"/>
      <c r="IP322" s="2"/>
      <c r="IQ322" s="2"/>
    </row>
    <row r="323" spans="1:251" s="16" customFormat="1" ht="18.75" customHeight="1">
      <c r="A323" s="8"/>
      <c r="B323" s="25"/>
      <c r="C323" s="98" t="s">
        <v>52</v>
      </c>
      <c r="D323" s="99"/>
      <c r="E323" s="99"/>
      <c r="F323" s="99"/>
      <c r="G323" s="99"/>
      <c r="H323" s="99"/>
      <c r="I323" s="99"/>
      <c r="J323" s="99"/>
      <c r="K323" s="99"/>
      <c r="L323" s="99"/>
      <c r="M323" s="99"/>
      <c r="N323" s="99"/>
      <c r="O323" s="99"/>
      <c r="P323" s="99"/>
      <c r="Q323" s="99"/>
      <c r="R323" s="99"/>
      <c r="S323" s="99"/>
      <c r="T323" s="99"/>
      <c r="U323" s="99"/>
      <c r="V323" s="99"/>
      <c r="W323" s="99"/>
      <c r="X323" s="99"/>
      <c r="Y323" s="99"/>
      <c r="Z323" s="100"/>
      <c r="AA323" s="101">
        <v>15122</v>
      </c>
      <c r="AB323" s="102"/>
      <c r="AC323" s="102"/>
      <c r="AD323" s="102"/>
      <c r="AE323" s="102"/>
      <c r="AF323" s="102"/>
      <c r="AG323" s="102"/>
      <c r="AH323" s="102"/>
      <c r="AI323" s="103"/>
      <c r="AJ323" s="101">
        <v>1976</v>
      </c>
      <c r="AK323" s="102"/>
      <c r="AL323" s="102"/>
      <c r="AM323" s="102"/>
      <c r="AN323" s="102"/>
      <c r="AO323" s="102"/>
      <c r="AP323" s="102"/>
      <c r="AQ323" s="102"/>
      <c r="AR323" s="103"/>
      <c r="AS323" s="104"/>
      <c r="AT323" s="105"/>
      <c r="AU323" s="105"/>
      <c r="AV323" s="105"/>
      <c r="AW323" s="105"/>
      <c r="AX323" s="106"/>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c r="FE323" s="2"/>
      <c r="FF323" s="2"/>
      <c r="FG323" s="2"/>
      <c r="FH323" s="2"/>
      <c r="FI323" s="2"/>
      <c r="FJ323" s="2"/>
      <c r="FK323" s="2"/>
      <c r="FL323" s="2"/>
      <c r="FM323" s="2"/>
      <c r="FN323" s="2"/>
      <c r="FO323" s="2"/>
      <c r="FP323" s="2"/>
      <c r="FQ323" s="2"/>
      <c r="FR323" s="2"/>
      <c r="FS323" s="2"/>
      <c r="FT323" s="2"/>
      <c r="FU323" s="2"/>
      <c r="FV323" s="2"/>
      <c r="FW323" s="2"/>
      <c r="FX323" s="2"/>
      <c r="FY323" s="2"/>
      <c r="FZ323" s="2"/>
      <c r="GA323" s="2"/>
      <c r="GB323" s="2"/>
      <c r="GC323" s="2"/>
      <c r="GD323" s="2"/>
      <c r="GE323" s="2"/>
      <c r="GF323" s="2"/>
      <c r="GG323" s="2"/>
      <c r="GH323" s="2"/>
      <c r="GI323" s="2"/>
      <c r="GJ323" s="2"/>
      <c r="GK323" s="2"/>
      <c r="GL323" s="2"/>
      <c r="GM323" s="2"/>
      <c r="GN323" s="2"/>
      <c r="GO323" s="2"/>
      <c r="GP323" s="2"/>
      <c r="GQ323" s="2"/>
      <c r="GR323" s="2"/>
      <c r="GS323" s="2"/>
      <c r="GT323" s="2"/>
      <c r="GU323" s="2"/>
      <c r="GV323" s="2"/>
      <c r="GW323" s="2"/>
      <c r="GX323" s="2"/>
      <c r="GY323" s="2"/>
      <c r="GZ323" s="2"/>
      <c r="HA323" s="2"/>
      <c r="HB323" s="2"/>
      <c r="HC323" s="2"/>
      <c r="HD323" s="2"/>
      <c r="HE323" s="2"/>
      <c r="HF323" s="2"/>
      <c r="HG323" s="2"/>
      <c r="HH323" s="2"/>
      <c r="HI323" s="2"/>
      <c r="HJ323" s="2"/>
      <c r="HK323" s="2"/>
      <c r="HL323" s="2"/>
      <c r="HM323" s="2"/>
      <c r="HN323" s="2"/>
      <c r="HO323" s="2"/>
      <c r="HP323" s="2"/>
      <c r="HQ323" s="2"/>
      <c r="HR323" s="2"/>
      <c r="HS323" s="2"/>
      <c r="HT323" s="2"/>
      <c r="HU323" s="2"/>
      <c r="HV323" s="2"/>
      <c r="HW323" s="2"/>
      <c r="HX323" s="2"/>
      <c r="HY323" s="2"/>
      <c r="HZ323" s="2"/>
      <c r="IA323" s="2"/>
      <c r="IB323" s="2"/>
      <c r="IC323" s="2"/>
      <c r="ID323" s="2"/>
      <c r="IE323" s="2"/>
      <c r="IF323" s="2"/>
      <c r="IG323" s="2"/>
      <c r="IH323" s="2"/>
      <c r="II323" s="2"/>
      <c r="IJ323" s="2"/>
      <c r="IK323" s="2"/>
      <c r="IL323" s="2"/>
      <c r="IM323" s="2"/>
      <c r="IN323" s="2"/>
      <c r="IO323" s="2"/>
      <c r="IP323" s="2"/>
      <c r="IQ323" s="2"/>
    </row>
    <row r="324" spans="1:251" s="16" customFormat="1" ht="18.75" customHeight="1" thickBot="1">
      <c r="A324" s="17"/>
      <c r="B324" s="89" t="s">
        <v>16</v>
      </c>
      <c r="C324" s="90"/>
      <c r="D324" s="90"/>
      <c r="E324" s="90"/>
      <c r="F324" s="90"/>
      <c r="G324" s="90"/>
      <c r="H324" s="90"/>
      <c r="I324" s="90"/>
      <c r="J324" s="90"/>
      <c r="K324" s="90"/>
      <c r="L324" s="90"/>
      <c r="M324" s="90"/>
      <c r="N324" s="90"/>
      <c r="O324" s="90"/>
      <c r="P324" s="90"/>
      <c r="Q324" s="90"/>
      <c r="R324" s="90"/>
      <c r="S324" s="90"/>
      <c r="T324" s="90"/>
      <c r="U324" s="90"/>
      <c r="V324" s="90"/>
      <c r="W324" s="90"/>
      <c r="X324" s="90"/>
      <c r="Y324" s="90"/>
      <c r="Z324" s="91"/>
      <c r="AA324" s="92">
        <f>SUM($AA$316:$AA$323)</f>
        <v>66032</v>
      </c>
      <c r="AB324" s="93"/>
      <c r="AC324" s="93"/>
      <c r="AD324" s="93"/>
      <c r="AE324" s="93"/>
      <c r="AF324" s="93"/>
      <c r="AG324" s="93"/>
      <c r="AH324" s="93"/>
      <c r="AI324" s="94"/>
      <c r="AJ324" s="92">
        <f>SUM($AJ$316:$AJ$323)</f>
        <v>74546</v>
      </c>
      <c r="AK324" s="93"/>
      <c r="AL324" s="93"/>
      <c r="AM324" s="93"/>
      <c r="AN324" s="93"/>
      <c r="AO324" s="93"/>
      <c r="AP324" s="93"/>
      <c r="AQ324" s="93"/>
      <c r="AR324" s="94"/>
      <c r="AS324" s="95"/>
      <c r="AT324" s="96"/>
      <c r="AU324" s="96"/>
      <c r="AV324" s="96"/>
      <c r="AW324" s="96"/>
      <c r="AX324" s="97"/>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c r="FE324" s="2"/>
      <c r="FF324" s="2"/>
      <c r="FG324" s="2"/>
      <c r="FH324" s="2"/>
      <c r="FI324" s="2"/>
      <c r="FJ324" s="2"/>
      <c r="FK324" s="2"/>
      <c r="FL324" s="2"/>
      <c r="FM324" s="2"/>
      <c r="FN324" s="2"/>
      <c r="FO324" s="2"/>
      <c r="FP324" s="2"/>
      <c r="FQ324" s="2"/>
      <c r="FR324" s="2"/>
      <c r="FS324" s="2"/>
      <c r="FT324" s="2"/>
      <c r="FU324" s="2"/>
      <c r="FV324" s="2"/>
      <c r="FW324" s="2"/>
      <c r="FX324" s="2"/>
      <c r="FY324" s="2"/>
      <c r="FZ324" s="2"/>
      <c r="GA324" s="2"/>
      <c r="GB324" s="2"/>
      <c r="GC324" s="2"/>
      <c r="GD324" s="2"/>
      <c r="GE324" s="2"/>
      <c r="GF324" s="2"/>
      <c r="GG324" s="2"/>
      <c r="GH324" s="2"/>
      <c r="GI324" s="2"/>
      <c r="GJ324" s="2"/>
      <c r="GK324" s="2"/>
      <c r="GL324" s="2"/>
      <c r="GM324" s="2"/>
      <c r="GN324" s="2"/>
      <c r="GO324" s="2"/>
      <c r="GP324" s="2"/>
      <c r="GQ324" s="2"/>
      <c r="GR324" s="2"/>
      <c r="GS324" s="2"/>
      <c r="GT324" s="2"/>
      <c r="GU324" s="2"/>
      <c r="GV324" s="2"/>
      <c r="GW324" s="2"/>
      <c r="GX324" s="2"/>
      <c r="GY324" s="2"/>
      <c r="GZ324" s="2"/>
      <c r="HA324" s="2"/>
      <c r="HB324" s="2"/>
      <c r="HC324" s="2"/>
      <c r="HD324" s="2"/>
      <c r="HE324" s="2"/>
      <c r="HF324" s="2"/>
      <c r="HG324" s="2"/>
      <c r="HH324" s="2"/>
      <c r="HI324" s="2"/>
      <c r="HJ324" s="2"/>
      <c r="HK324" s="2"/>
      <c r="HL324" s="2"/>
      <c r="HM324" s="2"/>
      <c r="HN324" s="2"/>
      <c r="HO324" s="2"/>
      <c r="HP324" s="2"/>
      <c r="HQ324" s="2"/>
      <c r="HR324" s="2"/>
      <c r="HS324" s="2"/>
      <c r="HT324" s="2"/>
      <c r="HU324" s="2"/>
      <c r="HV324" s="2"/>
      <c r="HW324" s="2"/>
      <c r="HX324" s="2"/>
      <c r="HY324" s="2"/>
      <c r="HZ324" s="2"/>
      <c r="IA324" s="2"/>
      <c r="IB324" s="2"/>
      <c r="IC324" s="2"/>
      <c r="ID324" s="2"/>
      <c r="IE324" s="2"/>
      <c r="IF324" s="2"/>
      <c r="IG324" s="2"/>
      <c r="IH324" s="2"/>
      <c r="II324" s="2"/>
      <c r="IJ324" s="2"/>
      <c r="IK324" s="2"/>
      <c r="IL324" s="2"/>
      <c r="IM324" s="2"/>
      <c r="IN324" s="2"/>
      <c r="IO324" s="2"/>
      <c r="IP324" s="2"/>
      <c r="IQ324" s="2"/>
    </row>
    <row r="326" spans="1:251" ht="19.2">
      <c r="A326" s="1" t="s">
        <v>0</v>
      </c>
      <c r="AW326" s="3"/>
      <c r="AX326" s="4"/>
      <c r="AY326" s="3"/>
    </row>
    <row r="328" spans="1:251" ht="18">
      <c r="B328" s="120" t="s">
        <v>8</v>
      </c>
      <c r="C328" s="121"/>
      <c r="D328" s="121"/>
      <c r="E328" s="121"/>
      <c r="F328" s="121"/>
      <c r="G328" s="121"/>
      <c r="H328" s="121"/>
      <c r="I328" s="121"/>
      <c r="J328" s="121"/>
      <c r="K328" s="121"/>
      <c r="L328" s="121"/>
      <c r="M328" s="121"/>
      <c r="N328" s="121"/>
      <c r="O328" s="121"/>
      <c r="P328" s="121"/>
      <c r="Q328" s="121"/>
      <c r="R328" s="121"/>
      <c r="S328" s="121"/>
      <c r="T328" s="121"/>
      <c r="U328" s="121"/>
      <c r="V328" s="121"/>
      <c r="W328" s="121"/>
      <c r="X328" s="121"/>
      <c r="Y328" s="121"/>
      <c r="Z328" s="121"/>
      <c r="AA328" s="121"/>
      <c r="AB328" s="121"/>
      <c r="AC328" s="121"/>
      <c r="AD328" s="121"/>
      <c r="AE328" s="121"/>
      <c r="AF328" s="121"/>
      <c r="AG328" s="121"/>
      <c r="AH328" s="121"/>
      <c r="AI328" s="121"/>
      <c r="AJ328" s="121"/>
      <c r="AK328" s="121"/>
      <c r="AL328" s="121"/>
      <c r="AM328" s="121"/>
      <c r="AN328" s="121"/>
      <c r="AO328" s="121"/>
      <c r="AP328" s="121"/>
      <c r="AQ328" s="121"/>
      <c r="AR328" s="121"/>
      <c r="AS328" s="121"/>
      <c r="AT328" s="121"/>
      <c r="AU328" s="121"/>
      <c r="AV328" s="121"/>
      <c r="AW328" s="121"/>
      <c r="AX328" s="121"/>
    </row>
    <row r="329" spans="1:251">
      <c r="Z329" s="5"/>
      <c r="AD329" s="5"/>
      <c r="AE329" s="5"/>
      <c r="AF329" s="5"/>
      <c r="AG329" s="5"/>
      <c r="AH329" s="5"/>
      <c r="AI329" s="5"/>
      <c r="AO329" s="5"/>
    </row>
    <row r="330" spans="1:251" ht="13.8" thickBot="1">
      <c r="Z330" s="5"/>
      <c r="AD330" s="5"/>
      <c r="AE330" s="5"/>
      <c r="AF330" s="5"/>
      <c r="AG330" s="5"/>
      <c r="AH330" s="5"/>
      <c r="AI330" s="5"/>
      <c r="AO330" s="5"/>
      <c r="DI330" s="6"/>
    </row>
    <row r="331" spans="1:251" ht="24.75" customHeight="1" thickBot="1">
      <c r="B331" s="122" t="s">
        <v>1</v>
      </c>
      <c r="C331" s="123"/>
      <c r="D331" s="123"/>
      <c r="E331" s="123"/>
      <c r="F331" s="123"/>
      <c r="G331" s="123"/>
      <c r="H331" s="124" t="s">
        <v>54</v>
      </c>
      <c r="I331" s="125"/>
      <c r="J331" s="125"/>
      <c r="K331" s="125"/>
      <c r="L331" s="125"/>
      <c r="M331" s="125"/>
      <c r="N331" s="125"/>
      <c r="O331" s="125"/>
      <c r="P331" s="125"/>
      <c r="Q331" s="125"/>
      <c r="R331" s="125"/>
      <c r="S331" s="125"/>
      <c r="T331" s="125"/>
      <c r="U331" s="125"/>
      <c r="V331" s="125"/>
      <c r="W331" s="125"/>
      <c r="X331" s="125"/>
      <c r="Y331" s="125"/>
      <c r="Z331" s="125"/>
      <c r="AA331" s="125"/>
      <c r="AB331" s="125"/>
      <c r="AC331" s="125"/>
      <c r="AD331" s="125"/>
      <c r="AE331" s="125"/>
      <c r="AF331" s="125"/>
      <c r="AG331" s="125"/>
      <c r="AH331" s="125"/>
      <c r="AI331" s="125"/>
      <c r="AJ331" s="125"/>
      <c r="AK331" s="125"/>
      <c r="AL331" s="125"/>
      <c r="AM331" s="125"/>
      <c r="AN331" s="125"/>
      <c r="AO331" s="125"/>
      <c r="AP331" s="125"/>
      <c r="AQ331" s="125"/>
      <c r="AR331" s="125"/>
      <c r="AS331" s="125"/>
      <c r="AT331" s="125"/>
      <c r="AU331" s="125"/>
      <c r="AV331" s="125"/>
      <c r="AW331" s="125"/>
      <c r="AX331" s="126"/>
      <c r="DI331" s="6"/>
    </row>
    <row r="332" spans="1:251" ht="14.4">
      <c r="B332" s="7"/>
      <c r="C332" s="7"/>
      <c r="D332" s="7"/>
      <c r="E332" s="7"/>
      <c r="F332" s="7"/>
      <c r="G332" s="7"/>
      <c r="H332" s="8"/>
      <c r="I332" s="8"/>
      <c r="J332" s="8"/>
      <c r="K332" s="8"/>
      <c r="L332" s="9"/>
      <c r="M332" s="9"/>
      <c r="N332" s="9"/>
      <c r="O332" s="9"/>
      <c r="P332" s="8"/>
      <c r="Q332" s="8"/>
      <c r="R332" s="8"/>
      <c r="S332" s="8"/>
      <c r="T332" s="8"/>
      <c r="U332" s="8"/>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c r="AR332" s="10"/>
      <c r="AS332" s="10"/>
      <c r="AT332" s="10"/>
      <c r="AU332" s="10"/>
      <c r="AV332" s="10"/>
      <c r="AW332" s="10"/>
      <c r="AX332" s="10"/>
      <c r="DI332" s="6"/>
    </row>
    <row r="333" spans="1:251" ht="15" thickBot="1">
      <c r="A333" s="11"/>
      <c r="B333" s="10" t="s">
        <v>2</v>
      </c>
      <c r="C333" s="8"/>
      <c r="D333" s="8"/>
      <c r="E333" s="8"/>
      <c r="F333" s="8"/>
      <c r="G333" s="8"/>
      <c r="H333" s="8"/>
      <c r="I333" s="8"/>
      <c r="J333" s="8"/>
      <c r="K333" s="8"/>
      <c r="L333" s="9"/>
      <c r="M333" s="9"/>
      <c r="N333" s="9"/>
      <c r="O333" s="9"/>
      <c r="P333" s="8"/>
      <c r="Q333" s="8"/>
      <c r="R333" s="8"/>
      <c r="S333" s="8"/>
      <c r="T333" s="8"/>
      <c r="U333" s="8"/>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c r="AR333" s="10"/>
      <c r="AS333" s="10"/>
      <c r="AT333" s="10"/>
      <c r="AU333" s="10"/>
      <c r="AV333" s="10"/>
      <c r="AW333" s="10"/>
      <c r="AX333" s="10"/>
      <c r="DI333" s="6"/>
    </row>
    <row r="334" spans="1:251" ht="14.4">
      <c r="A334" s="8"/>
      <c r="B334" s="12"/>
      <c r="C334" s="7"/>
      <c r="D334" s="7"/>
      <c r="E334" s="7"/>
      <c r="F334" s="7"/>
      <c r="G334" s="7"/>
      <c r="H334" s="7"/>
      <c r="I334" s="7"/>
      <c r="J334" s="7"/>
      <c r="K334" s="7"/>
      <c r="L334" s="13"/>
      <c r="M334" s="13"/>
      <c r="N334" s="13"/>
      <c r="O334" s="13"/>
      <c r="P334" s="7"/>
      <c r="Q334" s="7"/>
      <c r="R334" s="7"/>
      <c r="S334" s="7"/>
      <c r="T334" s="7"/>
      <c r="U334" s="7"/>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5"/>
    </row>
    <row r="335" spans="1:251" ht="12" customHeight="1">
      <c r="A335" s="8"/>
      <c r="B335" s="107" t="s">
        <v>139</v>
      </c>
      <c r="C335" s="108"/>
      <c r="D335" s="108"/>
      <c r="E335" s="108"/>
      <c r="F335" s="108"/>
      <c r="G335" s="108"/>
      <c r="H335" s="108"/>
      <c r="I335" s="108"/>
      <c r="J335" s="108"/>
      <c r="K335" s="108"/>
      <c r="L335" s="108"/>
      <c r="M335" s="108"/>
      <c r="N335" s="108"/>
      <c r="O335" s="108"/>
      <c r="P335" s="108"/>
      <c r="Q335" s="108"/>
      <c r="R335" s="108"/>
      <c r="S335" s="108"/>
      <c r="T335" s="108"/>
      <c r="U335" s="108"/>
      <c r="V335" s="108"/>
      <c r="W335" s="108"/>
      <c r="X335" s="108"/>
      <c r="Y335" s="108"/>
      <c r="Z335" s="108"/>
      <c r="AA335" s="108"/>
      <c r="AB335" s="108"/>
      <c r="AC335" s="108"/>
      <c r="AD335" s="108"/>
      <c r="AE335" s="108"/>
      <c r="AF335" s="108"/>
      <c r="AG335" s="108"/>
      <c r="AH335" s="108"/>
      <c r="AI335" s="108"/>
      <c r="AJ335" s="108"/>
      <c r="AK335" s="108"/>
      <c r="AL335" s="108"/>
      <c r="AM335" s="108"/>
      <c r="AN335" s="108"/>
      <c r="AO335" s="108"/>
      <c r="AP335" s="108"/>
      <c r="AQ335" s="108"/>
      <c r="AR335" s="108"/>
      <c r="AS335" s="108"/>
      <c r="AT335" s="108"/>
      <c r="AU335" s="108"/>
      <c r="AV335" s="108"/>
      <c r="AW335" s="108"/>
      <c r="AX335" s="109"/>
    </row>
    <row r="336" spans="1:251" ht="12" customHeight="1">
      <c r="A336" s="8"/>
      <c r="B336" s="107"/>
      <c r="C336" s="108"/>
      <c r="D336" s="108"/>
      <c r="E336" s="108"/>
      <c r="F336" s="108"/>
      <c r="G336" s="108"/>
      <c r="H336" s="108"/>
      <c r="I336" s="108"/>
      <c r="J336" s="108"/>
      <c r="K336" s="108"/>
      <c r="L336" s="108"/>
      <c r="M336" s="108"/>
      <c r="N336" s="108"/>
      <c r="O336" s="108"/>
      <c r="P336" s="108"/>
      <c r="Q336" s="108"/>
      <c r="R336" s="108"/>
      <c r="S336" s="108"/>
      <c r="T336" s="108"/>
      <c r="U336" s="108"/>
      <c r="V336" s="108"/>
      <c r="W336" s="108"/>
      <c r="X336" s="108"/>
      <c r="Y336" s="108"/>
      <c r="Z336" s="108"/>
      <c r="AA336" s="108"/>
      <c r="AB336" s="108"/>
      <c r="AC336" s="108"/>
      <c r="AD336" s="108"/>
      <c r="AE336" s="108"/>
      <c r="AF336" s="108"/>
      <c r="AG336" s="108"/>
      <c r="AH336" s="108"/>
      <c r="AI336" s="108"/>
      <c r="AJ336" s="108"/>
      <c r="AK336" s="108"/>
      <c r="AL336" s="108"/>
      <c r="AM336" s="108"/>
      <c r="AN336" s="108"/>
      <c r="AO336" s="108"/>
      <c r="AP336" s="108"/>
      <c r="AQ336" s="108"/>
      <c r="AR336" s="108"/>
      <c r="AS336" s="108"/>
      <c r="AT336" s="108"/>
      <c r="AU336" s="108"/>
      <c r="AV336" s="108"/>
      <c r="AW336" s="108"/>
      <c r="AX336" s="109"/>
      <c r="BC336" s="16"/>
    </row>
    <row r="337" spans="1:113" ht="12" customHeight="1">
      <c r="A337" s="8"/>
      <c r="B337" s="107"/>
      <c r="C337" s="108"/>
      <c r="D337" s="108"/>
      <c r="E337" s="108"/>
      <c r="F337" s="108"/>
      <c r="G337" s="108"/>
      <c r="H337" s="108"/>
      <c r="I337" s="108"/>
      <c r="J337" s="108"/>
      <c r="K337" s="108"/>
      <c r="L337" s="108"/>
      <c r="M337" s="108"/>
      <c r="N337" s="108"/>
      <c r="O337" s="108"/>
      <c r="P337" s="108"/>
      <c r="Q337" s="108"/>
      <c r="R337" s="108"/>
      <c r="S337" s="108"/>
      <c r="T337" s="108"/>
      <c r="U337" s="108"/>
      <c r="V337" s="108"/>
      <c r="W337" s="108"/>
      <c r="X337" s="108"/>
      <c r="Y337" s="108"/>
      <c r="Z337" s="108"/>
      <c r="AA337" s="108"/>
      <c r="AB337" s="108"/>
      <c r="AC337" s="108"/>
      <c r="AD337" s="108"/>
      <c r="AE337" s="108"/>
      <c r="AF337" s="108"/>
      <c r="AG337" s="108"/>
      <c r="AH337" s="108"/>
      <c r="AI337" s="108"/>
      <c r="AJ337" s="108"/>
      <c r="AK337" s="108"/>
      <c r="AL337" s="108"/>
      <c r="AM337" s="108"/>
      <c r="AN337" s="108"/>
      <c r="AO337" s="108"/>
      <c r="AP337" s="108"/>
      <c r="AQ337" s="108"/>
      <c r="AR337" s="108"/>
      <c r="AS337" s="108"/>
      <c r="AT337" s="108"/>
      <c r="AU337" s="108"/>
      <c r="AV337" s="108"/>
      <c r="AW337" s="108"/>
      <c r="AX337" s="109"/>
    </row>
    <row r="338" spans="1:113" ht="12" customHeight="1">
      <c r="A338" s="8"/>
      <c r="B338" s="107"/>
      <c r="C338" s="108"/>
      <c r="D338" s="108"/>
      <c r="E338" s="108"/>
      <c r="F338" s="108"/>
      <c r="G338" s="108"/>
      <c r="H338" s="108"/>
      <c r="I338" s="108"/>
      <c r="J338" s="108"/>
      <c r="K338" s="108"/>
      <c r="L338" s="108"/>
      <c r="M338" s="108"/>
      <c r="N338" s="108"/>
      <c r="O338" s="108"/>
      <c r="P338" s="108"/>
      <c r="Q338" s="108"/>
      <c r="R338" s="108"/>
      <c r="S338" s="108"/>
      <c r="T338" s="108"/>
      <c r="U338" s="108"/>
      <c r="V338" s="108"/>
      <c r="W338" s="108"/>
      <c r="X338" s="108"/>
      <c r="Y338" s="108"/>
      <c r="Z338" s="108"/>
      <c r="AA338" s="108"/>
      <c r="AB338" s="108"/>
      <c r="AC338" s="108"/>
      <c r="AD338" s="108"/>
      <c r="AE338" s="108"/>
      <c r="AF338" s="108"/>
      <c r="AG338" s="108"/>
      <c r="AH338" s="108"/>
      <c r="AI338" s="108"/>
      <c r="AJ338" s="108"/>
      <c r="AK338" s="108"/>
      <c r="AL338" s="108"/>
      <c r="AM338" s="108"/>
      <c r="AN338" s="108"/>
      <c r="AO338" s="108"/>
      <c r="AP338" s="108"/>
      <c r="AQ338" s="108"/>
      <c r="AR338" s="108"/>
      <c r="AS338" s="108"/>
      <c r="AT338" s="108"/>
      <c r="AU338" s="108"/>
      <c r="AV338" s="108"/>
      <c r="AW338" s="108"/>
      <c r="AX338" s="109"/>
    </row>
    <row r="339" spans="1:113" ht="12" customHeight="1">
      <c r="A339" s="8"/>
      <c r="B339" s="107"/>
      <c r="C339" s="108"/>
      <c r="D339" s="108"/>
      <c r="E339" s="108"/>
      <c r="F339" s="108"/>
      <c r="G339" s="108"/>
      <c r="H339" s="108"/>
      <c r="I339" s="108"/>
      <c r="J339" s="108"/>
      <c r="K339" s="108"/>
      <c r="L339" s="108"/>
      <c r="M339" s="108"/>
      <c r="N339" s="108"/>
      <c r="O339" s="108"/>
      <c r="P339" s="108"/>
      <c r="Q339" s="108"/>
      <c r="R339" s="108"/>
      <c r="S339" s="108"/>
      <c r="T339" s="108"/>
      <c r="U339" s="108"/>
      <c r="V339" s="108"/>
      <c r="W339" s="108"/>
      <c r="X339" s="108"/>
      <c r="Y339" s="108"/>
      <c r="Z339" s="108"/>
      <c r="AA339" s="108"/>
      <c r="AB339" s="108"/>
      <c r="AC339" s="108"/>
      <c r="AD339" s="108"/>
      <c r="AE339" s="108"/>
      <c r="AF339" s="108"/>
      <c r="AG339" s="108"/>
      <c r="AH339" s="108"/>
      <c r="AI339" s="108"/>
      <c r="AJ339" s="108"/>
      <c r="AK339" s="108"/>
      <c r="AL339" s="108"/>
      <c r="AM339" s="108"/>
      <c r="AN339" s="108"/>
      <c r="AO339" s="108"/>
      <c r="AP339" s="108"/>
      <c r="AQ339" s="108"/>
      <c r="AR339" s="108"/>
      <c r="AS339" s="108"/>
      <c r="AT339" s="108"/>
      <c r="AU339" s="108"/>
      <c r="AV339" s="108"/>
      <c r="AW339" s="108"/>
      <c r="AX339" s="109"/>
    </row>
    <row r="340" spans="1:113" ht="15" thickBot="1">
      <c r="A340" s="17"/>
      <c r="B340" s="18"/>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19"/>
      <c r="AG340" s="19"/>
      <c r="AH340" s="19"/>
      <c r="AI340" s="19"/>
      <c r="AJ340" s="19"/>
      <c r="AK340" s="19"/>
      <c r="AL340" s="19"/>
      <c r="AM340" s="19"/>
      <c r="AN340" s="19"/>
      <c r="AO340" s="19"/>
      <c r="AP340" s="19"/>
      <c r="AQ340" s="19"/>
      <c r="AR340" s="19"/>
      <c r="AS340" s="19"/>
      <c r="AT340" s="19"/>
      <c r="AU340" s="19"/>
      <c r="AV340" s="19"/>
      <c r="AW340" s="19"/>
      <c r="AX340" s="20"/>
    </row>
    <row r="341" spans="1:113">
      <c r="B341" s="21"/>
    </row>
    <row r="342" spans="1:113" ht="15" thickBot="1">
      <c r="A342" s="11"/>
      <c r="B342" s="10" t="s">
        <v>3</v>
      </c>
      <c r="C342" s="8"/>
      <c r="D342" s="8"/>
      <c r="E342" s="8"/>
      <c r="F342" s="8"/>
      <c r="G342" s="8"/>
      <c r="H342" s="8"/>
      <c r="I342" s="8"/>
      <c r="J342" s="8"/>
      <c r="K342" s="8"/>
      <c r="L342" s="9"/>
      <c r="M342" s="9"/>
      <c r="N342" s="9"/>
      <c r="O342" s="9"/>
      <c r="P342" s="8"/>
      <c r="Q342" s="8"/>
      <c r="R342" s="8"/>
      <c r="S342" s="8"/>
      <c r="T342" s="8"/>
      <c r="U342" s="8"/>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c r="AT342" s="10"/>
      <c r="AU342" s="10"/>
      <c r="AV342" s="10"/>
      <c r="AW342" s="10"/>
      <c r="AX342" s="10"/>
      <c r="DI342" s="6"/>
    </row>
    <row r="343" spans="1:113" ht="14.4">
      <c r="A343" s="8"/>
      <c r="B343" s="12"/>
      <c r="C343" s="7"/>
      <c r="D343" s="7"/>
      <c r="E343" s="7"/>
      <c r="F343" s="7"/>
      <c r="G343" s="7"/>
      <c r="H343" s="7"/>
      <c r="I343" s="7"/>
      <c r="J343" s="7"/>
      <c r="K343" s="7"/>
      <c r="L343" s="13"/>
      <c r="M343" s="13"/>
      <c r="N343" s="13"/>
      <c r="O343" s="13"/>
      <c r="P343" s="7"/>
      <c r="Q343" s="7"/>
      <c r="R343" s="7"/>
      <c r="S343" s="7"/>
      <c r="T343" s="7"/>
      <c r="U343" s="7"/>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c r="AR343" s="14"/>
      <c r="AS343" s="14"/>
      <c r="AT343" s="14"/>
      <c r="AU343" s="14"/>
      <c r="AV343" s="14"/>
      <c r="AW343" s="14"/>
      <c r="AX343" s="15"/>
    </row>
    <row r="344" spans="1:113" ht="12" customHeight="1">
      <c r="A344" s="8"/>
      <c r="B344" s="107" t="s">
        <v>55</v>
      </c>
      <c r="C344" s="108"/>
      <c r="D344" s="108"/>
      <c r="E344" s="108"/>
      <c r="F344" s="108"/>
      <c r="G344" s="108"/>
      <c r="H344" s="108"/>
      <c r="I344" s="108"/>
      <c r="J344" s="108"/>
      <c r="K344" s="108"/>
      <c r="L344" s="108"/>
      <c r="M344" s="108"/>
      <c r="N344" s="108"/>
      <c r="O344" s="108"/>
      <c r="P344" s="108"/>
      <c r="Q344" s="108"/>
      <c r="R344" s="108"/>
      <c r="S344" s="108"/>
      <c r="T344" s="108"/>
      <c r="U344" s="108"/>
      <c r="V344" s="108"/>
      <c r="W344" s="108"/>
      <c r="X344" s="108"/>
      <c r="Y344" s="108"/>
      <c r="Z344" s="108"/>
      <c r="AA344" s="108"/>
      <c r="AB344" s="108"/>
      <c r="AC344" s="108"/>
      <c r="AD344" s="108"/>
      <c r="AE344" s="108"/>
      <c r="AF344" s="108"/>
      <c r="AG344" s="108"/>
      <c r="AH344" s="108"/>
      <c r="AI344" s="108"/>
      <c r="AJ344" s="108"/>
      <c r="AK344" s="108"/>
      <c r="AL344" s="108"/>
      <c r="AM344" s="108"/>
      <c r="AN344" s="108"/>
      <c r="AO344" s="108"/>
      <c r="AP344" s="108"/>
      <c r="AQ344" s="108"/>
      <c r="AR344" s="108"/>
      <c r="AS344" s="108"/>
      <c r="AT344" s="108"/>
      <c r="AU344" s="108"/>
      <c r="AV344" s="108"/>
      <c r="AW344" s="108"/>
      <c r="AX344" s="109"/>
    </row>
    <row r="345" spans="1:113" ht="12" customHeight="1">
      <c r="A345" s="8"/>
      <c r="B345" s="107"/>
      <c r="C345" s="108"/>
      <c r="D345" s="108"/>
      <c r="E345" s="108"/>
      <c r="F345" s="108"/>
      <c r="G345" s="108"/>
      <c r="H345" s="108"/>
      <c r="I345" s="108"/>
      <c r="J345" s="108"/>
      <c r="K345" s="108"/>
      <c r="L345" s="108"/>
      <c r="M345" s="108"/>
      <c r="N345" s="108"/>
      <c r="O345" s="108"/>
      <c r="P345" s="108"/>
      <c r="Q345" s="108"/>
      <c r="R345" s="108"/>
      <c r="S345" s="108"/>
      <c r="T345" s="108"/>
      <c r="U345" s="108"/>
      <c r="V345" s="108"/>
      <c r="W345" s="108"/>
      <c r="X345" s="108"/>
      <c r="Y345" s="108"/>
      <c r="Z345" s="108"/>
      <c r="AA345" s="108"/>
      <c r="AB345" s="108"/>
      <c r="AC345" s="108"/>
      <c r="AD345" s="108"/>
      <c r="AE345" s="108"/>
      <c r="AF345" s="108"/>
      <c r="AG345" s="108"/>
      <c r="AH345" s="108"/>
      <c r="AI345" s="108"/>
      <c r="AJ345" s="108"/>
      <c r="AK345" s="108"/>
      <c r="AL345" s="108"/>
      <c r="AM345" s="108"/>
      <c r="AN345" s="108"/>
      <c r="AO345" s="108"/>
      <c r="AP345" s="108"/>
      <c r="AQ345" s="108"/>
      <c r="AR345" s="108"/>
      <c r="AS345" s="108"/>
      <c r="AT345" s="108"/>
      <c r="AU345" s="108"/>
      <c r="AV345" s="108"/>
      <c r="AW345" s="108"/>
      <c r="AX345" s="109"/>
    </row>
    <row r="346" spans="1:113" ht="12" customHeight="1">
      <c r="A346" s="8"/>
      <c r="B346" s="107"/>
      <c r="C346" s="108"/>
      <c r="D346" s="108"/>
      <c r="E346" s="108"/>
      <c r="F346" s="108"/>
      <c r="G346" s="108"/>
      <c r="H346" s="108"/>
      <c r="I346" s="108"/>
      <c r="J346" s="108"/>
      <c r="K346" s="108"/>
      <c r="L346" s="108"/>
      <c r="M346" s="108"/>
      <c r="N346" s="108"/>
      <c r="O346" s="108"/>
      <c r="P346" s="108"/>
      <c r="Q346" s="108"/>
      <c r="R346" s="108"/>
      <c r="S346" s="108"/>
      <c r="T346" s="108"/>
      <c r="U346" s="108"/>
      <c r="V346" s="108"/>
      <c r="W346" s="108"/>
      <c r="X346" s="108"/>
      <c r="Y346" s="108"/>
      <c r="Z346" s="108"/>
      <c r="AA346" s="108"/>
      <c r="AB346" s="108"/>
      <c r="AC346" s="108"/>
      <c r="AD346" s="108"/>
      <c r="AE346" s="108"/>
      <c r="AF346" s="108"/>
      <c r="AG346" s="108"/>
      <c r="AH346" s="108"/>
      <c r="AI346" s="108"/>
      <c r="AJ346" s="108"/>
      <c r="AK346" s="108"/>
      <c r="AL346" s="108"/>
      <c r="AM346" s="108"/>
      <c r="AN346" s="108"/>
      <c r="AO346" s="108"/>
      <c r="AP346" s="108"/>
      <c r="AQ346" s="108"/>
      <c r="AR346" s="108"/>
      <c r="AS346" s="108"/>
      <c r="AT346" s="108"/>
      <c r="AU346" s="108"/>
      <c r="AV346" s="108"/>
      <c r="AW346" s="108"/>
      <c r="AX346" s="109"/>
    </row>
    <row r="347" spans="1:113" ht="12" customHeight="1">
      <c r="A347" s="8"/>
      <c r="B347" s="107"/>
      <c r="C347" s="108"/>
      <c r="D347" s="108"/>
      <c r="E347" s="108"/>
      <c r="F347" s="108"/>
      <c r="G347" s="108"/>
      <c r="H347" s="108"/>
      <c r="I347" s="108"/>
      <c r="J347" s="108"/>
      <c r="K347" s="108"/>
      <c r="L347" s="108"/>
      <c r="M347" s="108"/>
      <c r="N347" s="108"/>
      <c r="O347" s="108"/>
      <c r="P347" s="108"/>
      <c r="Q347" s="108"/>
      <c r="R347" s="108"/>
      <c r="S347" s="108"/>
      <c r="T347" s="108"/>
      <c r="U347" s="108"/>
      <c r="V347" s="108"/>
      <c r="W347" s="108"/>
      <c r="X347" s="108"/>
      <c r="Y347" s="108"/>
      <c r="Z347" s="108"/>
      <c r="AA347" s="108"/>
      <c r="AB347" s="108"/>
      <c r="AC347" s="108"/>
      <c r="AD347" s="108"/>
      <c r="AE347" s="108"/>
      <c r="AF347" s="108"/>
      <c r="AG347" s="108"/>
      <c r="AH347" s="108"/>
      <c r="AI347" s="108"/>
      <c r="AJ347" s="108"/>
      <c r="AK347" s="108"/>
      <c r="AL347" s="108"/>
      <c r="AM347" s="108"/>
      <c r="AN347" s="108"/>
      <c r="AO347" s="108"/>
      <c r="AP347" s="108"/>
      <c r="AQ347" s="108"/>
      <c r="AR347" s="108"/>
      <c r="AS347" s="108"/>
      <c r="AT347" s="108"/>
      <c r="AU347" s="108"/>
      <c r="AV347" s="108"/>
      <c r="AW347" s="108"/>
      <c r="AX347" s="109"/>
      <c r="BC347" s="16"/>
    </row>
    <row r="348" spans="1:113" ht="12" customHeight="1">
      <c r="A348" s="8"/>
      <c r="B348" s="107"/>
      <c r="C348" s="108"/>
      <c r="D348" s="108"/>
      <c r="E348" s="108"/>
      <c r="F348" s="108"/>
      <c r="G348" s="108"/>
      <c r="H348" s="108"/>
      <c r="I348" s="108"/>
      <c r="J348" s="108"/>
      <c r="K348" s="108"/>
      <c r="L348" s="108"/>
      <c r="M348" s="108"/>
      <c r="N348" s="108"/>
      <c r="O348" s="108"/>
      <c r="P348" s="108"/>
      <c r="Q348" s="108"/>
      <c r="R348" s="108"/>
      <c r="S348" s="108"/>
      <c r="T348" s="108"/>
      <c r="U348" s="108"/>
      <c r="V348" s="108"/>
      <c r="W348" s="108"/>
      <c r="X348" s="108"/>
      <c r="Y348" s="108"/>
      <c r="Z348" s="108"/>
      <c r="AA348" s="108"/>
      <c r="AB348" s="108"/>
      <c r="AC348" s="108"/>
      <c r="AD348" s="108"/>
      <c r="AE348" s="108"/>
      <c r="AF348" s="108"/>
      <c r="AG348" s="108"/>
      <c r="AH348" s="108"/>
      <c r="AI348" s="108"/>
      <c r="AJ348" s="108"/>
      <c r="AK348" s="108"/>
      <c r="AL348" s="108"/>
      <c r="AM348" s="108"/>
      <c r="AN348" s="108"/>
      <c r="AO348" s="108"/>
      <c r="AP348" s="108"/>
      <c r="AQ348" s="108"/>
      <c r="AR348" s="108"/>
      <c r="AS348" s="108"/>
      <c r="AT348" s="108"/>
      <c r="AU348" s="108"/>
      <c r="AV348" s="108"/>
      <c r="AW348" s="108"/>
      <c r="AX348" s="109"/>
    </row>
    <row r="349" spans="1:113" ht="12" customHeight="1">
      <c r="A349" s="8"/>
      <c r="B349" s="107"/>
      <c r="C349" s="108"/>
      <c r="D349" s="108"/>
      <c r="E349" s="108"/>
      <c r="F349" s="108"/>
      <c r="G349" s="108"/>
      <c r="H349" s="108"/>
      <c r="I349" s="108"/>
      <c r="J349" s="108"/>
      <c r="K349" s="108"/>
      <c r="L349" s="108"/>
      <c r="M349" s="108"/>
      <c r="N349" s="108"/>
      <c r="O349" s="108"/>
      <c r="P349" s="108"/>
      <c r="Q349" s="108"/>
      <c r="R349" s="108"/>
      <c r="S349" s="108"/>
      <c r="T349" s="108"/>
      <c r="U349" s="108"/>
      <c r="V349" s="108"/>
      <c r="W349" s="108"/>
      <c r="X349" s="108"/>
      <c r="Y349" s="108"/>
      <c r="Z349" s="108"/>
      <c r="AA349" s="108"/>
      <c r="AB349" s="108"/>
      <c r="AC349" s="108"/>
      <c r="AD349" s="108"/>
      <c r="AE349" s="108"/>
      <c r="AF349" s="108"/>
      <c r="AG349" s="108"/>
      <c r="AH349" s="108"/>
      <c r="AI349" s="108"/>
      <c r="AJ349" s="108"/>
      <c r="AK349" s="108"/>
      <c r="AL349" s="108"/>
      <c r="AM349" s="108"/>
      <c r="AN349" s="108"/>
      <c r="AO349" s="108"/>
      <c r="AP349" s="108"/>
      <c r="AQ349" s="108"/>
      <c r="AR349" s="108"/>
      <c r="AS349" s="108"/>
      <c r="AT349" s="108"/>
      <c r="AU349" s="108"/>
      <c r="AV349" s="108"/>
      <c r="AW349" s="108"/>
      <c r="AX349" s="109"/>
    </row>
    <row r="350" spans="1:113" ht="12" customHeight="1">
      <c r="A350" s="8"/>
      <c r="B350" s="107"/>
      <c r="C350" s="108"/>
      <c r="D350" s="108"/>
      <c r="E350" s="108"/>
      <c r="F350" s="108"/>
      <c r="G350" s="108"/>
      <c r="H350" s="108"/>
      <c r="I350" s="108"/>
      <c r="J350" s="108"/>
      <c r="K350" s="108"/>
      <c r="L350" s="108"/>
      <c r="M350" s="108"/>
      <c r="N350" s="108"/>
      <c r="O350" s="108"/>
      <c r="P350" s="108"/>
      <c r="Q350" s="108"/>
      <c r="R350" s="108"/>
      <c r="S350" s="108"/>
      <c r="T350" s="108"/>
      <c r="U350" s="108"/>
      <c r="V350" s="108"/>
      <c r="W350" s="108"/>
      <c r="X350" s="108"/>
      <c r="Y350" s="108"/>
      <c r="Z350" s="108"/>
      <c r="AA350" s="108"/>
      <c r="AB350" s="108"/>
      <c r="AC350" s="108"/>
      <c r="AD350" s="108"/>
      <c r="AE350" s="108"/>
      <c r="AF350" s="108"/>
      <c r="AG350" s="108"/>
      <c r="AH350" s="108"/>
      <c r="AI350" s="108"/>
      <c r="AJ350" s="108"/>
      <c r="AK350" s="108"/>
      <c r="AL350" s="108"/>
      <c r="AM350" s="108"/>
      <c r="AN350" s="108"/>
      <c r="AO350" s="108"/>
      <c r="AP350" s="108"/>
      <c r="AQ350" s="108"/>
      <c r="AR350" s="108"/>
      <c r="AS350" s="108"/>
      <c r="AT350" s="108"/>
      <c r="AU350" s="108"/>
      <c r="AV350" s="108"/>
      <c r="AW350" s="108"/>
      <c r="AX350" s="109"/>
    </row>
    <row r="351" spans="1:113" ht="15" thickBot="1">
      <c r="A351" s="17"/>
      <c r="B351" s="18"/>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c r="AD351" s="19"/>
      <c r="AE351" s="19"/>
      <c r="AF351" s="19"/>
      <c r="AG351" s="19"/>
      <c r="AH351" s="19"/>
      <c r="AI351" s="19"/>
      <c r="AJ351" s="19"/>
      <c r="AK351" s="19"/>
      <c r="AL351" s="19"/>
      <c r="AM351" s="19"/>
      <c r="AN351" s="19"/>
      <c r="AO351" s="19"/>
      <c r="AP351" s="19"/>
      <c r="AQ351" s="19"/>
      <c r="AR351" s="19"/>
      <c r="AS351" s="19"/>
      <c r="AT351" s="19"/>
      <c r="AU351" s="19"/>
      <c r="AV351" s="19"/>
      <c r="AW351" s="19"/>
      <c r="AX351" s="20"/>
    </row>
    <row r="352" spans="1:113">
      <c r="B352" s="21"/>
    </row>
    <row r="353" spans="1:251" ht="14.4">
      <c r="B353" s="10" t="s">
        <v>4</v>
      </c>
      <c r="C353" s="8"/>
      <c r="D353" s="8"/>
      <c r="E353" s="8"/>
      <c r="F353" s="8"/>
      <c r="G353" s="8"/>
      <c r="H353" s="8"/>
      <c r="I353" s="8"/>
      <c r="J353" s="8"/>
      <c r="K353" s="8"/>
      <c r="L353" s="9"/>
      <c r="M353" s="9"/>
      <c r="N353" s="9"/>
      <c r="O353" s="9"/>
      <c r="P353" s="8"/>
      <c r="Q353" s="8"/>
      <c r="R353" s="8"/>
      <c r="S353" s="8"/>
      <c r="T353" s="8"/>
      <c r="U353" s="8"/>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c r="AR353" s="10"/>
      <c r="AS353" s="10"/>
      <c r="AT353" s="10"/>
      <c r="AU353" s="10"/>
      <c r="AV353" s="10"/>
      <c r="AW353" s="10"/>
      <c r="AX353" s="10"/>
    </row>
    <row r="354" spans="1:251" ht="15" thickBot="1">
      <c r="B354" s="8"/>
      <c r="C354" s="8"/>
      <c r="D354" s="8"/>
      <c r="E354" s="8"/>
      <c r="F354" s="8"/>
      <c r="G354" s="8"/>
      <c r="H354" s="8"/>
      <c r="I354" s="8"/>
      <c r="J354" s="8"/>
      <c r="K354" s="8"/>
      <c r="L354" s="9"/>
      <c r="M354" s="9"/>
      <c r="N354" s="9"/>
      <c r="O354" s="9"/>
      <c r="P354" s="8"/>
      <c r="Q354" s="8"/>
      <c r="R354" s="8"/>
      <c r="S354" s="8"/>
      <c r="T354" s="8"/>
      <c r="U354" s="8"/>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c r="AR354" s="10"/>
      <c r="AS354" s="10"/>
      <c r="AT354" s="10"/>
      <c r="AU354" s="10"/>
      <c r="AV354" s="10"/>
      <c r="AW354" s="10"/>
      <c r="AX354" s="22" t="s">
        <v>5</v>
      </c>
    </row>
    <row r="355" spans="1:251" s="16" customFormat="1" ht="13.5" customHeight="1">
      <c r="A355" s="8"/>
      <c r="B355" s="110" t="s">
        <v>6</v>
      </c>
      <c r="C355" s="111"/>
      <c r="D355" s="111"/>
      <c r="E355" s="111"/>
      <c r="F355" s="111"/>
      <c r="G355" s="111"/>
      <c r="H355" s="111"/>
      <c r="I355" s="111"/>
      <c r="J355" s="111"/>
      <c r="K355" s="111"/>
      <c r="L355" s="111"/>
      <c r="M355" s="111"/>
      <c r="N355" s="111"/>
      <c r="O355" s="111"/>
      <c r="P355" s="111"/>
      <c r="Q355" s="111"/>
      <c r="R355" s="111"/>
      <c r="S355" s="111"/>
      <c r="T355" s="111"/>
      <c r="U355" s="111"/>
      <c r="V355" s="111"/>
      <c r="W355" s="111"/>
      <c r="X355" s="111"/>
      <c r="Y355" s="111"/>
      <c r="Z355" s="112"/>
      <c r="AA355" s="116" t="s">
        <v>12</v>
      </c>
      <c r="AB355" s="111"/>
      <c r="AC355" s="111"/>
      <c r="AD355" s="111"/>
      <c r="AE355" s="111"/>
      <c r="AF355" s="111"/>
      <c r="AG355" s="111"/>
      <c r="AH355" s="111"/>
      <c r="AI355" s="112"/>
      <c r="AJ355" s="116" t="s">
        <v>13</v>
      </c>
      <c r="AK355" s="111"/>
      <c r="AL355" s="111"/>
      <c r="AM355" s="111"/>
      <c r="AN355" s="111"/>
      <c r="AO355" s="111"/>
      <c r="AP355" s="111"/>
      <c r="AQ355" s="111"/>
      <c r="AR355" s="112"/>
      <c r="AS355" s="116" t="s">
        <v>7</v>
      </c>
      <c r="AT355" s="111"/>
      <c r="AU355" s="111"/>
      <c r="AV355" s="111"/>
      <c r="AW355" s="111"/>
      <c r="AX355" s="118"/>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c r="FD355" s="2"/>
      <c r="FE355" s="2"/>
      <c r="FF355" s="2"/>
      <c r="FG355" s="2"/>
      <c r="FH355" s="2"/>
      <c r="FI355" s="2"/>
      <c r="FJ355" s="2"/>
      <c r="FK355" s="2"/>
      <c r="FL355" s="2"/>
      <c r="FM355" s="2"/>
      <c r="FN355" s="2"/>
      <c r="FO355" s="2"/>
      <c r="FP355" s="2"/>
      <c r="FQ355" s="2"/>
      <c r="FR355" s="2"/>
      <c r="FS355" s="2"/>
      <c r="FT355" s="2"/>
      <c r="FU355" s="2"/>
      <c r="FV355" s="2"/>
      <c r="FW355" s="2"/>
      <c r="FX355" s="2"/>
      <c r="FY355" s="2"/>
      <c r="FZ355" s="2"/>
      <c r="GA355" s="2"/>
      <c r="GB355" s="2"/>
      <c r="GC355" s="2"/>
      <c r="GD355" s="2"/>
      <c r="GE355" s="2"/>
      <c r="GF355" s="2"/>
      <c r="GG355" s="2"/>
      <c r="GH355" s="2"/>
      <c r="GI355" s="2"/>
      <c r="GJ355" s="2"/>
      <c r="GK355" s="2"/>
      <c r="GL355" s="2"/>
      <c r="GM355" s="2"/>
      <c r="GN355" s="2"/>
      <c r="GO355" s="2"/>
      <c r="GP355" s="2"/>
      <c r="GQ355" s="2"/>
      <c r="GR355" s="2"/>
      <c r="GS355" s="2"/>
      <c r="GT355" s="2"/>
      <c r="GU355" s="2"/>
      <c r="GV355" s="2"/>
      <c r="GW355" s="2"/>
      <c r="GX355" s="2"/>
      <c r="GY355" s="2"/>
      <c r="GZ355" s="2"/>
      <c r="HA355" s="2"/>
      <c r="HB355" s="2"/>
      <c r="HC355" s="2"/>
      <c r="HD355" s="2"/>
      <c r="HE355" s="2"/>
      <c r="HF355" s="2"/>
      <c r="HG355" s="2"/>
      <c r="HH355" s="2"/>
      <c r="HI355" s="2"/>
      <c r="HJ355" s="2"/>
      <c r="HK355" s="2"/>
      <c r="HL355" s="2"/>
      <c r="HM355" s="2"/>
      <c r="HN355" s="2"/>
      <c r="HO355" s="2"/>
      <c r="HP355" s="2"/>
      <c r="HQ355" s="2"/>
      <c r="HR355" s="2"/>
      <c r="HS355" s="2"/>
      <c r="HT355" s="2"/>
      <c r="HU355" s="2"/>
      <c r="HV355" s="2"/>
      <c r="HW355" s="2"/>
      <c r="HX355" s="2"/>
      <c r="HY355" s="2"/>
      <c r="HZ355" s="2"/>
      <c r="IA355" s="2"/>
      <c r="IB355" s="2"/>
      <c r="IC355" s="2"/>
      <c r="ID355" s="2"/>
      <c r="IE355" s="2"/>
      <c r="IF355" s="2"/>
      <c r="IG355" s="2"/>
      <c r="IH355" s="2"/>
      <c r="II355" s="2"/>
      <c r="IJ355" s="2"/>
      <c r="IK355" s="2"/>
      <c r="IL355" s="2"/>
      <c r="IM355" s="2"/>
      <c r="IN355" s="2"/>
      <c r="IO355" s="2"/>
      <c r="IP355" s="2"/>
      <c r="IQ355" s="2"/>
    </row>
    <row r="356" spans="1:251" s="16" customFormat="1">
      <c r="A356" s="8"/>
      <c r="B356" s="113"/>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5"/>
      <c r="AA356" s="117"/>
      <c r="AB356" s="114"/>
      <c r="AC356" s="114"/>
      <c r="AD356" s="114"/>
      <c r="AE356" s="114"/>
      <c r="AF356" s="114"/>
      <c r="AG356" s="114"/>
      <c r="AH356" s="114"/>
      <c r="AI356" s="115"/>
      <c r="AJ356" s="117"/>
      <c r="AK356" s="114"/>
      <c r="AL356" s="114"/>
      <c r="AM356" s="114"/>
      <c r="AN356" s="114"/>
      <c r="AO356" s="114"/>
      <c r="AP356" s="114"/>
      <c r="AQ356" s="114"/>
      <c r="AR356" s="115"/>
      <c r="AS356" s="117"/>
      <c r="AT356" s="114"/>
      <c r="AU356" s="114"/>
      <c r="AV356" s="114"/>
      <c r="AW356" s="114"/>
      <c r="AX356" s="119"/>
      <c r="AY356" s="2"/>
      <c r="AZ356" s="2"/>
      <c r="BA356" s="2"/>
      <c r="BB356" s="23"/>
      <c r="BC356" s="24"/>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c r="FD356" s="2"/>
      <c r="FE356" s="2"/>
      <c r="FF356" s="2"/>
      <c r="FG356" s="2"/>
      <c r="FH356" s="2"/>
      <c r="FI356" s="2"/>
      <c r="FJ356" s="2"/>
      <c r="FK356" s="2"/>
      <c r="FL356" s="2"/>
      <c r="FM356" s="2"/>
      <c r="FN356" s="2"/>
      <c r="FO356" s="2"/>
      <c r="FP356" s="2"/>
      <c r="FQ356" s="2"/>
      <c r="FR356" s="2"/>
      <c r="FS356" s="2"/>
      <c r="FT356" s="2"/>
      <c r="FU356" s="2"/>
      <c r="FV356" s="2"/>
      <c r="FW356" s="2"/>
      <c r="FX356" s="2"/>
      <c r="FY356" s="2"/>
      <c r="FZ356" s="2"/>
      <c r="GA356" s="2"/>
      <c r="GB356" s="2"/>
      <c r="GC356" s="2"/>
      <c r="GD356" s="2"/>
      <c r="GE356" s="2"/>
      <c r="GF356" s="2"/>
      <c r="GG356" s="2"/>
      <c r="GH356" s="2"/>
      <c r="GI356" s="2"/>
      <c r="GJ356" s="2"/>
      <c r="GK356" s="2"/>
      <c r="GL356" s="2"/>
      <c r="GM356" s="2"/>
      <c r="GN356" s="2"/>
      <c r="GO356" s="2"/>
      <c r="GP356" s="2"/>
      <c r="GQ356" s="2"/>
      <c r="GR356" s="2"/>
      <c r="GS356" s="2"/>
      <c r="GT356" s="2"/>
      <c r="GU356" s="2"/>
      <c r="GV356" s="2"/>
      <c r="GW356" s="2"/>
      <c r="GX356" s="2"/>
      <c r="GY356" s="2"/>
      <c r="GZ356" s="2"/>
      <c r="HA356" s="2"/>
      <c r="HB356" s="2"/>
      <c r="HC356" s="2"/>
      <c r="HD356" s="2"/>
      <c r="HE356" s="2"/>
      <c r="HF356" s="2"/>
      <c r="HG356" s="2"/>
      <c r="HH356" s="2"/>
      <c r="HI356" s="2"/>
      <c r="HJ356" s="2"/>
      <c r="HK356" s="2"/>
      <c r="HL356" s="2"/>
      <c r="HM356" s="2"/>
      <c r="HN356" s="2"/>
      <c r="HO356" s="2"/>
      <c r="HP356" s="2"/>
      <c r="HQ356" s="2"/>
      <c r="HR356" s="2"/>
      <c r="HS356" s="2"/>
      <c r="HT356" s="2"/>
      <c r="HU356" s="2"/>
      <c r="HV356" s="2"/>
      <c r="HW356" s="2"/>
      <c r="HX356" s="2"/>
      <c r="HY356" s="2"/>
      <c r="HZ356" s="2"/>
      <c r="IA356" s="2"/>
      <c r="IB356" s="2"/>
      <c r="IC356" s="2"/>
      <c r="ID356" s="2"/>
      <c r="IE356" s="2"/>
      <c r="IF356" s="2"/>
      <c r="IG356" s="2"/>
      <c r="IH356" s="2"/>
      <c r="II356" s="2"/>
      <c r="IJ356" s="2"/>
      <c r="IK356" s="2"/>
      <c r="IL356" s="2"/>
      <c r="IM356" s="2"/>
      <c r="IN356" s="2"/>
      <c r="IO356" s="2"/>
      <c r="IP356" s="2"/>
      <c r="IQ356" s="2"/>
    </row>
    <row r="357" spans="1:251" s="16" customFormat="1" ht="18.75" customHeight="1">
      <c r="A357" s="8"/>
      <c r="B357" s="25"/>
      <c r="C357" s="98" t="s">
        <v>57</v>
      </c>
      <c r="D357" s="99"/>
      <c r="E357" s="99"/>
      <c r="F357" s="99"/>
      <c r="G357" s="99"/>
      <c r="H357" s="99"/>
      <c r="I357" s="99"/>
      <c r="J357" s="99"/>
      <c r="K357" s="99"/>
      <c r="L357" s="99"/>
      <c r="M357" s="99"/>
      <c r="N357" s="99"/>
      <c r="O357" s="99"/>
      <c r="P357" s="99"/>
      <c r="Q357" s="99"/>
      <c r="R357" s="99"/>
      <c r="S357" s="99"/>
      <c r="T357" s="99"/>
      <c r="U357" s="99"/>
      <c r="V357" s="99"/>
      <c r="W357" s="99"/>
      <c r="X357" s="99"/>
      <c r="Y357" s="99"/>
      <c r="Z357" s="100"/>
      <c r="AA357" s="101">
        <v>1957</v>
      </c>
      <c r="AB357" s="102"/>
      <c r="AC357" s="102"/>
      <c r="AD357" s="102"/>
      <c r="AE357" s="102"/>
      <c r="AF357" s="102"/>
      <c r="AG357" s="102"/>
      <c r="AH357" s="102"/>
      <c r="AI357" s="103"/>
      <c r="AJ357" s="101">
        <v>1889</v>
      </c>
      <c r="AK357" s="102"/>
      <c r="AL357" s="102"/>
      <c r="AM357" s="102"/>
      <c r="AN357" s="102"/>
      <c r="AO357" s="102"/>
      <c r="AP357" s="102"/>
      <c r="AQ357" s="102"/>
      <c r="AR357" s="103"/>
      <c r="AS357" s="104"/>
      <c r="AT357" s="105"/>
      <c r="AU357" s="105"/>
      <c r="AV357" s="105"/>
      <c r="AW357" s="105"/>
      <c r="AX357" s="106"/>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c r="FD357" s="2"/>
      <c r="FE357" s="2"/>
      <c r="FF357" s="2"/>
      <c r="FG357" s="2"/>
      <c r="FH357" s="2"/>
      <c r="FI357" s="2"/>
      <c r="FJ357" s="2"/>
      <c r="FK357" s="2"/>
      <c r="FL357" s="2"/>
      <c r="FM357" s="2"/>
      <c r="FN357" s="2"/>
      <c r="FO357" s="2"/>
      <c r="FP357" s="2"/>
      <c r="FQ357" s="2"/>
      <c r="FR357" s="2"/>
      <c r="FS357" s="2"/>
      <c r="FT357" s="2"/>
      <c r="FU357" s="2"/>
      <c r="FV357" s="2"/>
      <c r="FW357" s="2"/>
      <c r="FX357" s="2"/>
      <c r="FY357" s="2"/>
      <c r="FZ357" s="2"/>
      <c r="GA357" s="2"/>
      <c r="GB357" s="2"/>
      <c r="GC357" s="2"/>
      <c r="GD357" s="2"/>
      <c r="GE357" s="2"/>
      <c r="GF357" s="2"/>
      <c r="GG357" s="2"/>
      <c r="GH357" s="2"/>
      <c r="GI357" s="2"/>
      <c r="GJ357" s="2"/>
      <c r="GK357" s="2"/>
      <c r="GL357" s="2"/>
      <c r="GM357" s="2"/>
      <c r="GN357" s="2"/>
      <c r="GO357" s="2"/>
      <c r="GP357" s="2"/>
      <c r="GQ357" s="2"/>
      <c r="GR357" s="2"/>
      <c r="GS357" s="2"/>
      <c r="GT357" s="2"/>
      <c r="GU357" s="2"/>
      <c r="GV357" s="2"/>
      <c r="GW357" s="2"/>
      <c r="GX357" s="2"/>
      <c r="GY357" s="2"/>
      <c r="GZ357" s="2"/>
      <c r="HA357" s="2"/>
      <c r="HB357" s="2"/>
      <c r="HC357" s="2"/>
      <c r="HD357" s="2"/>
      <c r="HE357" s="2"/>
      <c r="HF357" s="2"/>
      <c r="HG357" s="2"/>
      <c r="HH357" s="2"/>
      <c r="HI357" s="2"/>
      <c r="HJ357" s="2"/>
      <c r="HK357" s="2"/>
      <c r="HL357" s="2"/>
      <c r="HM357" s="2"/>
      <c r="HN357" s="2"/>
      <c r="HO357" s="2"/>
      <c r="HP357" s="2"/>
      <c r="HQ357" s="2"/>
      <c r="HR357" s="2"/>
      <c r="HS357" s="2"/>
      <c r="HT357" s="2"/>
      <c r="HU357" s="2"/>
      <c r="HV357" s="2"/>
      <c r="HW357" s="2"/>
      <c r="HX357" s="2"/>
      <c r="HY357" s="2"/>
      <c r="HZ357" s="2"/>
      <c r="IA357" s="2"/>
      <c r="IB357" s="2"/>
      <c r="IC357" s="2"/>
      <c r="ID357" s="2"/>
      <c r="IE357" s="2"/>
      <c r="IF357" s="2"/>
      <c r="IG357" s="2"/>
      <c r="IH357" s="2"/>
      <c r="II357" s="2"/>
      <c r="IJ357" s="2"/>
      <c r="IK357" s="2"/>
      <c r="IL357" s="2"/>
      <c r="IM357" s="2"/>
      <c r="IN357" s="2"/>
      <c r="IO357" s="2"/>
      <c r="IP357" s="2"/>
      <c r="IQ357" s="2"/>
    </row>
    <row r="358" spans="1:251" s="16" customFormat="1" ht="18.75" customHeight="1">
      <c r="A358" s="8"/>
      <c r="B358" s="25"/>
      <c r="C358" s="98" t="s">
        <v>56</v>
      </c>
      <c r="D358" s="99"/>
      <c r="E358" s="99"/>
      <c r="F358" s="99"/>
      <c r="G358" s="99"/>
      <c r="H358" s="99"/>
      <c r="I358" s="99"/>
      <c r="J358" s="99"/>
      <c r="K358" s="99"/>
      <c r="L358" s="99"/>
      <c r="M358" s="99"/>
      <c r="N358" s="99"/>
      <c r="O358" s="99"/>
      <c r="P358" s="99"/>
      <c r="Q358" s="99"/>
      <c r="R358" s="99"/>
      <c r="S358" s="99"/>
      <c r="T358" s="99"/>
      <c r="U358" s="99"/>
      <c r="V358" s="99"/>
      <c r="W358" s="99"/>
      <c r="X358" s="99"/>
      <c r="Y358" s="99"/>
      <c r="Z358" s="100"/>
      <c r="AA358" s="101">
        <v>20866</v>
      </c>
      <c r="AB358" s="102"/>
      <c r="AC358" s="102"/>
      <c r="AD358" s="102"/>
      <c r="AE358" s="102"/>
      <c r="AF358" s="102"/>
      <c r="AG358" s="102"/>
      <c r="AH358" s="102"/>
      <c r="AI358" s="103"/>
      <c r="AJ358" s="101">
        <v>21021</v>
      </c>
      <c r="AK358" s="102"/>
      <c r="AL358" s="102"/>
      <c r="AM358" s="102"/>
      <c r="AN358" s="102"/>
      <c r="AO358" s="102"/>
      <c r="AP358" s="102"/>
      <c r="AQ358" s="102"/>
      <c r="AR358" s="103"/>
      <c r="AS358" s="104"/>
      <c r="AT358" s="105"/>
      <c r="AU358" s="105"/>
      <c r="AV358" s="105"/>
      <c r="AW358" s="105"/>
      <c r="AX358" s="106"/>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c r="FE358" s="2"/>
      <c r="FF358" s="2"/>
      <c r="FG358" s="2"/>
      <c r="FH358" s="2"/>
      <c r="FI358" s="2"/>
      <c r="FJ358" s="2"/>
      <c r="FK358" s="2"/>
      <c r="FL358" s="2"/>
      <c r="FM358" s="2"/>
      <c r="FN358" s="2"/>
      <c r="FO358" s="2"/>
      <c r="FP358" s="2"/>
      <c r="FQ358" s="2"/>
      <c r="FR358" s="2"/>
      <c r="FS358" s="2"/>
      <c r="FT358" s="2"/>
      <c r="FU358" s="2"/>
      <c r="FV358" s="2"/>
      <c r="FW358" s="2"/>
      <c r="FX358" s="2"/>
      <c r="FY358" s="2"/>
      <c r="FZ358" s="2"/>
      <c r="GA358" s="2"/>
      <c r="GB358" s="2"/>
      <c r="GC358" s="2"/>
      <c r="GD358" s="2"/>
      <c r="GE358" s="2"/>
      <c r="GF358" s="2"/>
      <c r="GG358" s="2"/>
      <c r="GH358" s="2"/>
      <c r="GI358" s="2"/>
      <c r="GJ358" s="2"/>
      <c r="GK358" s="2"/>
      <c r="GL358" s="2"/>
      <c r="GM358" s="2"/>
      <c r="GN358" s="2"/>
      <c r="GO358" s="2"/>
      <c r="GP358" s="2"/>
      <c r="GQ358" s="2"/>
      <c r="GR358" s="2"/>
      <c r="GS358" s="2"/>
      <c r="GT358" s="2"/>
      <c r="GU358" s="2"/>
      <c r="GV358" s="2"/>
      <c r="GW358" s="2"/>
      <c r="GX358" s="2"/>
      <c r="GY358" s="2"/>
      <c r="GZ358" s="2"/>
      <c r="HA358" s="2"/>
      <c r="HB358" s="2"/>
      <c r="HC358" s="2"/>
      <c r="HD358" s="2"/>
      <c r="HE358" s="2"/>
      <c r="HF358" s="2"/>
      <c r="HG358" s="2"/>
      <c r="HH358" s="2"/>
      <c r="HI358" s="2"/>
      <c r="HJ358" s="2"/>
      <c r="HK358" s="2"/>
      <c r="HL358" s="2"/>
      <c r="HM358" s="2"/>
      <c r="HN358" s="2"/>
      <c r="HO358" s="2"/>
      <c r="HP358" s="2"/>
      <c r="HQ358" s="2"/>
      <c r="HR358" s="2"/>
      <c r="HS358" s="2"/>
      <c r="HT358" s="2"/>
      <c r="HU358" s="2"/>
      <c r="HV358" s="2"/>
      <c r="HW358" s="2"/>
      <c r="HX358" s="2"/>
      <c r="HY358" s="2"/>
      <c r="HZ358" s="2"/>
      <c r="IA358" s="2"/>
      <c r="IB358" s="2"/>
      <c r="IC358" s="2"/>
      <c r="ID358" s="2"/>
      <c r="IE358" s="2"/>
      <c r="IF358" s="2"/>
      <c r="IG358" s="2"/>
      <c r="IH358" s="2"/>
      <c r="II358" s="2"/>
      <c r="IJ358" s="2"/>
      <c r="IK358" s="2"/>
      <c r="IL358" s="2"/>
      <c r="IM358" s="2"/>
      <c r="IN358" s="2"/>
      <c r="IO358" s="2"/>
      <c r="IP358" s="2"/>
      <c r="IQ358" s="2"/>
    </row>
    <row r="359" spans="1:251" s="16" customFormat="1" ht="18.75" customHeight="1">
      <c r="A359" s="8"/>
      <c r="B359" s="25"/>
      <c r="C359" s="98" t="s">
        <v>58</v>
      </c>
      <c r="D359" s="99"/>
      <c r="E359" s="99"/>
      <c r="F359" s="99"/>
      <c r="G359" s="99"/>
      <c r="H359" s="99"/>
      <c r="I359" s="99"/>
      <c r="J359" s="99"/>
      <c r="K359" s="99"/>
      <c r="L359" s="99"/>
      <c r="M359" s="99"/>
      <c r="N359" s="99"/>
      <c r="O359" s="99"/>
      <c r="P359" s="99"/>
      <c r="Q359" s="99"/>
      <c r="R359" s="99"/>
      <c r="S359" s="99"/>
      <c r="T359" s="99"/>
      <c r="U359" s="99"/>
      <c r="V359" s="99"/>
      <c r="W359" s="99"/>
      <c r="X359" s="99"/>
      <c r="Y359" s="99"/>
      <c r="Z359" s="100"/>
      <c r="AA359" s="101">
        <v>488</v>
      </c>
      <c r="AB359" s="102"/>
      <c r="AC359" s="102"/>
      <c r="AD359" s="102"/>
      <c r="AE359" s="102"/>
      <c r="AF359" s="102"/>
      <c r="AG359" s="102"/>
      <c r="AH359" s="102"/>
      <c r="AI359" s="103"/>
      <c r="AJ359" s="101">
        <v>401</v>
      </c>
      <c r="AK359" s="102"/>
      <c r="AL359" s="102"/>
      <c r="AM359" s="102"/>
      <c r="AN359" s="102"/>
      <c r="AO359" s="102"/>
      <c r="AP359" s="102"/>
      <c r="AQ359" s="102"/>
      <c r="AR359" s="103"/>
      <c r="AS359" s="104"/>
      <c r="AT359" s="105"/>
      <c r="AU359" s="105"/>
      <c r="AV359" s="105"/>
      <c r="AW359" s="105"/>
      <c r="AX359" s="106"/>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c r="FD359" s="2"/>
      <c r="FE359" s="2"/>
      <c r="FF359" s="2"/>
      <c r="FG359" s="2"/>
      <c r="FH359" s="2"/>
      <c r="FI359" s="2"/>
      <c r="FJ359" s="2"/>
      <c r="FK359" s="2"/>
      <c r="FL359" s="2"/>
      <c r="FM359" s="2"/>
      <c r="FN359" s="2"/>
      <c r="FO359" s="2"/>
      <c r="FP359" s="2"/>
      <c r="FQ359" s="2"/>
      <c r="FR359" s="2"/>
      <c r="FS359" s="2"/>
      <c r="FT359" s="2"/>
      <c r="FU359" s="2"/>
      <c r="FV359" s="2"/>
      <c r="FW359" s="2"/>
      <c r="FX359" s="2"/>
      <c r="FY359" s="2"/>
      <c r="FZ359" s="2"/>
      <c r="GA359" s="2"/>
      <c r="GB359" s="2"/>
      <c r="GC359" s="2"/>
      <c r="GD359" s="2"/>
      <c r="GE359" s="2"/>
      <c r="GF359" s="2"/>
      <c r="GG359" s="2"/>
      <c r="GH359" s="2"/>
      <c r="GI359" s="2"/>
      <c r="GJ359" s="2"/>
      <c r="GK359" s="2"/>
      <c r="GL359" s="2"/>
      <c r="GM359" s="2"/>
      <c r="GN359" s="2"/>
      <c r="GO359" s="2"/>
      <c r="GP359" s="2"/>
      <c r="GQ359" s="2"/>
      <c r="GR359" s="2"/>
      <c r="GS359" s="2"/>
      <c r="GT359" s="2"/>
      <c r="GU359" s="2"/>
      <c r="GV359" s="2"/>
      <c r="GW359" s="2"/>
      <c r="GX359" s="2"/>
      <c r="GY359" s="2"/>
      <c r="GZ359" s="2"/>
      <c r="HA359" s="2"/>
      <c r="HB359" s="2"/>
      <c r="HC359" s="2"/>
      <c r="HD359" s="2"/>
      <c r="HE359" s="2"/>
      <c r="HF359" s="2"/>
      <c r="HG359" s="2"/>
      <c r="HH359" s="2"/>
      <c r="HI359" s="2"/>
      <c r="HJ359" s="2"/>
      <c r="HK359" s="2"/>
      <c r="HL359" s="2"/>
      <c r="HM359" s="2"/>
      <c r="HN359" s="2"/>
      <c r="HO359" s="2"/>
      <c r="HP359" s="2"/>
      <c r="HQ359" s="2"/>
      <c r="HR359" s="2"/>
      <c r="HS359" s="2"/>
      <c r="HT359" s="2"/>
      <c r="HU359" s="2"/>
      <c r="HV359" s="2"/>
      <c r="HW359" s="2"/>
      <c r="HX359" s="2"/>
      <c r="HY359" s="2"/>
      <c r="HZ359" s="2"/>
      <c r="IA359" s="2"/>
      <c r="IB359" s="2"/>
      <c r="IC359" s="2"/>
      <c r="ID359" s="2"/>
      <c r="IE359" s="2"/>
      <c r="IF359" s="2"/>
      <c r="IG359" s="2"/>
      <c r="IH359" s="2"/>
      <c r="II359" s="2"/>
      <c r="IJ359" s="2"/>
      <c r="IK359" s="2"/>
      <c r="IL359" s="2"/>
      <c r="IM359" s="2"/>
      <c r="IN359" s="2"/>
      <c r="IO359" s="2"/>
      <c r="IP359" s="2"/>
      <c r="IQ359" s="2"/>
    </row>
    <row r="360" spans="1:251" s="16" customFormat="1" ht="18.75" customHeight="1" thickBot="1">
      <c r="A360" s="17"/>
      <c r="B360" s="89" t="s">
        <v>16</v>
      </c>
      <c r="C360" s="90"/>
      <c r="D360" s="90"/>
      <c r="E360" s="90"/>
      <c r="F360" s="90"/>
      <c r="G360" s="90"/>
      <c r="H360" s="90"/>
      <c r="I360" s="90"/>
      <c r="J360" s="90"/>
      <c r="K360" s="90"/>
      <c r="L360" s="90"/>
      <c r="M360" s="90"/>
      <c r="N360" s="90"/>
      <c r="O360" s="90"/>
      <c r="P360" s="90"/>
      <c r="Q360" s="90"/>
      <c r="R360" s="90"/>
      <c r="S360" s="90"/>
      <c r="T360" s="90"/>
      <c r="U360" s="90"/>
      <c r="V360" s="90"/>
      <c r="W360" s="90"/>
      <c r="X360" s="90"/>
      <c r="Y360" s="90"/>
      <c r="Z360" s="91"/>
      <c r="AA360" s="92">
        <f>SUM($AA$357:$AA$359)</f>
        <v>23311</v>
      </c>
      <c r="AB360" s="93"/>
      <c r="AC360" s="93"/>
      <c r="AD360" s="93"/>
      <c r="AE360" s="93"/>
      <c r="AF360" s="93"/>
      <c r="AG360" s="93"/>
      <c r="AH360" s="93"/>
      <c r="AI360" s="94"/>
      <c r="AJ360" s="92">
        <f>SUM($AJ$357:$AJ$359)</f>
        <v>23311</v>
      </c>
      <c r="AK360" s="93"/>
      <c r="AL360" s="93"/>
      <c r="AM360" s="93"/>
      <c r="AN360" s="93"/>
      <c r="AO360" s="93"/>
      <c r="AP360" s="93"/>
      <c r="AQ360" s="93"/>
      <c r="AR360" s="94"/>
      <c r="AS360" s="95"/>
      <c r="AT360" s="96"/>
      <c r="AU360" s="96"/>
      <c r="AV360" s="96"/>
      <c r="AW360" s="96"/>
      <c r="AX360" s="97"/>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c r="FD360" s="2"/>
      <c r="FE360" s="2"/>
      <c r="FF360" s="2"/>
      <c r="FG360" s="2"/>
      <c r="FH360" s="2"/>
      <c r="FI360" s="2"/>
      <c r="FJ360" s="2"/>
      <c r="FK360" s="2"/>
      <c r="FL360" s="2"/>
      <c r="FM360" s="2"/>
      <c r="FN360" s="2"/>
      <c r="FO360" s="2"/>
      <c r="FP360" s="2"/>
      <c r="FQ360" s="2"/>
      <c r="FR360" s="2"/>
      <c r="FS360" s="2"/>
      <c r="FT360" s="2"/>
      <c r="FU360" s="2"/>
      <c r="FV360" s="2"/>
      <c r="FW360" s="2"/>
      <c r="FX360" s="2"/>
      <c r="FY360" s="2"/>
      <c r="FZ360" s="2"/>
      <c r="GA360" s="2"/>
      <c r="GB360" s="2"/>
      <c r="GC360" s="2"/>
      <c r="GD360" s="2"/>
      <c r="GE360" s="2"/>
      <c r="GF360" s="2"/>
      <c r="GG360" s="2"/>
      <c r="GH360" s="2"/>
      <c r="GI360" s="2"/>
      <c r="GJ360" s="2"/>
      <c r="GK360" s="2"/>
      <c r="GL360" s="2"/>
      <c r="GM360" s="2"/>
      <c r="GN360" s="2"/>
      <c r="GO360" s="2"/>
      <c r="GP360" s="2"/>
      <c r="GQ360" s="2"/>
      <c r="GR360" s="2"/>
      <c r="GS360" s="2"/>
      <c r="GT360" s="2"/>
      <c r="GU360" s="2"/>
      <c r="GV360" s="2"/>
      <c r="GW360" s="2"/>
      <c r="GX360" s="2"/>
      <c r="GY360" s="2"/>
      <c r="GZ360" s="2"/>
      <c r="HA360" s="2"/>
      <c r="HB360" s="2"/>
      <c r="HC360" s="2"/>
      <c r="HD360" s="2"/>
      <c r="HE360" s="2"/>
      <c r="HF360" s="2"/>
      <c r="HG360" s="2"/>
      <c r="HH360" s="2"/>
      <c r="HI360" s="2"/>
      <c r="HJ360" s="2"/>
      <c r="HK360" s="2"/>
      <c r="HL360" s="2"/>
      <c r="HM360" s="2"/>
      <c r="HN360" s="2"/>
      <c r="HO360" s="2"/>
      <c r="HP360" s="2"/>
      <c r="HQ360" s="2"/>
      <c r="HR360" s="2"/>
      <c r="HS360" s="2"/>
      <c r="HT360" s="2"/>
      <c r="HU360" s="2"/>
      <c r="HV360" s="2"/>
      <c r="HW360" s="2"/>
      <c r="HX360" s="2"/>
      <c r="HY360" s="2"/>
      <c r="HZ360" s="2"/>
      <c r="IA360" s="2"/>
      <c r="IB360" s="2"/>
      <c r="IC360" s="2"/>
      <c r="ID360" s="2"/>
      <c r="IE360" s="2"/>
      <c r="IF360" s="2"/>
      <c r="IG360" s="2"/>
      <c r="IH360" s="2"/>
      <c r="II360" s="2"/>
      <c r="IJ360" s="2"/>
      <c r="IK360" s="2"/>
      <c r="IL360" s="2"/>
      <c r="IM360" s="2"/>
      <c r="IN360" s="2"/>
      <c r="IO360" s="2"/>
      <c r="IP360" s="2"/>
      <c r="IQ360" s="2"/>
    </row>
    <row r="362" spans="1:251" ht="19.2">
      <c r="A362" s="1" t="s">
        <v>0</v>
      </c>
      <c r="AW362" s="3"/>
      <c r="AX362" s="4"/>
      <c r="AY362" s="3"/>
    </row>
    <row r="364" spans="1:251" ht="18">
      <c r="B364" s="120" t="s">
        <v>8</v>
      </c>
      <c r="C364" s="121"/>
      <c r="D364" s="121"/>
      <c r="E364" s="121"/>
      <c r="F364" s="121"/>
      <c r="G364" s="121"/>
      <c r="H364" s="121"/>
      <c r="I364" s="121"/>
      <c r="J364" s="121"/>
      <c r="K364" s="121"/>
      <c r="L364" s="121"/>
      <c r="M364" s="121"/>
      <c r="N364" s="121"/>
      <c r="O364" s="121"/>
      <c r="P364" s="121"/>
      <c r="Q364" s="121"/>
      <c r="R364" s="121"/>
      <c r="S364" s="121"/>
      <c r="T364" s="121"/>
      <c r="U364" s="121"/>
      <c r="V364" s="121"/>
      <c r="W364" s="121"/>
      <c r="X364" s="121"/>
      <c r="Y364" s="121"/>
      <c r="Z364" s="121"/>
      <c r="AA364" s="121"/>
      <c r="AB364" s="121"/>
      <c r="AC364" s="121"/>
      <c r="AD364" s="121"/>
      <c r="AE364" s="121"/>
      <c r="AF364" s="121"/>
      <c r="AG364" s="121"/>
      <c r="AH364" s="121"/>
      <c r="AI364" s="121"/>
      <c r="AJ364" s="121"/>
      <c r="AK364" s="121"/>
      <c r="AL364" s="121"/>
      <c r="AM364" s="121"/>
      <c r="AN364" s="121"/>
      <c r="AO364" s="121"/>
      <c r="AP364" s="121"/>
      <c r="AQ364" s="121"/>
      <c r="AR364" s="121"/>
      <c r="AS364" s="121"/>
      <c r="AT364" s="121"/>
      <c r="AU364" s="121"/>
      <c r="AV364" s="121"/>
      <c r="AW364" s="121"/>
      <c r="AX364" s="121"/>
    </row>
    <row r="365" spans="1:251">
      <c r="Z365" s="5"/>
      <c r="AD365" s="5"/>
      <c r="AE365" s="5"/>
      <c r="AF365" s="5"/>
      <c r="AG365" s="5"/>
      <c r="AH365" s="5"/>
      <c r="AI365" s="5"/>
      <c r="AO365" s="5"/>
    </row>
    <row r="366" spans="1:251" ht="13.8" thickBot="1">
      <c r="Z366" s="5"/>
      <c r="AD366" s="5"/>
      <c r="AE366" s="5"/>
      <c r="AF366" s="5"/>
      <c r="AG366" s="5"/>
      <c r="AH366" s="5"/>
      <c r="AI366" s="5"/>
      <c r="AO366" s="5"/>
      <c r="DI366" s="6"/>
    </row>
    <row r="367" spans="1:251" ht="24.75" customHeight="1" thickBot="1">
      <c r="B367" s="122" t="s">
        <v>1</v>
      </c>
      <c r="C367" s="123"/>
      <c r="D367" s="123"/>
      <c r="E367" s="123"/>
      <c r="F367" s="123"/>
      <c r="G367" s="123"/>
      <c r="H367" s="124" t="s">
        <v>59</v>
      </c>
      <c r="I367" s="125"/>
      <c r="J367" s="125"/>
      <c r="K367" s="125"/>
      <c r="L367" s="125"/>
      <c r="M367" s="125"/>
      <c r="N367" s="125"/>
      <c r="O367" s="125"/>
      <c r="P367" s="125"/>
      <c r="Q367" s="125"/>
      <c r="R367" s="125"/>
      <c r="S367" s="125"/>
      <c r="T367" s="125"/>
      <c r="U367" s="125"/>
      <c r="V367" s="125"/>
      <c r="W367" s="125"/>
      <c r="X367" s="125"/>
      <c r="Y367" s="125"/>
      <c r="Z367" s="125"/>
      <c r="AA367" s="125"/>
      <c r="AB367" s="125"/>
      <c r="AC367" s="125"/>
      <c r="AD367" s="125"/>
      <c r="AE367" s="125"/>
      <c r="AF367" s="125"/>
      <c r="AG367" s="125"/>
      <c r="AH367" s="125"/>
      <c r="AI367" s="125"/>
      <c r="AJ367" s="125"/>
      <c r="AK367" s="125"/>
      <c r="AL367" s="125"/>
      <c r="AM367" s="125"/>
      <c r="AN367" s="125"/>
      <c r="AO367" s="125"/>
      <c r="AP367" s="125"/>
      <c r="AQ367" s="125"/>
      <c r="AR367" s="125"/>
      <c r="AS367" s="125"/>
      <c r="AT367" s="125"/>
      <c r="AU367" s="125"/>
      <c r="AV367" s="125"/>
      <c r="AW367" s="125"/>
      <c r="AX367" s="126"/>
      <c r="DI367" s="6"/>
    </row>
    <row r="368" spans="1:251" ht="14.4">
      <c r="B368" s="7"/>
      <c r="C368" s="7"/>
      <c r="D368" s="7"/>
      <c r="E368" s="7"/>
      <c r="F368" s="7"/>
      <c r="G368" s="7"/>
      <c r="H368" s="8"/>
      <c r="I368" s="8"/>
      <c r="J368" s="8"/>
      <c r="K368" s="8"/>
      <c r="L368" s="9"/>
      <c r="M368" s="9"/>
      <c r="N368" s="9"/>
      <c r="O368" s="9"/>
      <c r="P368" s="8"/>
      <c r="Q368" s="8"/>
      <c r="R368" s="8"/>
      <c r="S368" s="8"/>
      <c r="T368" s="8"/>
      <c r="U368" s="8"/>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c r="AR368" s="10"/>
      <c r="AS368" s="10"/>
      <c r="AT368" s="10"/>
      <c r="AU368" s="10"/>
      <c r="AV368" s="10"/>
      <c r="AW368" s="10"/>
      <c r="AX368" s="10"/>
      <c r="DI368" s="6"/>
    </row>
    <row r="369" spans="1:113" ht="15" thickBot="1">
      <c r="A369" s="11"/>
      <c r="B369" s="10" t="s">
        <v>2</v>
      </c>
      <c r="C369" s="8"/>
      <c r="D369" s="8"/>
      <c r="E369" s="8"/>
      <c r="F369" s="8"/>
      <c r="G369" s="8"/>
      <c r="H369" s="8"/>
      <c r="I369" s="8"/>
      <c r="J369" s="8"/>
      <c r="K369" s="8"/>
      <c r="L369" s="9"/>
      <c r="M369" s="9"/>
      <c r="N369" s="9"/>
      <c r="O369" s="9"/>
      <c r="P369" s="8"/>
      <c r="Q369" s="8"/>
      <c r="R369" s="8"/>
      <c r="S369" s="8"/>
      <c r="T369" s="8"/>
      <c r="U369" s="8"/>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c r="AU369" s="10"/>
      <c r="AV369" s="10"/>
      <c r="AW369" s="10"/>
      <c r="AX369" s="10"/>
      <c r="DI369" s="6"/>
    </row>
    <row r="370" spans="1:113" ht="14.4">
      <c r="A370" s="8"/>
      <c r="B370" s="12"/>
      <c r="C370" s="7"/>
      <c r="D370" s="7"/>
      <c r="E370" s="7"/>
      <c r="F370" s="7"/>
      <c r="G370" s="7"/>
      <c r="H370" s="7"/>
      <c r="I370" s="7"/>
      <c r="J370" s="7"/>
      <c r="K370" s="7"/>
      <c r="L370" s="13"/>
      <c r="M370" s="13"/>
      <c r="N370" s="13"/>
      <c r="O370" s="13"/>
      <c r="P370" s="7"/>
      <c r="Q370" s="7"/>
      <c r="R370" s="7"/>
      <c r="S370" s="7"/>
      <c r="T370" s="7"/>
      <c r="U370" s="7"/>
      <c r="V370" s="14"/>
      <c r="W370" s="14"/>
      <c r="X370" s="14"/>
      <c r="Y370" s="14"/>
      <c r="Z370" s="14"/>
      <c r="AA370" s="14"/>
      <c r="AB370" s="14"/>
      <c r="AC370" s="14"/>
      <c r="AD370" s="14"/>
      <c r="AE370" s="14"/>
      <c r="AF370" s="14"/>
      <c r="AG370" s="14"/>
      <c r="AH370" s="14"/>
      <c r="AI370" s="14"/>
      <c r="AJ370" s="14"/>
      <c r="AK370" s="14"/>
      <c r="AL370" s="14"/>
      <c r="AM370" s="14"/>
      <c r="AN370" s="14"/>
      <c r="AO370" s="14"/>
      <c r="AP370" s="14"/>
      <c r="AQ370" s="14"/>
      <c r="AR370" s="14"/>
      <c r="AS370" s="14"/>
      <c r="AT370" s="14"/>
      <c r="AU370" s="14"/>
      <c r="AV370" s="14"/>
      <c r="AW370" s="14"/>
      <c r="AX370" s="15"/>
    </row>
    <row r="371" spans="1:113" ht="12" customHeight="1">
      <c r="A371" s="8"/>
      <c r="B371" s="107" t="s">
        <v>140</v>
      </c>
      <c r="C371" s="108"/>
      <c r="D371" s="108"/>
      <c r="E371" s="108"/>
      <c r="F371" s="108"/>
      <c r="G371" s="108"/>
      <c r="H371" s="108"/>
      <c r="I371" s="108"/>
      <c r="J371" s="108"/>
      <c r="K371" s="108"/>
      <c r="L371" s="108"/>
      <c r="M371" s="108"/>
      <c r="N371" s="108"/>
      <c r="O371" s="108"/>
      <c r="P371" s="108"/>
      <c r="Q371" s="108"/>
      <c r="R371" s="108"/>
      <c r="S371" s="108"/>
      <c r="T371" s="108"/>
      <c r="U371" s="108"/>
      <c r="V371" s="108"/>
      <c r="W371" s="108"/>
      <c r="X371" s="108"/>
      <c r="Y371" s="108"/>
      <c r="Z371" s="108"/>
      <c r="AA371" s="108"/>
      <c r="AB371" s="108"/>
      <c r="AC371" s="108"/>
      <c r="AD371" s="108"/>
      <c r="AE371" s="108"/>
      <c r="AF371" s="108"/>
      <c r="AG371" s="108"/>
      <c r="AH371" s="108"/>
      <c r="AI371" s="108"/>
      <c r="AJ371" s="108"/>
      <c r="AK371" s="108"/>
      <c r="AL371" s="108"/>
      <c r="AM371" s="108"/>
      <c r="AN371" s="108"/>
      <c r="AO371" s="108"/>
      <c r="AP371" s="108"/>
      <c r="AQ371" s="108"/>
      <c r="AR371" s="108"/>
      <c r="AS371" s="108"/>
      <c r="AT371" s="108"/>
      <c r="AU371" s="108"/>
      <c r="AV371" s="108"/>
      <c r="AW371" s="108"/>
      <c r="AX371" s="109"/>
    </row>
    <row r="372" spans="1:113" ht="12" customHeight="1">
      <c r="A372" s="8"/>
      <c r="B372" s="107"/>
      <c r="C372" s="108"/>
      <c r="D372" s="108"/>
      <c r="E372" s="108"/>
      <c r="F372" s="108"/>
      <c r="G372" s="108"/>
      <c r="H372" s="108"/>
      <c r="I372" s="108"/>
      <c r="J372" s="108"/>
      <c r="K372" s="108"/>
      <c r="L372" s="108"/>
      <c r="M372" s="108"/>
      <c r="N372" s="108"/>
      <c r="O372" s="108"/>
      <c r="P372" s="108"/>
      <c r="Q372" s="108"/>
      <c r="R372" s="108"/>
      <c r="S372" s="108"/>
      <c r="T372" s="108"/>
      <c r="U372" s="108"/>
      <c r="V372" s="108"/>
      <c r="W372" s="108"/>
      <c r="X372" s="108"/>
      <c r="Y372" s="108"/>
      <c r="Z372" s="108"/>
      <c r="AA372" s="108"/>
      <c r="AB372" s="108"/>
      <c r="AC372" s="108"/>
      <c r="AD372" s="108"/>
      <c r="AE372" s="108"/>
      <c r="AF372" s="108"/>
      <c r="AG372" s="108"/>
      <c r="AH372" s="108"/>
      <c r="AI372" s="108"/>
      <c r="AJ372" s="108"/>
      <c r="AK372" s="108"/>
      <c r="AL372" s="108"/>
      <c r="AM372" s="108"/>
      <c r="AN372" s="108"/>
      <c r="AO372" s="108"/>
      <c r="AP372" s="108"/>
      <c r="AQ372" s="108"/>
      <c r="AR372" s="108"/>
      <c r="AS372" s="108"/>
      <c r="AT372" s="108"/>
      <c r="AU372" s="108"/>
      <c r="AV372" s="108"/>
      <c r="AW372" s="108"/>
      <c r="AX372" s="109"/>
      <c r="BC372" s="16"/>
    </row>
    <row r="373" spans="1:113" ht="12" customHeight="1">
      <c r="A373" s="8"/>
      <c r="B373" s="107"/>
      <c r="C373" s="108"/>
      <c r="D373" s="108"/>
      <c r="E373" s="108"/>
      <c r="F373" s="108"/>
      <c r="G373" s="108"/>
      <c r="H373" s="108"/>
      <c r="I373" s="108"/>
      <c r="J373" s="108"/>
      <c r="K373" s="108"/>
      <c r="L373" s="108"/>
      <c r="M373" s="108"/>
      <c r="N373" s="108"/>
      <c r="O373" s="108"/>
      <c r="P373" s="108"/>
      <c r="Q373" s="108"/>
      <c r="R373" s="108"/>
      <c r="S373" s="108"/>
      <c r="T373" s="108"/>
      <c r="U373" s="108"/>
      <c r="V373" s="108"/>
      <c r="W373" s="108"/>
      <c r="X373" s="108"/>
      <c r="Y373" s="108"/>
      <c r="Z373" s="108"/>
      <c r="AA373" s="108"/>
      <c r="AB373" s="108"/>
      <c r="AC373" s="108"/>
      <c r="AD373" s="108"/>
      <c r="AE373" s="108"/>
      <c r="AF373" s="108"/>
      <c r="AG373" s="108"/>
      <c r="AH373" s="108"/>
      <c r="AI373" s="108"/>
      <c r="AJ373" s="108"/>
      <c r="AK373" s="108"/>
      <c r="AL373" s="108"/>
      <c r="AM373" s="108"/>
      <c r="AN373" s="108"/>
      <c r="AO373" s="108"/>
      <c r="AP373" s="108"/>
      <c r="AQ373" s="108"/>
      <c r="AR373" s="108"/>
      <c r="AS373" s="108"/>
      <c r="AT373" s="108"/>
      <c r="AU373" s="108"/>
      <c r="AV373" s="108"/>
      <c r="AW373" s="108"/>
      <c r="AX373" s="109"/>
    </row>
    <row r="374" spans="1:113" ht="12" customHeight="1">
      <c r="A374" s="8"/>
      <c r="B374" s="107"/>
      <c r="C374" s="108"/>
      <c r="D374" s="108"/>
      <c r="E374" s="108"/>
      <c r="F374" s="108"/>
      <c r="G374" s="108"/>
      <c r="H374" s="108"/>
      <c r="I374" s="108"/>
      <c r="J374" s="108"/>
      <c r="K374" s="108"/>
      <c r="L374" s="108"/>
      <c r="M374" s="108"/>
      <c r="N374" s="108"/>
      <c r="O374" s="108"/>
      <c r="P374" s="108"/>
      <c r="Q374" s="108"/>
      <c r="R374" s="108"/>
      <c r="S374" s="108"/>
      <c r="T374" s="108"/>
      <c r="U374" s="108"/>
      <c r="V374" s="108"/>
      <c r="W374" s="108"/>
      <c r="X374" s="108"/>
      <c r="Y374" s="108"/>
      <c r="Z374" s="108"/>
      <c r="AA374" s="108"/>
      <c r="AB374" s="108"/>
      <c r="AC374" s="108"/>
      <c r="AD374" s="108"/>
      <c r="AE374" s="108"/>
      <c r="AF374" s="108"/>
      <c r="AG374" s="108"/>
      <c r="AH374" s="108"/>
      <c r="AI374" s="108"/>
      <c r="AJ374" s="108"/>
      <c r="AK374" s="108"/>
      <c r="AL374" s="108"/>
      <c r="AM374" s="108"/>
      <c r="AN374" s="108"/>
      <c r="AO374" s="108"/>
      <c r="AP374" s="108"/>
      <c r="AQ374" s="108"/>
      <c r="AR374" s="108"/>
      <c r="AS374" s="108"/>
      <c r="AT374" s="108"/>
      <c r="AU374" s="108"/>
      <c r="AV374" s="108"/>
      <c r="AW374" s="108"/>
      <c r="AX374" s="109"/>
    </row>
    <row r="375" spans="1:113" ht="12" customHeight="1">
      <c r="A375" s="8"/>
      <c r="B375" s="107"/>
      <c r="C375" s="108"/>
      <c r="D375" s="108"/>
      <c r="E375" s="108"/>
      <c r="F375" s="108"/>
      <c r="G375" s="108"/>
      <c r="H375" s="108"/>
      <c r="I375" s="108"/>
      <c r="J375" s="108"/>
      <c r="K375" s="108"/>
      <c r="L375" s="108"/>
      <c r="M375" s="108"/>
      <c r="N375" s="108"/>
      <c r="O375" s="108"/>
      <c r="P375" s="108"/>
      <c r="Q375" s="108"/>
      <c r="R375" s="108"/>
      <c r="S375" s="108"/>
      <c r="T375" s="108"/>
      <c r="U375" s="108"/>
      <c r="V375" s="108"/>
      <c r="W375" s="108"/>
      <c r="X375" s="108"/>
      <c r="Y375" s="108"/>
      <c r="Z375" s="108"/>
      <c r="AA375" s="108"/>
      <c r="AB375" s="108"/>
      <c r="AC375" s="108"/>
      <c r="AD375" s="108"/>
      <c r="AE375" s="108"/>
      <c r="AF375" s="108"/>
      <c r="AG375" s="108"/>
      <c r="AH375" s="108"/>
      <c r="AI375" s="108"/>
      <c r="AJ375" s="108"/>
      <c r="AK375" s="108"/>
      <c r="AL375" s="108"/>
      <c r="AM375" s="108"/>
      <c r="AN375" s="108"/>
      <c r="AO375" s="108"/>
      <c r="AP375" s="108"/>
      <c r="AQ375" s="108"/>
      <c r="AR375" s="108"/>
      <c r="AS375" s="108"/>
      <c r="AT375" s="108"/>
      <c r="AU375" s="108"/>
      <c r="AV375" s="108"/>
      <c r="AW375" s="108"/>
      <c r="AX375" s="109"/>
    </row>
    <row r="376" spans="1:113" ht="15" thickBot="1">
      <c r="A376" s="17"/>
      <c r="B376" s="18"/>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c r="AD376" s="19"/>
      <c r="AE376" s="19"/>
      <c r="AF376" s="19"/>
      <c r="AG376" s="19"/>
      <c r="AH376" s="19"/>
      <c r="AI376" s="19"/>
      <c r="AJ376" s="19"/>
      <c r="AK376" s="19"/>
      <c r="AL376" s="19"/>
      <c r="AM376" s="19"/>
      <c r="AN376" s="19"/>
      <c r="AO376" s="19"/>
      <c r="AP376" s="19"/>
      <c r="AQ376" s="19"/>
      <c r="AR376" s="19"/>
      <c r="AS376" s="19"/>
      <c r="AT376" s="19"/>
      <c r="AU376" s="19"/>
      <c r="AV376" s="19"/>
      <c r="AW376" s="19"/>
      <c r="AX376" s="20"/>
    </row>
    <row r="377" spans="1:113">
      <c r="B377" s="21"/>
    </row>
    <row r="378" spans="1:113" ht="15" thickBot="1">
      <c r="A378" s="11"/>
      <c r="B378" s="10" t="s">
        <v>3</v>
      </c>
      <c r="C378" s="8"/>
      <c r="D378" s="8"/>
      <c r="E378" s="8"/>
      <c r="F378" s="8"/>
      <c r="G378" s="8"/>
      <c r="H378" s="8"/>
      <c r="I378" s="8"/>
      <c r="J378" s="8"/>
      <c r="K378" s="8"/>
      <c r="L378" s="9"/>
      <c r="M378" s="9"/>
      <c r="N378" s="9"/>
      <c r="O378" s="9"/>
      <c r="P378" s="8"/>
      <c r="Q378" s="8"/>
      <c r="R378" s="8"/>
      <c r="S378" s="8"/>
      <c r="T378" s="8"/>
      <c r="U378" s="8"/>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c r="AR378" s="10"/>
      <c r="AS378" s="10"/>
      <c r="AT378" s="10"/>
      <c r="AU378" s="10"/>
      <c r="AV378" s="10"/>
      <c r="AW378" s="10"/>
      <c r="AX378" s="10"/>
      <c r="DI378" s="6"/>
    </row>
    <row r="379" spans="1:113" ht="14.4">
      <c r="A379" s="8"/>
      <c r="B379" s="12"/>
      <c r="C379" s="7"/>
      <c r="D379" s="7"/>
      <c r="E379" s="7"/>
      <c r="F379" s="7"/>
      <c r="G379" s="7"/>
      <c r="H379" s="7"/>
      <c r="I379" s="7"/>
      <c r="J379" s="7"/>
      <c r="K379" s="7"/>
      <c r="L379" s="13"/>
      <c r="M379" s="13"/>
      <c r="N379" s="13"/>
      <c r="O379" s="13"/>
      <c r="P379" s="7"/>
      <c r="Q379" s="7"/>
      <c r="R379" s="7"/>
      <c r="S379" s="7"/>
      <c r="T379" s="7"/>
      <c r="U379" s="7"/>
      <c r="V379" s="14"/>
      <c r="W379" s="14"/>
      <c r="X379" s="14"/>
      <c r="Y379" s="14"/>
      <c r="Z379" s="14"/>
      <c r="AA379" s="14"/>
      <c r="AB379" s="14"/>
      <c r="AC379" s="14"/>
      <c r="AD379" s="14"/>
      <c r="AE379" s="14"/>
      <c r="AF379" s="14"/>
      <c r="AG379" s="14"/>
      <c r="AH379" s="14"/>
      <c r="AI379" s="14"/>
      <c r="AJ379" s="14"/>
      <c r="AK379" s="14"/>
      <c r="AL379" s="14"/>
      <c r="AM379" s="14"/>
      <c r="AN379" s="14"/>
      <c r="AO379" s="14"/>
      <c r="AP379" s="14"/>
      <c r="AQ379" s="14"/>
      <c r="AR379" s="14"/>
      <c r="AS379" s="14"/>
      <c r="AT379" s="14"/>
      <c r="AU379" s="14"/>
      <c r="AV379" s="14"/>
      <c r="AW379" s="14"/>
      <c r="AX379" s="15"/>
    </row>
    <row r="380" spans="1:113" ht="12" customHeight="1">
      <c r="A380" s="8"/>
      <c r="B380" s="107" t="s">
        <v>60</v>
      </c>
      <c r="C380" s="108"/>
      <c r="D380" s="108"/>
      <c r="E380" s="108"/>
      <c r="F380" s="108"/>
      <c r="G380" s="108"/>
      <c r="H380" s="108"/>
      <c r="I380" s="108"/>
      <c r="J380" s="108"/>
      <c r="K380" s="108"/>
      <c r="L380" s="108"/>
      <c r="M380" s="108"/>
      <c r="N380" s="108"/>
      <c r="O380" s="108"/>
      <c r="P380" s="108"/>
      <c r="Q380" s="108"/>
      <c r="R380" s="108"/>
      <c r="S380" s="108"/>
      <c r="T380" s="108"/>
      <c r="U380" s="108"/>
      <c r="V380" s="108"/>
      <c r="W380" s="108"/>
      <c r="X380" s="108"/>
      <c r="Y380" s="108"/>
      <c r="Z380" s="108"/>
      <c r="AA380" s="108"/>
      <c r="AB380" s="108"/>
      <c r="AC380" s="108"/>
      <c r="AD380" s="108"/>
      <c r="AE380" s="108"/>
      <c r="AF380" s="108"/>
      <c r="AG380" s="108"/>
      <c r="AH380" s="108"/>
      <c r="AI380" s="108"/>
      <c r="AJ380" s="108"/>
      <c r="AK380" s="108"/>
      <c r="AL380" s="108"/>
      <c r="AM380" s="108"/>
      <c r="AN380" s="108"/>
      <c r="AO380" s="108"/>
      <c r="AP380" s="108"/>
      <c r="AQ380" s="108"/>
      <c r="AR380" s="108"/>
      <c r="AS380" s="108"/>
      <c r="AT380" s="108"/>
      <c r="AU380" s="108"/>
      <c r="AV380" s="108"/>
      <c r="AW380" s="108"/>
      <c r="AX380" s="109"/>
    </row>
    <row r="381" spans="1:113" ht="12" customHeight="1">
      <c r="A381" s="8"/>
      <c r="B381" s="107"/>
      <c r="C381" s="108"/>
      <c r="D381" s="108"/>
      <c r="E381" s="108"/>
      <c r="F381" s="108"/>
      <c r="G381" s="108"/>
      <c r="H381" s="108"/>
      <c r="I381" s="108"/>
      <c r="J381" s="108"/>
      <c r="K381" s="108"/>
      <c r="L381" s="108"/>
      <c r="M381" s="108"/>
      <c r="N381" s="108"/>
      <c r="O381" s="108"/>
      <c r="P381" s="108"/>
      <c r="Q381" s="108"/>
      <c r="R381" s="108"/>
      <c r="S381" s="108"/>
      <c r="T381" s="108"/>
      <c r="U381" s="108"/>
      <c r="V381" s="108"/>
      <c r="W381" s="108"/>
      <c r="X381" s="108"/>
      <c r="Y381" s="108"/>
      <c r="Z381" s="108"/>
      <c r="AA381" s="108"/>
      <c r="AB381" s="108"/>
      <c r="AC381" s="108"/>
      <c r="AD381" s="108"/>
      <c r="AE381" s="108"/>
      <c r="AF381" s="108"/>
      <c r="AG381" s="108"/>
      <c r="AH381" s="108"/>
      <c r="AI381" s="108"/>
      <c r="AJ381" s="108"/>
      <c r="AK381" s="108"/>
      <c r="AL381" s="108"/>
      <c r="AM381" s="108"/>
      <c r="AN381" s="108"/>
      <c r="AO381" s="108"/>
      <c r="AP381" s="108"/>
      <c r="AQ381" s="108"/>
      <c r="AR381" s="108"/>
      <c r="AS381" s="108"/>
      <c r="AT381" s="108"/>
      <c r="AU381" s="108"/>
      <c r="AV381" s="108"/>
      <c r="AW381" s="108"/>
      <c r="AX381" s="109"/>
    </row>
    <row r="382" spans="1:113" ht="12" customHeight="1">
      <c r="A382" s="8"/>
      <c r="B382" s="107"/>
      <c r="C382" s="108"/>
      <c r="D382" s="108"/>
      <c r="E382" s="108"/>
      <c r="F382" s="108"/>
      <c r="G382" s="108"/>
      <c r="H382" s="108"/>
      <c r="I382" s="108"/>
      <c r="J382" s="108"/>
      <c r="K382" s="108"/>
      <c r="L382" s="108"/>
      <c r="M382" s="108"/>
      <c r="N382" s="108"/>
      <c r="O382" s="108"/>
      <c r="P382" s="108"/>
      <c r="Q382" s="108"/>
      <c r="R382" s="108"/>
      <c r="S382" s="108"/>
      <c r="T382" s="108"/>
      <c r="U382" s="108"/>
      <c r="V382" s="108"/>
      <c r="W382" s="108"/>
      <c r="X382" s="108"/>
      <c r="Y382" s="108"/>
      <c r="Z382" s="108"/>
      <c r="AA382" s="108"/>
      <c r="AB382" s="108"/>
      <c r="AC382" s="108"/>
      <c r="AD382" s="108"/>
      <c r="AE382" s="108"/>
      <c r="AF382" s="108"/>
      <c r="AG382" s="108"/>
      <c r="AH382" s="108"/>
      <c r="AI382" s="108"/>
      <c r="AJ382" s="108"/>
      <c r="AK382" s="108"/>
      <c r="AL382" s="108"/>
      <c r="AM382" s="108"/>
      <c r="AN382" s="108"/>
      <c r="AO382" s="108"/>
      <c r="AP382" s="108"/>
      <c r="AQ382" s="108"/>
      <c r="AR382" s="108"/>
      <c r="AS382" s="108"/>
      <c r="AT382" s="108"/>
      <c r="AU382" s="108"/>
      <c r="AV382" s="108"/>
      <c r="AW382" s="108"/>
      <c r="AX382" s="109"/>
    </row>
    <row r="383" spans="1:113" ht="12" customHeight="1">
      <c r="A383" s="8"/>
      <c r="B383" s="107"/>
      <c r="C383" s="108"/>
      <c r="D383" s="108"/>
      <c r="E383" s="108"/>
      <c r="F383" s="108"/>
      <c r="G383" s="108"/>
      <c r="H383" s="108"/>
      <c r="I383" s="108"/>
      <c r="J383" s="108"/>
      <c r="K383" s="108"/>
      <c r="L383" s="108"/>
      <c r="M383" s="108"/>
      <c r="N383" s="108"/>
      <c r="O383" s="108"/>
      <c r="P383" s="108"/>
      <c r="Q383" s="108"/>
      <c r="R383" s="108"/>
      <c r="S383" s="108"/>
      <c r="T383" s="108"/>
      <c r="U383" s="108"/>
      <c r="V383" s="108"/>
      <c r="W383" s="108"/>
      <c r="X383" s="108"/>
      <c r="Y383" s="108"/>
      <c r="Z383" s="108"/>
      <c r="AA383" s="108"/>
      <c r="AB383" s="108"/>
      <c r="AC383" s="108"/>
      <c r="AD383" s="108"/>
      <c r="AE383" s="108"/>
      <c r="AF383" s="108"/>
      <c r="AG383" s="108"/>
      <c r="AH383" s="108"/>
      <c r="AI383" s="108"/>
      <c r="AJ383" s="108"/>
      <c r="AK383" s="108"/>
      <c r="AL383" s="108"/>
      <c r="AM383" s="108"/>
      <c r="AN383" s="108"/>
      <c r="AO383" s="108"/>
      <c r="AP383" s="108"/>
      <c r="AQ383" s="108"/>
      <c r="AR383" s="108"/>
      <c r="AS383" s="108"/>
      <c r="AT383" s="108"/>
      <c r="AU383" s="108"/>
      <c r="AV383" s="108"/>
      <c r="AW383" s="108"/>
      <c r="AX383" s="109"/>
    </row>
    <row r="384" spans="1:113" ht="12" customHeight="1">
      <c r="A384" s="8"/>
      <c r="B384" s="107"/>
      <c r="C384" s="108"/>
      <c r="D384" s="108"/>
      <c r="E384" s="108"/>
      <c r="F384" s="108"/>
      <c r="G384" s="108"/>
      <c r="H384" s="108"/>
      <c r="I384" s="108"/>
      <c r="J384" s="108"/>
      <c r="K384" s="108"/>
      <c r="L384" s="108"/>
      <c r="M384" s="108"/>
      <c r="N384" s="108"/>
      <c r="O384" s="108"/>
      <c r="P384" s="108"/>
      <c r="Q384" s="108"/>
      <c r="R384" s="108"/>
      <c r="S384" s="108"/>
      <c r="T384" s="108"/>
      <c r="U384" s="108"/>
      <c r="V384" s="108"/>
      <c r="W384" s="108"/>
      <c r="X384" s="108"/>
      <c r="Y384" s="108"/>
      <c r="Z384" s="108"/>
      <c r="AA384" s="108"/>
      <c r="AB384" s="108"/>
      <c r="AC384" s="108"/>
      <c r="AD384" s="108"/>
      <c r="AE384" s="108"/>
      <c r="AF384" s="108"/>
      <c r="AG384" s="108"/>
      <c r="AH384" s="108"/>
      <c r="AI384" s="108"/>
      <c r="AJ384" s="108"/>
      <c r="AK384" s="108"/>
      <c r="AL384" s="108"/>
      <c r="AM384" s="108"/>
      <c r="AN384" s="108"/>
      <c r="AO384" s="108"/>
      <c r="AP384" s="108"/>
      <c r="AQ384" s="108"/>
      <c r="AR384" s="108"/>
      <c r="AS384" s="108"/>
      <c r="AT384" s="108"/>
      <c r="AU384" s="108"/>
      <c r="AV384" s="108"/>
      <c r="AW384" s="108"/>
      <c r="AX384" s="109"/>
    </row>
    <row r="385" spans="1:251" ht="12" customHeight="1">
      <c r="A385" s="8"/>
      <c r="B385" s="107"/>
      <c r="C385" s="108"/>
      <c r="D385" s="108"/>
      <c r="E385" s="108"/>
      <c r="F385" s="108"/>
      <c r="G385" s="108"/>
      <c r="H385" s="108"/>
      <c r="I385" s="108"/>
      <c r="J385" s="108"/>
      <c r="K385" s="108"/>
      <c r="L385" s="108"/>
      <c r="M385" s="108"/>
      <c r="N385" s="108"/>
      <c r="O385" s="108"/>
      <c r="P385" s="108"/>
      <c r="Q385" s="108"/>
      <c r="R385" s="108"/>
      <c r="S385" s="108"/>
      <c r="T385" s="108"/>
      <c r="U385" s="108"/>
      <c r="V385" s="108"/>
      <c r="W385" s="108"/>
      <c r="X385" s="108"/>
      <c r="Y385" s="108"/>
      <c r="Z385" s="108"/>
      <c r="AA385" s="108"/>
      <c r="AB385" s="108"/>
      <c r="AC385" s="108"/>
      <c r="AD385" s="108"/>
      <c r="AE385" s="108"/>
      <c r="AF385" s="108"/>
      <c r="AG385" s="108"/>
      <c r="AH385" s="108"/>
      <c r="AI385" s="108"/>
      <c r="AJ385" s="108"/>
      <c r="AK385" s="108"/>
      <c r="AL385" s="108"/>
      <c r="AM385" s="108"/>
      <c r="AN385" s="108"/>
      <c r="AO385" s="108"/>
      <c r="AP385" s="108"/>
      <c r="AQ385" s="108"/>
      <c r="AR385" s="108"/>
      <c r="AS385" s="108"/>
      <c r="AT385" s="108"/>
      <c r="AU385" s="108"/>
      <c r="AV385" s="108"/>
      <c r="AW385" s="108"/>
      <c r="AX385" s="109"/>
    </row>
    <row r="386" spans="1:251" ht="12" customHeight="1">
      <c r="A386" s="8"/>
      <c r="B386" s="107"/>
      <c r="C386" s="108"/>
      <c r="D386" s="108"/>
      <c r="E386" s="108"/>
      <c r="F386" s="108"/>
      <c r="G386" s="108"/>
      <c r="H386" s="108"/>
      <c r="I386" s="108"/>
      <c r="J386" s="108"/>
      <c r="K386" s="108"/>
      <c r="L386" s="108"/>
      <c r="M386" s="108"/>
      <c r="N386" s="108"/>
      <c r="O386" s="108"/>
      <c r="P386" s="108"/>
      <c r="Q386" s="108"/>
      <c r="R386" s="108"/>
      <c r="S386" s="108"/>
      <c r="T386" s="108"/>
      <c r="U386" s="108"/>
      <c r="V386" s="108"/>
      <c r="W386" s="108"/>
      <c r="X386" s="108"/>
      <c r="Y386" s="108"/>
      <c r="Z386" s="108"/>
      <c r="AA386" s="108"/>
      <c r="AB386" s="108"/>
      <c r="AC386" s="108"/>
      <c r="AD386" s="108"/>
      <c r="AE386" s="108"/>
      <c r="AF386" s="108"/>
      <c r="AG386" s="108"/>
      <c r="AH386" s="108"/>
      <c r="AI386" s="108"/>
      <c r="AJ386" s="108"/>
      <c r="AK386" s="108"/>
      <c r="AL386" s="108"/>
      <c r="AM386" s="108"/>
      <c r="AN386" s="108"/>
      <c r="AO386" s="108"/>
      <c r="AP386" s="108"/>
      <c r="AQ386" s="108"/>
      <c r="AR386" s="108"/>
      <c r="AS386" s="108"/>
      <c r="AT386" s="108"/>
      <c r="AU386" s="108"/>
      <c r="AV386" s="108"/>
      <c r="AW386" s="108"/>
      <c r="AX386" s="109"/>
    </row>
    <row r="387" spans="1:251" ht="12" customHeight="1">
      <c r="A387" s="8"/>
      <c r="B387" s="107"/>
      <c r="C387" s="108"/>
      <c r="D387" s="108"/>
      <c r="E387" s="108"/>
      <c r="F387" s="108"/>
      <c r="G387" s="108"/>
      <c r="H387" s="108"/>
      <c r="I387" s="108"/>
      <c r="J387" s="108"/>
      <c r="K387" s="108"/>
      <c r="L387" s="108"/>
      <c r="M387" s="108"/>
      <c r="N387" s="108"/>
      <c r="O387" s="108"/>
      <c r="P387" s="108"/>
      <c r="Q387" s="108"/>
      <c r="R387" s="108"/>
      <c r="S387" s="108"/>
      <c r="T387" s="108"/>
      <c r="U387" s="108"/>
      <c r="V387" s="108"/>
      <c r="W387" s="108"/>
      <c r="X387" s="108"/>
      <c r="Y387" s="108"/>
      <c r="Z387" s="108"/>
      <c r="AA387" s="108"/>
      <c r="AB387" s="108"/>
      <c r="AC387" s="108"/>
      <c r="AD387" s="108"/>
      <c r="AE387" s="108"/>
      <c r="AF387" s="108"/>
      <c r="AG387" s="108"/>
      <c r="AH387" s="108"/>
      <c r="AI387" s="108"/>
      <c r="AJ387" s="108"/>
      <c r="AK387" s="108"/>
      <c r="AL387" s="108"/>
      <c r="AM387" s="108"/>
      <c r="AN387" s="108"/>
      <c r="AO387" s="108"/>
      <c r="AP387" s="108"/>
      <c r="AQ387" s="108"/>
      <c r="AR387" s="108"/>
      <c r="AS387" s="108"/>
      <c r="AT387" s="108"/>
      <c r="AU387" s="108"/>
      <c r="AV387" s="108"/>
      <c r="AW387" s="108"/>
      <c r="AX387" s="109"/>
      <c r="BC387" s="16"/>
    </row>
    <row r="388" spans="1:251" ht="12" customHeight="1">
      <c r="A388" s="8"/>
      <c r="B388" s="107"/>
      <c r="C388" s="108"/>
      <c r="D388" s="108"/>
      <c r="E388" s="108"/>
      <c r="F388" s="108"/>
      <c r="G388" s="108"/>
      <c r="H388" s="108"/>
      <c r="I388" s="108"/>
      <c r="J388" s="108"/>
      <c r="K388" s="108"/>
      <c r="L388" s="108"/>
      <c r="M388" s="108"/>
      <c r="N388" s="108"/>
      <c r="O388" s="108"/>
      <c r="P388" s="108"/>
      <c r="Q388" s="108"/>
      <c r="R388" s="108"/>
      <c r="S388" s="108"/>
      <c r="T388" s="108"/>
      <c r="U388" s="108"/>
      <c r="V388" s="108"/>
      <c r="W388" s="108"/>
      <c r="X388" s="108"/>
      <c r="Y388" s="108"/>
      <c r="Z388" s="108"/>
      <c r="AA388" s="108"/>
      <c r="AB388" s="108"/>
      <c r="AC388" s="108"/>
      <c r="AD388" s="108"/>
      <c r="AE388" s="108"/>
      <c r="AF388" s="108"/>
      <c r="AG388" s="108"/>
      <c r="AH388" s="108"/>
      <c r="AI388" s="108"/>
      <c r="AJ388" s="108"/>
      <c r="AK388" s="108"/>
      <c r="AL388" s="108"/>
      <c r="AM388" s="108"/>
      <c r="AN388" s="108"/>
      <c r="AO388" s="108"/>
      <c r="AP388" s="108"/>
      <c r="AQ388" s="108"/>
      <c r="AR388" s="108"/>
      <c r="AS388" s="108"/>
      <c r="AT388" s="108"/>
      <c r="AU388" s="108"/>
      <c r="AV388" s="108"/>
      <c r="AW388" s="108"/>
      <c r="AX388" s="109"/>
    </row>
    <row r="389" spans="1:251" ht="12" customHeight="1">
      <c r="A389" s="8"/>
      <c r="B389" s="107"/>
      <c r="C389" s="108"/>
      <c r="D389" s="108"/>
      <c r="E389" s="108"/>
      <c r="F389" s="108"/>
      <c r="G389" s="108"/>
      <c r="H389" s="108"/>
      <c r="I389" s="108"/>
      <c r="J389" s="108"/>
      <c r="K389" s="108"/>
      <c r="L389" s="108"/>
      <c r="M389" s="108"/>
      <c r="N389" s="108"/>
      <c r="O389" s="108"/>
      <c r="P389" s="108"/>
      <c r="Q389" s="108"/>
      <c r="R389" s="108"/>
      <c r="S389" s="108"/>
      <c r="T389" s="108"/>
      <c r="U389" s="108"/>
      <c r="V389" s="108"/>
      <c r="W389" s="108"/>
      <c r="X389" s="108"/>
      <c r="Y389" s="108"/>
      <c r="Z389" s="108"/>
      <c r="AA389" s="108"/>
      <c r="AB389" s="108"/>
      <c r="AC389" s="108"/>
      <c r="AD389" s="108"/>
      <c r="AE389" s="108"/>
      <c r="AF389" s="108"/>
      <c r="AG389" s="108"/>
      <c r="AH389" s="108"/>
      <c r="AI389" s="108"/>
      <c r="AJ389" s="108"/>
      <c r="AK389" s="108"/>
      <c r="AL389" s="108"/>
      <c r="AM389" s="108"/>
      <c r="AN389" s="108"/>
      <c r="AO389" s="108"/>
      <c r="AP389" s="108"/>
      <c r="AQ389" s="108"/>
      <c r="AR389" s="108"/>
      <c r="AS389" s="108"/>
      <c r="AT389" s="108"/>
      <c r="AU389" s="108"/>
      <c r="AV389" s="108"/>
      <c r="AW389" s="108"/>
      <c r="AX389" s="109"/>
    </row>
    <row r="390" spans="1:251" ht="12" customHeight="1">
      <c r="A390" s="8"/>
      <c r="B390" s="107"/>
      <c r="C390" s="108"/>
      <c r="D390" s="108"/>
      <c r="E390" s="108"/>
      <c r="F390" s="108"/>
      <c r="G390" s="108"/>
      <c r="H390" s="108"/>
      <c r="I390" s="108"/>
      <c r="J390" s="108"/>
      <c r="K390" s="108"/>
      <c r="L390" s="108"/>
      <c r="M390" s="108"/>
      <c r="N390" s="108"/>
      <c r="O390" s="108"/>
      <c r="P390" s="108"/>
      <c r="Q390" s="108"/>
      <c r="R390" s="108"/>
      <c r="S390" s="108"/>
      <c r="T390" s="108"/>
      <c r="U390" s="108"/>
      <c r="V390" s="108"/>
      <c r="W390" s="108"/>
      <c r="X390" s="108"/>
      <c r="Y390" s="108"/>
      <c r="Z390" s="108"/>
      <c r="AA390" s="108"/>
      <c r="AB390" s="108"/>
      <c r="AC390" s="108"/>
      <c r="AD390" s="108"/>
      <c r="AE390" s="108"/>
      <c r="AF390" s="108"/>
      <c r="AG390" s="108"/>
      <c r="AH390" s="108"/>
      <c r="AI390" s="108"/>
      <c r="AJ390" s="108"/>
      <c r="AK390" s="108"/>
      <c r="AL390" s="108"/>
      <c r="AM390" s="108"/>
      <c r="AN390" s="108"/>
      <c r="AO390" s="108"/>
      <c r="AP390" s="108"/>
      <c r="AQ390" s="108"/>
      <c r="AR390" s="108"/>
      <c r="AS390" s="108"/>
      <c r="AT390" s="108"/>
      <c r="AU390" s="108"/>
      <c r="AV390" s="108"/>
      <c r="AW390" s="108"/>
      <c r="AX390" s="109"/>
    </row>
    <row r="391" spans="1:251" ht="15" thickBot="1">
      <c r="A391" s="17"/>
      <c r="B391" s="18"/>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c r="AE391" s="19"/>
      <c r="AF391" s="19"/>
      <c r="AG391" s="19"/>
      <c r="AH391" s="19"/>
      <c r="AI391" s="19"/>
      <c r="AJ391" s="19"/>
      <c r="AK391" s="19"/>
      <c r="AL391" s="19"/>
      <c r="AM391" s="19"/>
      <c r="AN391" s="19"/>
      <c r="AO391" s="19"/>
      <c r="AP391" s="19"/>
      <c r="AQ391" s="19"/>
      <c r="AR391" s="19"/>
      <c r="AS391" s="19"/>
      <c r="AT391" s="19"/>
      <c r="AU391" s="19"/>
      <c r="AV391" s="19"/>
      <c r="AW391" s="19"/>
      <c r="AX391" s="20"/>
    </row>
    <row r="392" spans="1:251">
      <c r="B392" s="21"/>
    </row>
    <row r="393" spans="1:251" ht="14.4">
      <c r="B393" s="10" t="s">
        <v>4</v>
      </c>
      <c r="C393" s="8"/>
      <c r="D393" s="8"/>
      <c r="E393" s="8"/>
      <c r="F393" s="8"/>
      <c r="G393" s="8"/>
      <c r="H393" s="8"/>
      <c r="I393" s="8"/>
      <c r="J393" s="8"/>
      <c r="K393" s="8"/>
      <c r="L393" s="9"/>
      <c r="M393" s="9"/>
      <c r="N393" s="9"/>
      <c r="O393" s="9"/>
      <c r="P393" s="8"/>
      <c r="Q393" s="8"/>
      <c r="R393" s="8"/>
      <c r="S393" s="8"/>
      <c r="T393" s="8"/>
      <c r="U393" s="8"/>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c r="AR393" s="10"/>
      <c r="AS393" s="10"/>
      <c r="AT393" s="10"/>
      <c r="AU393" s="10"/>
      <c r="AV393" s="10"/>
      <c r="AW393" s="10"/>
      <c r="AX393" s="10"/>
    </row>
    <row r="394" spans="1:251" ht="15" thickBot="1">
      <c r="B394" s="8"/>
      <c r="C394" s="8"/>
      <c r="D394" s="8"/>
      <c r="E394" s="8"/>
      <c r="F394" s="8"/>
      <c r="G394" s="8"/>
      <c r="H394" s="8"/>
      <c r="I394" s="8"/>
      <c r="J394" s="8"/>
      <c r="K394" s="8"/>
      <c r="L394" s="9"/>
      <c r="M394" s="9"/>
      <c r="N394" s="9"/>
      <c r="O394" s="9"/>
      <c r="P394" s="8"/>
      <c r="Q394" s="8"/>
      <c r="R394" s="8"/>
      <c r="S394" s="8"/>
      <c r="T394" s="8"/>
      <c r="U394" s="8"/>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c r="AR394" s="10"/>
      <c r="AS394" s="10"/>
      <c r="AT394" s="10"/>
      <c r="AU394" s="10"/>
      <c r="AV394" s="10"/>
      <c r="AW394" s="10"/>
      <c r="AX394" s="22" t="s">
        <v>5</v>
      </c>
    </row>
    <row r="395" spans="1:251" s="16" customFormat="1" ht="13.5" customHeight="1">
      <c r="A395" s="8"/>
      <c r="B395" s="110" t="s">
        <v>6</v>
      </c>
      <c r="C395" s="111"/>
      <c r="D395" s="111"/>
      <c r="E395" s="111"/>
      <c r="F395" s="111"/>
      <c r="G395" s="111"/>
      <c r="H395" s="111"/>
      <c r="I395" s="111"/>
      <c r="J395" s="111"/>
      <c r="K395" s="111"/>
      <c r="L395" s="111"/>
      <c r="M395" s="111"/>
      <c r="N395" s="111"/>
      <c r="O395" s="111"/>
      <c r="P395" s="111"/>
      <c r="Q395" s="111"/>
      <c r="R395" s="111"/>
      <c r="S395" s="111"/>
      <c r="T395" s="111"/>
      <c r="U395" s="111"/>
      <c r="V395" s="111"/>
      <c r="W395" s="111"/>
      <c r="X395" s="111"/>
      <c r="Y395" s="111"/>
      <c r="Z395" s="112"/>
      <c r="AA395" s="116" t="s">
        <v>12</v>
      </c>
      <c r="AB395" s="111"/>
      <c r="AC395" s="111"/>
      <c r="AD395" s="111"/>
      <c r="AE395" s="111"/>
      <c r="AF395" s="111"/>
      <c r="AG395" s="111"/>
      <c r="AH395" s="111"/>
      <c r="AI395" s="112"/>
      <c r="AJ395" s="116" t="s">
        <v>13</v>
      </c>
      <c r="AK395" s="111"/>
      <c r="AL395" s="111"/>
      <c r="AM395" s="111"/>
      <c r="AN395" s="111"/>
      <c r="AO395" s="111"/>
      <c r="AP395" s="111"/>
      <c r="AQ395" s="111"/>
      <c r="AR395" s="112"/>
      <c r="AS395" s="116" t="s">
        <v>7</v>
      </c>
      <c r="AT395" s="111"/>
      <c r="AU395" s="111"/>
      <c r="AV395" s="111"/>
      <c r="AW395" s="111"/>
      <c r="AX395" s="118"/>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c r="FD395" s="2"/>
      <c r="FE395" s="2"/>
      <c r="FF395" s="2"/>
      <c r="FG395" s="2"/>
      <c r="FH395" s="2"/>
      <c r="FI395" s="2"/>
      <c r="FJ395" s="2"/>
      <c r="FK395" s="2"/>
      <c r="FL395" s="2"/>
      <c r="FM395" s="2"/>
      <c r="FN395" s="2"/>
      <c r="FO395" s="2"/>
      <c r="FP395" s="2"/>
      <c r="FQ395" s="2"/>
      <c r="FR395" s="2"/>
      <c r="FS395" s="2"/>
      <c r="FT395" s="2"/>
      <c r="FU395" s="2"/>
      <c r="FV395" s="2"/>
      <c r="FW395" s="2"/>
      <c r="FX395" s="2"/>
      <c r="FY395" s="2"/>
      <c r="FZ395" s="2"/>
      <c r="GA395" s="2"/>
      <c r="GB395" s="2"/>
      <c r="GC395" s="2"/>
      <c r="GD395" s="2"/>
      <c r="GE395" s="2"/>
      <c r="GF395" s="2"/>
      <c r="GG395" s="2"/>
      <c r="GH395" s="2"/>
      <c r="GI395" s="2"/>
      <c r="GJ395" s="2"/>
      <c r="GK395" s="2"/>
      <c r="GL395" s="2"/>
      <c r="GM395" s="2"/>
      <c r="GN395" s="2"/>
      <c r="GO395" s="2"/>
      <c r="GP395" s="2"/>
      <c r="GQ395" s="2"/>
      <c r="GR395" s="2"/>
      <c r="GS395" s="2"/>
      <c r="GT395" s="2"/>
      <c r="GU395" s="2"/>
      <c r="GV395" s="2"/>
      <c r="GW395" s="2"/>
      <c r="GX395" s="2"/>
      <c r="GY395" s="2"/>
      <c r="GZ395" s="2"/>
      <c r="HA395" s="2"/>
      <c r="HB395" s="2"/>
      <c r="HC395" s="2"/>
      <c r="HD395" s="2"/>
      <c r="HE395" s="2"/>
      <c r="HF395" s="2"/>
      <c r="HG395" s="2"/>
      <c r="HH395" s="2"/>
      <c r="HI395" s="2"/>
      <c r="HJ395" s="2"/>
      <c r="HK395" s="2"/>
      <c r="HL395" s="2"/>
      <c r="HM395" s="2"/>
      <c r="HN395" s="2"/>
      <c r="HO395" s="2"/>
      <c r="HP395" s="2"/>
      <c r="HQ395" s="2"/>
      <c r="HR395" s="2"/>
      <c r="HS395" s="2"/>
      <c r="HT395" s="2"/>
      <c r="HU395" s="2"/>
      <c r="HV395" s="2"/>
      <c r="HW395" s="2"/>
      <c r="HX395" s="2"/>
      <c r="HY395" s="2"/>
      <c r="HZ395" s="2"/>
      <c r="IA395" s="2"/>
      <c r="IB395" s="2"/>
      <c r="IC395" s="2"/>
      <c r="ID395" s="2"/>
      <c r="IE395" s="2"/>
      <c r="IF395" s="2"/>
      <c r="IG395" s="2"/>
      <c r="IH395" s="2"/>
      <c r="II395" s="2"/>
      <c r="IJ395" s="2"/>
      <c r="IK395" s="2"/>
      <c r="IL395" s="2"/>
      <c r="IM395" s="2"/>
      <c r="IN395" s="2"/>
      <c r="IO395" s="2"/>
      <c r="IP395" s="2"/>
      <c r="IQ395" s="2"/>
    </row>
    <row r="396" spans="1:251" s="16" customFormat="1">
      <c r="A396" s="8"/>
      <c r="B396" s="113"/>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5"/>
      <c r="AA396" s="117"/>
      <c r="AB396" s="114"/>
      <c r="AC396" s="114"/>
      <c r="AD396" s="114"/>
      <c r="AE396" s="114"/>
      <c r="AF396" s="114"/>
      <c r="AG396" s="114"/>
      <c r="AH396" s="114"/>
      <c r="AI396" s="115"/>
      <c r="AJ396" s="117"/>
      <c r="AK396" s="114"/>
      <c r="AL396" s="114"/>
      <c r="AM396" s="114"/>
      <c r="AN396" s="114"/>
      <c r="AO396" s="114"/>
      <c r="AP396" s="114"/>
      <c r="AQ396" s="114"/>
      <c r="AR396" s="115"/>
      <c r="AS396" s="117"/>
      <c r="AT396" s="114"/>
      <c r="AU396" s="114"/>
      <c r="AV396" s="114"/>
      <c r="AW396" s="114"/>
      <c r="AX396" s="119"/>
      <c r="AY396" s="2"/>
      <c r="AZ396" s="2"/>
      <c r="BA396" s="2"/>
      <c r="BB396" s="23"/>
      <c r="BC396" s="24"/>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c r="FD396" s="2"/>
      <c r="FE396" s="2"/>
      <c r="FF396" s="2"/>
      <c r="FG396" s="2"/>
      <c r="FH396" s="2"/>
      <c r="FI396" s="2"/>
      <c r="FJ396" s="2"/>
      <c r="FK396" s="2"/>
      <c r="FL396" s="2"/>
      <c r="FM396" s="2"/>
      <c r="FN396" s="2"/>
      <c r="FO396" s="2"/>
      <c r="FP396" s="2"/>
      <c r="FQ396" s="2"/>
      <c r="FR396" s="2"/>
      <c r="FS396" s="2"/>
      <c r="FT396" s="2"/>
      <c r="FU396" s="2"/>
      <c r="FV396" s="2"/>
      <c r="FW396" s="2"/>
      <c r="FX396" s="2"/>
      <c r="FY396" s="2"/>
      <c r="FZ396" s="2"/>
      <c r="GA396" s="2"/>
      <c r="GB396" s="2"/>
      <c r="GC396" s="2"/>
      <c r="GD396" s="2"/>
      <c r="GE396" s="2"/>
      <c r="GF396" s="2"/>
      <c r="GG396" s="2"/>
      <c r="GH396" s="2"/>
      <c r="GI396" s="2"/>
      <c r="GJ396" s="2"/>
      <c r="GK396" s="2"/>
      <c r="GL396" s="2"/>
      <c r="GM396" s="2"/>
      <c r="GN396" s="2"/>
      <c r="GO396" s="2"/>
      <c r="GP396" s="2"/>
      <c r="GQ396" s="2"/>
      <c r="GR396" s="2"/>
      <c r="GS396" s="2"/>
      <c r="GT396" s="2"/>
      <c r="GU396" s="2"/>
      <c r="GV396" s="2"/>
      <c r="GW396" s="2"/>
      <c r="GX396" s="2"/>
      <c r="GY396" s="2"/>
      <c r="GZ396" s="2"/>
      <c r="HA396" s="2"/>
      <c r="HB396" s="2"/>
      <c r="HC396" s="2"/>
      <c r="HD396" s="2"/>
      <c r="HE396" s="2"/>
      <c r="HF396" s="2"/>
      <c r="HG396" s="2"/>
      <c r="HH396" s="2"/>
      <c r="HI396" s="2"/>
      <c r="HJ396" s="2"/>
      <c r="HK396" s="2"/>
      <c r="HL396" s="2"/>
      <c r="HM396" s="2"/>
      <c r="HN396" s="2"/>
      <c r="HO396" s="2"/>
      <c r="HP396" s="2"/>
      <c r="HQ396" s="2"/>
      <c r="HR396" s="2"/>
      <c r="HS396" s="2"/>
      <c r="HT396" s="2"/>
      <c r="HU396" s="2"/>
      <c r="HV396" s="2"/>
      <c r="HW396" s="2"/>
      <c r="HX396" s="2"/>
      <c r="HY396" s="2"/>
      <c r="HZ396" s="2"/>
      <c r="IA396" s="2"/>
      <c r="IB396" s="2"/>
      <c r="IC396" s="2"/>
      <c r="ID396" s="2"/>
      <c r="IE396" s="2"/>
      <c r="IF396" s="2"/>
      <c r="IG396" s="2"/>
      <c r="IH396" s="2"/>
      <c r="II396" s="2"/>
      <c r="IJ396" s="2"/>
      <c r="IK396" s="2"/>
      <c r="IL396" s="2"/>
      <c r="IM396" s="2"/>
      <c r="IN396" s="2"/>
      <c r="IO396" s="2"/>
      <c r="IP396" s="2"/>
      <c r="IQ396" s="2"/>
    </row>
    <row r="397" spans="1:251" s="16" customFormat="1" ht="18.75" customHeight="1">
      <c r="A397" s="8"/>
      <c r="B397" s="25"/>
      <c r="C397" s="98" t="s">
        <v>132</v>
      </c>
      <c r="D397" s="99"/>
      <c r="E397" s="99"/>
      <c r="F397" s="99"/>
      <c r="G397" s="99"/>
      <c r="H397" s="99"/>
      <c r="I397" s="99"/>
      <c r="J397" s="99"/>
      <c r="K397" s="99"/>
      <c r="L397" s="99"/>
      <c r="M397" s="99"/>
      <c r="N397" s="99"/>
      <c r="O397" s="99"/>
      <c r="P397" s="99"/>
      <c r="Q397" s="99"/>
      <c r="R397" s="99"/>
      <c r="S397" s="99"/>
      <c r="T397" s="99"/>
      <c r="U397" s="99"/>
      <c r="V397" s="99"/>
      <c r="W397" s="99"/>
      <c r="X397" s="99"/>
      <c r="Y397" s="99"/>
      <c r="Z397" s="100"/>
      <c r="AA397" s="101">
        <v>253172</v>
      </c>
      <c r="AB397" s="102"/>
      <c r="AC397" s="102"/>
      <c r="AD397" s="102"/>
      <c r="AE397" s="102"/>
      <c r="AF397" s="102"/>
      <c r="AG397" s="102"/>
      <c r="AH397" s="102"/>
      <c r="AI397" s="103"/>
      <c r="AJ397" s="101">
        <v>258716</v>
      </c>
      <c r="AK397" s="102"/>
      <c r="AL397" s="102"/>
      <c r="AM397" s="102"/>
      <c r="AN397" s="102"/>
      <c r="AO397" s="102"/>
      <c r="AP397" s="102"/>
      <c r="AQ397" s="102"/>
      <c r="AR397" s="103"/>
      <c r="AS397" s="104"/>
      <c r="AT397" s="105"/>
      <c r="AU397" s="105"/>
      <c r="AV397" s="105"/>
      <c r="AW397" s="105"/>
      <c r="AX397" s="106"/>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c r="FE397" s="2"/>
      <c r="FF397" s="2"/>
      <c r="FG397" s="2"/>
      <c r="FH397" s="2"/>
      <c r="FI397" s="2"/>
      <c r="FJ397" s="2"/>
      <c r="FK397" s="2"/>
      <c r="FL397" s="2"/>
      <c r="FM397" s="2"/>
      <c r="FN397" s="2"/>
      <c r="FO397" s="2"/>
      <c r="FP397" s="2"/>
      <c r="FQ397" s="2"/>
      <c r="FR397" s="2"/>
      <c r="FS397" s="2"/>
      <c r="FT397" s="2"/>
      <c r="FU397" s="2"/>
      <c r="FV397" s="2"/>
      <c r="FW397" s="2"/>
      <c r="FX397" s="2"/>
      <c r="FY397" s="2"/>
      <c r="FZ397" s="2"/>
      <c r="GA397" s="2"/>
      <c r="GB397" s="2"/>
      <c r="GC397" s="2"/>
      <c r="GD397" s="2"/>
      <c r="GE397" s="2"/>
      <c r="GF397" s="2"/>
      <c r="GG397" s="2"/>
      <c r="GH397" s="2"/>
      <c r="GI397" s="2"/>
      <c r="GJ397" s="2"/>
      <c r="GK397" s="2"/>
      <c r="GL397" s="2"/>
      <c r="GM397" s="2"/>
      <c r="GN397" s="2"/>
      <c r="GO397" s="2"/>
      <c r="GP397" s="2"/>
      <c r="GQ397" s="2"/>
      <c r="GR397" s="2"/>
      <c r="GS397" s="2"/>
      <c r="GT397" s="2"/>
      <c r="GU397" s="2"/>
      <c r="GV397" s="2"/>
      <c r="GW397" s="2"/>
      <c r="GX397" s="2"/>
      <c r="GY397" s="2"/>
      <c r="GZ397" s="2"/>
      <c r="HA397" s="2"/>
      <c r="HB397" s="2"/>
      <c r="HC397" s="2"/>
      <c r="HD397" s="2"/>
      <c r="HE397" s="2"/>
      <c r="HF397" s="2"/>
      <c r="HG397" s="2"/>
      <c r="HH397" s="2"/>
      <c r="HI397" s="2"/>
      <c r="HJ397" s="2"/>
      <c r="HK397" s="2"/>
      <c r="HL397" s="2"/>
      <c r="HM397" s="2"/>
      <c r="HN397" s="2"/>
      <c r="HO397" s="2"/>
      <c r="HP397" s="2"/>
      <c r="HQ397" s="2"/>
      <c r="HR397" s="2"/>
      <c r="HS397" s="2"/>
      <c r="HT397" s="2"/>
      <c r="HU397" s="2"/>
      <c r="HV397" s="2"/>
      <c r="HW397" s="2"/>
      <c r="HX397" s="2"/>
      <c r="HY397" s="2"/>
      <c r="HZ397" s="2"/>
      <c r="IA397" s="2"/>
      <c r="IB397" s="2"/>
      <c r="IC397" s="2"/>
      <c r="ID397" s="2"/>
      <c r="IE397" s="2"/>
      <c r="IF397" s="2"/>
      <c r="IG397" s="2"/>
      <c r="IH397" s="2"/>
      <c r="II397" s="2"/>
      <c r="IJ397" s="2"/>
      <c r="IK397" s="2"/>
      <c r="IL397" s="2"/>
      <c r="IM397" s="2"/>
      <c r="IN397" s="2"/>
      <c r="IO397" s="2"/>
      <c r="IP397" s="2"/>
      <c r="IQ397" s="2"/>
    </row>
    <row r="398" spans="1:251" s="16" customFormat="1" ht="18.75" customHeight="1">
      <c r="A398" s="8"/>
      <c r="B398" s="25"/>
      <c r="C398" s="98" t="s">
        <v>61</v>
      </c>
      <c r="D398" s="99"/>
      <c r="E398" s="99"/>
      <c r="F398" s="99"/>
      <c r="G398" s="99"/>
      <c r="H398" s="99"/>
      <c r="I398" s="99"/>
      <c r="J398" s="99"/>
      <c r="K398" s="99"/>
      <c r="L398" s="99"/>
      <c r="M398" s="99"/>
      <c r="N398" s="99"/>
      <c r="O398" s="99"/>
      <c r="P398" s="99"/>
      <c r="Q398" s="99"/>
      <c r="R398" s="99"/>
      <c r="S398" s="99"/>
      <c r="T398" s="99"/>
      <c r="U398" s="99"/>
      <c r="V398" s="99"/>
      <c r="W398" s="99"/>
      <c r="X398" s="99"/>
      <c r="Y398" s="99"/>
      <c r="Z398" s="100"/>
      <c r="AA398" s="101">
        <v>5367</v>
      </c>
      <c r="AB398" s="102"/>
      <c r="AC398" s="102"/>
      <c r="AD398" s="102"/>
      <c r="AE398" s="102"/>
      <c r="AF398" s="102"/>
      <c r="AG398" s="102"/>
      <c r="AH398" s="102"/>
      <c r="AI398" s="103"/>
      <c r="AJ398" s="101">
        <v>6369</v>
      </c>
      <c r="AK398" s="102"/>
      <c r="AL398" s="102"/>
      <c r="AM398" s="102"/>
      <c r="AN398" s="102"/>
      <c r="AO398" s="102"/>
      <c r="AP398" s="102"/>
      <c r="AQ398" s="102"/>
      <c r="AR398" s="103"/>
      <c r="AS398" s="104"/>
      <c r="AT398" s="105"/>
      <c r="AU398" s="105"/>
      <c r="AV398" s="105"/>
      <c r="AW398" s="105"/>
      <c r="AX398" s="106"/>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c r="FE398" s="2"/>
      <c r="FF398" s="2"/>
      <c r="FG398" s="2"/>
      <c r="FH398" s="2"/>
      <c r="FI398" s="2"/>
      <c r="FJ398" s="2"/>
      <c r="FK398" s="2"/>
      <c r="FL398" s="2"/>
      <c r="FM398" s="2"/>
      <c r="FN398" s="2"/>
      <c r="FO398" s="2"/>
      <c r="FP398" s="2"/>
      <c r="FQ398" s="2"/>
      <c r="FR398" s="2"/>
      <c r="FS398" s="2"/>
      <c r="FT398" s="2"/>
      <c r="FU398" s="2"/>
      <c r="FV398" s="2"/>
      <c r="FW398" s="2"/>
      <c r="FX398" s="2"/>
      <c r="FY398" s="2"/>
      <c r="FZ398" s="2"/>
      <c r="GA398" s="2"/>
      <c r="GB398" s="2"/>
      <c r="GC398" s="2"/>
      <c r="GD398" s="2"/>
      <c r="GE398" s="2"/>
      <c r="GF398" s="2"/>
      <c r="GG398" s="2"/>
      <c r="GH398" s="2"/>
      <c r="GI398" s="2"/>
      <c r="GJ398" s="2"/>
      <c r="GK398" s="2"/>
      <c r="GL398" s="2"/>
      <c r="GM398" s="2"/>
      <c r="GN398" s="2"/>
      <c r="GO398" s="2"/>
      <c r="GP398" s="2"/>
      <c r="GQ398" s="2"/>
      <c r="GR398" s="2"/>
      <c r="GS398" s="2"/>
      <c r="GT398" s="2"/>
      <c r="GU398" s="2"/>
      <c r="GV398" s="2"/>
      <c r="GW398" s="2"/>
      <c r="GX398" s="2"/>
      <c r="GY398" s="2"/>
      <c r="GZ398" s="2"/>
      <c r="HA398" s="2"/>
      <c r="HB398" s="2"/>
      <c r="HC398" s="2"/>
      <c r="HD398" s="2"/>
      <c r="HE398" s="2"/>
      <c r="HF398" s="2"/>
      <c r="HG398" s="2"/>
      <c r="HH398" s="2"/>
      <c r="HI398" s="2"/>
      <c r="HJ398" s="2"/>
      <c r="HK398" s="2"/>
      <c r="HL398" s="2"/>
      <c r="HM398" s="2"/>
      <c r="HN398" s="2"/>
      <c r="HO398" s="2"/>
      <c r="HP398" s="2"/>
      <c r="HQ398" s="2"/>
      <c r="HR398" s="2"/>
      <c r="HS398" s="2"/>
      <c r="HT398" s="2"/>
      <c r="HU398" s="2"/>
      <c r="HV398" s="2"/>
      <c r="HW398" s="2"/>
      <c r="HX398" s="2"/>
      <c r="HY398" s="2"/>
      <c r="HZ398" s="2"/>
      <c r="IA398" s="2"/>
      <c r="IB398" s="2"/>
      <c r="IC398" s="2"/>
      <c r="ID398" s="2"/>
      <c r="IE398" s="2"/>
      <c r="IF398" s="2"/>
      <c r="IG398" s="2"/>
      <c r="IH398" s="2"/>
      <c r="II398" s="2"/>
      <c r="IJ398" s="2"/>
      <c r="IK398" s="2"/>
      <c r="IL398" s="2"/>
      <c r="IM398" s="2"/>
      <c r="IN398" s="2"/>
      <c r="IO398" s="2"/>
      <c r="IP398" s="2"/>
      <c r="IQ398" s="2"/>
    </row>
    <row r="399" spans="1:251" s="16" customFormat="1" ht="18.75" customHeight="1">
      <c r="A399" s="8"/>
      <c r="B399" s="25"/>
      <c r="C399" s="98" t="s">
        <v>62</v>
      </c>
      <c r="D399" s="99"/>
      <c r="E399" s="99"/>
      <c r="F399" s="99"/>
      <c r="G399" s="99"/>
      <c r="H399" s="99"/>
      <c r="I399" s="99"/>
      <c r="J399" s="99"/>
      <c r="K399" s="99"/>
      <c r="L399" s="99"/>
      <c r="M399" s="99"/>
      <c r="N399" s="99"/>
      <c r="O399" s="99"/>
      <c r="P399" s="99"/>
      <c r="Q399" s="99"/>
      <c r="R399" s="99"/>
      <c r="S399" s="99"/>
      <c r="T399" s="99"/>
      <c r="U399" s="99"/>
      <c r="V399" s="99"/>
      <c r="W399" s="99"/>
      <c r="X399" s="99"/>
      <c r="Y399" s="99"/>
      <c r="Z399" s="100"/>
      <c r="AA399" s="101">
        <v>4120</v>
      </c>
      <c r="AB399" s="102"/>
      <c r="AC399" s="102"/>
      <c r="AD399" s="102"/>
      <c r="AE399" s="102"/>
      <c r="AF399" s="102"/>
      <c r="AG399" s="102"/>
      <c r="AH399" s="102"/>
      <c r="AI399" s="103"/>
      <c r="AJ399" s="101">
        <v>4120</v>
      </c>
      <c r="AK399" s="102"/>
      <c r="AL399" s="102"/>
      <c r="AM399" s="102"/>
      <c r="AN399" s="102"/>
      <c r="AO399" s="102"/>
      <c r="AP399" s="102"/>
      <c r="AQ399" s="102"/>
      <c r="AR399" s="103"/>
      <c r="AS399" s="104"/>
      <c r="AT399" s="105"/>
      <c r="AU399" s="105"/>
      <c r="AV399" s="105"/>
      <c r="AW399" s="105"/>
      <c r="AX399" s="106"/>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c r="FE399" s="2"/>
      <c r="FF399" s="2"/>
      <c r="FG399" s="2"/>
      <c r="FH399" s="2"/>
      <c r="FI399" s="2"/>
      <c r="FJ399" s="2"/>
      <c r="FK399" s="2"/>
      <c r="FL399" s="2"/>
      <c r="FM399" s="2"/>
      <c r="FN399" s="2"/>
      <c r="FO399" s="2"/>
      <c r="FP399" s="2"/>
      <c r="FQ399" s="2"/>
      <c r="FR399" s="2"/>
      <c r="FS399" s="2"/>
      <c r="FT399" s="2"/>
      <c r="FU399" s="2"/>
      <c r="FV399" s="2"/>
      <c r="FW399" s="2"/>
      <c r="FX399" s="2"/>
      <c r="FY399" s="2"/>
      <c r="FZ399" s="2"/>
      <c r="GA399" s="2"/>
      <c r="GB399" s="2"/>
      <c r="GC399" s="2"/>
      <c r="GD399" s="2"/>
      <c r="GE399" s="2"/>
      <c r="GF399" s="2"/>
      <c r="GG399" s="2"/>
      <c r="GH399" s="2"/>
      <c r="GI399" s="2"/>
      <c r="GJ399" s="2"/>
      <c r="GK399" s="2"/>
      <c r="GL399" s="2"/>
      <c r="GM399" s="2"/>
      <c r="GN399" s="2"/>
      <c r="GO399" s="2"/>
      <c r="GP399" s="2"/>
      <c r="GQ399" s="2"/>
      <c r="GR399" s="2"/>
      <c r="GS399" s="2"/>
      <c r="GT399" s="2"/>
      <c r="GU399" s="2"/>
      <c r="GV399" s="2"/>
      <c r="GW399" s="2"/>
      <c r="GX399" s="2"/>
      <c r="GY399" s="2"/>
      <c r="GZ399" s="2"/>
      <c r="HA399" s="2"/>
      <c r="HB399" s="2"/>
      <c r="HC399" s="2"/>
      <c r="HD399" s="2"/>
      <c r="HE399" s="2"/>
      <c r="HF399" s="2"/>
      <c r="HG399" s="2"/>
      <c r="HH399" s="2"/>
      <c r="HI399" s="2"/>
      <c r="HJ399" s="2"/>
      <c r="HK399" s="2"/>
      <c r="HL399" s="2"/>
      <c r="HM399" s="2"/>
      <c r="HN399" s="2"/>
      <c r="HO399" s="2"/>
      <c r="HP399" s="2"/>
      <c r="HQ399" s="2"/>
      <c r="HR399" s="2"/>
      <c r="HS399" s="2"/>
      <c r="HT399" s="2"/>
      <c r="HU399" s="2"/>
      <c r="HV399" s="2"/>
      <c r="HW399" s="2"/>
      <c r="HX399" s="2"/>
      <c r="HY399" s="2"/>
      <c r="HZ399" s="2"/>
      <c r="IA399" s="2"/>
      <c r="IB399" s="2"/>
      <c r="IC399" s="2"/>
      <c r="ID399" s="2"/>
      <c r="IE399" s="2"/>
      <c r="IF399" s="2"/>
      <c r="IG399" s="2"/>
      <c r="IH399" s="2"/>
      <c r="II399" s="2"/>
      <c r="IJ399" s="2"/>
      <c r="IK399" s="2"/>
      <c r="IL399" s="2"/>
      <c r="IM399" s="2"/>
      <c r="IN399" s="2"/>
      <c r="IO399" s="2"/>
      <c r="IP399" s="2"/>
      <c r="IQ399" s="2"/>
    </row>
    <row r="400" spans="1:251" s="16" customFormat="1" ht="18.75" customHeight="1">
      <c r="A400" s="8"/>
      <c r="B400" s="25"/>
      <c r="C400" s="98" t="s">
        <v>65</v>
      </c>
      <c r="D400" s="99"/>
      <c r="E400" s="99"/>
      <c r="F400" s="99"/>
      <c r="G400" s="99"/>
      <c r="H400" s="99"/>
      <c r="I400" s="99"/>
      <c r="J400" s="99"/>
      <c r="K400" s="99"/>
      <c r="L400" s="99"/>
      <c r="M400" s="99"/>
      <c r="N400" s="99"/>
      <c r="O400" s="99"/>
      <c r="P400" s="99"/>
      <c r="Q400" s="99"/>
      <c r="R400" s="99"/>
      <c r="S400" s="99"/>
      <c r="T400" s="99"/>
      <c r="U400" s="99"/>
      <c r="V400" s="99"/>
      <c r="W400" s="99"/>
      <c r="X400" s="99"/>
      <c r="Y400" s="99"/>
      <c r="Z400" s="100"/>
      <c r="AA400" s="101">
        <v>508</v>
      </c>
      <c r="AB400" s="102"/>
      <c r="AC400" s="102"/>
      <c r="AD400" s="102"/>
      <c r="AE400" s="102"/>
      <c r="AF400" s="102"/>
      <c r="AG400" s="102"/>
      <c r="AH400" s="102"/>
      <c r="AI400" s="103"/>
      <c r="AJ400" s="101">
        <v>513</v>
      </c>
      <c r="AK400" s="102"/>
      <c r="AL400" s="102"/>
      <c r="AM400" s="102"/>
      <c r="AN400" s="102"/>
      <c r="AO400" s="102"/>
      <c r="AP400" s="102"/>
      <c r="AQ400" s="102"/>
      <c r="AR400" s="103"/>
      <c r="AS400" s="104"/>
      <c r="AT400" s="105"/>
      <c r="AU400" s="105"/>
      <c r="AV400" s="105"/>
      <c r="AW400" s="105"/>
      <c r="AX400" s="106"/>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c r="FE400" s="2"/>
      <c r="FF400" s="2"/>
      <c r="FG400" s="2"/>
      <c r="FH400" s="2"/>
      <c r="FI400" s="2"/>
      <c r="FJ400" s="2"/>
      <c r="FK400" s="2"/>
      <c r="FL400" s="2"/>
      <c r="FM400" s="2"/>
      <c r="FN400" s="2"/>
      <c r="FO400" s="2"/>
      <c r="FP400" s="2"/>
      <c r="FQ400" s="2"/>
      <c r="FR400" s="2"/>
      <c r="FS400" s="2"/>
      <c r="FT400" s="2"/>
      <c r="FU400" s="2"/>
      <c r="FV400" s="2"/>
      <c r="FW400" s="2"/>
      <c r="FX400" s="2"/>
      <c r="FY400" s="2"/>
      <c r="FZ400" s="2"/>
      <c r="GA400" s="2"/>
      <c r="GB400" s="2"/>
      <c r="GC400" s="2"/>
      <c r="GD400" s="2"/>
      <c r="GE400" s="2"/>
      <c r="GF400" s="2"/>
      <c r="GG400" s="2"/>
      <c r="GH400" s="2"/>
      <c r="GI400" s="2"/>
      <c r="GJ400" s="2"/>
      <c r="GK400" s="2"/>
      <c r="GL400" s="2"/>
      <c r="GM400" s="2"/>
      <c r="GN400" s="2"/>
      <c r="GO400" s="2"/>
      <c r="GP400" s="2"/>
      <c r="GQ400" s="2"/>
      <c r="GR400" s="2"/>
      <c r="GS400" s="2"/>
      <c r="GT400" s="2"/>
      <c r="GU400" s="2"/>
      <c r="GV400" s="2"/>
      <c r="GW400" s="2"/>
      <c r="GX400" s="2"/>
      <c r="GY400" s="2"/>
      <c r="GZ400" s="2"/>
      <c r="HA400" s="2"/>
      <c r="HB400" s="2"/>
      <c r="HC400" s="2"/>
      <c r="HD400" s="2"/>
      <c r="HE400" s="2"/>
      <c r="HF400" s="2"/>
      <c r="HG400" s="2"/>
      <c r="HH400" s="2"/>
      <c r="HI400" s="2"/>
      <c r="HJ400" s="2"/>
      <c r="HK400" s="2"/>
      <c r="HL400" s="2"/>
      <c r="HM400" s="2"/>
      <c r="HN400" s="2"/>
      <c r="HO400" s="2"/>
      <c r="HP400" s="2"/>
      <c r="HQ400" s="2"/>
      <c r="HR400" s="2"/>
      <c r="HS400" s="2"/>
      <c r="HT400" s="2"/>
      <c r="HU400" s="2"/>
      <c r="HV400" s="2"/>
      <c r="HW400" s="2"/>
      <c r="HX400" s="2"/>
      <c r="HY400" s="2"/>
      <c r="HZ400" s="2"/>
      <c r="IA400" s="2"/>
      <c r="IB400" s="2"/>
      <c r="IC400" s="2"/>
      <c r="ID400" s="2"/>
      <c r="IE400" s="2"/>
      <c r="IF400" s="2"/>
      <c r="IG400" s="2"/>
      <c r="IH400" s="2"/>
      <c r="II400" s="2"/>
      <c r="IJ400" s="2"/>
      <c r="IK400" s="2"/>
      <c r="IL400" s="2"/>
      <c r="IM400" s="2"/>
      <c r="IN400" s="2"/>
      <c r="IO400" s="2"/>
      <c r="IP400" s="2"/>
      <c r="IQ400" s="2"/>
    </row>
    <row r="401" spans="1:251" s="16" customFormat="1" ht="18.75" customHeight="1">
      <c r="A401" s="8"/>
      <c r="B401" s="25"/>
      <c r="C401" s="98" t="s">
        <v>66</v>
      </c>
      <c r="D401" s="99"/>
      <c r="E401" s="99"/>
      <c r="F401" s="99"/>
      <c r="G401" s="99"/>
      <c r="H401" s="99"/>
      <c r="I401" s="99"/>
      <c r="J401" s="99"/>
      <c r="K401" s="99"/>
      <c r="L401" s="99"/>
      <c r="M401" s="99"/>
      <c r="N401" s="99"/>
      <c r="O401" s="99"/>
      <c r="P401" s="99"/>
      <c r="Q401" s="99"/>
      <c r="R401" s="99"/>
      <c r="S401" s="99"/>
      <c r="T401" s="99"/>
      <c r="U401" s="99"/>
      <c r="V401" s="99"/>
      <c r="W401" s="99"/>
      <c r="X401" s="99"/>
      <c r="Y401" s="99"/>
      <c r="Z401" s="100"/>
      <c r="AA401" s="101">
        <v>74</v>
      </c>
      <c r="AB401" s="102"/>
      <c r="AC401" s="102"/>
      <c r="AD401" s="102"/>
      <c r="AE401" s="102"/>
      <c r="AF401" s="102"/>
      <c r="AG401" s="102"/>
      <c r="AH401" s="102"/>
      <c r="AI401" s="103"/>
      <c r="AJ401" s="101">
        <v>74</v>
      </c>
      <c r="AK401" s="102"/>
      <c r="AL401" s="102"/>
      <c r="AM401" s="102"/>
      <c r="AN401" s="102"/>
      <c r="AO401" s="102"/>
      <c r="AP401" s="102"/>
      <c r="AQ401" s="102"/>
      <c r="AR401" s="103"/>
      <c r="AS401" s="104"/>
      <c r="AT401" s="105"/>
      <c r="AU401" s="105"/>
      <c r="AV401" s="105"/>
      <c r="AW401" s="105"/>
      <c r="AX401" s="106"/>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c r="FE401" s="2"/>
      <c r="FF401" s="2"/>
      <c r="FG401" s="2"/>
      <c r="FH401" s="2"/>
      <c r="FI401" s="2"/>
      <c r="FJ401" s="2"/>
      <c r="FK401" s="2"/>
      <c r="FL401" s="2"/>
      <c r="FM401" s="2"/>
      <c r="FN401" s="2"/>
      <c r="FO401" s="2"/>
      <c r="FP401" s="2"/>
      <c r="FQ401" s="2"/>
      <c r="FR401" s="2"/>
      <c r="FS401" s="2"/>
      <c r="FT401" s="2"/>
      <c r="FU401" s="2"/>
      <c r="FV401" s="2"/>
      <c r="FW401" s="2"/>
      <c r="FX401" s="2"/>
      <c r="FY401" s="2"/>
      <c r="FZ401" s="2"/>
      <c r="GA401" s="2"/>
      <c r="GB401" s="2"/>
      <c r="GC401" s="2"/>
      <c r="GD401" s="2"/>
      <c r="GE401" s="2"/>
      <c r="GF401" s="2"/>
      <c r="GG401" s="2"/>
      <c r="GH401" s="2"/>
      <c r="GI401" s="2"/>
      <c r="GJ401" s="2"/>
      <c r="GK401" s="2"/>
      <c r="GL401" s="2"/>
      <c r="GM401" s="2"/>
      <c r="GN401" s="2"/>
      <c r="GO401" s="2"/>
      <c r="GP401" s="2"/>
      <c r="GQ401" s="2"/>
      <c r="GR401" s="2"/>
      <c r="GS401" s="2"/>
      <c r="GT401" s="2"/>
      <c r="GU401" s="2"/>
      <c r="GV401" s="2"/>
      <c r="GW401" s="2"/>
      <c r="GX401" s="2"/>
      <c r="GY401" s="2"/>
      <c r="GZ401" s="2"/>
      <c r="HA401" s="2"/>
      <c r="HB401" s="2"/>
      <c r="HC401" s="2"/>
      <c r="HD401" s="2"/>
      <c r="HE401" s="2"/>
      <c r="HF401" s="2"/>
      <c r="HG401" s="2"/>
      <c r="HH401" s="2"/>
      <c r="HI401" s="2"/>
      <c r="HJ401" s="2"/>
      <c r="HK401" s="2"/>
      <c r="HL401" s="2"/>
      <c r="HM401" s="2"/>
      <c r="HN401" s="2"/>
      <c r="HO401" s="2"/>
      <c r="HP401" s="2"/>
      <c r="HQ401" s="2"/>
      <c r="HR401" s="2"/>
      <c r="HS401" s="2"/>
      <c r="HT401" s="2"/>
      <c r="HU401" s="2"/>
      <c r="HV401" s="2"/>
      <c r="HW401" s="2"/>
      <c r="HX401" s="2"/>
      <c r="HY401" s="2"/>
      <c r="HZ401" s="2"/>
      <c r="IA401" s="2"/>
      <c r="IB401" s="2"/>
      <c r="IC401" s="2"/>
      <c r="ID401" s="2"/>
      <c r="IE401" s="2"/>
      <c r="IF401" s="2"/>
      <c r="IG401" s="2"/>
      <c r="IH401" s="2"/>
      <c r="II401" s="2"/>
      <c r="IJ401" s="2"/>
      <c r="IK401" s="2"/>
      <c r="IL401" s="2"/>
      <c r="IM401" s="2"/>
      <c r="IN401" s="2"/>
      <c r="IO401" s="2"/>
      <c r="IP401" s="2"/>
      <c r="IQ401" s="2"/>
    </row>
    <row r="402" spans="1:251" s="16" customFormat="1" ht="18.75" customHeight="1">
      <c r="A402" s="8"/>
      <c r="B402" s="25"/>
      <c r="C402" s="98" t="s">
        <v>63</v>
      </c>
      <c r="D402" s="99"/>
      <c r="E402" s="99"/>
      <c r="F402" s="99"/>
      <c r="G402" s="99"/>
      <c r="H402" s="99"/>
      <c r="I402" s="99"/>
      <c r="J402" s="99"/>
      <c r="K402" s="99"/>
      <c r="L402" s="99"/>
      <c r="M402" s="99"/>
      <c r="N402" s="99"/>
      <c r="O402" s="99"/>
      <c r="P402" s="99"/>
      <c r="Q402" s="99"/>
      <c r="R402" s="99"/>
      <c r="S402" s="99"/>
      <c r="T402" s="99"/>
      <c r="U402" s="99"/>
      <c r="V402" s="99"/>
      <c r="W402" s="99"/>
      <c r="X402" s="99"/>
      <c r="Y402" s="99"/>
      <c r="Z402" s="100"/>
      <c r="AA402" s="101">
        <v>949</v>
      </c>
      <c r="AB402" s="102"/>
      <c r="AC402" s="102"/>
      <c r="AD402" s="102"/>
      <c r="AE402" s="102"/>
      <c r="AF402" s="102"/>
      <c r="AG402" s="102"/>
      <c r="AH402" s="102"/>
      <c r="AI402" s="103"/>
      <c r="AJ402" s="101">
        <v>1423</v>
      </c>
      <c r="AK402" s="102"/>
      <c r="AL402" s="102"/>
      <c r="AM402" s="102"/>
      <c r="AN402" s="102"/>
      <c r="AO402" s="102"/>
      <c r="AP402" s="102"/>
      <c r="AQ402" s="102"/>
      <c r="AR402" s="103"/>
      <c r="AS402" s="104"/>
      <c r="AT402" s="105"/>
      <c r="AU402" s="105"/>
      <c r="AV402" s="105"/>
      <c r="AW402" s="105"/>
      <c r="AX402" s="106"/>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c r="FE402" s="2"/>
      <c r="FF402" s="2"/>
      <c r="FG402" s="2"/>
      <c r="FH402" s="2"/>
      <c r="FI402" s="2"/>
      <c r="FJ402" s="2"/>
      <c r="FK402" s="2"/>
      <c r="FL402" s="2"/>
      <c r="FM402" s="2"/>
      <c r="FN402" s="2"/>
      <c r="FO402" s="2"/>
      <c r="FP402" s="2"/>
      <c r="FQ402" s="2"/>
      <c r="FR402" s="2"/>
      <c r="FS402" s="2"/>
      <c r="FT402" s="2"/>
      <c r="FU402" s="2"/>
      <c r="FV402" s="2"/>
      <c r="FW402" s="2"/>
      <c r="FX402" s="2"/>
      <c r="FY402" s="2"/>
      <c r="FZ402" s="2"/>
      <c r="GA402" s="2"/>
      <c r="GB402" s="2"/>
      <c r="GC402" s="2"/>
      <c r="GD402" s="2"/>
      <c r="GE402" s="2"/>
      <c r="GF402" s="2"/>
      <c r="GG402" s="2"/>
      <c r="GH402" s="2"/>
      <c r="GI402" s="2"/>
      <c r="GJ402" s="2"/>
      <c r="GK402" s="2"/>
      <c r="GL402" s="2"/>
      <c r="GM402" s="2"/>
      <c r="GN402" s="2"/>
      <c r="GO402" s="2"/>
      <c r="GP402" s="2"/>
      <c r="GQ402" s="2"/>
      <c r="GR402" s="2"/>
      <c r="GS402" s="2"/>
      <c r="GT402" s="2"/>
      <c r="GU402" s="2"/>
      <c r="GV402" s="2"/>
      <c r="GW402" s="2"/>
      <c r="GX402" s="2"/>
      <c r="GY402" s="2"/>
      <c r="GZ402" s="2"/>
      <c r="HA402" s="2"/>
      <c r="HB402" s="2"/>
      <c r="HC402" s="2"/>
      <c r="HD402" s="2"/>
      <c r="HE402" s="2"/>
      <c r="HF402" s="2"/>
      <c r="HG402" s="2"/>
      <c r="HH402" s="2"/>
      <c r="HI402" s="2"/>
      <c r="HJ402" s="2"/>
      <c r="HK402" s="2"/>
      <c r="HL402" s="2"/>
      <c r="HM402" s="2"/>
      <c r="HN402" s="2"/>
      <c r="HO402" s="2"/>
      <c r="HP402" s="2"/>
      <c r="HQ402" s="2"/>
      <c r="HR402" s="2"/>
      <c r="HS402" s="2"/>
      <c r="HT402" s="2"/>
      <c r="HU402" s="2"/>
      <c r="HV402" s="2"/>
      <c r="HW402" s="2"/>
      <c r="HX402" s="2"/>
      <c r="HY402" s="2"/>
      <c r="HZ402" s="2"/>
      <c r="IA402" s="2"/>
      <c r="IB402" s="2"/>
      <c r="IC402" s="2"/>
      <c r="ID402" s="2"/>
      <c r="IE402" s="2"/>
      <c r="IF402" s="2"/>
      <c r="IG402" s="2"/>
      <c r="IH402" s="2"/>
      <c r="II402" s="2"/>
      <c r="IJ402" s="2"/>
      <c r="IK402" s="2"/>
      <c r="IL402" s="2"/>
      <c r="IM402" s="2"/>
      <c r="IN402" s="2"/>
      <c r="IO402" s="2"/>
      <c r="IP402" s="2"/>
      <c r="IQ402" s="2"/>
    </row>
    <row r="403" spans="1:251" s="16" customFormat="1" ht="18.75" customHeight="1">
      <c r="A403" s="8"/>
      <c r="B403" s="25"/>
      <c r="C403" s="98" t="s">
        <v>64</v>
      </c>
      <c r="D403" s="99"/>
      <c r="E403" s="99"/>
      <c r="F403" s="99"/>
      <c r="G403" s="99"/>
      <c r="H403" s="99"/>
      <c r="I403" s="99"/>
      <c r="J403" s="99"/>
      <c r="K403" s="99"/>
      <c r="L403" s="99"/>
      <c r="M403" s="99"/>
      <c r="N403" s="99"/>
      <c r="O403" s="99"/>
      <c r="P403" s="99"/>
      <c r="Q403" s="99"/>
      <c r="R403" s="99"/>
      <c r="S403" s="99"/>
      <c r="T403" s="99"/>
      <c r="U403" s="99"/>
      <c r="V403" s="99"/>
      <c r="W403" s="99"/>
      <c r="X403" s="99"/>
      <c r="Y403" s="99"/>
      <c r="Z403" s="100"/>
      <c r="AA403" s="101">
        <v>3231</v>
      </c>
      <c r="AB403" s="102"/>
      <c r="AC403" s="102"/>
      <c r="AD403" s="102"/>
      <c r="AE403" s="102"/>
      <c r="AF403" s="102"/>
      <c r="AG403" s="102"/>
      <c r="AH403" s="102"/>
      <c r="AI403" s="103"/>
      <c r="AJ403" s="101">
        <v>798</v>
      </c>
      <c r="AK403" s="102"/>
      <c r="AL403" s="102"/>
      <c r="AM403" s="102"/>
      <c r="AN403" s="102"/>
      <c r="AO403" s="102"/>
      <c r="AP403" s="102"/>
      <c r="AQ403" s="102"/>
      <c r="AR403" s="103"/>
      <c r="AS403" s="104"/>
      <c r="AT403" s="105"/>
      <c r="AU403" s="105"/>
      <c r="AV403" s="105"/>
      <c r="AW403" s="105"/>
      <c r="AX403" s="106"/>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c r="FE403" s="2"/>
      <c r="FF403" s="2"/>
      <c r="FG403" s="2"/>
      <c r="FH403" s="2"/>
      <c r="FI403" s="2"/>
      <c r="FJ403" s="2"/>
      <c r="FK403" s="2"/>
      <c r="FL403" s="2"/>
      <c r="FM403" s="2"/>
      <c r="FN403" s="2"/>
      <c r="FO403" s="2"/>
      <c r="FP403" s="2"/>
      <c r="FQ403" s="2"/>
      <c r="FR403" s="2"/>
      <c r="FS403" s="2"/>
      <c r="FT403" s="2"/>
      <c r="FU403" s="2"/>
      <c r="FV403" s="2"/>
      <c r="FW403" s="2"/>
      <c r="FX403" s="2"/>
      <c r="FY403" s="2"/>
      <c r="FZ403" s="2"/>
      <c r="GA403" s="2"/>
      <c r="GB403" s="2"/>
      <c r="GC403" s="2"/>
      <c r="GD403" s="2"/>
      <c r="GE403" s="2"/>
      <c r="GF403" s="2"/>
      <c r="GG403" s="2"/>
      <c r="GH403" s="2"/>
      <c r="GI403" s="2"/>
      <c r="GJ403" s="2"/>
      <c r="GK403" s="2"/>
      <c r="GL403" s="2"/>
      <c r="GM403" s="2"/>
      <c r="GN403" s="2"/>
      <c r="GO403" s="2"/>
      <c r="GP403" s="2"/>
      <c r="GQ403" s="2"/>
      <c r="GR403" s="2"/>
      <c r="GS403" s="2"/>
      <c r="GT403" s="2"/>
      <c r="GU403" s="2"/>
      <c r="GV403" s="2"/>
      <c r="GW403" s="2"/>
      <c r="GX403" s="2"/>
      <c r="GY403" s="2"/>
      <c r="GZ403" s="2"/>
      <c r="HA403" s="2"/>
      <c r="HB403" s="2"/>
      <c r="HC403" s="2"/>
      <c r="HD403" s="2"/>
      <c r="HE403" s="2"/>
      <c r="HF403" s="2"/>
      <c r="HG403" s="2"/>
      <c r="HH403" s="2"/>
      <c r="HI403" s="2"/>
      <c r="HJ403" s="2"/>
      <c r="HK403" s="2"/>
      <c r="HL403" s="2"/>
      <c r="HM403" s="2"/>
      <c r="HN403" s="2"/>
      <c r="HO403" s="2"/>
      <c r="HP403" s="2"/>
      <c r="HQ403" s="2"/>
      <c r="HR403" s="2"/>
      <c r="HS403" s="2"/>
      <c r="HT403" s="2"/>
      <c r="HU403" s="2"/>
      <c r="HV403" s="2"/>
      <c r="HW403" s="2"/>
      <c r="HX403" s="2"/>
      <c r="HY403" s="2"/>
      <c r="HZ403" s="2"/>
      <c r="IA403" s="2"/>
      <c r="IB403" s="2"/>
      <c r="IC403" s="2"/>
      <c r="ID403" s="2"/>
      <c r="IE403" s="2"/>
      <c r="IF403" s="2"/>
      <c r="IG403" s="2"/>
      <c r="IH403" s="2"/>
      <c r="II403" s="2"/>
      <c r="IJ403" s="2"/>
      <c r="IK403" s="2"/>
      <c r="IL403" s="2"/>
      <c r="IM403" s="2"/>
      <c r="IN403" s="2"/>
      <c r="IO403" s="2"/>
      <c r="IP403" s="2"/>
      <c r="IQ403" s="2"/>
    </row>
    <row r="404" spans="1:251" s="16" customFormat="1" ht="18.75" customHeight="1" thickBot="1">
      <c r="A404" s="17"/>
      <c r="B404" s="89" t="s">
        <v>16</v>
      </c>
      <c r="C404" s="90"/>
      <c r="D404" s="90"/>
      <c r="E404" s="90"/>
      <c r="F404" s="90"/>
      <c r="G404" s="90"/>
      <c r="H404" s="90"/>
      <c r="I404" s="90"/>
      <c r="J404" s="90"/>
      <c r="K404" s="90"/>
      <c r="L404" s="90"/>
      <c r="M404" s="90"/>
      <c r="N404" s="90"/>
      <c r="O404" s="90"/>
      <c r="P404" s="90"/>
      <c r="Q404" s="90"/>
      <c r="R404" s="90"/>
      <c r="S404" s="90"/>
      <c r="T404" s="90"/>
      <c r="U404" s="90"/>
      <c r="V404" s="90"/>
      <c r="W404" s="90"/>
      <c r="X404" s="90"/>
      <c r="Y404" s="90"/>
      <c r="Z404" s="91"/>
      <c r="AA404" s="92">
        <f>SUM($AA$397:$AA$403)</f>
        <v>267421</v>
      </c>
      <c r="AB404" s="93"/>
      <c r="AC404" s="93"/>
      <c r="AD404" s="93"/>
      <c r="AE404" s="93"/>
      <c r="AF404" s="93"/>
      <c r="AG404" s="93"/>
      <c r="AH404" s="93"/>
      <c r="AI404" s="94"/>
      <c r="AJ404" s="92">
        <f>SUM($AJ$397:$AJ$403)</f>
        <v>272013</v>
      </c>
      <c r="AK404" s="93"/>
      <c r="AL404" s="93"/>
      <c r="AM404" s="93"/>
      <c r="AN404" s="93"/>
      <c r="AO404" s="93"/>
      <c r="AP404" s="93"/>
      <c r="AQ404" s="93"/>
      <c r="AR404" s="94"/>
      <c r="AS404" s="95"/>
      <c r="AT404" s="96"/>
      <c r="AU404" s="96"/>
      <c r="AV404" s="96"/>
      <c r="AW404" s="96"/>
      <c r="AX404" s="97"/>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c r="FD404" s="2"/>
      <c r="FE404" s="2"/>
      <c r="FF404" s="2"/>
      <c r="FG404" s="2"/>
      <c r="FH404" s="2"/>
      <c r="FI404" s="2"/>
      <c r="FJ404" s="2"/>
      <c r="FK404" s="2"/>
      <c r="FL404" s="2"/>
      <c r="FM404" s="2"/>
      <c r="FN404" s="2"/>
      <c r="FO404" s="2"/>
      <c r="FP404" s="2"/>
      <c r="FQ404" s="2"/>
      <c r="FR404" s="2"/>
      <c r="FS404" s="2"/>
      <c r="FT404" s="2"/>
      <c r="FU404" s="2"/>
      <c r="FV404" s="2"/>
      <c r="FW404" s="2"/>
      <c r="FX404" s="2"/>
      <c r="FY404" s="2"/>
      <c r="FZ404" s="2"/>
      <c r="GA404" s="2"/>
      <c r="GB404" s="2"/>
      <c r="GC404" s="2"/>
      <c r="GD404" s="2"/>
      <c r="GE404" s="2"/>
      <c r="GF404" s="2"/>
      <c r="GG404" s="2"/>
      <c r="GH404" s="2"/>
      <c r="GI404" s="2"/>
      <c r="GJ404" s="2"/>
      <c r="GK404" s="2"/>
      <c r="GL404" s="2"/>
      <c r="GM404" s="2"/>
      <c r="GN404" s="2"/>
      <c r="GO404" s="2"/>
      <c r="GP404" s="2"/>
      <c r="GQ404" s="2"/>
      <c r="GR404" s="2"/>
      <c r="GS404" s="2"/>
      <c r="GT404" s="2"/>
      <c r="GU404" s="2"/>
      <c r="GV404" s="2"/>
      <c r="GW404" s="2"/>
      <c r="GX404" s="2"/>
      <c r="GY404" s="2"/>
      <c r="GZ404" s="2"/>
      <c r="HA404" s="2"/>
      <c r="HB404" s="2"/>
      <c r="HC404" s="2"/>
      <c r="HD404" s="2"/>
      <c r="HE404" s="2"/>
      <c r="HF404" s="2"/>
      <c r="HG404" s="2"/>
      <c r="HH404" s="2"/>
      <c r="HI404" s="2"/>
      <c r="HJ404" s="2"/>
      <c r="HK404" s="2"/>
      <c r="HL404" s="2"/>
      <c r="HM404" s="2"/>
      <c r="HN404" s="2"/>
      <c r="HO404" s="2"/>
      <c r="HP404" s="2"/>
      <c r="HQ404" s="2"/>
      <c r="HR404" s="2"/>
      <c r="HS404" s="2"/>
      <c r="HT404" s="2"/>
      <c r="HU404" s="2"/>
      <c r="HV404" s="2"/>
      <c r="HW404" s="2"/>
      <c r="HX404" s="2"/>
      <c r="HY404" s="2"/>
      <c r="HZ404" s="2"/>
      <c r="IA404" s="2"/>
      <c r="IB404" s="2"/>
      <c r="IC404" s="2"/>
      <c r="ID404" s="2"/>
      <c r="IE404" s="2"/>
      <c r="IF404" s="2"/>
      <c r="IG404" s="2"/>
      <c r="IH404" s="2"/>
      <c r="II404" s="2"/>
      <c r="IJ404" s="2"/>
      <c r="IK404" s="2"/>
      <c r="IL404" s="2"/>
      <c r="IM404" s="2"/>
      <c r="IN404" s="2"/>
      <c r="IO404" s="2"/>
      <c r="IP404" s="2"/>
      <c r="IQ404" s="2"/>
    </row>
    <row r="406" spans="1:251" ht="19.2">
      <c r="A406" s="1" t="s">
        <v>0</v>
      </c>
      <c r="AW406" s="3"/>
      <c r="AX406" s="4"/>
      <c r="AY406" s="3"/>
    </row>
    <row r="408" spans="1:251" ht="18">
      <c r="B408" s="120" t="s">
        <v>8</v>
      </c>
      <c r="C408" s="121"/>
      <c r="D408" s="121"/>
      <c r="E408" s="121"/>
      <c r="F408" s="121"/>
      <c r="G408" s="121"/>
      <c r="H408" s="121"/>
      <c r="I408" s="121"/>
      <c r="J408" s="121"/>
      <c r="K408" s="121"/>
      <c r="L408" s="121"/>
      <c r="M408" s="121"/>
      <c r="N408" s="121"/>
      <c r="O408" s="121"/>
      <c r="P408" s="121"/>
      <c r="Q408" s="121"/>
      <c r="R408" s="121"/>
      <c r="S408" s="121"/>
      <c r="T408" s="121"/>
      <c r="U408" s="121"/>
      <c r="V408" s="121"/>
      <c r="W408" s="121"/>
      <c r="X408" s="121"/>
      <c r="Y408" s="121"/>
      <c r="Z408" s="121"/>
      <c r="AA408" s="121"/>
      <c r="AB408" s="121"/>
      <c r="AC408" s="121"/>
      <c r="AD408" s="121"/>
      <c r="AE408" s="121"/>
      <c r="AF408" s="121"/>
      <c r="AG408" s="121"/>
      <c r="AH408" s="121"/>
      <c r="AI408" s="121"/>
      <c r="AJ408" s="121"/>
      <c r="AK408" s="121"/>
      <c r="AL408" s="121"/>
      <c r="AM408" s="121"/>
      <c r="AN408" s="121"/>
      <c r="AO408" s="121"/>
      <c r="AP408" s="121"/>
      <c r="AQ408" s="121"/>
      <c r="AR408" s="121"/>
      <c r="AS408" s="121"/>
      <c r="AT408" s="121"/>
      <c r="AU408" s="121"/>
      <c r="AV408" s="121"/>
      <c r="AW408" s="121"/>
      <c r="AX408" s="121"/>
    </row>
    <row r="409" spans="1:251">
      <c r="Z409" s="5"/>
      <c r="AD409" s="5"/>
      <c r="AE409" s="5"/>
      <c r="AF409" s="5"/>
      <c r="AG409" s="5"/>
      <c r="AH409" s="5"/>
      <c r="AI409" s="5"/>
      <c r="AO409" s="5"/>
    </row>
    <row r="410" spans="1:251" ht="13.8" thickBot="1">
      <c r="Z410" s="5"/>
      <c r="AD410" s="5"/>
      <c r="AE410" s="5"/>
      <c r="AF410" s="5"/>
      <c r="AG410" s="5"/>
      <c r="AH410" s="5"/>
      <c r="AI410" s="5"/>
      <c r="AO410" s="5"/>
      <c r="DI410" s="6"/>
    </row>
    <row r="411" spans="1:251" ht="24.75" customHeight="1" thickBot="1">
      <c r="B411" s="122" t="s">
        <v>1</v>
      </c>
      <c r="C411" s="123"/>
      <c r="D411" s="123"/>
      <c r="E411" s="123"/>
      <c r="F411" s="123"/>
      <c r="G411" s="123"/>
      <c r="H411" s="124" t="s">
        <v>68</v>
      </c>
      <c r="I411" s="125"/>
      <c r="J411" s="125"/>
      <c r="K411" s="125"/>
      <c r="L411" s="125"/>
      <c r="M411" s="125"/>
      <c r="N411" s="125"/>
      <c r="O411" s="125"/>
      <c r="P411" s="125"/>
      <c r="Q411" s="125"/>
      <c r="R411" s="125"/>
      <c r="S411" s="125"/>
      <c r="T411" s="125"/>
      <c r="U411" s="125"/>
      <c r="V411" s="125"/>
      <c r="W411" s="125"/>
      <c r="X411" s="125"/>
      <c r="Y411" s="125"/>
      <c r="Z411" s="125"/>
      <c r="AA411" s="125"/>
      <c r="AB411" s="125"/>
      <c r="AC411" s="125"/>
      <c r="AD411" s="125"/>
      <c r="AE411" s="125"/>
      <c r="AF411" s="125"/>
      <c r="AG411" s="125"/>
      <c r="AH411" s="125"/>
      <c r="AI411" s="125"/>
      <c r="AJ411" s="125"/>
      <c r="AK411" s="125"/>
      <c r="AL411" s="125"/>
      <c r="AM411" s="125"/>
      <c r="AN411" s="125"/>
      <c r="AO411" s="125"/>
      <c r="AP411" s="125"/>
      <c r="AQ411" s="125"/>
      <c r="AR411" s="125"/>
      <c r="AS411" s="125"/>
      <c r="AT411" s="125"/>
      <c r="AU411" s="125"/>
      <c r="AV411" s="125"/>
      <c r="AW411" s="125"/>
      <c r="AX411" s="126"/>
      <c r="DI411" s="6"/>
    </row>
    <row r="412" spans="1:251" ht="14.4">
      <c r="B412" s="7"/>
      <c r="C412" s="7"/>
      <c r="D412" s="7"/>
      <c r="E412" s="7"/>
      <c r="F412" s="7"/>
      <c r="G412" s="7"/>
      <c r="H412" s="8"/>
      <c r="I412" s="8"/>
      <c r="J412" s="8"/>
      <c r="K412" s="8"/>
      <c r="L412" s="9"/>
      <c r="M412" s="9"/>
      <c r="N412" s="9"/>
      <c r="O412" s="9"/>
      <c r="P412" s="8"/>
      <c r="Q412" s="8"/>
      <c r="R412" s="8"/>
      <c r="S412" s="8"/>
      <c r="T412" s="8"/>
      <c r="U412" s="8"/>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c r="AR412" s="10"/>
      <c r="AS412" s="10"/>
      <c r="AT412" s="10"/>
      <c r="AU412" s="10"/>
      <c r="AV412" s="10"/>
      <c r="AW412" s="10"/>
      <c r="AX412" s="10"/>
      <c r="DI412" s="6"/>
    </row>
    <row r="413" spans="1:251" ht="15" thickBot="1">
      <c r="A413" s="11"/>
      <c r="B413" s="10" t="s">
        <v>2</v>
      </c>
      <c r="C413" s="8"/>
      <c r="D413" s="8"/>
      <c r="E413" s="8"/>
      <c r="F413" s="8"/>
      <c r="G413" s="8"/>
      <c r="H413" s="8"/>
      <c r="I413" s="8"/>
      <c r="J413" s="8"/>
      <c r="K413" s="8"/>
      <c r="L413" s="9"/>
      <c r="M413" s="9"/>
      <c r="N413" s="9"/>
      <c r="O413" s="9"/>
      <c r="P413" s="8"/>
      <c r="Q413" s="8"/>
      <c r="R413" s="8"/>
      <c r="S413" s="8"/>
      <c r="T413" s="8"/>
      <c r="U413" s="8"/>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c r="AR413" s="10"/>
      <c r="AS413" s="10"/>
      <c r="AT413" s="10"/>
      <c r="AU413" s="10"/>
      <c r="AV413" s="10"/>
      <c r="AW413" s="10"/>
      <c r="AX413" s="10"/>
      <c r="DI413" s="6"/>
    </row>
    <row r="414" spans="1:251" ht="14.4">
      <c r="A414" s="8"/>
      <c r="B414" s="12"/>
      <c r="C414" s="7"/>
      <c r="D414" s="7"/>
      <c r="E414" s="7"/>
      <c r="F414" s="7"/>
      <c r="G414" s="7"/>
      <c r="H414" s="7"/>
      <c r="I414" s="7"/>
      <c r="J414" s="7"/>
      <c r="K414" s="7"/>
      <c r="L414" s="13"/>
      <c r="M414" s="13"/>
      <c r="N414" s="13"/>
      <c r="O414" s="13"/>
      <c r="P414" s="7"/>
      <c r="Q414" s="7"/>
      <c r="R414" s="7"/>
      <c r="S414" s="7"/>
      <c r="T414" s="7"/>
      <c r="U414" s="7"/>
      <c r="V414" s="14"/>
      <c r="W414" s="14"/>
      <c r="X414" s="14"/>
      <c r="Y414" s="14"/>
      <c r="Z414" s="14"/>
      <c r="AA414" s="14"/>
      <c r="AB414" s="14"/>
      <c r="AC414" s="14"/>
      <c r="AD414" s="14"/>
      <c r="AE414" s="14"/>
      <c r="AF414" s="14"/>
      <c r="AG414" s="14"/>
      <c r="AH414" s="14"/>
      <c r="AI414" s="14"/>
      <c r="AJ414" s="14"/>
      <c r="AK414" s="14"/>
      <c r="AL414" s="14"/>
      <c r="AM414" s="14"/>
      <c r="AN414" s="14"/>
      <c r="AO414" s="14"/>
      <c r="AP414" s="14"/>
      <c r="AQ414" s="14"/>
      <c r="AR414" s="14"/>
      <c r="AS414" s="14"/>
      <c r="AT414" s="14"/>
      <c r="AU414" s="14"/>
      <c r="AV414" s="14"/>
      <c r="AW414" s="14"/>
      <c r="AX414" s="15"/>
    </row>
    <row r="415" spans="1:251" ht="12" customHeight="1">
      <c r="A415" s="8"/>
      <c r="B415" s="107" t="s">
        <v>141</v>
      </c>
      <c r="C415" s="108"/>
      <c r="D415" s="108"/>
      <c r="E415" s="108"/>
      <c r="F415" s="108"/>
      <c r="G415" s="108"/>
      <c r="H415" s="108"/>
      <c r="I415" s="108"/>
      <c r="J415" s="108"/>
      <c r="K415" s="108"/>
      <c r="L415" s="108"/>
      <c r="M415" s="108"/>
      <c r="N415" s="108"/>
      <c r="O415" s="108"/>
      <c r="P415" s="108"/>
      <c r="Q415" s="108"/>
      <c r="R415" s="108"/>
      <c r="S415" s="108"/>
      <c r="T415" s="108"/>
      <c r="U415" s="108"/>
      <c r="V415" s="108"/>
      <c r="W415" s="108"/>
      <c r="X415" s="108"/>
      <c r="Y415" s="108"/>
      <c r="Z415" s="108"/>
      <c r="AA415" s="108"/>
      <c r="AB415" s="108"/>
      <c r="AC415" s="108"/>
      <c r="AD415" s="108"/>
      <c r="AE415" s="108"/>
      <c r="AF415" s="108"/>
      <c r="AG415" s="108"/>
      <c r="AH415" s="108"/>
      <c r="AI415" s="108"/>
      <c r="AJ415" s="108"/>
      <c r="AK415" s="108"/>
      <c r="AL415" s="108"/>
      <c r="AM415" s="108"/>
      <c r="AN415" s="108"/>
      <c r="AO415" s="108"/>
      <c r="AP415" s="108"/>
      <c r="AQ415" s="108"/>
      <c r="AR415" s="108"/>
      <c r="AS415" s="108"/>
      <c r="AT415" s="108"/>
      <c r="AU415" s="108"/>
      <c r="AV415" s="108"/>
      <c r="AW415" s="108"/>
      <c r="AX415" s="109"/>
    </row>
    <row r="416" spans="1:251" ht="12" customHeight="1">
      <c r="A416" s="8"/>
      <c r="B416" s="107"/>
      <c r="C416" s="108"/>
      <c r="D416" s="108"/>
      <c r="E416" s="108"/>
      <c r="F416" s="108"/>
      <c r="G416" s="108"/>
      <c r="H416" s="108"/>
      <c r="I416" s="108"/>
      <c r="J416" s="108"/>
      <c r="K416" s="108"/>
      <c r="L416" s="108"/>
      <c r="M416" s="108"/>
      <c r="N416" s="108"/>
      <c r="O416" s="108"/>
      <c r="P416" s="108"/>
      <c r="Q416" s="108"/>
      <c r="R416" s="108"/>
      <c r="S416" s="108"/>
      <c r="T416" s="108"/>
      <c r="U416" s="108"/>
      <c r="V416" s="108"/>
      <c r="W416" s="108"/>
      <c r="X416" s="108"/>
      <c r="Y416" s="108"/>
      <c r="Z416" s="108"/>
      <c r="AA416" s="108"/>
      <c r="AB416" s="108"/>
      <c r="AC416" s="108"/>
      <c r="AD416" s="108"/>
      <c r="AE416" s="108"/>
      <c r="AF416" s="108"/>
      <c r="AG416" s="108"/>
      <c r="AH416" s="108"/>
      <c r="AI416" s="108"/>
      <c r="AJ416" s="108"/>
      <c r="AK416" s="108"/>
      <c r="AL416" s="108"/>
      <c r="AM416" s="108"/>
      <c r="AN416" s="108"/>
      <c r="AO416" s="108"/>
      <c r="AP416" s="108"/>
      <c r="AQ416" s="108"/>
      <c r="AR416" s="108"/>
      <c r="AS416" s="108"/>
      <c r="AT416" s="108"/>
      <c r="AU416" s="108"/>
      <c r="AV416" s="108"/>
      <c r="AW416" s="108"/>
      <c r="AX416" s="109"/>
      <c r="BC416" s="16"/>
    </row>
    <row r="417" spans="1:113" ht="12" customHeight="1">
      <c r="A417" s="8"/>
      <c r="B417" s="107"/>
      <c r="C417" s="108"/>
      <c r="D417" s="108"/>
      <c r="E417" s="108"/>
      <c r="F417" s="108"/>
      <c r="G417" s="108"/>
      <c r="H417" s="108"/>
      <c r="I417" s="108"/>
      <c r="J417" s="108"/>
      <c r="K417" s="108"/>
      <c r="L417" s="108"/>
      <c r="M417" s="108"/>
      <c r="N417" s="108"/>
      <c r="O417" s="108"/>
      <c r="P417" s="108"/>
      <c r="Q417" s="108"/>
      <c r="R417" s="108"/>
      <c r="S417" s="108"/>
      <c r="T417" s="108"/>
      <c r="U417" s="108"/>
      <c r="V417" s="108"/>
      <c r="W417" s="108"/>
      <c r="X417" s="108"/>
      <c r="Y417" s="108"/>
      <c r="Z417" s="108"/>
      <c r="AA417" s="108"/>
      <c r="AB417" s="108"/>
      <c r="AC417" s="108"/>
      <c r="AD417" s="108"/>
      <c r="AE417" s="108"/>
      <c r="AF417" s="108"/>
      <c r="AG417" s="108"/>
      <c r="AH417" s="108"/>
      <c r="AI417" s="108"/>
      <c r="AJ417" s="108"/>
      <c r="AK417" s="108"/>
      <c r="AL417" s="108"/>
      <c r="AM417" s="108"/>
      <c r="AN417" s="108"/>
      <c r="AO417" s="108"/>
      <c r="AP417" s="108"/>
      <c r="AQ417" s="108"/>
      <c r="AR417" s="108"/>
      <c r="AS417" s="108"/>
      <c r="AT417" s="108"/>
      <c r="AU417" s="108"/>
      <c r="AV417" s="108"/>
      <c r="AW417" s="108"/>
      <c r="AX417" s="109"/>
    </row>
    <row r="418" spans="1:113" ht="12" customHeight="1">
      <c r="A418" s="8"/>
      <c r="B418" s="107"/>
      <c r="C418" s="108"/>
      <c r="D418" s="108"/>
      <c r="E418" s="108"/>
      <c r="F418" s="108"/>
      <c r="G418" s="108"/>
      <c r="H418" s="108"/>
      <c r="I418" s="108"/>
      <c r="J418" s="108"/>
      <c r="K418" s="108"/>
      <c r="L418" s="108"/>
      <c r="M418" s="108"/>
      <c r="N418" s="108"/>
      <c r="O418" s="108"/>
      <c r="P418" s="108"/>
      <c r="Q418" s="108"/>
      <c r="R418" s="108"/>
      <c r="S418" s="108"/>
      <c r="T418" s="108"/>
      <c r="U418" s="108"/>
      <c r="V418" s="108"/>
      <c r="W418" s="108"/>
      <c r="X418" s="108"/>
      <c r="Y418" s="108"/>
      <c r="Z418" s="108"/>
      <c r="AA418" s="108"/>
      <c r="AB418" s="108"/>
      <c r="AC418" s="108"/>
      <c r="AD418" s="108"/>
      <c r="AE418" s="108"/>
      <c r="AF418" s="108"/>
      <c r="AG418" s="108"/>
      <c r="AH418" s="108"/>
      <c r="AI418" s="108"/>
      <c r="AJ418" s="108"/>
      <c r="AK418" s="108"/>
      <c r="AL418" s="108"/>
      <c r="AM418" s="108"/>
      <c r="AN418" s="108"/>
      <c r="AO418" s="108"/>
      <c r="AP418" s="108"/>
      <c r="AQ418" s="108"/>
      <c r="AR418" s="108"/>
      <c r="AS418" s="108"/>
      <c r="AT418" s="108"/>
      <c r="AU418" s="108"/>
      <c r="AV418" s="108"/>
      <c r="AW418" s="108"/>
      <c r="AX418" s="109"/>
    </row>
    <row r="419" spans="1:113" ht="12" customHeight="1">
      <c r="A419" s="8"/>
      <c r="B419" s="107"/>
      <c r="C419" s="108"/>
      <c r="D419" s="108"/>
      <c r="E419" s="108"/>
      <c r="F419" s="108"/>
      <c r="G419" s="108"/>
      <c r="H419" s="108"/>
      <c r="I419" s="108"/>
      <c r="J419" s="108"/>
      <c r="K419" s="108"/>
      <c r="L419" s="108"/>
      <c r="M419" s="108"/>
      <c r="N419" s="108"/>
      <c r="O419" s="108"/>
      <c r="P419" s="108"/>
      <c r="Q419" s="108"/>
      <c r="R419" s="108"/>
      <c r="S419" s="108"/>
      <c r="T419" s="108"/>
      <c r="U419" s="108"/>
      <c r="V419" s="108"/>
      <c r="W419" s="108"/>
      <c r="X419" s="108"/>
      <c r="Y419" s="108"/>
      <c r="Z419" s="108"/>
      <c r="AA419" s="108"/>
      <c r="AB419" s="108"/>
      <c r="AC419" s="108"/>
      <c r="AD419" s="108"/>
      <c r="AE419" s="108"/>
      <c r="AF419" s="108"/>
      <c r="AG419" s="108"/>
      <c r="AH419" s="108"/>
      <c r="AI419" s="108"/>
      <c r="AJ419" s="108"/>
      <c r="AK419" s="108"/>
      <c r="AL419" s="108"/>
      <c r="AM419" s="108"/>
      <c r="AN419" s="108"/>
      <c r="AO419" s="108"/>
      <c r="AP419" s="108"/>
      <c r="AQ419" s="108"/>
      <c r="AR419" s="108"/>
      <c r="AS419" s="108"/>
      <c r="AT419" s="108"/>
      <c r="AU419" s="108"/>
      <c r="AV419" s="108"/>
      <c r="AW419" s="108"/>
      <c r="AX419" s="109"/>
    </row>
    <row r="420" spans="1:113" ht="15" thickBot="1">
      <c r="A420" s="17"/>
      <c r="B420" s="18"/>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c r="AD420" s="19"/>
      <c r="AE420" s="19"/>
      <c r="AF420" s="19"/>
      <c r="AG420" s="19"/>
      <c r="AH420" s="19"/>
      <c r="AI420" s="19"/>
      <c r="AJ420" s="19"/>
      <c r="AK420" s="19"/>
      <c r="AL420" s="19"/>
      <c r="AM420" s="19"/>
      <c r="AN420" s="19"/>
      <c r="AO420" s="19"/>
      <c r="AP420" s="19"/>
      <c r="AQ420" s="19"/>
      <c r="AR420" s="19"/>
      <c r="AS420" s="19"/>
      <c r="AT420" s="19"/>
      <c r="AU420" s="19"/>
      <c r="AV420" s="19"/>
      <c r="AW420" s="19"/>
      <c r="AX420" s="20"/>
    </row>
    <row r="421" spans="1:113">
      <c r="B421" s="21"/>
    </row>
    <row r="422" spans="1:113" ht="15" thickBot="1">
      <c r="A422" s="11"/>
      <c r="B422" s="10" t="s">
        <v>3</v>
      </c>
      <c r="C422" s="8"/>
      <c r="D422" s="8"/>
      <c r="E422" s="8"/>
      <c r="F422" s="8"/>
      <c r="G422" s="8"/>
      <c r="H422" s="8"/>
      <c r="I422" s="8"/>
      <c r="J422" s="8"/>
      <c r="K422" s="8"/>
      <c r="L422" s="9"/>
      <c r="M422" s="9"/>
      <c r="N422" s="9"/>
      <c r="O422" s="9"/>
      <c r="P422" s="8"/>
      <c r="Q422" s="8"/>
      <c r="R422" s="8"/>
      <c r="S422" s="8"/>
      <c r="T422" s="8"/>
      <c r="U422" s="8"/>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c r="AR422" s="10"/>
      <c r="AS422" s="10"/>
      <c r="AT422" s="10"/>
      <c r="AU422" s="10"/>
      <c r="AV422" s="10"/>
      <c r="AW422" s="10"/>
      <c r="AX422" s="10"/>
      <c r="DI422" s="6"/>
    </row>
    <row r="423" spans="1:113" ht="14.4">
      <c r="A423" s="8"/>
      <c r="B423" s="12"/>
      <c r="C423" s="7"/>
      <c r="D423" s="7"/>
      <c r="E423" s="7"/>
      <c r="F423" s="7"/>
      <c r="G423" s="7"/>
      <c r="H423" s="7"/>
      <c r="I423" s="7"/>
      <c r="J423" s="7"/>
      <c r="K423" s="7"/>
      <c r="L423" s="13"/>
      <c r="M423" s="13"/>
      <c r="N423" s="13"/>
      <c r="O423" s="13"/>
      <c r="P423" s="7"/>
      <c r="Q423" s="7"/>
      <c r="R423" s="7"/>
      <c r="S423" s="7"/>
      <c r="T423" s="7"/>
      <c r="U423" s="7"/>
      <c r="V423" s="14"/>
      <c r="W423" s="14"/>
      <c r="X423" s="14"/>
      <c r="Y423" s="14"/>
      <c r="Z423" s="14"/>
      <c r="AA423" s="14"/>
      <c r="AB423" s="14"/>
      <c r="AC423" s="14"/>
      <c r="AD423" s="14"/>
      <c r="AE423" s="14"/>
      <c r="AF423" s="14"/>
      <c r="AG423" s="14"/>
      <c r="AH423" s="14"/>
      <c r="AI423" s="14"/>
      <c r="AJ423" s="14"/>
      <c r="AK423" s="14"/>
      <c r="AL423" s="14"/>
      <c r="AM423" s="14"/>
      <c r="AN423" s="14"/>
      <c r="AO423" s="14"/>
      <c r="AP423" s="14"/>
      <c r="AQ423" s="14"/>
      <c r="AR423" s="14"/>
      <c r="AS423" s="14"/>
      <c r="AT423" s="14"/>
      <c r="AU423" s="14"/>
      <c r="AV423" s="14"/>
      <c r="AW423" s="14"/>
      <c r="AX423" s="15"/>
    </row>
    <row r="424" spans="1:113" ht="12" customHeight="1">
      <c r="A424" s="8"/>
      <c r="B424" s="107" t="s">
        <v>69</v>
      </c>
      <c r="C424" s="108"/>
      <c r="D424" s="108"/>
      <c r="E424" s="108"/>
      <c r="F424" s="108"/>
      <c r="G424" s="108"/>
      <c r="H424" s="108"/>
      <c r="I424" s="108"/>
      <c r="J424" s="108"/>
      <c r="K424" s="108"/>
      <c r="L424" s="108"/>
      <c r="M424" s="108"/>
      <c r="N424" s="108"/>
      <c r="O424" s="108"/>
      <c r="P424" s="108"/>
      <c r="Q424" s="108"/>
      <c r="R424" s="108"/>
      <c r="S424" s="108"/>
      <c r="T424" s="108"/>
      <c r="U424" s="108"/>
      <c r="V424" s="108"/>
      <c r="W424" s="108"/>
      <c r="X424" s="108"/>
      <c r="Y424" s="108"/>
      <c r="Z424" s="108"/>
      <c r="AA424" s="108"/>
      <c r="AB424" s="108"/>
      <c r="AC424" s="108"/>
      <c r="AD424" s="108"/>
      <c r="AE424" s="108"/>
      <c r="AF424" s="108"/>
      <c r="AG424" s="108"/>
      <c r="AH424" s="108"/>
      <c r="AI424" s="108"/>
      <c r="AJ424" s="108"/>
      <c r="AK424" s="108"/>
      <c r="AL424" s="108"/>
      <c r="AM424" s="108"/>
      <c r="AN424" s="108"/>
      <c r="AO424" s="108"/>
      <c r="AP424" s="108"/>
      <c r="AQ424" s="108"/>
      <c r="AR424" s="108"/>
      <c r="AS424" s="108"/>
      <c r="AT424" s="108"/>
      <c r="AU424" s="108"/>
      <c r="AV424" s="108"/>
      <c r="AW424" s="108"/>
      <c r="AX424" s="109"/>
    </row>
    <row r="425" spans="1:113" ht="12" customHeight="1">
      <c r="A425" s="8"/>
      <c r="B425" s="107"/>
      <c r="C425" s="108"/>
      <c r="D425" s="108"/>
      <c r="E425" s="108"/>
      <c r="F425" s="108"/>
      <c r="G425" s="108"/>
      <c r="H425" s="108"/>
      <c r="I425" s="108"/>
      <c r="J425" s="108"/>
      <c r="K425" s="108"/>
      <c r="L425" s="108"/>
      <c r="M425" s="108"/>
      <c r="N425" s="108"/>
      <c r="O425" s="108"/>
      <c r="P425" s="108"/>
      <c r="Q425" s="108"/>
      <c r="R425" s="108"/>
      <c r="S425" s="108"/>
      <c r="T425" s="108"/>
      <c r="U425" s="108"/>
      <c r="V425" s="108"/>
      <c r="W425" s="108"/>
      <c r="X425" s="108"/>
      <c r="Y425" s="108"/>
      <c r="Z425" s="108"/>
      <c r="AA425" s="108"/>
      <c r="AB425" s="108"/>
      <c r="AC425" s="108"/>
      <c r="AD425" s="108"/>
      <c r="AE425" s="108"/>
      <c r="AF425" s="108"/>
      <c r="AG425" s="108"/>
      <c r="AH425" s="108"/>
      <c r="AI425" s="108"/>
      <c r="AJ425" s="108"/>
      <c r="AK425" s="108"/>
      <c r="AL425" s="108"/>
      <c r="AM425" s="108"/>
      <c r="AN425" s="108"/>
      <c r="AO425" s="108"/>
      <c r="AP425" s="108"/>
      <c r="AQ425" s="108"/>
      <c r="AR425" s="108"/>
      <c r="AS425" s="108"/>
      <c r="AT425" s="108"/>
      <c r="AU425" s="108"/>
      <c r="AV425" s="108"/>
      <c r="AW425" s="108"/>
      <c r="AX425" s="109"/>
      <c r="BC425" s="16"/>
    </row>
    <row r="426" spans="1:113" ht="12" customHeight="1">
      <c r="A426" s="8"/>
      <c r="B426" s="107"/>
      <c r="C426" s="108"/>
      <c r="D426" s="108"/>
      <c r="E426" s="108"/>
      <c r="F426" s="108"/>
      <c r="G426" s="108"/>
      <c r="H426" s="108"/>
      <c r="I426" s="108"/>
      <c r="J426" s="108"/>
      <c r="K426" s="108"/>
      <c r="L426" s="108"/>
      <c r="M426" s="108"/>
      <c r="N426" s="108"/>
      <c r="O426" s="108"/>
      <c r="P426" s="108"/>
      <c r="Q426" s="108"/>
      <c r="R426" s="108"/>
      <c r="S426" s="108"/>
      <c r="T426" s="108"/>
      <c r="U426" s="108"/>
      <c r="V426" s="108"/>
      <c r="W426" s="108"/>
      <c r="X426" s="108"/>
      <c r="Y426" s="108"/>
      <c r="Z426" s="108"/>
      <c r="AA426" s="108"/>
      <c r="AB426" s="108"/>
      <c r="AC426" s="108"/>
      <c r="AD426" s="108"/>
      <c r="AE426" s="108"/>
      <c r="AF426" s="108"/>
      <c r="AG426" s="108"/>
      <c r="AH426" s="108"/>
      <c r="AI426" s="108"/>
      <c r="AJ426" s="108"/>
      <c r="AK426" s="108"/>
      <c r="AL426" s="108"/>
      <c r="AM426" s="108"/>
      <c r="AN426" s="108"/>
      <c r="AO426" s="108"/>
      <c r="AP426" s="108"/>
      <c r="AQ426" s="108"/>
      <c r="AR426" s="108"/>
      <c r="AS426" s="108"/>
      <c r="AT426" s="108"/>
      <c r="AU426" s="108"/>
      <c r="AV426" s="108"/>
      <c r="AW426" s="108"/>
      <c r="AX426" s="109"/>
    </row>
    <row r="427" spans="1:113" ht="12" customHeight="1">
      <c r="A427" s="8"/>
      <c r="B427" s="107"/>
      <c r="C427" s="108"/>
      <c r="D427" s="108"/>
      <c r="E427" s="108"/>
      <c r="F427" s="108"/>
      <c r="G427" s="108"/>
      <c r="H427" s="108"/>
      <c r="I427" s="108"/>
      <c r="J427" s="108"/>
      <c r="K427" s="108"/>
      <c r="L427" s="108"/>
      <c r="M427" s="108"/>
      <c r="N427" s="108"/>
      <c r="O427" s="108"/>
      <c r="P427" s="108"/>
      <c r="Q427" s="108"/>
      <c r="R427" s="108"/>
      <c r="S427" s="108"/>
      <c r="T427" s="108"/>
      <c r="U427" s="108"/>
      <c r="V427" s="108"/>
      <c r="W427" s="108"/>
      <c r="X427" s="108"/>
      <c r="Y427" s="108"/>
      <c r="Z427" s="108"/>
      <c r="AA427" s="108"/>
      <c r="AB427" s="108"/>
      <c r="AC427" s="108"/>
      <c r="AD427" s="108"/>
      <c r="AE427" s="108"/>
      <c r="AF427" s="108"/>
      <c r="AG427" s="108"/>
      <c r="AH427" s="108"/>
      <c r="AI427" s="108"/>
      <c r="AJ427" s="108"/>
      <c r="AK427" s="108"/>
      <c r="AL427" s="108"/>
      <c r="AM427" s="108"/>
      <c r="AN427" s="108"/>
      <c r="AO427" s="108"/>
      <c r="AP427" s="108"/>
      <c r="AQ427" s="108"/>
      <c r="AR427" s="108"/>
      <c r="AS427" s="108"/>
      <c r="AT427" s="108"/>
      <c r="AU427" s="108"/>
      <c r="AV427" s="108"/>
      <c r="AW427" s="108"/>
      <c r="AX427" s="109"/>
    </row>
    <row r="428" spans="1:113" ht="12" customHeight="1">
      <c r="A428" s="8"/>
      <c r="B428" s="107"/>
      <c r="C428" s="108"/>
      <c r="D428" s="108"/>
      <c r="E428" s="108"/>
      <c r="F428" s="108"/>
      <c r="G428" s="108"/>
      <c r="H428" s="108"/>
      <c r="I428" s="108"/>
      <c r="J428" s="108"/>
      <c r="K428" s="108"/>
      <c r="L428" s="108"/>
      <c r="M428" s="108"/>
      <c r="N428" s="108"/>
      <c r="O428" s="108"/>
      <c r="P428" s="108"/>
      <c r="Q428" s="108"/>
      <c r="R428" s="108"/>
      <c r="S428" s="108"/>
      <c r="T428" s="108"/>
      <c r="U428" s="108"/>
      <c r="V428" s="108"/>
      <c r="W428" s="108"/>
      <c r="X428" s="108"/>
      <c r="Y428" s="108"/>
      <c r="Z428" s="108"/>
      <c r="AA428" s="108"/>
      <c r="AB428" s="108"/>
      <c r="AC428" s="108"/>
      <c r="AD428" s="108"/>
      <c r="AE428" s="108"/>
      <c r="AF428" s="108"/>
      <c r="AG428" s="108"/>
      <c r="AH428" s="108"/>
      <c r="AI428" s="108"/>
      <c r="AJ428" s="108"/>
      <c r="AK428" s="108"/>
      <c r="AL428" s="108"/>
      <c r="AM428" s="108"/>
      <c r="AN428" s="108"/>
      <c r="AO428" s="108"/>
      <c r="AP428" s="108"/>
      <c r="AQ428" s="108"/>
      <c r="AR428" s="108"/>
      <c r="AS428" s="108"/>
      <c r="AT428" s="108"/>
      <c r="AU428" s="108"/>
      <c r="AV428" s="108"/>
      <c r="AW428" s="108"/>
      <c r="AX428" s="109"/>
    </row>
    <row r="429" spans="1:113" ht="15" thickBot="1">
      <c r="A429" s="17"/>
      <c r="B429" s="18"/>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c r="AC429" s="19"/>
      <c r="AD429" s="19"/>
      <c r="AE429" s="19"/>
      <c r="AF429" s="19"/>
      <c r="AG429" s="19"/>
      <c r="AH429" s="19"/>
      <c r="AI429" s="19"/>
      <c r="AJ429" s="19"/>
      <c r="AK429" s="19"/>
      <c r="AL429" s="19"/>
      <c r="AM429" s="19"/>
      <c r="AN429" s="19"/>
      <c r="AO429" s="19"/>
      <c r="AP429" s="19"/>
      <c r="AQ429" s="19"/>
      <c r="AR429" s="19"/>
      <c r="AS429" s="19"/>
      <c r="AT429" s="19"/>
      <c r="AU429" s="19"/>
      <c r="AV429" s="19"/>
      <c r="AW429" s="19"/>
      <c r="AX429" s="20"/>
    </row>
    <row r="430" spans="1:113">
      <c r="B430" s="21"/>
    </row>
    <row r="431" spans="1:113" ht="14.4">
      <c r="B431" s="10" t="s">
        <v>4</v>
      </c>
      <c r="C431" s="8"/>
      <c r="D431" s="8"/>
      <c r="E431" s="8"/>
      <c r="F431" s="8"/>
      <c r="G431" s="8"/>
      <c r="H431" s="8"/>
      <c r="I431" s="8"/>
      <c r="J431" s="8"/>
      <c r="K431" s="8"/>
      <c r="L431" s="9"/>
      <c r="M431" s="9"/>
      <c r="N431" s="9"/>
      <c r="O431" s="9"/>
      <c r="P431" s="8"/>
      <c r="Q431" s="8"/>
      <c r="R431" s="8"/>
      <c r="S431" s="8"/>
      <c r="T431" s="8"/>
      <c r="U431" s="8"/>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c r="AR431" s="10"/>
      <c r="AS431" s="10"/>
      <c r="AT431" s="10"/>
      <c r="AU431" s="10"/>
      <c r="AV431" s="10"/>
      <c r="AW431" s="10"/>
      <c r="AX431" s="10"/>
    </row>
    <row r="432" spans="1:113" ht="15" thickBot="1">
      <c r="B432" s="8"/>
      <c r="C432" s="8"/>
      <c r="D432" s="8"/>
      <c r="E432" s="8"/>
      <c r="F432" s="8"/>
      <c r="G432" s="8"/>
      <c r="H432" s="8"/>
      <c r="I432" s="8"/>
      <c r="J432" s="8"/>
      <c r="K432" s="8"/>
      <c r="L432" s="9"/>
      <c r="M432" s="9"/>
      <c r="N432" s="9"/>
      <c r="O432" s="9"/>
      <c r="P432" s="8"/>
      <c r="Q432" s="8"/>
      <c r="R432" s="8"/>
      <c r="S432" s="8"/>
      <c r="T432" s="8"/>
      <c r="U432" s="8"/>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c r="AT432" s="10"/>
      <c r="AU432" s="10"/>
      <c r="AV432" s="10"/>
      <c r="AW432" s="10"/>
      <c r="AX432" s="22" t="s">
        <v>5</v>
      </c>
    </row>
    <row r="433" spans="1:251" s="16" customFormat="1" ht="13.5" customHeight="1">
      <c r="A433" s="8"/>
      <c r="B433" s="110" t="s">
        <v>6</v>
      </c>
      <c r="C433" s="111"/>
      <c r="D433" s="111"/>
      <c r="E433" s="111"/>
      <c r="F433" s="111"/>
      <c r="G433" s="111"/>
      <c r="H433" s="111"/>
      <c r="I433" s="111"/>
      <c r="J433" s="111"/>
      <c r="K433" s="111"/>
      <c r="L433" s="111"/>
      <c r="M433" s="111"/>
      <c r="N433" s="111"/>
      <c r="O433" s="111"/>
      <c r="P433" s="111"/>
      <c r="Q433" s="111"/>
      <c r="R433" s="111"/>
      <c r="S433" s="111"/>
      <c r="T433" s="111"/>
      <c r="U433" s="111"/>
      <c r="V433" s="111"/>
      <c r="W433" s="111"/>
      <c r="X433" s="111"/>
      <c r="Y433" s="111"/>
      <c r="Z433" s="112"/>
      <c r="AA433" s="116" t="s">
        <v>12</v>
      </c>
      <c r="AB433" s="111"/>
      <c r="AC433" s="111"/>
      <c r="AD433" s="111"/>
      <c r="AE433" s="111"/>
      <c r="AF433" s="111"/>
      <c r="AG433" s="111"/>
      <c r="AH433" s="111"/>
      <c r="AI433" s="112"/>
      <c r="AJ433" s="116" t="s">
        <v>13</v>
      </c>
      <c r="AK433" s="111"/>
      <c r="AL433" s="111"/>
      <c r="AM433" s="111"/>
      <c r="AN433" s="111"/>
      <c r="AO433" s="111"/>
      <c r="AP433" s="111"/>
      <c r="AQ433" s="111"/>
      <c r="AR433" s="112"/>
      <c r="AS433" s="116" t="s">
        <v>7</v>
      </c>
      <c r="AT433" s="111"/>
      <c r="AU433" s="111"/>
      <c r="AV433" s="111"/>
      <c r="AW433" s="111"/>
      <c r="AX433" s="118"/>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c r="FD433" s="2"/>
      <c r="FE433" s="2"/>
      <c r="FF433" s="2"/>
      <c r="FG433" s="2"/>
      <c r="FH433" s="2"/>
      <c r="FI433" s="2"/>
      <c r="FJ433" s="2"/>
      <c r="FK433" s="2"/>
      <c r="FL433" s="2"/>
      <c r="FM433" s="2"/>
      <c r="FN433" s="2"/>
      <c r="FO433" s="2"/>
      <c r="FP433" s="2"/>
      <c r="FQ433" s="2"/>
      <c r="FR433" s="2"/>
      <c r="FS433" s="2"/>
      <c r="FT433" s="2"/>
      <c r="FU433" s="2"/>
      <c r="FV433" s="2"/>
      <c r="FW433" s="2"/>
      <c r="FX433" s="2"/>
      <c r="FY433" s="2"/>
      <c r="FZ433" s="2"/>
      <c r="GA433" s="2"/>
      <c r="GB433" s="2"/>
      <c r="GC433" s="2"/>
      <c r="GD433" s="2"/>
      <c r="GE433" s="2"/>
      <c r="GF433" s="2"/>
      <c r="GG433" s="2"/>
      <c r="GH433" s="2"/>
      <c r="GI433" s="2"/>
      <c r="GJ433" s="2"/>
      <c r="GK433" s="2"/>
      <c r="GL433" s="2"/>
      <c r="GM433" s="2"/>
      <c r="GN433" s="2"/>
      <c r="GO433" s="2"/>
      <c r="GP433" s="2"/>
      <c r="GQ433" s="2"/>
      <c r="GR433" s="2"/>
      <c r="GS433" s="2"/>
      <c r="GT433" s="2"/>
      <c r="GU433" s="2"/>
      <c r="GV433" s="2"/>
      <c r="GW433" s="2"/>
      <c r="GX433" s="2"/>
      <c r="GY433" s="2"/>
      <c r="GZ433" s="2"/>
      <c r="HA433" s="2"/>
      <c r="HB433" s="2"/>
      <c r="HC433" s="2"/>
      <c r="HD433" s="2"/>
      <c r="HE433" s="2"/>
      <c r="HF433" s="2"/>
      <c r="HG433" s="2"/>
      <c r="HH433" s="2"/>
      <c r="HI433" s="2"/>
      <c r="HJ433" s="2"/>
      <c r="HK433" s="2"/>
      <c r="HL433" s="2"/>
      <c r="HM433" s="2"/>
      <c r="HN433" s="2"/>
      <c r="HO433" s="2"/>
      <c r="HP433" s="2"/>
      <c r="HQ433" s="2"/>
      <c r="HR433" s="2"/>
      <c r="HS433" s="2"/>
      <c r="HT433" s="2"/>
      <c r="HU433" s="2"/>
      <c r="HV433" s="2"/>
      <c r="HW433" s="2"/>
      <c r="HX433" s="2"/>
      <c r="HY433" s="2"/>
      <c r="HZ433" s="2"/>
      <c r="IA433" s="2"/>
      <c r="IB433" s="2"/>
      <c r="IC433" s="2"/>
      <c r="ID433" s="2"/>
      <c r="IE433" s="2"/>
      <c r="IF433" s="2"/>
      <c r="IG433" s="2"/>
      <c r="IH433" s="2"/>
      <c r="II433" s="2"/>
      <c r="IJ433" s="2"/>
      <c r="IK433" s="2"/>
      <c r="IL433" s="2"/>
      <c r="IM433" s="2"/>
      <c r="IN433" s="2"/>
      <c r="IO433" s="2"/>
      <c r="IP433" s="2"/>
      <c r="IQ433" s="2"/>
    </row>
    <row r="434" spans="1:251" s="16" customFormat="1">
      <c r="A434" s="8"/>
      <c r="B434" s="113"/>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5"/>
      <c r="AA434" s="117"/>
      <c r="AB434" s="114"/>
      <c r="AC434" s="114"/>
      <c r="AD434" s="114"/>
      <c r="AE434" s="114"/>
      <c r="AF434" s="114"/>
      <c r="AG434" s="114"/>
      <c r="AH434" s="114"/>
      <c r="AI434" s="115"/>
      <c r="AJ434" s="117"/>
      <c r="AK434" s="114"/>
      <c r="AL434" s="114"/>
      <c r="AM434" s="114"/>
      <c r="AN434" s="114"/>
      <c r="AO434" s="114"/>
      <c r="AP434" s="114"/>
      <c r="AQ434" s="114"/>
      <c r="AR434" s="115"/>
      <c r="AS434" s="117"/>
      <c r="AT434" s="114"/>
      <c r="AU434" s="114"/>
      <c r="AV434" s="114"/>
      <c r="AW434" s="114"/>
      <c r="AX434" s="119"/>
      <c r="AY434" s="2"/>
      <c r="AZ434" s="2"/>
      <c r="BA434" s="2"/>
      <c r="BB434" s="23"/>
      <c r="BC434" s="24"/>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c r="FD434" s="2"/>
      <c r="FE434" s="2"/>
      <c r="FF434" s="2"/>
      <c r="FG434" s="2"/>
      <c r="FH434" s="2"/>
      <c r="FI434" s="2"/>
      <c r="FJ434" s="2"/>
      <c r="FK434" s="2"/>
      <c r="FL434" s="2"/>
      <c r="FM434" s="2"/>
      <c r="FN434" s="2"/>
      <c r="FO434" s="2"/>
      <c r="FP434" s="2"/>
      <c r="FQ434" s="2"/>
      <c r="FR434" s="2"/>
      <c r="FS434" s="2"/>
      <c r="FT434" s="2"/>
      <c r="FU434" s="2"/>
      <c r="FV434" s="2"/>
      <c r="FW434" s="2"/>
      <c r="FX434" s="2"/>
      <c r="FY434" s="2"/>
      <c r="FZ434" s="2"/>
      <c r="GA434" s="2"/>
      <c r="GB434" s="2"/>
      <c r="GC434" s="2"/>
      <c r="GD434" s="2"/>
      <c r="GE434" s="2"/>
      <c r="GF434" s="2"/>
      <c r="GG434" s="2"/>
      <c r="GH434" s="2"/>
      <c r="GI434" s="2"/>
      <c r="GJ434" s="2"/>
      <c r="GK434" s="2"/>
      <c r="GL434" s="2"/>
      <c r="GM434" s="2"/>
      <c r="GN434" s="2"/>
      <c r="GO434" s="2"/>
      <c r="GP434" s="2"/>
      <c r="GQ434" s="2"/>
      <c r="GR434" s="2"/>
      <c r="GS434" s="2"/>
      <c r="GT434" s="2"/>
      <c r="GU434" s="2"/>
      <c r="GV434" s="2"/>
      <c r="GW434" s="2"/>
      <c r="GX434" s="2"/>
      <c r="GY434" s="2"/>
      <c r="GZ434" s="2"/>
      <c r="HA434" s="2"/>
      <c r="HB434" s="2"/>
      <c r="HC434" s="2"/>
      <c r="HD434" s="2"/>
      <c r="HE434" s="2"/>
      <c r="HF434" s="2"/>
      <c r="HG434" s="2"/>
      <c r="HH434" s="2"/>
      <c r="HI434" s="2"/>
      <c r="HJ434" s="2"/>
      <c r="HK434" s="2"/>
      <c r="HL434" s="2"/>
      <c r="HM434" s="2"/>
      <c r="HN434" s="2"/>
      <c r="HO434" s="2"/>
      <c r="HP434" s="2"/>
      <c r="HQ434" s="2"/>
      <c r="HR434" s="2"/>
      <c r="HS434" s="2"/>
      <c r="HT434" s="2"/>
      <c r="HU434" s="2"/>
      <c r="HV434" s="2"/>
      <c r="HW434" s="2"/>
      <c r="HX434" s="2"/>
      <c r="HY434" s="2"/>
      <c r="HZ434" s="2"/>
      <c r="IA434" s="2"/>
      <c r="IB434" s="2"/>
      <c r="IC434" s="2"/>
      <c r="ID434" s="2"/>
      <c r="IE434" s="2"/>
      <c r="IF434" s="2"/>
      <c r="IG434" s="2"/>
      <c r="IH434" s="2"/>
      <c r="II434" s="2"/>
      <c r="IJ434" s="2"/>
      <c r="IK434" s="2"/>
      <c r="IL434" s="2"/>
      <c r="IM434" s="2"/>
      <c r="IN434" s="2"/>
      <c r="IO434" s="2"/>
      <c r="IP434" s="2"/>
      <c r="IQ434" s="2"/>
    </row>
    <row r="435" spans="1:251" s="16" customFormat="1" ht="18.75" customHeight="1">
      <c r="A435" s="8"/>
      <c r="B435" s="25"/>
      <c r="C435" s="98" t="s">
        <v>67</v>
      </c>
      <c r="D435" s="99"/>
      <c r="E435" s="99"/>
      <c r="F435" s="99"/>
      <c r="G435" s="99"/>
      <c r="H435" s="99"/>
      <c r="I435" s="99"/>
      <c r="J435" s="99"/>
      <c r="K435" s="99"/>
      <c r="L435" s="99"/>
      <c r="M435" s="99"/>
      <c r="N435" s="99"/>
      <c r="O435" s="99"/>
      <c r="P435" s="99"/>
      <c r="Q435" s="99"/>
      <c r="R435" s="99"/>
      <c r="S435" s="99"/>
      <c r="T435" s="99"/>
      <c r="U435" s="99"/>
      <c r="V435" s="99"/>
      <c r="W435" s="99"/>
      <c r="X435" s="99"/>
      <c r="Y435" s="99"/>
      <c r="Z435" s="100"/>
      <c r="AA435" s="101">
        <v>11494</v>
      </c>
      <c r="AB435" s="102"/>
      <c r="AC435" s="102"/>
      <c r="AD435" s="102"/>
      <c r="AE435" s="102"/>
      <c r="AF435" s="102"/>
      <c r="AG435" s="102"/>
      <c r="AH435" s="102"/>
      <c r="AI435" s="103"/>
      <c r="AJ435" s="101">
        <v>11900</v>
      </c>
      <c r="AK435" s="102"/>
      <c r="AL435" s="102"/>
      <c r="AM435" s="102"/>
      <c r="AN435" s="102"/>
      <c r="AO435" s="102"/>
      <c r="AP435" s="102"/>
      <c r="AQ435" s="102"/>
      <c r="AR435" s="103"/>
      <c r="AS435" s="104"/>
      <c r="AT435" s="105"/>
      <c r="AU435" s="105"/>
      <c r="AV435" s="105"/>
      <c r="AW435" s="105"/>
      <c r="AX435" s="106"/>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c r="FE435" s="2"/>
      <c r="FF435" s="2"/>
      <c r="FG435" s="2"/>
      <c r="FH435" s="2"/>
      <c r="FI435" s="2"/>
      <c r="FJ435" s="2"/>
      <c r="FK435" s="2"/>
      <c r="FL435" s="2"/>
      <c r="FM435" s="2"/>
      <c r="FN435" s="2"/>
      <c r="FO435" s="2"/>
      <c r="FP435" s="2"/>
      <c r="FQ435" s="2"/>
      <c r="FR435" s="2"/>
      <c r="FS435" s="2"/>
      <c r="FT435" s="2"/>
      <c r="FU435" s="2"/>
      <c r="FV435" s="2"/>
      <c r="FW435" s="2"/>
      <c r="FX435" s="2"/>
      <c r="FY435" s="2"/>
      <c r="FZ435" s="2"/>
      <c r="GA435" s="2"/>
      <c r="GB435" s="2"/>
      <c r="GC435" s="2"/>
      <c r="GD435" s="2"/>
      <c r="GE435" s="2"/>
      <c r="GF435" s="2"/>
      <c r="GG435" s="2"/>
      <c r="GH435" s="2"/>
      <c r="GI435" s="2"/>
      <c r="GJ435" s="2"/>
      <c r="GK435" s="2"/>
      <c r="GL435" s="2"/>
      <c r="GM435" s="2"/>
      <c r="GN435" s="2"/>
      <c r="GO435" s="2"/>
      <c r="GP435" s="2"/>
      <c r="GQ435" s="2"/>
      <c r="GR435" s="2"/>
      <c r="GS435" s="2"/>
      <c r="GT435" s="2"/>
      <c r="GU435" s="2"/>
      <c r="GV435" s="2"/>
      <c r="GW435" s="2"/>
      <c r="GX435" s="2"/>
      <c r="GY435" s="2"/>
      <c r="GZ435" s="2"/>
      <c r="HA435" s="2"/>
      <c r="HB435" s="2"/>
      <c r="HC435" s="2"/>
      <c r="HD435" s="2"/>
      <c r="HE435" s="2"/>
      <c r="HF435" s="2"/>
      <c r="HG435" s="2"/>
      <c r="HH435" s="2"/>
      <c r="HI435" s="2"/>
      <c r="HJ435" s="2"/>
      <c r="HK435" s="2"/>
      <c r="HL435" s="2"/>
      <c r="HM435" s="2"/>
      <c r="HN435" s="2"/>
      <c r="HO435" s="2"/>
      <c r="HP435" s="2"/>
      <c r="HQ435" s="2"/>
      <c r="HR435" s="2"/>
      <c r="HS435" s="2"/>
      <c r="HT435" s="2"/>
      <c r="HU435" s="2"/>
      <c r="HV435" s="2"/>
      <c r="HW435" s="2"/>
      <c r="HX435" s="2"/>
      <c r="HY435" s="2"/>
      <c r="HZ435" s="2"/>
      <c r="IA435" s="2"/>
      <c r="IB435" s="2"/>
      <c r="IC435" s="2"/>
      <c r="ID435" s="2"/>
      <c r="IE435" s="2"/>
      <c r="IF435" s="2"/>
      <c r="IG435" s="2"/>
      <c r="IH435" s="2"/>
      <c r="II435" s="2"/>
      <c r="IJ435" s="2"/>
      <c r="IK435" s="2"/>
      <c r="IL435" s="2"/>
      <c r="IM435" s="2"/>
      <c r="IN435" s="2"/>
      <c r="IO435" s="2"/>
      <c r="IP435" s="2"/>
      <c r="IQ435" s="2"/>
    </row>
    <row r="436" spans="1:251" s="16" customFormat="1" ht="18.75" customHeight="1">
      <c r="A436" s="8"/>
      <c r="B436" s="25"/>
      <c r="C436" s="98" t="s">
        <v>133</v>
      </c>
      <c r="D436" s="99"/>
      <c r="E436" s="99"/>
      <c r="F436" s="99"/>
      <c r="G436" s="99"/>
      <c r="H436" s="99"/>
      <c r="I436" s="99"/>
      <c r="J436" s="99"/>
      <c r="K436" s="99"/>
      <c r="L436" s="99"/>
      <c r="M436" s="99"/>
      <c r="N436" s="99"/>
      <c r="O436" s="99"/>
      <c r="P436" s="99"/>
      <c r="Q436" s="99"/>
      <c r="R436" s="99"/>
      <c r="S436" s="99"/>
      <c r="T436" s="99"/>
      <c r="U436" s="99"/>
      <c r="V436" s="99"/>
      <c r="W436" s="99"/>
      <c r="X436" s="99"/>
      <c r="Y436" s="99"/>
      <c r="Z436" s="100"/>
      <c r="AA436" s="101">
        <v>18662</v>
      </c>
      <c r="AB436" s="102"/>
      <c r="AC436" s="102"/>
      <c r="AD436" s="102"/>
      <c r="AE436" s="102"/>
      <c r="AF436" s="102"/>
      <c r="AG436" s="102"/>
      <c r="AH436" s="102"/>
      <c r="AI436" s="103"/>
      <c r="AJ436" s="101">
        <v>20087</v>
      </c>
      <c r="AK436" s="102"/>
      <c r="AL436" s="102"/>
      <c r="AM436" s="102"/>
      <c r="AN436" s="102"/>
      <c r="AO436" s="102"/>
      <c r="AP436" s="102"/>
      <c r="AQ436" s="102"/>
      <c r="AR436" s="103"/>
      <c r="AS436" s="104"/>
      <c r="AT436" s="105"/>
      <c r="AU436" s="105"/>
      <c r="AV436" s="105"/>
      <c r="AW436" s="105"/>
      <c r="AX436" s="106"/>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c r="FE436" s="2"/>
      <c r="FF436" s="2"/>
      <c r="FG436" s="2"/>
      <c r="FH436" s="2"/>
      <c r="FI436" s="2"/>
      <c r="FJ436" s="2"/>
      <c r="FK436" s="2"/>
      <c r="FL436" s="2"/>
      <c r="FM436" s="2"/>
      <c r="FN436" s="2"/>
      <c r="FO436" s="2"/>
      <c r="FP436" s="2"/>
      <c r="FQ436" s="2"/>
      <c r="FR436" s="2"/>
      <c r="FS436" s="2"/>
      <c r="FT436" s="2"/>
      <c r="FU436" s="2"/>
      <c r="FV436" s="2"/>
      <c r="FW436" s="2"/>
      <c r="FX436" s="2"/>
      <c r="FY436" s="2"/>
      <c r="FZ436" s="2"/>
      <c r="GA436" s="2"/>
      <c r="GB436" s="2"/>
      <c r="GC436" s="2"/>
      <c r="GD436" s="2"/>
      <c r="GE436" s="2"/>
      <c r="GF436" s="2"/>
      <c r="GG436" s="2"/>
      <c r="GH436" s="2"/>
      <c r="GI436" s="2"/>
      <c r="GJ436" s="2"/>
      <c r="GK436" s="2"/>
      <c r="GL436" s="2"/>
      <c r="GM436" s="2"/>
      <c r="GN436" s="2"/>
      <c r="GO436" s="2"/>
      <c r="GP436" s="2"/>
      <c r="GQ436" s="2"/>
      <c r="GR436" s="2"/>
      <c r="GS436" s="2"/>
      <c r="GT436" s="2"/>
      <c r="GU436" s="2"/>
      <c r="GV436" s="2"/>
      <c r="GW436" s="2"/>
      <c r="GX436" s="2"/>
      <c r="GY436" s="2"/>
      <c r="GZ436" s="2"/>
      <c r="HA436" s="2"/>
      <c r="HB436" s="2"/>
      <c r="HC436" s="2"/>
      <c r="HD436" s="2"/>
      <c r="HE436" s="2"/>
      <c r="HF436" s="2"/>
      <c r="HG436" s="2"/>
      <c r="HH436" s="2"/>
      <c r="HI436" s="2"/>
      <c r="HJ436" s="2"/>
      <c r="HK436" s="2"/>
      <c r="HL436" s="2"/>
      <c r="HM436" s="2"/>
      <c r="HN436" s="2"/>
      <c r="HO436" s="2"/>
      <c r="HP436" s="2"/>
      <c r="HQ436" s="2"/>
      <c r="HR436" s="2"/>
      <c r="HS436" s="2"/>
      <c r="HT436" s="2"/>
      <c r="HU436" s="2"/>
      <c r="HV436" s="2"/>
      <c r="HW436" s="2"/>
      <c r="HX436" s="2"/>
      <c r="HY436" s="2"/>
      <c r="HZ436" s="2"/>
      <c r="IA436" s="2"/>
      <c r="IB436" s="2"/>
      <c r="IC436" s="2"/>
      <c r="ID436" s="2"/>
      <c r="IE436" s="2"/>
      <c r="IF436" s="2"/>
      <c r="IG436" s="2"/>
      <c r="IH436" s="2"/>
      <c r="II436" s="2"/>
      <c r="IJ436" s="2"/>
      <c r="IK436" s="2"/>
      <c r="IL436" s="2"/>
      <c r="IM436" s="2"/>
      <c r="IN436" s="2"/>
      <c r="IO436" s="2"/>
      <c r="IP436" s="2"/>
      <c r="IQ436" s="2"/>
    </row>
    <row r="437" spans="1:251" s="16" customFormat="1" ht="18.75" customHeight="1" thickBot="1">
      <c r="A437" s="17"/>
      <c r="B437" s="89" t="s">
        <v>16</v>
      </c>
      <c r="C437" s="90"/>
      <c r="D437" s="90"/>
      <c r="E437" s="90"/>
      <c r="F437" s="90"/>
      <c r="G437" s="90"/>
      <c r="H437" s="90"/>
      <c r="I437" s="90"/>
      <c r="J437" s="90"/>
      <c r="K437" s="90"/>
      <c r="L437" s="90"/>
      <c r="M437" s="90"/>
      <c r="N437" s="90"/>
      <c r="O437" s="90"/>
      <c r="P437" s="90"/>
      <c r="Q437" s="90"/>
      <c r="R437" s="90"/>
      <c r="S437" s="90"/>
      <c r="T437" s="90"/>
      <c r="U437" s="90"/>
      <c r="V437" s="90"/>
      <c r="W437" s="90"/>
      <c r="X437" s="90"/>
      <c r="Y437" s="90"/>
      <c r="Z437" s="91"/>
      <c r="AA437" s="92">
        <f>SUM($AA$435:$AI$436)</f>
        <v>30156</v>
      </c>
      <c r="AB437" s="93"/>
      <c r="AC437" s="93"/>
      <c r="AD437" s="93"/>
      <c r="AE437" s="93"/>
      <c r="AF437" s="93"/>
      <c r="AG437" s="93"/>
      <c r="AH437" s="93"/>
      <c r="AI437" s="94"/>
      <c r="AJ437" s="92">
        <f>SUM($AJ$435:$AR$436)</f>
        <v>31987</v>
      </c>
      <c r="AK437" s="93"/>
      <c r="AL437" s="93"/>
      <c r="AM437" s="93"/>
      <c r="AN437" s="93"/>
      <c r="AO437" s="93"/>
      <c r="AP437" s="93"/>
      <c r="AQ437" s="93"/>
      <c r="AR437" s="94"/>
      <c r="AS437" s="95"/>
      <c r="AT437" s="96"/>
      <c r="AU437" s="96"/>
      <c r="AV437" s="96"/>
      <c r="AW437" s="96"/>
      <c r="AX437" s="97"/>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c r="FD437" s="2"/>
      <c r="FE437" s="2"/>
      <c r="FF437" s="2"/>
      <c r="FG437" s="2"/>
      <c r="FH437" s="2"/>
      <c r="FI437" s="2"/>
      <c r="FJ437" s="2"/>
      <c r="FK437" s="2"/>
      <c r="FL437" s="2"/>
      <c r="FM437" s="2"/>
      <c r="FN437" s="2"/>
      <c r="FO437" s="2"/>
      <c r="FP437" s="2"/>
      <c r="FQ437" s="2"/>
      <c r="FR437" s="2"/>
      <c r="FS437" s="2"/>
      <c r="FT437" s="2"/>
      <c r="FU437" s="2"/>
      <c r="FV437" s="2"/>
      <c r="FW437" s="2"/>
      <c r="FX437" s="2"/>
      <c r="FY437" s="2"/>
      <c r="FZ437" s="2"/>
      <c r="GA437" s="2"/>
      <c r="GB437" s="2"/>
      <c r="GC437" s="2"/>
      <c r="GD437" s="2"/>
      <c r="GE437" s="2"/>
      <c r="GF437" s="2"/>
      <c r="GG437" s="2"/>
      <c r="GH437" s="2"/>
      <c r="GI437" s="2"/>
      <c r="GJ437" s="2"/>
      <c r="GK437" s="2"/>
      <c r="GL437" s="2"/>
      <c r="GM437" s="2"/>
      <c r="GN437" s="2"/>
      <c r="GO437" s="2"/>
      <c r="GP437" s="2"/>
      <c r="GQ437" s="2"/>
      <c r="GR437" s="2"/>
      <c r="GS437" s="2"/>
      <c r="GT437" s="2"/>
      <c r="GU437" s="2"/>
      <c r="GV437" s="2"/>
      <c r="GW437" s="2"/>
      <c r="GX437" s="2"/>
      <c r="GY437" s="2"/>
      <c r="GZ437" s="2"/>
      <c r="HA437" s="2"/>
      <c r="HB437" s="2"/>
      <c r="HC437" s="2"/>
      <c r="HD437" s="2"/>
      <c r="HE437" s="2"/>
      <c r="HF437" s="2"/>
      <c r="HG437" s="2"/>
      <c r="HH437" s="2"/>
      <c r="HI437" s="2"/>
      <c r="HJ437" s="2"/>
      <c r="HK437" s="2"/>
      <c r="HL437" s="2"/>
      <c r="HM437" s="2"/>
      <c r="HN437" s="2"/>
      <c r="HO437" s="2"/>
      <c r="HP437" s="2"/>
      <c r="HQ437" s="2"/>
      <c r="HR437" s="2"/>
      <c r="HS437" s="2"/>
      <c r="HT437" s="2"/>
      <c r="HU437" s="2"/>
      <c r="HV437" s="2"/>
      <c r="HW437" s="2"/>
      <c r="HX437" s="2"/>
      <c r="HY437" s="2"/>
      <c r="HZ437" s="2"/>
      <c r="IA437" s="2"/>
      <c r="IB437" s="2"/>
      <c r="IC437" s="2"/>
      <c r="ID437" s="2"/>
      <c r="IE437" s="2"/>
      <c r="IF437" s="2"/>
      <c r="IG437" s="2"/>
      <c r="IH437" s="2"/>
      <c r="II437" s="2"/>
      <c r="IJ437" s="2"/>
      <c r="IK437" s="2"/>
      <c r="IL437" s="2"/>
      <c r="IM437" s="2"/>
      <c r="IN437" s="2"/>
      <c r="IO437" s="2"/>
      <c r="IP437" s="2"/>
      <c r="IQ437" s="2"/>
    </row>
    <row r="439" spans="1:251" ht="19.2">
      <c r="A439" s="1" t="s">
        <v>0</v>
      </c>
      <c r="AW439" s="3"/>
      <c r="AX439" s="4"/>
      <c r="AY439" s="3"/>
    </row>
    <row r="441" spans="1:251" ht="18">
      <c r="B441" s="120" t="s">
        <v>8</v>
      </c>
      <c r="C441" s="121"/>
      <c r="D441" s="121"/>
      <c r="E441" s="121"/>
      <c r="F441" s="121"/>
      <c r="G441" s="121"/>
      <c r="H441" s="121"/>
      <c r="I441" s="121"/>
      <c r="J441" s="121"/>
      <c r="K441" s="121"/>
      <c r="L441" s="121"/>
      <c r="M441" s="121"/>
      <c r="N441" s="121"/>
      <c r="O441" s="121"/>
      <c r="P441" s="121"/>
      <c r="Q441" s="121"/>
      <c r="R441" s="121"/>
      <c r="S441" s="121"/>
      <c r="T441" s="121"/>
      <c r="U441" s="121"/>
      <c r="V441" s="121"/>
      <c r="W441" s="121"/>
      <c r="X441" s="121"/>
      <c r="Y441" s="121"/>
      <c r="Z441" s="121"/>
      <c r="AA441" s="121"/>
      <c r="AB441" s="121"/>
      <c r="AC441" s="121"/>
      <c r="AD441" s="121"/>
      <c r="AE441" s="121"/>
      <c r="AF441" s="121"/>
      <c r="AG441" s="121"/>
      <c r="AH441" s="121"/>
      <c r="AI441" s="121"/>
      <c r="AJ441" s="121"/>
      <c r="AK441" s="121"/>
      <c r="AL441" s="121"/>
      <c r="AM441" s="121"/>
      <c r="AN441" s="121"/>
      <c r="AO441" s="121"/>
      <c r="AP441" s="121"/>
      <c r="AQ441" s="121"/>
      <c r="AR441" s="121"/>
      <c r="AS441" s="121"/>
      <c r="AT441" s="121"/>
      <c r="AU441" s="121"/>
      <c r="AV441" s="121"/>
      <c r="AW441" s="121"/>
      <c r="AX441" s="121"/>
    </row>
    <row r="442" spans="1:251">
      <c r="Z442" s="5"/>
      <c r="AD442" s="5"/>
      <c r="AE442" s="5"/>
      <c r="AF442" s="5"/>
      <c r="AG442" s="5"/>
      <c r="AH442" s="5"/>
      <c r="AI442" s="5"/>
      <c r="AO442" s="5"/>
    </row>
    <row r="443" spans="1:251" ht="13.8" thickBot="1">
      <c r="Z443" s="5"/>
      <c r="AD443" s="5"/>
      <c r="AE443" s="5"/>
      <c r="AF443" s="5"/>
      <c r="AG443" s="5"/>
      <c r="AH443" s="5"/>
      <c r="AI443" s="5"/>
      <c r="AO443" s="5"/>
      <c r="DI443" s="6"/>
    </row>
    <row r="444" spans="1:251" ht="24.75" customHeight="1" thickBot="1">
      <c r="B444" s="122" t="s">
        <v>1</v>
      </c>
      <c r="C444" s="123"/>
      <c r="D444" s="123"/>
      <c r="E444" s="123"/>
      <c r="F444" s="123"/>
      <c r="G444" s="123"/>
      <c r="H444" s="124" t="s">
        <v>70</v>
      </c>
      <c r="I444" s="125"/>
      <c r="J444" s="125"/>
      <c r="K444" s="125"/>
      <c r="L444" s="125"/>
      <c r="M444" s="125"/>
      <c r="N444" s="125"/>
      <c r="O444" s="125"/>
      <c r="P444" s="125"/>
      <c r="Q444" s="125"/>
      <c r="R444" s="125"/>
      <c r="S444" s="125"/>
      <c r="T444" s="125"/>
      <c r="U444" s="125"/>
      <c r="V444" s="125"/>
      <c r="W444" s="125"/>
      <c r="X444" s="125"/>
      <c r="Y444" s="125"/>
      <c r="Z444" s="125"/>
      <c r="AA444" s="125"/>
      <c r="AB444" s="125"/>
      <c r="AC444" s="125"/>
      <c r="AD444" s="125"/>
      <c r="AE444" s="125"/>
      <c r="AF444" s="125"/>
      <c r="AG444" s="125"/>
      <c r="AH444" s="125"/>
      <c r="AI444" s="125"/>
      <c r="AJ444" s="125"/>
      <c r="AK444" s="125"/>
      <c r="AL444" s="125"/>
      <c r="AM444" s="125"/>
      <c r="AN444" s="125"/>
      <c r="AO444" s="125"/>
      <c r="AP444" s="125"/>
      <c r="AQ444" s="125"/>
      <c r="AR444" s="125"/>
      <c r="AS444" s="125"/>
      <c r="AT444" s="125"/>
      <c r="AU444" s="125"/>
      <c r="AV444" s="125"/>
      <c r="AW444" s="125"/>
      <c r="AX444" s="126"/>
      <c r="DI444" s="6"/>
    </row>
    <row r="445" spans="1:251" ht="14.4">
      <c r="B445" s="7"/>
      <c r="C445" s="7"/>
      <c r="D445" s="7"/>
      <c r="E445" s="7"/>
      <c r="F445" s="7"/>
      <c r="G445" s="7"/>
      <c r="H445" s="8"/>
      <c r="I445" s="8"/>
      <c r="J445" s="8"/>
      <c r="K445" s="8"/>
      <c r="L445" s="9"/>
      <c r="M445" s="9"/>
      <c r="N445" s="9"/>
      <c r="O445" s="9"/>
      <c r="P445" s="8"/>
      <c r="Q445" s="8"/>
      <c r="R445" s="8"/>
      <c r="S445" s="8"/>
      <c r="T445" s="8"/>
      <c r="U445" s="8"/>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c r="AR445" s="10"/>
      <c r="AS445" s="10"/>
      <c r="AT445" s="10"/>
      <c r="AU445" s="10"/>
      <c r="AV445" s="10"/>
      <c r="AW445" s="10"/>
      <c r="AX445" s="10"/>
      <c r="DI445" s="6"/>
    </row>
    <row r="446" spans="1:251" ht="15" thickBot="1">
      <c r="A446" s="11"/>
      <c r="B446" s="10" t="s">
        <v>2</v>
      </c>
      <c r="C446" s="8"/>
      <c r="D446" s="8"/>
      <c r="E446" s="8"/>
      <c r="F446" s="8"/>
      <c r="G446" s="8"/>
      <c r="H446" s="8"/>
      <c r="I446" s="8"/>
      <c r="J446" s="8"/>
      <c r="K446" s="8"/>
      <c r="L446" s="9"/>
      <c r="M446" s="9"/>
      <c r="N446" s="9"/>
      <c r="O446" s="9"/>
      <c r="P446" s="8"/>
      <c r="Q446" s="8"/>
      <c r="R446" s="8"/>
      <c r="S446" s="8"/>
      <c r="T446" s="8"/>
      <c r="U446" s="8"/>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c r="AR446" s="10"/>
      <c r="AS446" s="10"/>
      <c r="AT446" s="10"/>
      <c r="AU446" s="10"/>
      <c r="AV446" s="10"/>
      <c r="AW446" s="10"/>
      <c r="AX446" s="10"/>
      <c r="DI446" s="6"/>
    </row>
    <row r="447" spans="1:251" ht="14.4">
      <c r="A447" s="8"/>
      <c r="B447" s="12"/>
      <c r="C447" s="7"/>
      <c r="D447" s="7"/>
      <c r="E447" s="7"/>
      <c r="F447" s="7"/>
      <c r="G447" s="7"/>
      <c r="H447" s="7"/>
      <c r="I447" s="7"/>
      <c r="J447" s="7"/>
      <c r="K447" s="7"/>
      <c r="L447" s="13"/>
      <c r="M447" s="13"/>
      <c r="N447" s="13"/>
      <c r="O447" s="13"/>
      <c r="P447" s="7"/>
      <c r="Q447" s="7"/>
      <c r="R447" s="7"/>
      <c r="S447" s="7"/>
      <c r="T447" s="7"/>
      <c r="U447" s="7"/>
      <c r="V447" s="14"/>
      <c r="W447" s="14"/>
      <c r="X447" s="14"/>
      <c r="Y447" s="14"/>
      <c r="Z447" s="14"/>
      <c r="AA447" s="14"/>
      <c r="AB447" s="14"/>
      <c r="AC447" s="14"/>
      <c r="AD447" s="14"/>
      <c r="AE447" s="14"/>
      <c r="AF447" s="14"/>
      <c r="AG447" s="14"/>
      <c r="AH447" s="14"/>
      <c r="AI447" s="14"/>
      <c r="AJ447" s="14"/>
      <c r="AK447" s="14"/>
      <c r="AL447" s="14"/>
      <c r="AM447" s="14"/>
      <c r="AN447" s="14"/>
      <c r="AO447" s="14"/>
      <c r="AP447" s="14"/>
      <c r="AQ447" s="14"/>
      <c r="AR447" s="14"/>
      <c r="AS447" s="14"/>
      <c r="AT447" s="14"/>
      <c r="AU447" s="14"/>
      <c r="AV447" s="14"/>
      <c r="AW447" s="14"/>
      <c r="AX447" s="15"/>
    </row>
    <row r="448" spans="1:251" ht="12" customHeight="1">
      <c r="A448" s="8"/>
      <c r="B448" s="107" t="s">
        <v>142</v>
      </c>
      <c r="C448" s="108"/>
      <c r="D448" s="108"/>
      <c r="E448" s="108"/>
      <c r="F448" s="108"/>
      <c r="G448" s="108"/>
      <c r="H448" s="108"/>
      <c r="I448" s="108"/>
      <c r="J448" s="108"/>
      <c r="K448" s="108"/>
      <c r="L448" s="108"/>
      <c r="M448" s="108"/>
      <c r="N448" s="108"/>
      <c r="O448" s="108"/>
      <c r="P448" s="108"/>
      <c r="Q448" s="108"/>
      <c r="R448" s="108"/>
      <c r="S448" s="108"/>
      <c r="T448" s="108"/>
      <c r="U448" s="108"/>
      <c r="V448" s="108"/>
      <c r="W448" s="108"/>
      <c r="X448" s="108"/>
      <c r="Y448" s="108"/>
      <c r="Z448" s="108"/>
      <c r="AA448" s="108"/>
      <c r="AB448" s="108"/>
      <c r="AC448" s="108"/>
      <c r="AD448" s="108"/>
      <c r="AE448" s="108"/>
      <c r="AF448" s="108"/>
      <c r="AG448" s="108"/>
      <c r="AH448" s="108"/>
      <c r="AI448" s="108"/>
      <c r="AJ448" s="108"/>
      <c r="AK448" s="108"/>
      <c r="AL448" s="108"/>
      <c r="AM448" s="108"/>
      <c r="AN448" s="108"/>
      <c r="AO448" s="108"/>
      <c r="AP448" s="108"/>
      <c r="AQ448" s="108"/>
      <c r="AR448" s="108"/>
      <c r="AS448" s="108"/>
      <c r="AT448" s="108"/>
      <c r="AU448" s="108"/>
      <c r="AV448" s="108"/>
      <c r="AW448" s="108"/>
      <c r="AX448" s="109"/>
    </row>
    <row r="449" spans="1:113" ht="12" customHeight="1">
      <c r="A449" s="8"/>
      <c r="B449" s="107"/>
      <c r="C449" s="108"/>
      <c r="D449" s="108"/>
      <c r="E449" s="108"/>
      <c r="F449" s="108"/>
      <c r="G449" s="108"/>
      <c r="H449" s="108"/>
      <c r="I449" s="108"/>
      <c r="J449" s="108"/>
      <c r="K449" s="108"/>
      <c r="L449" s="108"/>
      <c r="M449" s="108"/>
      <c r="N449" s="108"/>
      <c r="O449" s="108"/>
      <c r="P449" s="108"/>
      <c r="Q449" s="108"/>
      <c r="R449" s="108"/>
      <c r="S449" s="108"/>
      <c r="T449" s="108"/>
      <c r="U449" s="108"/>
      <c r="V449" s="108"/>
      <c r="W449" s="108"/>
      <c r="X449" s="108"/>
      <c r="Y449" s="108"/>
      <c r="Z449" s="108"/>
      <c r="AA449" s="108"/>
      <c r="AB449" s="108"/>
      <c r="AC449" s="108"/>
      <c r="AD449" s="108"/>
      <c r="AE449" s="108"/>
      <c r="AF449" s="108"/>
      <c r="AG449" s="108"/>
      <c r="AH449" s="108"/>
      <c r="AI449" s="108"/>
      <c r="AJ449" s="108"/>
      <c r="AK449" s="108"/>
      <c r="AL449" s="108"/>
      <c r="AM449" s="108"/>
      <c r="AN449" s="108"/>
      <c r="AO449" s="108"/>
      <c r="AP449" s="108"/>
      <c r="AQ449" s="108"/>
      <c r="AR449" s="108"/>
      <c r="AS449" s="108"/>
      <c r="AT449" s="108"/>
      <c r="AU449" s="108"/>
      <c r="AV449" s="108"/>
      <c r="AW449" s="108"/>
      <c r="AX449" s="109"/>
    </row>
    <row r="450" spans="1:113" ht="12" customHeight="1">
      <c r="A450" s="8"/>
      <c r="B450" s="107"/>
      <c r="C450" s="108"/>
      <c r="D450" s="108"/>
      <c r="E450" s="108"/>
      <c r="F450" s="108"/>
      <c r="G450" s="108"/>
      <c r="H450" s="108"/>
      <c r="I450" s="108"/>
      <c r="J450" s="108"/>
      <c r="K450" s="108"/>
      <c r="L450" s="108"/>
      <c r="M450" s="108"/>
      <c r="N450" s="108"/>
      <c r="O450" s="108"/>
      <c r="P450" s="108"/>
      <c r="Q450" s="108"/>
      <c r="R450" s="108"/>
      <c r="S450" s="108"/>
      <c r="T450" s="108"/>
      <c r="U450" s="108"/>
      <c r="V450" s="108"/>
      <c r="W450" s="108"/>
      <c r="X450" s="108"/>
      <c r="Y450" s="108"/>
      <c r="Z450" s="108"/>
      <c r="AA450" s="108"/>
      <c r="AB450" s="108"/>
      <c r="AC450" s="108"/>
      <c r="AD450" s="108"/>
      <c r="AE450" s="108"/>
      <c r="AF450" s="108"/>
      <c r="AG450" s="108"/>
      <c r="AH450" s="108"/>
      <c r="AI450" s="108"/>
      <c r="AJ450" s="108"/>
      <c r="AK450" s="108"/>
      <c r="AL450" s="108"/>
      <c r="AM450" s="108"/>
      <c r="AN450" s="108"/>
      <c r="AO450" s="108"/>
      <c r="AP450" s="108"/>
      <c r="AQ450" s="108"/>
      <c r="AR450" s="108"/>
      <c r="AS450" s="108"/>
      <c r="AT450" s="108"/>
      <c r="AU450" s="108"/>
      <c r="AV450" s="108"/>
      <c r="AW450" s="108"/>
      <c r="AX450" s="109"/>
      <c r="BC450" s="16"/>
    </row>
    <row r="451" spans="1:113" ht="12" customHeight="1">
      <c r="A451" s="8"/>
      <c r="B451" s="107"/>
      <c r="C451" s="108"/>
      <c r="D451" s="108"/>
      <c r="E451" s="108"/>
      <c r="F451" s="108"/>
      <c r="G451" s="108"/>
      <c r="H451" s="108"/>
      <c r="I451" s="108"/>
      <c r="J451" s="108"/>
      <c r="K451" s="108"/>
      <c r="L451" s="108"/>
      <c r="M451" s="108"/>
      <c r="N451" s="108"/>
      <c r="O451" s="108"/>
      <c r="P451" s="108"/>
      <c r="Q451" s="108"/>
      <c r="R451" s="108"/>
      <c r="S451" s="108"/>
      <c r="T451" s="108"/>
      <c r="U451" s="108"/>
      <c r="V451" s="108"/>
      <c r="W451" s="108"/>
      <c r="X451" s="108"/>
      <c r="Y451" s="108"/>
      <c r="Z451" s="108"/>
      <c r="AA451" s="108"/>
      <c r="AB451" s="108"/>
      <c r="AC451" s="108"/>
      <c r="AD451" s="108"/>
      <c r="AE451" s="108"/>
      <c r="AF451" s="108"/>
      <c r="AG451" s="108"/>
      <c r="AH451" s="108"/>
      <c r="AI451" s="108"/>
      <c r="AJ451" s="108"/>
      <c r="AK451" s="108"/>
      <c r="AL451" s="108"/>
      <c r="AM451" s="108"/>
      <c r="AN451" s="108"/>
      <c r="AO451" s="108"/>
      <c r="AP451" s="108"/>
      <c r="AQ451" s="108"/>
      <c r="AR451" s="108"/>
      <c r="AS451" s="108"/>
      <c r="AT451" s="108"/>
      <c r="AU451" s="108"/>
      <c r="AV451" s="108"/>
      <c r="AW451" s="108"/>
      <c r="AX451" s="109"/>
    </row>
    <row r="452" spans="1:113" ht="12" customHeight="1">
      <c r="A452" s="8"/>
      <c r="B452" s="107"/>
      <c r="C452" s="108"/>
      <c r="D452" s="108"/>
      <c r="E452" s="108"/>
      <c r="F452" s="108"/>
      <c r="G452" s="108"/>
      <c r="H452" s="108"/>
      <c r="I452" s="108"/>
      <c r="J452" s="108"/>
      <c r="K452" s="108"/>
      <c r="L452" s="108"/>
      <c r="M452" s="108"/>
      <c r="N452" s="108"/>
      <c r="O452" s="108"/>
      <c r="P452" s="108"/>
      <c r="Q452" s="108"/>
      <c r="R452" s="108"/>
      <c r="S452" s="108"/>
      <c r="T452" s="108"/>
      <c r="U452" s="108"/>
      <c r="V452" s="108"/>
      <c r="W452" s="108"/>
      <c r="X452" s="108"/>
      <c r="Y452" s="108"/>
      <c r="Z452" s="108"/>
      <c r="AA452" s="108"/>
      <c r="AB452" s="108"/>
      <c r="AC452" s="108"/>
      <c r="AD452" s="108"/>
      <c r="AE452" s="108"/>
      <c r="AF452" s="108"/>
      <c r="AG452" s="108"/>
      <c r="AH452" s="108"/>
      <c r="AI452" s="108"/>
      <c r="AJ452" s="108"/>
      <c r="AK452" s="108"/>
      <c r="AL452" s="108"/>
      <c r="AM452" s="108"/>
      <c r="AN452" s="108"/>
      <c r="AO452" s="108"/>
      <c r="AP452" s="108"/>
      <c r="AQ452" s="108"/>
      <c r="AR452" s="108"/>
      <c r="AS452" s="108"/>
      <c r="AT452" s="108"/>
      <c r="AU452" s="108"/>
      <c r="AV452" s="108"/>
      <c r="AW452" s="108"/>
      <c r="AX452" s="109"/>
    </row>
    <row r="453" spans="1:113" ht="12" customHeight="1">
      <c r="A453" s="8"/>
      <c r="B453" s="107"/>
      <c r="C453" s="108"/>
      <c r="D453" s="108"/>
      <c r="E453" s="108"/>
      <c r="F453" s="108"/>
      <c r="G453" s="108"/>
      <c r="H453" s="108"/>
      <c r="I453" s="108"/>
      <c r="J453" s="108"/>
      <c r="K453" s="108"/>
      <c r="L453" s="108"/>
      <c r="M453" s="108"/>
      <c r="N453" s="108"/>
      <c r="O453" s="108"/>
      <c r="P453" s="108"/>
      <c r="Q453" s="108"/>
      <c r="R453" s="108"/>
      <c r="S453" s="108"/>
      <c r="T453" s="108"/>
      <c r="U453" s="108"/>
      <c r="V453" s="108"/>
      <c r="W453" s="108"/>
      <c r="X453" s="108"/>
      <c r="Y453" s="108"/>
      <c r="Z453" s="108"/>
      <c r="AA453" s="108"/>
      <c r="AB453" s="108"/>
      <c r="AC453" s="108"/>
      <c r="AD453" s="108"/>
      <c r="AE453" s="108"/>
      <c r="AF453" s="108"/>
      <c r="AG453" s="108"/>
      <c r="AH453" s="108"/>
      <c r="AI453" s="108"/>
      <c r="AJ453" s="108"/>
      <c r="AK453" s="108"/>
      <c r="AL453" s="108"/>
      <c r="AM453" s="108"/>
      <c r="AN453" s="108"/>
      <c r="AO453" s="108"/>
      <c r="AP453" s="108"/>
      <c r="AQ453" s="108"/>
      <c r="AR453" s="108"/>
      <c r="AS453" s="108"/>
      <c r="AT453" s="108"/>
      <c r="AU453" s="108"/>
      <c r="AV453" s="108"/>
      <c r="AW453" s="108"/>
      <c r="AX453" s="109"/>
    </row>
    <row r="454" spans="1:113" ht="15" thickBot="1">
      <c r="A454" s="17"/>
      <c r="B454" s="18"/>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c r="AC454" s="19"/>
      <c r="AD454" s="19"/>
      <c r="AE454" s="19"/>
      <c r="AF454" s="19"/>
      <c r="AG454" s="19"/>
      <c r="AH454" s="19"/>
      <c r="AI454" s="19"/>
      <c r="AJ454" s="19"/>
      <c r="AK454" s="19"/>
      <c r="AL454" s="19"/>
      <c r="AM454" s="19"/>
      <c r="AN454" s="19"/>
      <c r="AO454" s="19"/>
      <c r="AP454" s="19"/>
      <c r="AQ454" s="19"/>
      <c r="AR454" s="19"/>
      <c r="AS454" s="19"/>
      <c r="AT454" s="19"/>
      <c r="AU454" s="19"/>
      <c r="AV454" s="19"/>
      <c r="AW454" s="19"/>
      <c r="AX454" s="20"/>
    </row>
    <row r="455" spans="1:113">
      <c r="B455" s="21"/>
    </row>
    <row r="456" spans="1:113" ht="15" thickBot="1">
      <c r="A456" s="11"/>
      <c r="B456" s="10" t="s">
        <v>3</v>
      </c>
      <c r="C456" s="8"/>
      <c r="D456" s="8"/>
      <c r="E456" s="8"/>
      <c r="F456" s="8"/>
      <c r="G456" s="8"/>
      <c r="H456" s="8"/>
      <c r="I456" s="8"/>
      <c r="J456" s="8"/>
      <c r="K456" s="8"/>
      <c r="L456" s="9"/>
      <c r="M456" s="9"/>
      <c r="N456" s="9"/>
      <c r="O456" s="9"/>
      <c r="P456" s="8"/>
      <c r="Q456" s="8"/>
      <c r="R456" s="8"/>
      <c r="S456" s="8"/>
      <c r="T456" s="8"/>
      <c r="U456" s="8"/>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c r="AR456" s="10"/>
      <c r="AS456" s="10"/>
      <c r="AT456" s="10"/>
      <c r="AU456" s="10"/>
      <c r="AV456" s="10"/>
      <c r="AW456" s="10"/>
      <c r="AX456" s="10"/>
      <c r="DI456" s="6"/>
    </row>
    <row r="457" spans="1:113" ht="14.4">
      <c r="A457" s="8"/>
      <c r="B457" s="12"/>
      <c r="C457" s="7"/>
      <c r="D457" s="7"/>
      <c r="E457" s="7"/>
      <c r="F457" s="7"/>
      <c r="G457" s="7"/>
      <c r="H457" s="7"/>
      <c r="I457" s="7"/>
      <c r="J457" s="7"/>
      <c r="K457" s="7"/>
      <c r="L457" s="13"/>
      <c r="M457" s="13"/>
      <c r="N457" s="13"/>
      <c r="O457" s="13"/>
      <c r="P457" s="7"/>
      <c r="Q457" s="7"/>
      <c r="R457" s="7"/>
      <c r="S457" s="7"/>
      <c r="T457" s="7"/>
      <c r="U457" s="7"/>
      <c r="V457" s="14"/>
      <c r="W457" s="14"/>
      <c r="X457" s="14"/>
      <c r="Y457" s="14"/>
      <c r="Z457" s="14"/>
      <c r="AA457" s="14"/>
      <c r="AB457" s="14"/>
      <c r="AC457" s="14"/>
      <c r="AD457" s="14"/>
      <c r="AE457" s="14"/>
      <c r="AF457" s="14"/>
      <c r="AG457" s="14"/>
      <c r="AH457" s="14"/>
      <c r="AI457" s="14"/>
      <c r="AJ457" s="14"/>
      <c r="AK457" s="14"/>
      <c r="AL457" s="14"/>
      <c r="AM457" s="14"/>
      <c r="AN457" s="14"/>
      <c r="AO457" s="14"/>
      <c r="AP457" s="14"/>
      <c r="AQ457" s="14"/>
      <c r="AR457" s="14"/>
      <c r="AS457" s="14"/>
      <c r="AT457" s="14"/>
      <c r="AU457" s="14"/>
      <c r="AV457" s="14"/>
      <c r="AW457" s="14"/>
      <c r="AX457" s="15"/>
    </row>
    <row r="458" spans="1:113" ht="12" customHeight="1">
      <c r="A458" s="8"/>
      <c r="B458" s="107" t="s">
        <v>71</v>
      </c>
      <c r="C458" s="108"/>
      <c r="D458" s="108"/>
      <c r="E458" s="108"/>
      <c r="F458" s="108"/>
      <c r="G458" s="108"/>
      <c r="H458" s="108"/>
      <c r="I458" s="108"/>
      <c r="J458" s="108"/>
      <c r="K458" s="108"/>
      <c r="L458" s="108"/>
      <c r="M458" s="108"/>
      <c r="N458" s="108"/>
      <c r="O458" s="108"/>
      <c r="P458" s="108"/>
      <c r="Q458" s="108"/>
      <c r="R458" s="108"/>
      <c r="S458" s="108"/>
      <c r="T458" s="108"/>
      <c r="U458" s="108"/>
      <c r="V458" s="108"/>
      <c r="W458" s="108"/>
      <c r="X458" s="108"/>
      <c r="Y458" s="108"/>
      <c r="Z458" s="108"/>
      <c r="AA458" s="108"/>
      <c r="AB458" s="108"/>
      <c r="AC458" s="108"/>
      <c r="AD458" s="108"/>
      <c r="AE458" s="108"/>
      <c r="AF458" s="108"/>
      <c r="AG458" s="108"/>
      <c r="AH458" s="108"/>
      <c r="AI458" s="108"/>
      <c r="AJ458" s="108"/>
      <c r="AK458" s="108"/>
      <c r="AL458" s="108"/>
      <c r="AM458" s="108"/>
      <c r="AN458" s="108"/>
      <c r="AO458" s="108"/>
      <c r="AP458" s="108"/>
      <c r="AQ458" s="108"/>
      <c r="AR458" s="108"/>
      <c r="AS458" s="108"/>
      <c r="AT458" s="108"/>
      <c r="AU458" s="108"/>
      <c r="AV458" s="108"/>
      <c r="AW458" s="108"/>
      <c r="AX458" s="109"/>
    </row>
    <row r="459" spans="1:113" ht="12" customHeight="1">
      <c r="A459" s="8"/>
      <c r="B459" s="107"/>
      <c r="C459" s="108"/>
      <c r="D459" s="108"/>
      <c r="E459" s="108"/>
      <c r="F459" s="108"/>
      <c r="G459" s="108"/>
      <c r="H459" s="108"/>
      <c r="I459" s="108"/>
      <c r="J459" s="108"/>
      <c r="K459" s="108"/>
      <c r="L459" s="108"/>
      <c r="M459" s="108"/>
      <c r="N459" s="108"/>
      <c r="O459" s="108"/>
      <c r="P459" s="108"/>
      <c r="Q459" s="108"/>
      <c r="R459" s="108"/>
      <c r="S459" s="108"/>
      <c r="T459" s="108"/>
      <c r="U459" s="108"/>
      <c r="V459" s="108"/>
      <c r="W459" s="108"/>
      <c r="X459" s="108"/>
      <c r="Y459" s="108"/>
      <c r="Z459" s="108"/>
      <c r="AA459" s="108"/>
      <c r="AB459" s="108"/>
      <c r="AC459" s="108"/>
      <c r="AD459" s="108"/>
      <c r="AE459" s="108"/>
      <c r="AF459" s="108"/>
      <c r="AG459" s="108"/>
      <c r="AH459" s="108"/>
      <c r="AI459" s="108"/>
      <c r="AJ459" s="108"/>
      <c r="AK459" s="108"/>
      <c r="AL459" s="108"/>
      <c r="AM459" s="108"/>
      <c r="AN459" s="108"/>
      <c r="AO459" s="108"/>
      <c r="AP459" s="108"/>
      <c r="AQ459" s="108"/>
      <c r="AR459" s="108"/>
      <c r="AS459" s="108"/>
      <c r="AT459" s="108"/>
      <c r="AU459" s="108"/>
      <c r="AV459" s="108"/>
      <c r="AW459" s="108"/>
      <c r="AX459" s="109"/>
    </row>
    <row r="460" spans="1:113" ht="12" customHeight="1">
      <c r="A460" s="8"/>
      <c r="B460" s="107"/>
      <c r="C460" s="108"/>
      <c r="D460" s="108"/>
      <c r="E460" s="108"/>
      <c r="F460" s="108"/>
      <c r="G460" s="108"/>
      <c r="H460" s="108"/>
      <c r="I460" s="108"/>
      <c r="J460" s="108"/>
      <c r="K460" s="108"/>
      <c r="L460" s="108"/>
      <c r="M460" s="108"/>
      <c r="N460" s="108"/>
      <c r="O460" s="108"/>
      <c r="P460" s="108"/>
      <c r="Q460" s="108"/>
      <c r="R460" s="108"/>
      <c r="S460" s="108"/>
      <c r="T460" s="108"/>
      <c r="U460" s="108"/>
      <c r="V460" s="108"/>
      <c r="W460" s="108"/>
      <c r="X460" s="108"/>
      <c r="Y460" s="108"/>
      <c r="Z460" s="108"/>
      <c r="AA460" s="108"/>
      <c r="AB460" s="108"/>
      <c r="AC460" s="108"/>
      <c r="AD460" s="108"/>
      <c r="AE460" s="108"/>
      <c r="AF460" s="108"/>
      <c r="AG460" s="108"/>
      <c r="AH460" s="108"/>
      <c r="AI460" s="108"/>
      <c r="AJ460" s="108"/>
      <c r="AK460" s="108"/>
      <c r="AL460" s="108"/>
      <c r="AM460" s="108"/>
      <c r="AN460" s="108"/>
      <c r="AO460" s="108"/>
      <c r="AP460" s="108"/>
      <c r="AQ460" s="108"/>
      <c r="AR460" s="108"/>
      <c r="AS460" s="108"/>
      <c r="AT460" s="108"/>
      <c r="AU460" s="108"/>
      <c r="AV460" s="108"/>
      <c r="AW460" s="108"/>
      <c r="AX460" s="109"/>
      <c r="BC460" s="16"/>
    </row>
    <row r="461" spans="1:113" ht="12" customHeight="1">
      <c r="A461" s="8"/>
      <c r="B461" s="107"/>
      <c r="C461" s="108"/>
      <c r="D461" s="108"/>
      <c r="E461" s="108"/>
      <c r="F461" s="108"/>
      <c r="G461" s="108"/>
      <c r="H461" s="108"/>
      <c r="I461" s="108"/>
      <c r="J461" s="108"/>
      <c r="K461" s="108"/>
      <c r="L461" s="108"/>
      <c r="M461" s="108"/>
      <c r="N461" s="108"/>
      <c r="O461" s="108"/>
      <c r="P461" s="108"/>
      <c r="Q461" s="108"/>
      <c r="R461" s="108"/>
      <c r="S461" s="108"/>
      <c r="T461" s="108"/>
      <c r="U461" s="108"/>
      <c r="V461" s="108"/>
      <c r="W461" s="108"/>
      <c r="X461" s="108"/>
      <c r="Y461" s="108"/>
      <c r="Z461" s="108"/>
      <c r="AA461" s="108"/>
      <c r="AB461" s="108"/>
      <c r="AC461" s="108"/>
      <c r="AD461" s="108"/>
      <c r="AE461" s="108"/>
      <c r="AF461" s="108"/>
      <c r="AG461" s="108"/>
      <c r="AH461" s="108"/>
      <c r="AI461" s="108"/>
      <c r="AJ461" s="108"/>
      <c r="AK461" s="108"/>
      <c r="AL461" s="108"/>
      <c r="AM461" s="108"/>
      <c r="AN461" s="108"/>
      <c r="AO461" s="108"/>
      <c r="AP461" s="108"/>
      <c r="AQ461" s="108"/>
      <c r="AR461" s="108"/>
      <c r="AS461" s="108"/>
      <c r="AT461" s="108"/>
      <c r="AU461" s="108"/>
      <c r="AV461" s="108"/>
      <c r="AW461" s="108"/>
      <c r="AX461" s="109"/>
    </row>
    <row r="462" spans="1:113" ht="12" customHeight="1">
      <c r="A462" s="8"/>
      <c r="B462" s="107"/>
      <c r="C462" s="108"/>
      <c r="D462" s="108"/>
      <c r="E462" s="108"/>
      <c r="F462" s="108"/>
      <c r="G462" s="108"/>
      <c r="H462" s="108"/>
      <c r="I462" s="108"/>
      <c r="J462" s="108"/>
      <c r="K462" s="108"/>
      <c r="L462" s="108"/>
      <c r="M462" s="108"/>
      <c r="N462" s="108"/>
      <c r="O462" s="108"/>
      <c r="P462" s="108"/>
      <c r="Q462" s="108"/>
      <c r="R462" s="108"/>
      <c r="S462" s="108"/>
      <c r="T462" s="108"/>
      <c r="U462" s="108"/>
      <c r="V462" s="108"/>
      <c r="W462" s="108"/>
      <c r="X462" s="108"/>
      <c r="Y462" s="108"/>
      <c r="Z462" s="108"/>
      <c r="AA462" s="108"/>
      <c r="AB462" s="108"/>
      <c r="AC462" s="108"/>
      <c r="AD462" s="108"/>
      <c r="AE462" s="108"/>
      <c r="AF462" s="108"/>
      <c r="AG462" s="108"/>
      <c r="AH462" s="108"/>
      <c r="AI462" s="108"/>
      <c r="AJ462" s="108"/>
      <c r="AK462" s="108"/>
      <c r="AL462" s="108"/>
      <c r="AM462" s="108"/>
      <c r="AN462" s="108"/>
      <c r="AO462" s="108"/>
      <c r="AP462" s="108"/>
      <c r="AQ462" s="108"/>
      <c r="AR462" s="108"/>
      <c r="AS462" s="108"/>
      <c r="AT462" s="108"/>
      <c r="AU462" s="108"/>
      <c r="AV462" s="108"/>
      <c r="AW462" s="108"/>
      <c r="AX462" s="109"/>
    </row>
    <row r="463" spans="1:113" ht="12" customHeight="1">
      <c r="A463" s="8"/>
      <c r="B463" s="107"/>
      <c r="C463" s="108"/>
      <c r="D463" s="108"/>
      <c r="E463" s="108"/>
      <c r="F463" s="108"/>
      <c r="G463" s="108"/>
      <c r="H463" s="108"/>
      <c r="I463" s="108"/>
      <c r="J463" s="108"/>
      <c r="K463" s="108"/>
      <c r="L463" s="108"/>
      <c r="M463" s="108"/>
      <c r="N463" s="108"/>
      <c r="O463" s="108"/>
      <c r="P463" s="108"/>
      <c r="Q463" s="108"/>
      <c r="R463" s="108"/>
      <c r="S463" s="108"/>
      <c r="T463" s="108"/>
      <c r="U463" s="108"/>
      <c r="V463" s="108"/>
      <c r="W463" s="108"/>
      <c r="X463" s="108"/>
      <c r="Y463" s="108"/>
      <c r="Z463" s="108"/>
      <c r="AA463" s="108"/>
      <c r="AB463" s="108"/>
      <c r="AC463" s="108"/>
      <c r="AD463" s="108"/>
      <c r="AE463" s="108"/>
      <c r="AF463" s="108"/>
      <c r="AG463" s="108"/>
      <c r="AH463" s="108"/>
      <c r="AI463" s="108"/>
      <c r="AJ463" s="108"/>
      <c r="AK463" s="108"/>
      <c r="AL463" s="108"/>
      <c r="AM463" s="108"/>
      <c r="AN463" s="108"/>
      <c r="AO463" s="108"/>
      <c r="AP463" s="108"/>
      <c r="AQ463" s="108"/>
      <c r="AR463" s="108"/>
      <c r="AS463" s="108"/>
      <c r="AT463" s="108"/>
      <c r="AU463" s="108"/>
      <c r="AV463" s="108"/>
      <c r="AW463" s="108"/>
      <c r="AX463" s="109"/>
    </row>
    <row r="464" spans="1:113" ht="15" thickBot="1">
      <c r="A464" s="17"/>
      <c r="B464" s="18"/>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c r="AC464" s="19"/>
      <c r="AD464" s="19"/>
      <c r="AE464" s="19"/>
      <c r="AF464" s="19"/>
      <c r="AG464" s="19"/>
      <c r="AH464" s="19"/>
      <c r="AI464" s="19"/>
      <c r="AJ464" s="19"/>
      <c r="AK464" s="19"/>
      <c r="AL464" s="19"/>
      <c r="AM464" s="19"/>
      <c r="AN464" s="19"/>
      <c r="AO464" s="19"/>
      <c r="AP464" s="19"/>
      <c r="AQ464" s="19"/>
      <c r="AR464" s="19"/>
      <c r="AS464" s="19"/>
      <c r="AT464" s="19"/>
      <c r="AU464" s="19"/>
      <c r="AV464" s="19"/>
      <c r="AW464" s="19"/>
      <c r="AX464" s="20"/>
    </row>
    <row r="465" spans="1:251">
      <c r="B465" s="21"/>
    </row>
    <row r="466" spans="1:251" ht="14.4">
      <c r="B466" s="10" t="s">
        <v>4</v>
      </c>
      <c r="C466" s="8"/>
      <c r="D466" s="8"/>
      <c r="E466" s="8"/>
      <c r="F466" s="8"/>
      <c r="G466" s="8"/>
      <c r="H466" s="8"/>
      <c r="I466" s="8"/>
      <c r="J466" s="8"/>
      <c r="K466" s="8"/>
      <c r="L466" s="9"/>
      <c r="M466" s="9"/>
      <c r="N466" s="9"/>
      <c r="O466" s="9"/>
      <c r="P466" s="8"/>
      <c r="Q466" s="8"/>
      <c r="R466" s="8"/>
      <c r="S466" s="8"/>
      <c r="T466" s="8"/>
      <c r="U466" s="8"/>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c r="AR466" s="10"/>
      <c r="AS466" s="10"/>
      <c r="AT466" s="10"/>
      <c r="AU466" s="10"/>
      <c r="AV466" s="10"/>
      <c r="AW466" s="10"/>
      <c r="AX466" s="10"/>
    </row>
    <row r="467" spans="1:251" ht="15" thickBot="1">
      <c r="B467" s="8"/>
      <c r="C467" s="8"/>
      <c r="D467" s="8"/>
      <c r="E467" s="8"/>
      <c r="F467" s="8"/>
      <c r="G467" s="8"/>
      <c r="H467" s="8"/>
      <c r="I467" s="8"/>
      <c r="J467" s="8"/>
      <c r="K467" s="8"/>
      <c r="L467" s="9"/>
      <c r="M467" s="9"/>
      <c r="N467" s="9"/>
      <c r="O467" s="9"/>
      <c r="P467" s="8"/>
      <c r="Q467" s="8"/>
      <c r="R467" s="8"/>
      <c r="S467" s="8"/>
      <c r="T467" s="8"/>
      <c r="U467" s="8"/>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c r="AR467" s="10"/>
      <c r="AS467" s="10"/>
      <c r="AT467" s="10"/>
      <c r="AU467" s="10"/>
      <c r="AV467" s="10"/>
      <c r="AW467" s="10"/>
      <c r="AX467" s="22" t="s">
        <v>5</v>
      </c>
    </row>
    <row r="468" spans="1:251" s="16" customFormat="1" ht="13.5" customHeight="1">
      <c r="A468" s="8"/>
      <c r="B468" s="110" t="s">
        <v>6</v>
      </c>
      <c r="C468" s="111"/>
      <c r="D468" s="111"/>
      <c r="E468" s="111"/>
      <c r="F468" s="111"/>
      <c r="G468" s="111"/>
      <c r="H468" s="111"/>
      <c r="I468" s="111"/>
      <c r="J468" s="111"/>
      <c r="K468" s="111"/>
      <c r="L468" s="111"/>
      <c r="M468" s="111"/>
      <c r="N468" s="111"/>
      <c r="O468" s="111"/>
      <c r="P468" s="111"/>
      <c r="Q468" s="111"/>
      <c r="R468" s="111"/>
      <c r="S468" s="111"/>
      <c r="T468" s="111"/>
      <c r="U468" s="111"/>
      <c r="V468" s="111"/>
      <c r="W468" s="111"/>
      <c r="X468" s="111"/>
      <c r="Y468" s="111"/>
      <c r="Z468" s="112"/>
      <c r="AA468" s="116" t="s">
        <v>12</v>
      </c>
      <c r="AB468" s="111"/>
      <c r="AC468" s="111"/>
      <c r="AD468" s="111"/>
      <c r="AE468" s="111"/>
      <c r="AF468" s="111"/>
      <c r="AG468" s="111"/>
      <c r="AH468" s="111"/>
      <c r="AI468" s="112"/>
      <c r="AJ468" s="116" t="s">
        <v>13</v>
      </c>
      <c r="AK468" s="111"/>
      <c r="AL468" s="111"/>
      <c r="AM468" s="111"/>
      <c r="AN468" s="111"/>
      <c r="AO468" s="111"/>
      <c r="AP468" s="111"/>
      <c r="AQ468" s="111"/>
      <c r="AR468" s="112"/>
      <c r="AS468" s="116" t="s">
        <v>7</v>
      </c>
      <c r="AT468" s="111"/>
      <c r="AU468" s="111"/>
      <c r="AV468" s="111"/>
      <c r="AW468" s="111"/>
      <c r="AX468" s="118"/>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c r="FD468" s="2"/>
      <c r="FE468" s="2"/>
      <c r="FF468" s="2"/>
      <c r="FG468" s="2"/>
      <c r="FH468" s="2"/>
      <c r="FI468" s="2"/>
      <c r="FJ468" s="2"/>
      <c r="FK468" s="2"/>
      <c r="FL468" s="2"/>
      <c r="FM468" s="2"/>
      <c r="FN468" s="2"/>
      <c r="FO468" s="2"/>
      <c r="FP468" s="2"/>
      <c r="FQ468" s="2"/>
      <c r="FR468" s="2"/>
      <c r="FS468" s="2"/>
      <c r="FT468" s="2"/>
      <c r="FU468" s="2"/>
      <c r="FV468" s="2"/>
      <c r="FW468" s="2"/>
      <c r="FX468" s="2"/>
      <c r="FY468" s="2"/>
      <c r="FZ468" s="2"/>
      <c r="GA468" s="2"/>
      <c r="GB468" s="2"/>
      <c r="GC468" s="2"/>
      <c r="GD468" s="2"/>
      <c r="GE468" s="2"/>
      <c r="GF468" s="2"/>
      <c r="GG468" s="2"/>
      <c r="GH468" s="2"/>
      <c r="GI468" s="2"/>
      <c r="GJ468" s="2"/>
      <c r="GK468" s="2"/>
      <c r="GL468" s="2"/>
      <c r="GM468" s="2"/>
      <c r="GN468" s="2"/>
      <c r="GO468" s="2"/>
      <c r="GP468" s="2"/>
      <c r="GQ468" s="2"/>
      <c r="GR468" s="2"/>
      <c r="GS468" s="2"/>
      <c r="GT468" s="2"/>
      <c r="GU468" s="2"/>
      <c r="GV468" s="2"/>
      <c r="GW468" s="2"/>
      <c r="GX468" s="2"/>
      <c r="GY468" s="2"/>
      <c r="GZ468" s="2"/>
      <c r="HA468" s="2"/>
      <c r="HB468" s="2"/>
      <c r="HC468" s="2"/>
      <c r="HD468" s="2"/>
      <c r="HE468" s="2"/>
      <c r="HF468" s="2"/>
      <c r="HG468" s="2"/>
      <c r="HH468" s="2"/>
      <c r="HI468" s="2"/>
      <c r="HJ468" s="2"/>
      <c r="HK468" s="2"/>
      <c r="HL468" s="2"/>
      <c r="HM468" s="2"/>
      <c r="HN468" s="2"/>
      <c r="HO468" s="2"/>
      <c r="HP468" s="2"/>
      <c r="HQ468" s="2"/>
      <c r="HR468" s="2"/>
      <c r="HS468" s="2"/>
      <c r="HT468" s="2"/>
      <c r="HU468" s="2"/>
      <c r="HV468" s="2"/>
      <c r="HW468" s="2"/>
      <c r="HX468" s="2"/>
      <c r="HY468" s="2"/>
      <c r="HZ468" s="2"/>
      <c r="IA468" s="2"/>
      <c r="IB468" s="2"/>
      <c r="IC468" s="2"/>
      <c r="ID468" s="2"/>
      <c r="IE468" s="2"/>
      <c r="IF468" s="2"/>
      <c r="IG468" s="2"/>
      <c r="IH468" s="2"/>
      <c r="II468" s="2"/>
      <c r="IJ468" s="2"/>
      <c r="IK468" s="2"/>
      <c r="IL468" s="2"/>
      <c r="IM468" s="2"/>
      <c r="IN468" s="2"/>
      <c r="IO468" s="2"/>
      <c r="IP468" s="2"/>
      <c r="IQ468" s="2"/>
    </row>
    <row r="469" spans="1:251" s="16" customFormat="1">
      <c r="A469" s="8"/>
      <c r="B469" s="113"/>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5"/>
      <c r="AA469" s="117"/>
      <c r="AB469" s="114"/>
      <c r="AC469" s="114"/>
      <c r="AD469" s="114"/>
      <c r="AE469" s="114"/>
      <c r="AF469" s="114"/>
      <c r="AG469" s="114"/>
      <c r="AH469" s="114"/>
      <c r="AI469" s="115"/>
      <c r="AJ469" s="117"/>
      <c r="AK469" s="114"/>
      <c r="AL469" s="114"/>
      <c r="AM469" s="114"/>
      <c r="AN469" s="114"/>
      <c r="AO469" s="114"/>
      <c r="AP469" s="114"/>
      <c r="AQ469" s="114"/>
      <c r="AR469" s="115"/>
      <c r="AS469" s="117"/>
      <c r="AT469" s="114"/>
      <c r="AU469" s="114"/>
      <c r="AV469" s="114"/>
      <c r="AW469" s="114"/>
      <c r="AX469" s="119"/>
      <c r="AY469" s="2"/>
      <c r="AZ469" s="2"/>
      <c r="BA469" s="2"/>
      <c r="BB469" s="23"/>
      <c r="BC469" s="24"/>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c r="FD469" s="2"/>
      <c r="FE469" s="2"/>
      <c r="FF469" s="2"/>
      <c r="FG469" s="2"/>
      <c r="FH469" s="2"/>
      <c r="FI469" s="2"/>
      <c r="FJ469" s="2"/>
      <c r="FK469" s="2"/>
      <c r="FL469" s="2"/>
      <c r="FM469" s="2"/>
      <c r="FN469" s="2"/>
      <c r="FO469" s="2"/>
      <c r="FP469" s="2"/>
      <c r="FQ469" s="2"/>
      <c r="FR469" s="2"/>
      <c r="FS469" s="2"/>
      <c r="FT469" s="2"/>
      <c r="FU469" s="2"/>
      <c r="FV469" s="2"/>
      <c r="FW469" s="2"/>
      <c r="FX469" s="2"/>
      <c r="FY469" s="2"/>
      <c r="FZ469" s="2"/>
      <c r="GA469" s="2"/>
      <c r="GB469" s="2"/>
      <c r="GC469" s="2"/>
      <c r="GD469" s="2"/>
      <c r="GE469" s="2"/>
      <c r="GF469" s="2"/>
      <c r="GG469" s="2"/>
      <c r="GH469" s="2"/>
      <c r="GI469" s="2"/>
      <c r="GJ469" s="2"/>
      <c r="GK469" s="2"/>
      <c r="GL469" s="2"/>
      <c r="GM469" s="2"/>
      <c r="GN469" s="2"/>
      <c r="GO469" s="2"/>
      <c r="GP469" s="2"/>
      <c r="GQ469" s="2"/>
      <c r="GR469" s="2"/>
      <c r="GS469" s="2"/>
      <c r="GT469" s="2"/>
      <c r="GU469" s="2"/>
      <c r="GV469" s="2"/>
      <c r="GW469" s="2"/>
      <c r="GX469" s="2"/>
      <c r="GY469" s="2"/>
      <c r="GZ469" s="2"/>
      <c r="HA469" s="2"/>
      <c r="HB469" s="2"/>
      <c r="HC469" s="2"/>
      <c r="HD469" s="2"/>
      <c r="HE469" s="2"/>
      <c r="HF469" s="2"/>
      <c r="HG469" s="2"/>
      <c r="HH469" s="2"/>
      <c r="HI469" s="2"/>
      <c r="HJ469" s="2"/>
      <c r="HK469" s="2"/>
      <c r="HL469" s="2"/>
      <c r="HM469" s="2"/>
      <c r="HN469" s="2"/>
      <c r="HO469" s="2"/>
      <c r="HP469" s="2"/>
      <c r="HQ469" s="2"/>
      <c r="HR469" s="2"/>
      <c r="HS469" s="2"/>
      <c r="HT469" s="2"/>
      <c r="HU469" s="2"/>
      <c r="HV469" s="2"/>
      <c r="HW469" s="2"/>
      <c r="HX469" s="2"/>
      <c r="HY469" s="2"/>
      <c r="HZ469" s="2"/>
      <c r="IA469" s="2"/>
      <c r="IB469" s="2"/>
      <c r="IC469" s="2"/>
      <c r="ID469" s="2"/>
      <c r="IE469" s="2"/>
      <c r="IF469" s="2"/>
      <c r="IG469" s="2"/>
      <c r="IH469" s="2"/>
      <c r="II469" s="2"/>
      <c r="IJ469" s="2"/>
      <c r="IK469" s="2"/>
      <c r="IL469" s="2"/>
      <c r="IM469" s="2"/>
      <c r="IN469" s="2"/>
      <c r="IO469" s="2"/>
      <c r="IP469" s="2"/>
      <c r="IQ469" s="2"/>
    </row>
    <row r="470" spans="1:251" s="16" customFormat="1" ht="18.75" customHeight="1">
      <c r="A470" s="8"/>
      <c r="B470" s="25"/>
      <c r="C470" s="98" t="s">
        <v>72</v>
      </c>
      <c r="D470" s="99"/>
      <c r="E470" s="99"/>
      <c r="F470" s="99"/>
      <c r="G470" s="99"/>
      <c r="H470" s="99"/>
      <c r="I470" s="99"/>
      <c r="J470" s="99"/>
      <c r="K470" s="99"/>
      <c r="L470" s="99"/>
      <c r="M470" s="99"/>
      <c r="N470" s="99"/>
      <c r="O470" s="99"/>
      <c r="P470" s="99"/>
      <c r="Q470" s="99"/>
      <c r="R470" s="99"/>
      <c r="S470" s="99"/>
      <c r="T470" s="99"/>
      <c r="U470" s="99"/>
      <c r="V470" s="99"/>
      <c r="W470" s="99"/>
      <c r="X470" s="99"/>
      <c r="Y470" s="99"/>
      <c r="Z470" s="100"/>
      <c r="AA470" s="101">
        <v>50000</v>
      </c>
      <c r="AB470" s="102"/>
      <c r="AC470" s="102"/>
      <c r="AD470" s="102"/>
      <c r="AE470" s="102"/>
      <c r="AF470" s="102"/>
      <c r="AG470" s="102"/>
      <c r="AH470" s="102"/>
      <c r="AI470" s="103"/>
      <c r="AJ470" s="101">
        <v>180500</v>
      </c>
      <c r="AK470" s="102"/>
      <c r="AL470" s="102"/>
      <c r="AM470" s="102"/>
      <c r="AN470" s="102"/>
      <c r="AO470" s="102"/>
      <c r="AP470" s="102"/>
      <c r="AQ470" s="102"/>
      <c r="AR470" s="103"/>
      <c r="AS470" s="104"/>
      <c r="AT470" s="105"/>
      <c r="AU470" s="105"/>
      <c r="AV470" s="105"/>
      <c r="AW470" s="105"/>
      <c r="AX470" s="106"/>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c r="FD470" s="2"/>
      <c r="FE470" s="2"/>
      <c r="FF470" s="2"/>
      <c r="FG470" s="2"/>
      <c r="FH470" s="2"/>
      <c r="FI470" s="2"/>
      <c r="FJ470" s="2"/>
      <c r="FK470" s="2"/>
      <c r="FL470" s="2"/>
      <c r="FM470" s="2"/>
      <c r="FN470" s="2"/>
      <c r="FO470" s="2"/>
      <c r="FP470" s="2"/>
      <c r="FQ470" s="2"/>
      <c r="FR470" s="2"/>
      <c r="FS470" s="2"/>
      <c r="FT470" s="2"/>
      <c r="FU470" s="2"/>
      <c r="FV470" s="2"/>
      <c r="FW470" s="2"/>
      <c r="FX470" s="2"/>
      <c r="FY470" s="2"/>
      <c r="FZ470" s="2"/>
      <c r="GA470" s="2"/>
      <c r="GB470" s="2"/>
      <c r="GC470" s="2"/>
      <c r="GD470" s="2"/>
      <c r="GE470" s="2"/>
      <c r="GF470" s="2"/>
      <c r="GG470" s="2"/>
      <c r="GH470" s="2"/>
      <c r="GI470" s="2"/>
      <c r="GJ470" s="2"/>
      <c r="GK470" s="2"/>
      <c r="GL470" s="2"/>
      <c r="GM470" s="2"/>
      <c r="GN470" s="2"/>
      <c r="GO470" s="2"/>
      <c r="GP470" s="2"/>
      <c r="GQ470" s="2"/>
      <c r="GR470" s="2"/>
      <c r="GS470" s="2"/>
      <c r="GT470" s="2"/>
      <c r="GU470" s="2"/>
      <c r="GV470" s="2"/>
      <c r="GW470" s="2"/>
      <c r="GX470" s="2"/>
      <c r="GY470" s="2"/>
      <c r="GZ470" s="2"/>
      <c r="HA470" s="2"/>
      <c r="HB470" s="2"/>
      <c r="HC470" s="2"/>
      <c r="HD470" s="2"/>
      <c r="HE470" s="2"/>
      <c r="HF470" s="2"/>
      <c r="HG470" s="2"/>
      <c r="HH470" s="2"/>
      <c r="HI470" s="2"/>
      <c r="HJ470" s="2"/>
      <c r="HK470" s="2"/>
      <c r="HL470" s="2"/>
      <c r="HM470" s="2"/>
      <c r="HN470" s="2"/>
      <c r="HO470" s="2"/>
      <c r="HP470" s="2"/>
      <c r="HQ470" s="2"/>
      <c r="HR470" s="2"/>
      <c r="HS470" s="2"/>
      <c r="HT470" s="2"/>
      <c r="HU470" s="2"/>
      <c r="HV470" s="2"/>
      <c r="HW470" s="2"/>
      <c r="HX470" s="2"/>
      <c r="HY470" s="2"/>
      <c r="HZ470" s="2"/>
      <c r="IA470" s="2"/>
      <c r="IB470" s="2"/>
      <c r="IC470" s="2"/>
      <c r="ID470" s="2"/>
      <c r="IE470" s="2"/>
      <c r="IF470" s="2"/>
      <c r="IG470" s="2"/>
      <c r="IH470" s="2"/>
      <c r="II470" s="2"/>
      <c r="IJ470" s="2"/>
      <c r="IK470" s="2"/>
      <c r="IL470" s="2"/>
      <c r="IM470" s="2"/>
      <c r="IN470" s="2"/>
      <c r="IO470" s="2"/>
      <c r="IP470" s="2"/>
      <c r="IQ470" s="2"/>
    </row>
    <row r="471" spans="1:251" s="16" customFormat="1" ht="18.75" customHeight="1">
      <c r="A471" s="8"/>
      <c r="B471" s="25"/>
      <c r="C471" s="98" t="s">
        <v>73</v>
      </c>
      <c r="D471" s="99"/>
      <c r="E471" s="99"/>
      <c r="F471" s="99"/>
      <c r="G471" s="99"/>
      <c r="H471" s="99"/>
      <c r="I471" s="99"/>
      <c r="J471" s="99"/>
      <c r="K471" s="99"/>
      <c r="L471" s="99"/>
      <c r="M471" s="99"/>
      <c r="N471" s="99"/>
      <c r="O471" s="99"/>
      <c r="P471" s="99"/>
      <c r="Q471" s="99"/>
      <c r="R471" s="99"/>
      <c r="S471" s="99"/>
      <c r="T471" s="99"/>
      <c r="U471" s="99"/>
      <c r="V471" s="99"/>
      <c r="W471" s="99"/>
      <c r="X471" s="99"/>
      <c r="Y471" s="99"/>
      <c r="Z471" s="100"/>
      <c r="AA471" s="101">
        <v>112</v>
      </c>
      <c r="AB471" s="102"/>
      <c r="AC471" s="102"/>
      <c r="AD471" s="102"/>
      <c r="AE471" s="102"/>
      <c r="AF471" s="102"/>
      <c r="AG471" s="102"/>
      <c r="AH471" s="102"/>
      <c r="AI471" s="103"/>
      <c r="AJ471" s="101">
        <v>3152</v>
      </c>
      <c r="AK471" s="102"/>
      <c r="AL471" s="102"/>
      <c r="AM471" s="102"/>
      <c r="AN471" s="102"/>
      <c r="AO471" s="102"/>
      <c r="AP471" s="102"/>
      <c r="AQ471" s="102"/>
      <c r="AR471" s="103"/>
      <c r="AS471" s="104"/>
      <c r="AT471" s="105"/>
      <c r="AU471" s="105"/>
      <c r="AV471" s="105"/>
      <c r="AW471" s="105"/>
      <c r="AX471" s="106"/>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c r="FD471" s="2"/>
      <c r="FE471" s="2"/>
      <c r="FF471" s="2"/>
      <c r="FG471" s="2"/>
      <c r="FH471" s="2"/>
      <c r="FI471" s="2"/>
      <c r="FJ471" s="2"/>
      <c r="FK471" s="2"/>
      <c r="FL471" s="2"/>
      <c r="FM471" s="2"/>
      <c r="FN471" s="2"/>
      <c r="FO471" s="2"/>
      <c r="FP471" s="2"/>
      <c r="FQ471" s="2"/>
      <c r="FR471" s="2"/>
      <c r="FS471" s="2"/>
      <c r="FT471" s="2"/>
      <c r="FU471" s="2"/>
      <c r="FV471" s="2"/>
      <c r="FW471" s="2"/>
      <c r="FX471" s="2"/>
      <c r="FY471" s="2"/>
      <c r="FZ471" s="2"/>
      <c r="GA471" s="2"/>
      <c r="GB471" s="2"/>
      <c r="GC471" s="2"/>
      <c r="GD471" s="2"/>
      <c r="GE471" s="2"/>
      <c r="GF471" s="2"/>
      <c r="GG471" s="2"/>
      <c r="GH471" s="2"/>
      <c r="GI471" s="2"/>
      <c r="GJ471" s="2"/>
      <c r="GK471" s="2"/>
      <c r="GL471" s="2"/>
      <c r="GM471" s="2"/>
      <c r="GN471" s="2"/>
      <c r="GO471" s="2"/>
      <c r="GP471" s="2"/>
      <c r="GQ471" s="2"/>
      <c r="GR471" s="2"/>
      <c r="GS471" s="2"/>
      <c r="GT471" s="2"/>
      <c r="GU471" s="2"/>
      <c r="GV471" s="2"/>
      <c r="GW471" s="2"/>
      <c r="GX471" s="2"/>
      <c r="GY471" s="2"/>
      <c r="GZ471" s="2"/>
      <c r="HA471" s="2"/>
      <c r="HB471" s="2"/>
      <c r="HC471" s="2"/>
      <c r="HD471" s="2"/>
      <c r="HE471" s="2"/>
      <c r="HF471" s="2"/>
      <c r="HG471" s="2"/>
      <c r="HH471" s="2"/>
      <c r="HI471" s="2"/>
      <c r="HJ471" s="2"/>
      <c r="HK471" s="2"/>
      <c r="HL471" s="2"/>
      <c r="HM471" s="2"/>
      <c r="HN471" s="2"/>
      <c r="HO471" s="2"/>
      <c r="HP471" s="2"/>
      <c r="HQ471" s="2"/>
      <c r="HR471" s="2"/>
      <c r="HS471" s="2"/>
      <c r="HT471" s="2"/>
      <c r="HU471" s="2"/>
      <c r="HV471" s="2"/>
      <c r="HW471" s="2"/>
      <c r="HX471" s="2"/>
      <c r="HY471" s="2"/>
      <c r="HZ471" s="2"/>
      <c r="IA471" s="2"/>
      <c r="IB471" s="2"/>
      <c r="IC471" s="2"/>
      <c r="ID471" s="2"/>
      <c r="IE471" s="2"/>
      <c r="IF471" s="2"/>
      <c r="IG471" s="2"/>
      <c r="IH471" s="2"/>
      <c r="II471" s="2"/>
      <c r="IJ471" s="2"/>
      <c r="IK471" s="2"/>
      <c r="IL471" s="2"/>
      <c r="IM471" s="2"/>
      <c r="IN471" s="2"/>
      <c r="IO471" s="2"/>
      <c r="IP471" s="2"/>
      <c r="IQ471" s="2"/>
    </row>
    <row r="472" spans="1:251" s="16" customFormat="1" ht="18.75" customHeight="1" thickBot="1">
      <c r="A472" s="17"/>
      <c r="B472" s="89" t="s">
        <v>16</v>
      </c>
      <c r="C472" s="90"/>
      <c r="D472" s="90"/>
      <c r="E472" s="90"/>
      <c r="F472" s="90"/>
      <c r="G472" s="90"/>
      <c r="H472" s="90"/>
      <c r="I472" s="90"/>
      <c r="J472" s="90"/>
      <c r="K472" s="90"/>
      <c r="L472" s="90"/>
      <c r="M472" s="90"/>
      <c r="N472" s="90"/>
      <c r="O472" s="90"/>
      <c r="P472" s="90"/>
      <c r="Q472" s="90"/>
      <c r="R472" s="90"/>
      <c r="S472" s="90"/>
      <c r="T472" s="90"/>
      <c r="U472" s="90"/>
      <c r="V472" s="90"/>
      <c r="W472" s="90"/>
      <c r="X472" s="90"/>
      <c r="Y472" s="90"/>
      <c r="Z472" s="91"/>
      <c r="AA472" s="92">
        <f>SUM($AA$470:$AA$471)</f>
        <v>50112</v>
      </c>
      <c r="AB472" s="93"/>
      <c r="AC472" s="93"/>
      <c r="AD472" s="93"/>
      <c r="AE472" s="93"/>
      <c r="AF472" s="93"/>
      <c r="AG472" s="93"/>
      <c r="AH472" s="93"/>
      <c r="AI472" s="94"/>
      <c r="AJ472" s="92">
        <f>SUM($AJ$470:$AJ$471)</f>
        <v>183652</v>
      </c>
      <c r="AK472" s="93"/>
      <c r="AL472" s="93"/>
      <c r="AM472" s="93"/>
      <c r="AN472" s="93"/>
      <c r="AO472" s="93"/>
      <c r="AP472" s="93"/>
      <c r="AQ472" s="93"/>
      <c r="AR472" s="94"/>
      <c r="AS472" s="95"/>
      <c r="AT472" s="96"/>
      <c r="AU472" s="96"/>
      <c r="AV472" s="96"/>
      <c r="AW472" s="96"/>
      <c r="AX472" s="97"/>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c r="FD472" s="2"/>
      <c r="FE472" s="2"/>
      <c r="FF472" s="2"/>
      <c r="FG472" s="2"/>
      <c r="FH472" s="2"/>
      <c r="FI472" s="2"/>
      <c r="FJ472" s="2"/>
      <c r="FK472" s="2"/>
      <c r="FL472" s="2"/>
      <c r="FM472" s="2"/>
      <c r="FN472" s="2"/>
      <c r="FO472" s="2"/>
      <c r="FP472" s="2"/>
      <c r="FQ472" s="2"/>
      <c r="FR472" s="2"/>
      <c r="FS472" s="2"/>
      <c r="FT472" s="2"/>
      <c r="FU472" s="2"/>
      <c r="FV472" s="2"/>
      <c r="FW472" s="2"/>
      <c r="FX472" s="2"/>
      <c r="FY472" s="2"/>
      <c r="FZ472" s="2"/>
      <c r="GA472" s="2"/>
      <c r="GB472" s="2"/>
      <c r="GC472" s="2"/>
      <c r="GD472" s="2"/>
      <c r="GE472" s="2"/>
      <c r="GF472" s="2"/>
      <c r="GG472" s="2"/>
      <c r="GH472" s="2"/>
      <c r="GI472" s="2"/>
      <c r="GJ472" s="2"/>
      <c r="GK472" s="2"/>
      <c r="GL472" s="2"/>
      <c r="GM472" s="2"/>
      <c r="GN472" s="2"/>
      <c r="GO472" s="2"/>
      <c r="GP472" s="2"/>
      <c r="GQ472" s="2"/>
      <c r="GR472" s="2"/>
      <c r="GS472" s="2"/>
      <c r="GT472" s="2"/>
      <c r="GU472" s="2"/>
      <c r="GV472" s="2"/>
      <c r="GW472" s="2"/>
      <c r="GX472" s="2"/>
      <c r="GY472" s="2"/>
      <c r="GZ472" s="2"/>
      <c r="HA472" s="2"/>
      <c r="HB472" s="2"/>
      <c r="HC472" s="2"/>
      <c r="HD472" s="2"/>
      <c r="HE472" s="2"/>
      <c r="HF472" s="2"/>
      <c r="HG472" s="2"/>
      <c r="HH472" s="2"/>
      <c r="HI472" s="2"/>
      <c r="HJ472" s="2"/>
      <c r="HK472" s="2"/>
      <c r="HL472" s="2"/>
      <c r="HM472" s="2"/>
      <c r="HN472" s="2"/>
      <c r="HO472" s="2"/>
      <c r="HP472" s="2"/>
      <c r="HQ472" s="2"/>
      <c r="HR472" s="2"/>
      <c r="HS472" s="2"/>
      <c r="HT472" s="2"/>
      <c r="HU472" s="2"/>
      <c r="HV472" s="2"/>
      <c r="HW472" s="2"/>
      <c r="HX472" s="2"/>
      <c r="HY472" s="2"/>
      <c r="HZ472" s="2"/>
      <c r="IA472" s="2"/>
      <c r="IB472" s="2"/>
      <c r="IC472" s="2"/>
      <c r="ID472" s="2"/>
      <c r="IE472" s="2"/>
      <c r="IF472" s="2"/>
      <c r="IG472" s="2"/>
      <c r="IH472" s="2"/>
      <c r="II472" s="2"/>
      <c r="IJ472" s="2"/>
      <c r="IK472" s="2"/>
      <c r="IL472" s="2"/>
      <c r="IM472" s="2"/>
      <c r="IN472" s="2"/>
      <c r="IO472" s="2"/>
      <c r="IP472" s="2"/>
      <c r="IQ472" s="2"/>
    </row>
  </sheetData>
  <mergeCells count="341">
    <mergeCell ref="C31:Z31"/>
    <mergeCell ref="AA31:AI31"/>
    <mergeCell ref="AJ31:AR31"/>
    <mergeCell ref="AS31:AX31"/>
    <mergeCell ref="C32:Z32"/>
    <mergeCell ref="AA32:AI32"/>
    <mergeCell ref="AJ32:AR32"/>
    <mergeCell ref="AS32:AX32"/>
    <mergeCell ref="B3:AX3"/>
    <mergeCell ref="B6:G6"/>
    <mergeCell ref="H6:AX6"/>
    <mergeCell ref="B10:AX14"/>
    <mergeCell ref="B19:AX24"/>
    <mergeCell ref="B29:Z30"/>
    <mergeCell ref="AA29:AI30"/>
    <mergeCell ref="AJ29:AR30"/>
    <mergeCell ref="AS29:AX30"/>
    <mergeCell ref="B44:AX48"/>
    <mergeCell ref="B53:AX57"/>
    <mergeCell ref="B62:Z63"/>
    <mergeCell ref="AA62:AI63"/>
    <mergeCell ref="AJ62:AR63"/>
    <mergeCell ref="AS62:AX63"/>
    <mergeCell ref="B33:Z33"/>
    <mergeCell ref="AA33:AI33"/>
    <mergeCell ref="AJ33:AR33"/>
    <mergeCell ref="AS33:AX33"/>
    <mergeCell ref="B37:AX37"/>
    <mergeCell ref="B40:G40"/>
    <mergeCell ref="H40:AX40"/>
    <mergeCell ref="B66:Z66"/>
    <mergeCell ref="AA66:AI66"/>
    <mergeCell ref="AJ66:AR66"/>
    <mergeCell ref="AS66:AX66"/>
    <mergeCell ref="B70:AX70"/>
    <mergeCell ref="B73:G73"/>
    <mergeCell ref="H73:AX73"/>
    <mergeCell ref="C64:Z64"/>
    <mergeCell ref="AA64:AI64"/>
    <mergeCell ref="AJ64:AR64"/>
    <mergeCell ref="AS64:AX64"/>
    <mergeCell ref="C65:Z65"/>
    <mergeCell ref="AA65:AI65"/>
    <mergeCell ref="AJ65:AR65"/>
    <mergeCell ref="AS65:AX65"/>
    <mergeCell ref="C98:Z98"/>
    <mergeCell ref="AA98:AI98"/>
    <mergeCell ref="AJ98:AR98"/>
    <mergeCell ref="AS98:AX98"/>
    <mergeCell ref="C99:Z99"/>
    <mergeCell ref="AA99:AI99"/>
    <mergeCell ref="AJ99:AR99"/>
    <mergeCell ref="AS99:AX99"/>
    <mergeCell ref="B77:AX81"/>
    <mergeCell ref="B86:AX91"/>
    <mergeCell ref="B96:Z97"/>
    <mergeCell ref="AA96:AI97"/>
    <mergeCell ref="AJ96:AR97"/>
    <mergeCell ref="AS96:AX97"/>
    <mergeCell ref="B111:AX115"/>
    <mergeCell ref="B120:AX124"/>
    <mergeCell ref="B129:Z130"/>
    <mergeCell ref="AA129:AI130"/>
    <mergeCell ref="AJ129:AR130"/>
    <mergeCell ref="AS129:AX130"/>
    <mergeCell ref="B100:Z100"/>
    <mergeCell ref="AA100:AI100"/>
    <mergeCell ref="AJ100:AR100"/>
    <mergeCell ref="AS100:AX100"/>
    <mergeCell ref="B104:AX104"/>
    <mergeCell ref="B107:G107"/>
    <mergeCell ref="H107:AX107"/>
    <mergeCell ref="B133:Z133"/>
    <mergeCell ref="AA133:AI133"/>
    <mergeCell ref="AJ133:AR133"/>
    <mergeCell ref="AS133:AX133"/>
    <mergeCell ref="B137:AX137"/>
    <mergeCell ref="B140:G140"/>
    <mergeCell ref="H140:AX140"/>
    <mergeCell ref="C131:Z131"/>
    <mergeCell ref="AA131:AI131"/>
    <mergeCell ref="AJ131:AR131"/>
    <mergeCell ref="AS131:AX131"/>
    <mergeCell ref="C132:Z132"/>
    <mergeCell ref="AA132:AI132"/>
    <mergeCell ref="AJ132:AR132"/>
    <mergeCell ref="AS132:AX132"/>
    <mergeCell ref="C166:Z166"/>
    <mergeCell ref="AA166:AI166"/>
    <mergeCell ref="AJ166:AR166"/>
    <mergeCell ref="AS166:AX166"/>
    <mergeCell ref="B144:AX148"/>
    <mergeCell ref="B153:AX159"/>
    <mergeCell ref="B164:Z165"/>
    <mergeCell ref="AA164:AI165"/>
    <mergeCell ref="AJ164:AR165"/>
    <mergeCell ref="AS164:AX165"/>
    <mergeCell ref="B168:Z168"/>
    <mergeCell ref="AA168:AI168"/>
    <mergeCell ref="AJ168:AR168"/>
    <mergeCell ref="AS168:AX168"/>
    <mergeCell ref="B172:AX172"/>
    <mergeCell ref="B175:G175"/>
    <mergeCell ref="H175:AX175"/>
    <mergeCell ref="C167:Z167"/>
    <mergeCell ref="AA167:AI167"/>
    <mergeCell ref="AJ167:AR167"/>
    <mergeCell ref="AS167:AX167"/>
    <mergeCell ref="C203:Z203"/>
    <mergeCell ref="AA203:AI203"/>
    <mergeCell ref="AJ203:AR203"/>
    <mergeCell ref="AS203:AX203"/>
    <mergeCell ref="C206:Z206"/>
    <mergeCell ref="AA206:AI206"/>
    <mergeCell ref="AJ206:AR206"/>
    <mergeCell ref="AS206:AX206"/>
    <mergeCell ref="B179:AX183"/>
    <mergeCell ref="B188:AX195"/>
    <mergeCell ref="B200:Z201"/>
    <mergeCell ref="AA200:AI201"/>
    <mergeCell ref="AJ200:AR201"/>
    <mergeCell ref="AS200:AX201"/>
    <mergeCell ref="C202:Z202"/>
    <mergeCell ref="AA202:AI202"/>
    <mergeCell ref="AJ202:AR202"/>
    <mergeCell ref="AS202:AX202"/>
    <mergeCell ref="B207:Z207"/>
    <mergeCell ref="AA207:AI207"/>
    <mergeCell ref="AJ207:AR207"/>
    <mergeCell ref="AS207:AX207"/>
    <mergeCell ref="C205:Z205"/>
    <mergeCell ref="AA205:AI205"/>
    <mergeCell ref="AJ205:AR205"/>
    <mergeCell ref="AS205:AX205"/>
    <mergeCell ref="C204:Z204"/>
    <mergeCell ref="AA204:AI204"/>
    <mergeCell ref="AJ204:AR204"/>
    <mergeCell ref="AS204:AX204"/>
    <mergeCell ref="B211:AX211"/>
    <mergeCell ref="B214:G214"/>
    <mergeCell ref="H214:AX214"/>
    <mergeCell ref="B218:AX222"/>
    <mergeCell ref="B227:AX235"/>
    <mergeCell ref="B240:Z241"/>
    <mergeCell ref="AA240:AI241"/>
    <mergeCell ref="AJ240:AR241"/>
    <mergeCell ref="AS240:AX241"/>
    <mergeCell ref="C244:Z244"/>
    <mergeCell ref="AA244:AI244"/>
    <mergeCell ref="AJ244:AR244"/>
    <mergeCell ref="AS244:AX244"/>
    <mergeCell ref="C245:Z245"/>
    <mergeCell ref="AA245:AI245"/>
    <mergeCell ref="AJ245:AR245"/>
    <mergeCell ref="AS245:AX245"/>
    <mergeCell ref="C242:Z242"/>
    <mergeCell ref="AA242:AI242"/>
    <mergeCell ref="AJ242:AR242"/>
    <mergeCell ref="AS242:AX242"/>
    <mergeCell ref="C243:Z243"/>
    <mergeCell ref="AA243:AI243"/>
    <mergeCell ref="AJ243:AR243"/>
    <mergeCell ref="AS243:AX243"/>
    <mergeCell ref="B257:AX261"/>
    <mergeCell ref="B266:AX271"/>
    <mergeCell ref="B276:Z277"/>
    <mergeCell ref="AA276:AI277"/>
    <mergeCell ref="AJ276:AR277"/>
    <mergeCell ref="AS276:AX277"/>
    <mergeCell ref="B246:Z246"/>
    <mergeCell ref="AA246:AI246"/>
    <mergeCell ref="AJ246:AR246"/>
    <mergeCell ref="AS246:AX246"/>
    <mergeCell ref="B250:AX250"/>
    <mergeCell ref="B253:G253"/>
    <mergeCell ref="H253:AX253"/>
    <mergeCell ref="B280:Z280"/>
    <mergeCell ref="AA280:AI280"/>
    <mergeCell ref="AJ280:AR280"/>
    <mergeCell ref="AS280:AX280"/>
    <mergeCell ref="B284:AX284"/>
    <mergeCell ref="B287:G287"/>
    <mergeCell ref="H287:AX287"/>
    <mergeCell ref="C278:Z278"/>
    <mergeCell ref="AA278:AI278"/>
    <mergeCell ref="AJ278:AR278"/>
    <mergeCell ref="AS278:AX278"/>
    <mergeCell ref="C279:Z279"/>
    <mergeCell ref="AA279:AI279"/>
    <mergeCell ref="AJ279:AR279"/>
    <mergeCell ref="AS279:AX279"/>
    <mergeCell ref="C319:Z319"/>
    <mergeCell ref="AA319:AI319"/>
    <mergeCell ref="AJ319:AR319"/>
    <mergeCell ref="AS319:AX319"/>
    <mergeCell ref="B291:AX295"/>
    <mergeCell ref="B300:AX309"/>
    <mergeCell ref="B314:Z315"/>
    <mergeCell ref="AA314:AI315"/>
    <mergeCell ref="AJ314:AR315"/>
    <mergeCell ref="AS314:AX315"/>
    <mergeCell ref="C317:Z317"/>
    <mergeCell ref="AA317:AI317"/>
    <mergeCell ref="AJ317:AR317"/>
    <mergeCell ref="AS317:AX317"/>
    <mergeCell ref="C316:Z316"/>
    <mergeCell ref="AA316:AI316"/>
    <mergeCell ref="AJ316:AR316"/>
    <mergeCell ref="AS316:AX316"/>
    <mergeCell ref="C318:Z318"/>
    <mergeCell ref="AA318:AI318"/>
    <mergeCell ref="AJ318:AR318"/>
    <mergeCell ref="AS318:AX318"/>
    <mergeCell ref="C320:Z320"/>
    <mergeCell ref="AA320:AI320"/>
    <mergeCell ref="AJ320:AR320"/>
    <mergeCell ref="AS320:AX320"/>
    <mergeCell ref="C323:Z323"/>
    <mergeCell ref="AA323:AI323"/>
    <mergeCell ref="AJ323:AR323"/>
    <mergeCell ref="AS323:AX323"/>
    <mergeCell ref="B335:AX339"/>
    <mergeCell ref="C322:Z322"/>
    <mergeCell ref="AA322:AI322"/>
    <mergeCell ref="AJ322:AR322"/>
    <mergeCell ref="AS322:AX322"/>
    <mergeCell ref="C321:Z321"/>
    <mergeCell ref="AA321:AI321"/>
    <mergeCell ref="AJ321:AR321"/>
    <mergeCell ref="AS321:AX321"/>
    <mergeCell ref="B344:AX350"/>
    <mergeCell ref="B355:Z356"/>
    <mergeCell ref="AA355:AI356"/>
    <mergeCell ref="AJ355:AR356"/>
    <mergeCell ref="AS355:AX356"/>
    <mergeCell ref="B324:Z324"/>
    <mergeCell ref="AA324:AI324"/>
    <mergeCell ref="AJ324:AR324"/>
    <mergeCell ref="AS324:AX324"/>
    <mergeCell ref="B328:AX328"/>
    <mergeCell ref="B331:G331"/>
    <mergeCell ref="H331:AX331"/>
    <mergeCell ref="C357:Z357"/>
    <mergeCell ref="AA357:AI357"/>
    <mergeCell ref="AJ357:AR357"/>
    <mergeCell ref="AS357:AX357"/>
    <mergeCell ref="B364:AX364"/>
    <mergeCell ref="B367:G367"/>
    <mergeCell ref="H367:AX367"/>
    <mergeCell ref="B371:AX375"/>
    <mergeCell ref="B380:AX390"/>
    <mergeCell ref="C359:Z359"/>
    <mergeCell ref="AA359:AI359"/>
    <mergeCell ref="AJ359:AR359"/>
    <mergeCell ref="AS359:AX359"/>
    <mergeCell ref="B360:Z360"/>
    <mergeCell ref="AA360:AI360"/>
    <mergeCell ref="AJ360:AR360"/>
    <mergeCell ref="AS360:AX360"/>
    <mergeCell ref="C358:Z358"/>
    <mergeCell ref="AA358:AI358"/>
    <mergeCell ref="AJ358:AR358"/>
    <mergeCell ref="AS358:AX358"/>
    <mergeCell ref="B395:Z396"/>
    <mergeCell ref="AA395:AI396"/>
    <mergeCell ref="AJ395:AR396"/>
    <mergeCell ref="AS395:AX396"/>
    <mergeCell ref="C399:Z399"/>
    <mergeCell ref="AA399:AI399"/>
    <mergeCell ref="AJ399:AR399"/>
    <mergeCell ref="AS399:AX399"/>
    <mergeCell ref="C402:Z402"/>
    <mergeCell ref="AA402:AI402"/>
    <mergeCell ref="AJ402:AR402"/>
    <mergeCell ref="AS402:AX402"/>
    <mergeCell ref="C397:Z397"/>
    <mergeCell ref="AA397:AI397"/>
    <mergeCell ref="AJ397:AR397"/>
    <mergeCell ref="AS397:AX397"/>
    <mergeCell ref="C398:Z398"/>
    <mergeCell ref="AA398:AI398"/>
    <mergeCell ref="AJ398:AR398"/>
    <mergeCell ref="AS398:AX398"/>
    <mergeCell ref="C401:Z401"/>
    <mergeCell ref="AA401:AI401"/>
    <mergeCell ref="AJ401:AR401"/>
    <mergeCell ref="AS401:AX401"/>
    <mergeCell ref="B404:Z404"/>
    <mergeCell ref="AA404:AI404"/>
    <mergeCell ref="AJ404:AR404"/>
    <mergeCell ref="AS404:AX404"/>
    <mergeCell ref="C403:Z403"/>
    <mergeCell ref="AA403:AI403"/>
    <mergeCell ref="AJ403:AR403"/>
    <mergeCell ref="AS403:AX403"/>
    <mergeCell ref="C400:Z400"/>
    <mergeCell ref="AA400:AI400"/>
    <mergeCell ref="AJ400:AR400"/>
    <mergeCell ref="AS400:AX400"/>
    <mergeCell ref="C436:Z436"/>
    <mergeCell ref="AA436:AI436"/>
    <mergeCell ref="AJ436:AR436"/>
    <mergeCell ref="AS436:AX436"/>
    <mergeCell ref="C435:Z435"/>
    <mergeCell ref="AA435:AI435"/>
    <mergeCell ref="AJ435:AR435"/>
    <mergeCell ref="AS435:AX435"/>
    <mergeCell ref="B408:AX408"/>
    <mergeCell ref="B411:G411"/>
    <mergeCell ref="H411:AX411"/>
    <mergeCell ref="B415:AX419"/>
    <mergeCell ref="B424:AX428"/>
    <mergeCell ref="B433:Z434"/>
    <mergeCell ref="AA433:AI434"/>
    <mergeCell ref="AJ433:AR434"/>
    <mergeCell ref="AS433:AX434"/>
    <mergeCell ref="B448:AX453"/>
    <mergeCell ref="B458:AX463"/>
    <mergeCell ref="B468:Z469"/>
    <mergeCell ref="AA468:AI469"/>
    <mergeCell ref="AJ468:AR469"/>
    <mergeCell ref="AS468:AX469"/>
    <mergeCell ref="B437:Z437"/>
    <mergeCell ref="AA437:AI437"/>
    <mergeCell ref="AJ437:AR437"/>
    <mergeCell ref="AS437:AX437"/>
    <mergeCell ref="B441:AX441"/>
    <mergeCell ref="B444:G444"/>
    <mergeCell ref="H444:AX444"/>
    <mergeCell ref="B472:Z472"/>
    <mergeCell ref="AA472:AI472"/>
    <mergeCell ref="AJ472:AR472"/>
    <mergeCell ref="AS472:AX472"/>
    <mergeCell ref="C470:Z470"/>
    <mergeCell ref="AA470:AI470"/>
    <mergeCell ref="AJ470:AR470"/>
    <mergeCell ref="AS470:AX470"/>
    <mergeCell ref="C471:Z471"/>
    <mergeCell ref="AA471:AI471"/>
    <mergeCell ref="AJ471:AR471"/>
    <mergeCell ref="AS471:AX471"/>
  </mergeCells>
  <phoneticPr fontId="4"/>
  <dataValidations count="1">
    <dataValidation type="list" allowBlank="1" showInputMessage="1" showErrorMessage="1" sqref="WWR983062:WWZ983063 KF29:KN33 UB29:UJ33 ADX29:AEF33 ANT29:AOB33 AXP29:AXX33 BHL29:BHT33 BRH29:BRP33 CBD29:CBL33 CKZ29:CLH33 CUV29:CVD33 DER29:DEZ33 DON29:DOV33 DYJ29:DYR33 EIF29:EIN33 ESB29:ESJ33 FBX29:FCF33 FLT29:FMB33 FVP29:FVX33 GFL29:GFT33 GPH29:GPP33 GZD29:GZL33 HIZ29:HJH33 HSV29:HTD33 ICR29:ICZ33 IMN29:IMV33 IWJ29:IWR33 JGF29:JGN33 JQB29:JQJ33 JZX29:KAF33 KJT29:KKB33 KTP29:KTX33 LDL29:LDT33 LNH29:LNP33 LXD29:LXL33 MGZ29:MHH33 MQV29:MRD33 NAR29:NAZ33 NKN29:NKV33 NUJ29:NUR33 OEF29:OEN33 OOB29:OOJ33 OXX29:OYF33 PHT29:PIB33 PRP29:PRX33 QBL29:QBT33 QLH29:QLP33 QVD29:QVL33 REZ29:RFH33 ROV29:RPD33 RYR29:RYZ33 SIN29:SIV33 SSJ29:SSR33 TCF29:TCN33 TMB29:TMJ33 TVX29:TWF33 UFT29:UGB33 UPP29:UPX33 UZL29:UZT33 VJH29:VJP33 VTD29:VTL33 WCZ29:WDH33 WMV29:WND33 WWR29:WWZ33 AJ65558:AR65559 KF65558:KN65559 UB65558:UJ65559 ADX65558:AEF65559 ANT65558:AOB65559 AXP65558:AXX65559 BHL65558:BHT65559 BRH65558:BRP65559 CBD65558:CBL65559 CKZ65558:CLH65559 CUV65558:CVD65559 DER65558:DEZ65559 DON65558:DOV65559 DYJ65558:DYR65559 EIF65558:EIN65559 ESB65558:ESJ65559 FBX65558:FCF65559 FLT65558:FMB65559 FVP65558:FVX65559 GFL65558:GFT65559 GPH65558:GPP65559 GZD65558:GZL65559 HIZ65558:HJH65559 HSV65558:HTD65559 ICR65558:ICZ65559 IMN65558:IMV65559 IWJ65558:IWR65559 JGF65558:JGN65559 JQB65558:JQJ65559 JZX65558:KAF65559 KJT65558:KKB65559 KTP65558:KTX65559 LDL65558:LDT65559 LNH65558:LNP65559 LXD65558:LXL65559 MGZ65558:MHH65559 MQV65558:MRD65559 NAR65558:NAZ65559 NKN65558:NKV65559 NUJ65558:NUR65559 OEF65558:OEN65559 OOB65558:OOJ65559 OXX65558:OYF65559 PHT65558:PIB65559 PRP65558:PRX65559 QBL65558:QBT65559 QLH65558:QLP65559 QVD65558:QVL65559 REZ65558:RFH65559 ROV65558:RPD65559 RYR65558:RYZ65559 SIN65558:SIV65559 SSJ65558:SSR65559 TCF65558:TCN65559 TMB65558:TMJ65559 TVX65558:TWF65559 UFT65558:UGB65559 UPP65558:UPX65559 UZL65558:UZT65559 VJH65558:VJP65559 VTD65558:VTL65559 WCZ65558:WDH65559 WMV65558:WND65559 WWR65558:WWZ65559 AJ131094:AR131095 KF131094:KN131095 UB131094:UJ131095 ADX131094:AEF131095 ANT131094:AOB131095 AXP131094:AXX131095 BHL131094:BHT131095 BRH131094:BRP131095 CBD131094:CBL131095 CKZ131094:CLH131095 CUV131094:CVD131095 DER131094:DEZ131095 DON131094:DOV131095 DYJ131094:DYR131095 EIF131094:EIN131095 ESB131094:ESJ131095 FBX131094:FCF131095 FLT131094:FMB131095 FVP131094:FVX131095 GFL131094:GFT131095 GPH131094:GPP131095 GZD131094:GZL131095 HIZ131094:HJH131095 HSV131094:HTD131095 ICR131094:ICZ131095 IMN131094:IMV131095 IWJ131094:IWR131095 JGF131094:JGN131095 JQB131094:JQJ131095 JZX131094:KAF131095 KJT131094:KKB131095 KTP131094:KTX131095 LDL131094:LDT131095 LNH131094:LNP131095 LXD131094:LXL131095 MGZ131094:MHH131095 MQV131094:MRD131095 NAR131094:NAZ131095 NKN131094:NKV131095 NUJ131094:NUR131095 OEF131094:OEN131095 OOB131094:OOJ131095 OXX131094:OYF131095 PHT131094:PIB131095 PRP131094:PRX131095 QBL131094:QBT131095 QLH131094:QLP131095 QVD131094:QVL131095 REZ131094:RFH131095 ROV131094:RPD131095 RYR131094:RYZ131095 SIN131094:SIV131095 SSJ131094:SSR131095 TCF131094:TCN131095 TMB131094:TMJ131095 TVX131094:TWF131095 UFT131094:UGB131095 UPP131094:UPX131095 UZL131094:UZT131095 VJH131094:VJP131095 VTD131094:VTL131095 WCZ131094:WDH131095 WMV131094:WND131095 WWR131094:WWZ131095 AJ196630:AR196631 KF196630:KN196631 UB196630:UJ196631 ADX196630:AEF196631 ANT196630:AOB196631 AXP196630:AXX196631 BHL196630:BHT196631 BRH196630:BRP196631 CBD196630:CBL196631 CKZ196630:CLH196631 CUV196630:CVD196631 DER196630:DEZ196631 DON196630:DOV196631 DYJ196630:DYR196631 EIF196630:EIN196631 ESB196630:ESJ196631 FBX196630:FCF196631 FLT196630:FMB196631 FVP196630:FVX196631 GFL196630:GFT196631 GPH196630:GPP196631 GZD196630:GZL196631 HIZ196630:HJH196631 HSV196630:HTD196631 ICR196630:ICZ196631 IMN196630:IMV196631 IWJ196630:IWR196631 JGF196630:JGN196631 JQB196630:JQJ196631 JZX196630:KAF196631 KJT196630:KKB196631 KTP196630:KTX196631 LDL196630:LDT196631 LNH196630:LNP196631 LXD196630:LXL196631 MGZ196630:MHH196631 MQV196630:MRD196631 NAR196630:NAZ196631 NKN196630:NKV196631 NUJ196630:NUR196631 OEF196630:OEN196631 OOB196630:OOJ196631 OXX196630:OYF196631 PHT196630:PIB196631 PRP196630:PRX196631 QBL196630:QBT196631 QLH196630:QLP196631 QVD196630:QVL196631 REZ196630:RFH196631 ROV196630:RPD196631 RYR196630:RYZ196631 SIN196630:SIV196631 SSJ196630:SSR196631 TCF196630:TCN196631 TMB196630:TMJ196631 TVX196630:TWF196631 UFT196630:UGB196631 UPP196630:UPX196631 UZL196630:UZT196631 VJH196630:VJP196631 VTD196630:VTL196631 WCZ196630:WDH196631 WMV196630:WND196631 WWR196630:WWZ196631 AJ262166:AR262167 KF262166:KN262167 UB262166:UJ262167 ADX262166:AEF262167 ANT262166:AOB262167 AXP262166:AXX262167 BHL262166:BHT262167 BRH262166:BRP262167 CBD262166:CBL262167 CKZ262166:CLH262167 CUV262166:CVD262167 DER262166:DEZ262167 DON262166:DOV262167 DYJ262166:DYR262167 EIF262166:EIN262167 ESB262166:ESJ262167 FBX262166:FCF262167 FLT262166:FMB262167 FVP262166:FVX262167 GFL262166:GFT262167 GPH262166:GPP262167 GZD262166:GZL262167 HIZ262166:HJH262167 HSV262166:HTD262167 ICR262166:ICZ262167 IMN262166:IMV262167 IWJ262166:IWR262167 JGF262166:JGN262167 JQB262166:JQJ262167 JZX262166:KAF262167 KJT262166:KKB262167 KTP262166:KTX262167 LDL262166:LDT262167 LNH262166:LNP262167 LXD262166:LXL262167 MGZ262166:MHH262167 MQV262166:MRD262167 NAR262166:NAZ262167 NKN262166:NKV262167 NUJ262166:NUR262167 OEF262166:OEN262167 OOB262166:OOJ262167 OXX262166:OYF262167 PHT262166:PIB262167 PRP262166:PRX262167 QBL262166:QBT262167 QLH262166:QLP262167 QVD262166:QVL262167 REZ262166:RFH262167 ROV262166:RPD262167 RYR262166:RYZ262167 SIN262166:SIV262167 SSJ262166:SSR262167 TCF262166:TCN262167 TMB262166:TMJ262167 TVX262166:TWF262167 UFT262166:UGB262167 UPP262166:UPX262167 UZL262166:UZT262167 VJH262166:VJP262167 VTD262166:VTL262167 WCZ262166:WDH262167 WMV262166:WND262167 WWR262166:WWZ262167 AJ327702:AR327703 KF327702:KN327703 UB327702:UJ327703 ADX327702:AEF327703 ANT327702:AOB327703 AXP327702:AXX327703 BHL327702:BHT327703 BRH327702:BRP327703 CBD327702:CBL327703 CKZ327702:CLH327703 CUV327702:CVD327703 DER327702:DEZ327703 DON327702:DOV327703 DYJ327702:DYR327703 EIF327702:EIN327703 ESB327702:ESJ327703 FBX327702:FCF327703 FLT327702:FMB327703 FVP327702:FVX327703 GFL327702:GFT327703 GPH327702:GPP327703 GZD327702:GZL327703 HIZ327702:HJH327703 HSV327702:HTD327703 ICR327702:ICZ327703 IMN327702:IMV327703 IWJ327702:IWR327703 JGF327702:JGN327703 JQB327702:JQJ327703 JZX327702:KAF327703 KJT327702:KKB327703 KTP327702:KTX327703 LDL327702:LDT327703 LNH327702:LNP327703 LXD327702:LXL327703 MGZ327702:MHH327703 MQV327702:MRD327703 NAR327702:NAZ327703 NKN327702:NKV327703 NUJ327702:NUR327703 OEF327702:OEN327703 OOB327702:OOJ327703 OXX327702:OYF327703 PHT327702:PIB327703 PRP327702:PRX327703 QBL327702:QBT327703 QLH327702:QLP327703 QVD327702:QVL327703 REZ327702:RFH327703 ROV327702:RPD327703 RYR327702:RYZ327703 SIN327702:SIV327703 SSJ327702:SSR327703 TCF327702:TCN327703 TMB327702:TMJ327703 TVX327702:TWF327703 UFT327702:UGB327703 UPP327702:UPX327703 UZL327702:UZT327703 VJH327702:VJP327703 VTD327702:VTL327703 WCZ327702:WDH327703 WMV327702:WND327703 WWR327702:WWZ327703 AJ393238:AR393239 KF393238:KN393239 UB393238:UJ393239 ADX393238:AEF393239 ANT393238:AOB393239 AXP393238:AXX393239 BHL393238:BHT393239 BRH393238:BRP393239 CBD393238:CBL393239 CKZ393238:CLH393239 CUV393238:CVD393239 DER393238:DEZ393239 DON393238:DOV393239 DYJ393238:DYR393239 EIF393238:EIN393239 ESB393238:ESJ393239 FBX393238:FCF393239 FLT393238:FMB393239 FVP393238:FVX393239 GFL393238:GFT393239 GPH393238:GPP393239 GZD393238:GZL393239 HIZ393238:HJH393239 HSV393238:HTD393239 ICR393238:ICZ393239 IMN393238:IMV393239 IWJ393238:IWR393239 JGF393238:JGN393239 JQB393238:JQJ393239 JZX393238:KAF393239 KJT393238:KKB393239 KTP393238:KTX393239 LDL393238:LDT393239 LNH393238:LNP393239 LXD393238:LXL393239 MGZ393238:MHH393239 MQV393238:MRD393239 NAR393238:NAZ393239 NKN393238:NKV393239 NUJ393238:NUR393239 OEF393238:OEN393239 OOB393238:OOJ393239 OXX393238:OYF393239 PHT393238:PIB393239 PRP393238:PRX393239 QBL393238:QBT393239 QLH393238:QLP393239 QVD393238:QVL393239 REZ393238:RFH393239 ROV393238:RPD393239 RYR393238:RYZ393239 SIN393238:SIV393239 SSJ393238:SSR393239 TCF393238:TCN393239 TMB393238:TMJ393239 TVX393238:TWF393239 UFT393238:UGB393239 UPP393238:UPX393239 UZL393238:UZT393239 VJH393238:VJP393239 VTD393238:VTL393239 WCZ393238:WDH393239 WMV393238:WND393239 WWR393238:WWZ393239 AJ458774:AR458775 KF458774:KN458775 UB458774:UJ458775 ADX458774:AEF458775 ANT458774:AOB458775 AXP458774:AXX458775 BHL458774:BHT458775 BRH458774:BRP458775 CBD458774:CBL458775 CKZ458774:CLH458775 CUV458774:CVD458775 DER458774:DEZ458775 DON458774:DOV458775 DYJ458774:DYR458775 EIF458774:EIN458775 ESB458774:ESJ458775 FBX458774:FCF458775 FLT458774:FMB458775 FVP458774:FVX458775 GFL458774:GFT458775 GPH458774:GPP458775 GZD458774:GZL458775 HIZ458774:HJH458775 HSV458774:HTD458775 ICR458774:ICZ458775 IMN458774:IMV458775 IWJ458774:IWR458775 JGF458774:JGN458775 JQB458774:JQJ458775 JZX458774:KAF458775 KJT458774:KKB458775 KTP458774:KTX458775 LDL458774:LDT458775 LNH458774:LNP458775 LXD458774:LXL458775 MGZ458774:MHH458775 MQV458774:MRD458775 NAR458774:NAZ458775 NKN458774:NKV458775 NUJ458774:NUR458775 OEF458774:OEN458775 OOB458774:OOJ458775 OXX458774:OYF458775 PHT458774:PIB458775 PRP458774:PRX458775 QBL458774:QBT458775 QLH458774:QLP458775 QVD458774:QVL458775 REZ458774:RFH458775 ROV458774:RPD458775 RYR458774:RYZ458775 SIN458774:SIV458775 SSJ458774:SSR458775 TCF458774:TCN458775 TMB458774:TMJ458775 TVX458774:TWF458775 UFT458774:UGB458775 UPP458774:UPX458775 UZL458774:UZT458775 VJH458774:VJP458775 VTD458774:VTL458775 WCZ458774:WDH458775 WMV458774:WND458775 WWR458774:WWZ458775 AJ524310:AR524311 KF524310:KN524311 UB524310:UJ524311 ADX524310:AEF524311 ANT524310:AOB524311 AXP524310:AXX524311 BHL524310:BHT524311 BRH524310:BRP524311 CBD524310:CBL524311 CKZ524310:CLH524311 CUV524310:CVD524311 DER524310:DEZ524311 DON524310:DOV524311 DYJ524310:DYR524311 EIF524310:EIN524311 ESB524310:ESJ524311 FBX524310:FCF524311 FLT524310:FMB524311 FVP524310:FVX524311 GFL524310:GFT524311 GPH524310:GPP524311 GZD524310:GZL524311 HIZ524310:HJH524311 HSV524310:HTD524311 ICR524310:ICZ524311 IMN524310:IMV524311 IWJ524310:IWR524311 JGF524310:JGN524311 JQB524310:JQJ524311 JZX524310:KAF524311 KJT524310:KKB524311 KTP524310:KTX524311 LDL524310:LDT524311 LNH524310:LNP524311 LXD524310:LXL524311 MGZ524310:MHH524311 MQV524310:MRD524311 NAR524310:NAZ524311 NKN524310:NKV524311 NUJ524310:NUR524311 OEF524310:OEN524311 OOB524310:OOJ524311 OXX524310:OYF524311 PHT524310:PIB524311 PRP524310:PRX524311 QBL524310:QBT524311 QLH524310:QLP524311 QVD524310:QVL524311 REZ524310:RFH524311 ROV524310:RPD524311 RYR524310:RYZ524311 SIN524310:SIV524311 SSJ524310:SSR524311 TCF524310:TCN524311 TMB524310:TMJ524311 TVX524310:TWF524311 UFT524310:UGB524311 UPP524310:UPX524311 UZL524310:UZT524311 VJH524310:VJP524311 VTD524310:VTL524311 WCZ524310:WDH524311 WMV524310:WND524311 WWR524310:WWZ524311 AJ589846:AR589847 KF589846:KN589847 UB589846:UJ589847 ADX589846:AEF589847 ANT589846:AOB589847 AXP589846:AXX589847 BHL589846:BHT589847 BRH589846:BRP589847 CBD589846:CBL589847 CKZ589846:CLH589847 CUV589846:CVD589847 DER589846:DEZ589847 DON589846:DOV589847 DYJ589846:DYR589847 EIF589846:EIN589847 ESB589846:ESJ589847 FBX589846:FCF589847 FLT589846:FMB589847 FVP589846:FVX589847 GFL589846:GFT589847 GPH589846:GPP589847 GZD589846:GZL589847 HIZ589846:HJH589847 HSV589846:HTD589847 ICR589846:ICZ589847 IMN589846:IMV589847 IWJ589846:IWR589847 JGF589846:JGN589847 JQB589846:JQJ589847 JZX589846:KAF589847 KJT589846:KKB589847 KTP589846:KTX589847 LDL589846:LDT589847 LNH589846:LNP589847 LXD589846:LXL589847 MGZ589846:MHH589847 MQV589846:MRD589847 NAR589846:NAZ589847 NKN589846:NKV589847 NUJ589846:NUR589847 OEF589846:OEN589847 OOB589846:OOJ589847 OXX589846:OYF589847 PHT589846:PIB589847 PRP589846:PRX589847 QBL589846:QBT589847 QLH589846:QLP589847 QVD589846:QVL589847 REZ589846:RFH589847 ROV589846:RPD589847 RYR589846:RYZ589847 SIN589846:SIV589847 SSJ589846:SSR589847 TCF589846:TCN589847 TMB589846:TMJ589847 TVX589846:TWF589847 UFT589846:UGB589847 UPP589846:UPX589847 UZL589846:UZT589847 VJH589846:VJP589847 VTD589846:VTL589847 WCZ589846:WDH589847 WMV589846:WND589847 WWR589846:WWZ589847 AJ655382:AR655383 KF655382:KN655383 UB655382:UJ655383 ADX655382:AEF655383 ANT655382:AOB655383 AXP655382:AXX655383 BHL655382:BHT655383 BRH655382:BRP655383 CBD655382:CBL655383 CKZ655382:CLH655383 CUV655382:CVD655383 DER655382:DEZ655383 DON655382:DOV655383 DYJ655382:DYR655383 EIF655382:EIN655383 ESB655382:ESJ655383 FBX655382:FCF655383 FLT655382:FMB655383 FVP655382:FVX655383 GFL655382:GFT655383 GPH655382:GPP655383 GZD655382:GZL655383 HIZ655382:HJH655383 HSV655382:HTD655383 ICR655382:ICZ655383 IMN655382:IMV655383 IWJ655382:IWR655383 JGF655382:JGN655383 JQB655382:JQJ655383 JZX655382:KAF655383 KJT655382:KKB655383 KTP655382:KTX655383 LDL655382:LDT655383 LNH655382:LNP655383 LXD655382:LXL655383 MGZ655382:MHH655383 MQV655382:MRD655383 NAR655382:NAZ655383 NKN655382:NKV655383 NUJ655382:NUR655383 OEF655382:OEN655383 OOB655382:OOJ655383 OXX655382:OYF655383 PHT655382:PIB655383 PRP655382:PRX655383 QBL655382:QBT655383 QLH655382:QLP655383 QVD655382:QVL655383 REZ655382:RFH655383 ROV655382:RPD655383 RYR655382:RYZ655383 SIN655382:SIV655383 SSJ655382:SSR655383 TCF655382:TCN655383 TMB655382:TMJ655383 TVX655382:TWF655383 UFT655382:UGB655383 UPP655382:UPX655383 UZL655382:UZT655383 VJH655382:VJP655383 VTD655382:VTL655383 WCZ655382:WDH655383 WMV655382:WND655383 WWR655382:WWZ655383 AJ720918:AR720919 KF720918:KN720919 UB720918:UJ720919 ADX720918:AEF720919 ANT720918:AOB720919 AXP720918:AXX720919 BHL720918:BHT720919 BRH720918:BRP720919 CBD720918:CBL720919 CKZ720918:CLH720919 CUV720918:CVD720919 DER720918:DEZ720919 DON720918:DOV720919 DYJ720918:DYR720919 EIF720918:EIN720919 ESB720918:ESJ720919 FBX720918:FCF720919 FLT720918:FMB720919 FVP720918:FVX720919 GFL720918:GFT720919 GPH720918:GPP720919 GZD720918:GZL720919 HIZ720918:HJH720919 HSV720918:HTD720919 ICR720918:ICZ720919 IMN720918:IMV720919 IWJ720918:IWR720919 JGF720918:JGN720919 JQB720918:JQJ720919 JZX720918:KAF720919 KJT720918:KKB720919 KTP720918:KTX720919 LDL720918:LDT720919 LNH720918:LNP720919 LXD720918:LXL720919 MGZ720918:MHH720919 MQV720918:MRD720919 NAR720918:NAZ720919 NKN720918:NKV720919 NUJ720918:NUR720919 OEF720918:OEN720919 OOB720918:OOJ720919 OXX720918:OYF720919 PHT720918:PIB720919 PRP720918:PRX720919 QBL720918:QBT720919 QLH720918:QLP720919 QVD720918:QVL720919 REZ720918:RFH720919 ROV720918:RPD720919 RYR720918:RYZ720919 SIN720918:SIV720919 SSJ720918:SSR720919 TCF720918:TCN720919 TMB720918:TMJ720919 TVX720918:TWF720919 UFT720918:UGB720919 UPP720918:UPX720919 UZL720918:UZT720919 VJH720918:VJP720919 VTD720918:VTL720919 WCZ720918:WDH720919 WMV720918:WND720919 WWR720918:WWZ720919 AJ786454:AR786455 KF786454:KN786455 UB786454:UJ786455 ADX786454:AEF786455 ANT786454:AOB786455 AXP786454:AXX786455 BHL786454:BHT786455 BRH786454:BRP786455 CBD786454:CBL786455 CKZ786454:CLH786455 CUV786454:CVD786455 DER786454:DEZ786455 DON786454:DOV786455 DYJ786454:DYR786455 EIF786454:EIN786455 ESB786454:ESJ786455 FBX786454:FCF786455 FLT786454:FMB786455 FVP786454:FVX786455 GFL786454:GFT786455 GPH786454:GPP786455 GZD786454:GZL786455 HIZ786454:HJH786455 HSV786454:HTD786455 ICR786454:ICZ786455 IMN786454:IMV786455 IWJ786454:IWR786455 JGF786454:JGN786455 JQB786454:JQJ786455 JZX786454:KAF786455 KJT786454:KKB786455 KTP786454:KTX786455 LDL786454:LDT786455 LNH786454:LNP786455 LXD786454:LXL786455 MGZ786454:MHH786455 MQV786454:MRD786455 NAR786454:NAZ786455 NKN786454:NKV786455 NUJ786454:NUR786455 OEF786454:OEN786455 OOB786454:OOJ786455 OXX786454:OYF786455 PHT786454:PIB786455 PRP786454:PRX786455 QBL786454:QBT786455 QLH786454:QLP786455 QVD786454:QVL786455 REZ786454:RFH786455 ROV786454:RPD786455 RYR786454:RYZ786455 SIN786454:SIV786455 SSJ786454:SSR786455 TCF786454:TCN786455 TMB786454:TMJ786455 TVX786454:TWF786455 UFT786454:UGB786455 UPP786454:UPX786455 UZL786454:UZT786455 VJH786454:VJP786455 VTD786454:VTL786455 WCZ786454:WDH786455 WMV786454:WND786455 WWR786454:WWZ786455 AJ851990:AR851991 KF851990:KN851991 UB851990:UJ851991 ADX851990:AEF851991 ANT851990:AOB851991 AXP851990:AXX851991 BHL851990:BHT851991 BRH851990:BRP851991 CBD851990:CBL851991 CKZ851990:CLH851991 CUV851990:CVD851991 DER851990:DEZ851991 DON851990:DOV851991 DYJ851990:DYR851991 EIF851990:EIN851991 ESB851990:ESJ851991 FBX851990:FCF851991 FLT851990:FMB851991 FVP851990:FVX851991 GFL851990:GFT851991 GPH851990:GPP851991 GZD851990:GZL851991 HIZ851990:HJH851991 HSV851990:HTD851991 ICR851990:ICZ851991 IMN851990:IMV851991 IWJ851990:IWR851991 JGF851990:JGN851991 JQB851990:JQJ851991 JZX851990:KAF851991 KJT851990:KKB851991 KTP851990:KTX851991 LDL851990:LDT851991 LNH851990:LNP851991 LXD851990:LXL851991 MGZ851990:MHH851991 MQV851990:MRD851991 NAR851990:NAZ851991 NKN851990:NKV851991 NUJ851990:NUR851991 OEF851990:OEN851991 OOB851990:OOJ851991 OXX851990:OYF851991 PHT851990:PIB851991 PRP851990:PRX851991 QBL851990:QBT851991 QLH851990:QLP851991 QVD851990:QVL851991 REZ851990:RFH851991 ROV851990:RPD851991 RYR851990:RYZ851991 SIN851990:SIV851991 SSJ851990:SSR851991 TCF851990:TCN851991 TMB851990:TMJ851991 TVX851990:TWF851991 UFT851990:UGB851991 UPP851990:UPX851991 UZL851990:UZT851991 VJH851990:VJP851991 VTD851990:VTL851991 WCZ851990:WDH851991 WMV851990:WND851991 WWR851990:WWZ851991 AJ917526:AR917527 KF917526:KN917527 UB917526:UJ917527 ADX917526:AEF917527 ANT917526:AOB917527 AXP917526:AXX917527 BHL917526:BHT917527 BRH917526:BRP917527 CBD917526:CBL917527 CKZ917526:CLH917527 CUV917526:CVD917527 DER917526:DEZ917527 DON917526:DOV917527 DYJ917526:DYR917527 EIF917526:EIN917527 ESB917526:ESJ917527 FBX917526:FCF917527 FLT917526:FMB917527 FVP917526:FVX917527 GFL917526:GFT917527 GPH917526:GPP917527 GZD917526:GZL917527 HIZ917526:HJH917527 HSV917526:HTD917527 ICR917526:ICZ917527 IMN917526:IMV917527 IWJ917526:IWR917527 JGF917526:JGN917527 JQB917526:JQJ917527 JZX917526:KAF917527 KJT917526:KKB917527 KTP917526:KTX917527 LDL917526:LDT917527 LNH917526:LNP917527 LXD917526:LXL917527 MGZ917526:MHH917527 MQV917526:MRD917527 NAR917526:NAZ917527 NKN917526:NKV917527 NUJ917526:NUR917527 OEF917526:OEN917527 OOB917526:OOJ917527 OXX917526:OYF917527 PHT917526:PIB917527 PRP917526:PRX917527 QBL917526:QBT917527 QLH917526:QLP917527 QVD917526:QVL917527 REZ917526:RFH917527 ROV917526:RPD917527 RYR917526:RYZ917527 SIN917526:SIV917527 SSJ917526:SSR917527 TCF917526:TCN917527 TMB917526:TMJ917527 TVX917526:TWF917527 UFT917526:UGB917527 UPP917526:UPX917527 UZL917526:UZT917527 VJH917526:VJP917527 VTD917526:VTL917527 WCZ917526:WDH917527 WMV917526:WND917527 WWR917526:WWZ917527 AJ983062:AR983063 KF983062:KN983063 UB983062:UJ983063 ADX983062:AEF983063 ANT983062:AOB983063 AXP983062:AXX983063 BHL983062:BHT983063 BRH983062:BRP983063 CBD983062:CBL983063 CKZ983062:CLH983063 CUV983062:CVD983063 DER983062:DEZ983063 DON983062:DOV983063 DYJ983062:DYR983063 EIF983062:EIN983063 ESB983062:ESJ983063 FBX983062:FCF983063 FLT983062:FMB983063 FVP983062:FVX983063 GFL983062:GFT983063 GPH983062:GPP983063 GZD983062:GZL983063 HIZ983062:HJH983063 HSV983062:HTD983063 ICR983062:ICZ983063 IMN983062:IMV983063 IWJ983062:IWR983063 JGF983062:JGN983063 JQB983062:JQJ983063 JZX983062:KAF983063 KJT983062:KKB983063 KTP983062:KTX983063 LDL983062:LDT983063 LNH983062:LNP983063 LXD983062:LXL983063 MGZ983062:MHH983063 MQV983062:MRD983063 NAR983062:NAZ983063 NKN983062:NKV983063 NUJ983062:NUR983063 OEF983062:OEN983063 OOB983062:OOJ983063 OXX983062:OYF983063 PHT983062:PIB983063 PRP983062:PRX983063 QBL983062:QBT983063 QLH983062:QLP983063 QVD983062:QVL983063 REZ983062:RFH983063 ROV983062:RPD983063 RYR983062:RYZ983063 SIN983062:SIV983063 SSJ983062:SSR983063 TCF983062:TCN983063 TMB983062:TMJ983063 TVX983062:TWF983063 UFT983062:UGB983063 UPP983062:UPX983063 UZL983062:UZT983063 VJH983062:VJP983063 VTD983062:VTL983063 WCZ983062:WDH983063 WMV983062:WND983063 KF62:KN66 UB62:UJ66 ADX62:AEF66 ANT62:AOB66 AXP62:AXX66 BHL62:BHT66 BRH62:BRP66 CBD62:CBL66 CKZ62:CLH66 CUV62:CVD66 DER62:DEZ66 DON62:DOV66 DYJ62:DYR66 EIF62:EIN66 ESB62:ESJ66 FBX62:FCF66 FLT62:FMB66 FVP62:FVX66 GFL62:GFT66 GPH62:GPP66 GZD62:GZL66 HIZ62:HJH66 HSV62:HTD66 ICR62:ICZ66 IMN62:IMV66 IWJ62:IWR66 JGF62:JGN66 JQB62:JQJ66 JZX62:KAF66 KJT62:KKB66 KTP62:KTX66 LDL62:LDT66 LNH62:LNP66 LXD62:LXL66 MGZ62:MHH66 MQV62:MRD66 NAR62:NAZ66 NKN62:NKV66 NUJ62:NUR66 OEF62:OEN66 OOB62:OOJ66 OXX62:OYF66 PHT62:PIB66 PRP62:PRX66 QBL62:QBT66 QLH62:QLP66 QVD62:QVL66 REZ62:RFH66 ROV62:RPD66 RYR62:RYZ66 SIN62:SIV66 SSJ62:SSR66 TCF62:TCN66 TMB62:TMJ66 TVX62:TWF66 UFT62:UGB66 UPP62:UPX66 UZL62:UZT66 VJH62:VJP66 VTD62:VTL66 WCZ62:WDH66 WMV62:WND66 WWR62:WWZ66 KF96:KN100 UB96:UJ100 ADX96:AEF100 ANT96:AOB100 AXP96:AXX100 BHL96:BHT100 BRH96:BRP100 CBD96:CBL100 CKZ96:CLH100 CUV96:CVD100 DER96:DEZ100 DON96:DOV100 DYJ96:DYR100 EIF96:EIN100 ESB96:ESJ100 FBX96:FCF100 FLT96:FMB100 FVP96:FVX100 GFL96:GFT100 GPH96:GPP100 GZD96:GZL100 HIZ96:HJH100 HSV96:HTD100 ICR96:ICZ100 IMN96:IMV100 IWJ96:IWR100 JGF96:JGN100 JQB96:JQJ100 JZX96:KAF100 KJT96:KKB100 KTP96:KTX100 LDL96:LDT100 LNH96:LNP100 LXD96:LXL100 MGZ96:MHH100 MQV96:MRD100 NAR96:NAZ100 NKN96:NKV100 NUJ96:NUR100 OEF96:OEN100 OOB96:OOJ100 OXX96:OYF100 PHT96:PIB100 PRP96:PRX100 QBL96:QBT100 QLH96:QLP100 QVD96:QVL100 REZ96:RFH100 ROV96:RPD100 RYR96:RYZ100 SIN96:SIV100 SSJ96:SSR100 TCF96:TCN100 TMB96:TMJ100 TVX96:TWF100 UFT96:UGB100 UPP96:UPX100 UZL96:UZT100 VJH96:VJP100 VTD96:VTL100 WCZ96:WDH100 WMV96:WND100 WWR96:WWZ100 KF129:KN133 UB129:UJ133 ADX129:AEF133 ANT129:AOB133 AXP129:AXX133 BHL129:BHT133 BRH129:BRP133 CBD129:CBL133 CKZ129:CLH133 CUV129:CVD133 DER129:DEZ133 DON129:DOV133 DYJ129:DYR133 EIF129:EIN133 ESB129:ESJ133 FBX129:FCF133 FLT129:FMB133 FVP129:FVX133 GFL129:GFT133 GPH129:GPP133 GZD129:GZL133 HIZ129:HJH133 HSV129:HTD133 ICR129:ICZ133 IMN129:IMV133 IWJ129:IWR133 JGF129:JGN133 JQB129:JQJ133 JZX129:KAF133 KJT129:KKB133 KTP129:KTX133 LDL129:LDT133 LNH129:LNP133 LXD129:LXL133 MGZ129:MHH133 MQV129:MRD133 NAR129:NAZ133 NKN129:NKV133 NUJ129:NUR133 OEF129:OEN133 OOB129:OOJ133 OXX129:OYF133 PHT129:PIB133 PRP129:PRX133 QBL129:QBT133 QLH129:QLP133 QVD129:QVL133 REZ129:RFH133 ROV129:RPD133 RYR129:RYZ133 SIN129:SIV133 SSJ129:SSR133 TCF129:TCN133 TMB129:TMJ133 TVX129:TWF133 UFT129:UGB133 UPP129:UPX133 UZL129:UZT133 VJH129:VJP133 VTD129:VTL133 WCZ129:WDH133 WMV129:WND133 WWR129:WWZ133 KF276:KN280 UB276:UJ280 ADX276:AEF280 ANT276:AOB280 AXP276:AXX280 BHL276:BHT280 BRH276:BRP280 CBD276:CBL280 CKZ276:CLH280 CUV276:CVD280 DER276:DEZ280 DON276:DOV280 DYJ276:DYR280 EIF276:EIN280 ESB276:ESJ280 FBX276:FCF280 FLT276:FMB280 FVP276:FVX280 GFL276:GFT280 GPH276:GPP280 GZD276:GZL280 HIZ276:HJH280 HSV276:HTD280 ICR276:ICZ280 IMN276:IMV280 IWJ276:IWR280 JGF276:JGN280 JQB276:JQJ280 JZX276:KAF280 KJT276:KKB280 KTP276:KTX280 LDL276:LDT280 LNH276:LNP280 LXD276:LXL280 MGZ276:MHH280 MQV276:MRD280 NAR276:NAZ280 NKN276:NKV280 NUJ276:NUR280 OEF276:OEN280 OOB276:OOJ280 OXX276:OYF280 PHT276:PIB280 PRP276:PRX280 QBL276:QBT280 QLH276:QLP280 QVD276:QVL280 REZ276:RFH280 ROV276:RPD280 RYR276:RYZ280 SIN276:SIV280 SSJ276:SSR280 TCF276:TCN280 TMB276:TMJ280 TVX276:TWF280 UFT276:UGB280 UPP276:UPX280 UZL276:UZT280 VJH276:VJP280 VTD276:VTL280 WCZ276:WDH280 WMV276:WND280 WWR276:WWZ280 KF468:KN472 UB468:UJ472 ADX468:AEF472 ANT468:AOB472 AXP468:AXX472 BHL468:BHT472 BRH468:BRP472 CBD468:CBL472 CKZ468:CLH472 CUV468:CVD472 DER468:DEZ472 DON468:DOV472 DYJ468:DYR472 EIF468:EIN472 ESB468:ESJ472 FBX468:FCF472 FLT468:FMB472 FVP468:FVX472 GFL468:GFT472 GPH468:GPP472 GZD468:GZL472 HIZ468:HJH472 HSV468:HTD472 ICR468:ICZ472 IMN468:IMV472 IWJ468:IWR472 JGF468:JGN472 JQB468:JQJ472 JZX468:KAF472 KJT468:KKB472 KTP468:KTX472 LDL468:LDT472 LNH468:LNP472 LXD468:LXL472 MGZ468:MHH472 MQV468:MRD472 NAR468:NAZ472 NKN468:NKV472 NUJ468:NUR472 OEF468:OEN472 OOB468:OOJ472 OXX468:OYF472 PHT468:PIB472 PRP468:PRX472 QBL468:QBT472 QLH468:QLP472 QVD468:QVL472 REZ468:RFH472 ROV468:RPD472 RYR468:RYZ472 SIN468:SIV472 SSJ468:SSR472 TCF468:TCN472 TMB468:TMJ472 TVX468:TWF472 UFT468:UGB472 UPP468:UPX472 UZL468:UZT472 VJH468:VJP472 VTD468:VTL472 WCZ468:WDH472 WMV468:WND472 WWR468:WWZ472 WWR200:WWZ207 WMV200:WND207 WCZ200:WDH207 VTD200:VTL207 VJH200:VJP207 UZL200:UZT207 UPP200:UPX207 UFT200:UGB207 TVX200:TWF207 TMB200:TMJ207 TCF200:TCN207 SSJ200:SSR207 SIN200:SIV207 RYR200:RYZ207 ROV200:RPD207 REZ200:RFH207 QVD200:QVL207 QLH200:QLP207 QBL200:QBT207 PRP200:PRX207 PHT200:PIB207 OXX200:OYF207 OOB200:OOJ207 OEF200:OEN207 NUJ200:NUR207 NKN200:NKV207 NAR200:NAZ207 MQV200:MRD207 MGZ200:MHH207 LXD200:LXL207 LNH200:LNP207 LDL200:LDT207 KTP200:KTX207 KJT200:KKB207 JZX200:KAF207 JQB200:JQJ207 JGF200:JGN207 IWJ200:IWR207 IMN200:IMV207 ICR200:ICZ207 HSV200:HTD207 HIZ200:HJH207 GZD200:GZL207 GPH200:GPP207 GFL200:GFT207 FVP200:FVX207 FLT200:FMB207 FBX200:FCF207 ESB200:ESJ207 EIF200:EIN207 DYJ200:DYR207 DON200:DOV207 DER200:DEZ207 CUV200:CVD207 CKZ200:CLH207 CBD200:CBL207 BRH200:BRP207 BHL200:BHT207 AXP200:AXX207 ANT200:AOB207 ADX200:AEF207 UB200:UJ207 KF200:KN207 WWR240:WWZ246 WMV240:WND246 WCZ240:WDH246 VTD240:VTL246 VJH240:VJP246 UZL240:UZT246 UPP240:UPX246 UFT240:UGB246 TVX240:TWF246 TMB240:TMJ246 TCF240:TCN246 SSJ240:SSR246 SIN240:SIV246 RYR240:RYZ246 ROV240:RPD246 REZ240:RFH246 QVD240:QVL246 QLH240:QLP246 QBL240:QBT246 PRP240:PRX246 PHT240:PIB246 OXX240:OYF246 OOB240:OOJ246 OEF240:OEN246 NUJ240:NUR246 NKN240:NKV246 NAR240:NAZ246 MQV240:MRD246 MGZ240:MHH246 LXD240:LXL246 LNH240:LNP246 LDL240:LDT246 KTP240:KTX246 KJT240:KKB246 JZX240:KAF246 JQB240:JQJ246 JGF240:JGN246 IWJ240:IWR246 IMN240:IMV246 ICR240:ICZ246 HSV240:HTD246 HIZ240:HJH246 GZD240:GZL246 GPH240:GPP246 GFL240:GFT246 FVP240:FVX246 FLT240:FMB246 FBX240:FCF246 ESB240:ESJ246 EIF240:EIN246 DYJ240:DYR246 DON240:DOV246 DER240:DEZ246 CUV240:CVD246 CKZ240:CLH246 CBD240:CBL246 BRH240:BRP246 BHL240:BHT246 AXP240:AXX246 ANT240:AOB246 ADX240:AEF246 UB240:UJ246 KF240:KN246 WWR314:WWZ324 WMV314:WND324 WCZ314:WDH324 VTD314:VTL324 VJH314:VJP324 UZL314:UZT324 UPP314:UPX324 UFT314:UGB324 TVX314:TWF324 TMB314:TMJ324 TCF314:TCN324 SSJ314:SSR324 SIN314:SIV324 RYR314:RYZ324 ROV314:RPD324 REZ314:RFH324 QVD314:QVL324 QLH314:QLP324 QBL314:QBT324 PRP314:PRX324 PHT314:PIB324 OXX314:OYF324 OOB314:OOJ324 OEF314:OEN324 NUJ314:NUR324 NKN314:NKV324 NAR314:NAZ324 MQV314:MRD324 MGZ314:MHH324 LXD314:LXL324 LNH314:LNP324 LDL314:LDT324 KTP314:KTX324 KJT314:KKB324 JZX314:KAF324 JQB314:JQJ324 JGF314:JGN324 IWJ314:IWR324 IMN314:IMV324 ICR314:ICZ324 HSV314:HTD324 HIZ314:HJH324 GZD314:GZL324 GPH314:GPP324 GFL314:GFT324 FVP314:FVX324 FLT314:FMB324 FBX314:FCF324 ESB314:ESJ324 EIF314:EIN324 DYJ314:DYR324 DON314:DOV324 DER314:DEZ324 CUV314:CVD324 CKZ314:CLH324 CBD314:CBL324 BRH314:BRP324 BHL314:BHT324 AXP314:AXX324 ANT314:AOB324 ADX314:AEF324 UB314:UJ324 KF314:KN324 WWR355:WWZ360 WMV355:WND360 WCZ355:WDH360 VTD355:VTL360 VJH355:VJP360 UZL355:UZT360 UPP355:UPX360 UFT355:UGB360 TVX355:TWF360 TMB355:TMJ360 TCF355:TCN360 SSJ355:SSR360 SIN355:SIV360 RYR355:RYZ360 ROV355:RPD360 REZ355:RFH360 QVD355:QVL360 QLH355:QLP360 QBL355:QBT360 PRP355:PRX360 PHT355:PIB360 OXX355:OYF360 OOB355:OOJ360 OEF355:OEN360 NUJ355:NUR360 NKN355:NKV360 NAR355:NAZ360 MQV355:MRD360 MGZ355:MHH360 LXD355:LXL360 LNH355:LNP360 LDL355:LDT360 KTP355:KTX360 KJT355:KKB360 JZX355:KAF360 JQB355:JQJ360 JGF355:JGN360 IWJ355:IWR360 IMN355:IMV360 ICR355:ICZ360 HSV355:HTD360 HIZ355:HJH360 GZD355:GZL360 GPH355:GPP360 GFL355:GFT360 FVP355:FVX360 FLT355:FMB360 FBX355:FCF360 ESB355:ESJ360 EIF355:EIN360 DYJ355:DYR360 DON355:DOV360 DER355:DEZ360 CUV355:CVD360 CKZ355:CLH360 CBD355:CBL360 BRH355:BRP360 BHL355:BHT360 AXP355:AXX360 ANT355:AOB360 ADX355:AEF360 UB355:UJ360 KF355:KN360 KF395:KN404 UB395:UJ404 ADX395:AEF404 ANT395:AOB404 AXP395:AXX404 BHL395:BHT404 BRH395:BRP404 CBD395:CBL404 CKZ395:CLH404 CUV395:CVD404 DER395:DEZ404 DON395:DOV404 DYJ395:DYR404 EIF395:EIN404 ESB395:ESJ404 FBX395:FCF404 FLT395:FMB404 FVP395:FVX404 GFL395:GFT404 GPH395:GPP404 GZD395:GZL404 HIZ395:HJH404 HSV395:HTD404 ICR395:ICZ404 IMN395:IMV404 IWJ395:IWR404 JGF395:JGN404 JQB395:JQJ404 JZX395:KAF404 KJT395:KKB404 KTP395:KTX404 LDL395:LDT404 LNH395:LNP404 LXD395:LXL404 MGZ395:MHH404 MQV395:MRD404 NAR395:NAZ404 NKN395:NKV404 NUJ395:NUR404 OEF395:OEN404 OOB395:OOJ404 OXX395:OYF404 PHT395:PIB404 PRP395:PRX404 QBL395:QBT404 QLH395:QLP404 QVD395:QVL404 REZ395:RFH404 ROV395:RPD404 RYR395:RYZ404 SIN395:SIV404 SSJ395:SSR404 TCF395:TCN404 TMB395:TMJ404 TVX395:TWF404 UFT395:UGB404 UPP395:UPX404 UZL395:UZT404 VJH395:VJP404 VTD395:VTL404 WCZ395:WDH404 WMV395:WND404 WWR395:WWZ404 WWR433:WWZ437 WMV433:WND437 WCZ433:WDH437 VTD433:VTL437 VJH433:VJP437 UZL433:UZT437 UPP433:UPX437 UFT433:UGB437 TVX433:TWF437 TMB433:TMJ437 TCF433:TCN437 SSJ433:SSR437 SIN433:SIV437 RYR433:RYZ437 ROV433:RPD437 REZ433:RFH437 QVD433:QVL437 QLH433:QLP437 QBL433:QBT437 PRP433:PRX437 PHT433:PIB437 OXX433:OYF437 OOB433:OOJ437 OEF433:OEN437 NUJ433:NUR437 NKN433:NKV437 NAR433:NAZ437 MQV433:MRD437 MGZ433:MHH437 LXD433:LXL437 LNH433:LNP437 LDL433:LDT437 KTP433:KTX437 KJT433:KKB437 JZX433:KAF437 JQB433:JQJ437 JGF433:JGN437 IWJ433:IWR437 IMN433:IMV437 ICR433:ICZ437 HSV433:HTD437 HIZ433:HJH437 GZD433:GZL437 GPH433:GPP437 GFL433:GFT437 FVP433:FVX437 FLT433:FMB437 FBX433:FCF437 ESB433:ESJ437 EIF433:EIN437 DYJ433:DYR437 DON433:DOV437 DER433:DEZ437 CUV433:CVD437 CKZ433:CLH437 CBD433:CBL437 BRH433:BRP437 BHL433:BHT437 AXP433:AXX437 ANT433:AOB437 ADX433:AEF437 UB433:UJ437 KF433:KN437 WWR168:WWZ168 WWR164:WWZ167 WMV168:WND168 WMV164:WND167 WCZ168:WDH168 WCZ164:WDH167 VTD168:VTL168 VTD164:VTL167 VJH168:VJP168 VJH164:VJP167 UZL168:UZT168 UZL164:UZT167 UPP168:UPX168 UPP164:UPX167 UFT168:UGB168 UFT164:UGB167 TVX168:TWF168 TVX164:TWF167 TMB168:TMJ168 TMB164:TMJ167 TCF168:TCN168 TCF164:TCN167 SSJ168:SSR168 SSJ164:SSR167 SIN168:SIV168 SIN164:SIV167 RYR168:RYZ168 RYR164:RYZ167 ROV168:RPD168 ROV164:RPD167 REZ168:RFH168 REZ164:RFH167 QVD168:QVL168 QVD164:QVL167 QLH168:QLP168 QLH164:QLP167 QBL168:QBT168 QBL164:QBT167 PRP168:PRX168 PRP164:PRX167 PHT168:PIB168 PHT164:PIB167 OXX168:OYF168 OXX164:OYF167 OOB168:OOJ168 OOB164:OOJ167 OEF168:OEN168 OEF164:OEN167 NUJ168:NUR168 NUJ164:NUR167 NKN168:NKV168 NKN164:NKV167 NAR168:NAZ168 NAR164:NAZ167 MQV168:MRD168 MQV164:MRD167 MGZ168:MHH168 MGZ164:MHH167 LXD168:LXL168 LXD164:LXL167 LNH168:LNP168 LNH164:LNP167 LDL168:LDT168 LDL164:LDT167 KTP168:KTX168 KTP164:KTX167 KJT168:KKB168 KJT164:KKB167 JZX168:KAF168 JZX164:KAF167 JQB168:JQJ168 JQB164:JQJ167 JGF168:JGN168 JGF164:JGN167 IWJ168:IWR168 IWJ164:IWR167 IMN168:IMV168 IMN164:IMV167 ICR168:ICZ168 ICR164:ICZ167 HSV168:HTD168 HSV164:HTD167 HIZ168:HJH168 HIZ164:HJH167 GZD168:GZL168 GZD164:GZL167 GPH168:GPP168 GPH164:GPP167 GFL168:GFT168 GFL164:GFT167 FVP168:FVX168 FVP164:FVX167 FLT168:FMB168 FLT164:FMB167 FBX168:FCF168 FBX164:FCF167 ESB168:ESJ168 ESB164:ESJ167 EIF168:EIN168 EIF164:EIN167 DYJ168:DYR168 DYJ164:DYR167 DON168:DOV168 DON164:DOV167 DER168:DEZ168 DER164:DEZ167 CUV168:CVD168 CUV164:CVD167 CKZ168:CLH168 CKZ164:CLH167 CBD168:CBL168 CBD164:CBL167 BRH168:BRP168 BRH164:BRP167 BHL168:BHT168 BHL164:BHT167 AXP168:AXX168 AXP164:AXX167 ANT168:AOB168 ANT164:AOB167 ADX168:AEF168 ADX164:AEF167 UB168:UJ168 UB164:UJ167 KF168:KN168 KF164:KN167" xr:uid="{F4F7C3C3-F2BC-47C5-A37A-66B0821B8D00}">
      <formula1>"5年度算定,5年度予算案,5年度予算"</formula1>
    </dataValidation>
  </dataValidations>
  <pageMargins left="0.62992125984251968" right="0.59055118110236227" top="0.74803149606299213" bottom="0.74803149606299213" header="0.31496062992125984" footer="0.31496062992125984"/>
  <pageSetup paperSize="9" orientation="portrait" r:id="rId1"/>
  <rowBreaks count="13" manualBreakCount="13">
    <brk id="34" max="16383" man="1"/>
    <brk id="67" max="16383" man="1"/>
    <brk id="101" max="16383" man="1"/>
    <brk id="134" max="16383" man="1"/>
    <brk id="169" max="16383" man="1"/>
    <brk id="208" max="16383" man="1"/>
    <brk id="247" max="16383" man="1"/>
    <brk id="281" max="16383" man="1"/>
    <brk id="325" max="16383" man="1"/>
    <brk id="361" max="16383" man="1"/>
    <brk id="405" max="16383" man="1"/>
    <brk id="438" max="16383" man="1"/>
    <brk id="47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16</vt:i4>
      </vt:variant>
    </vt:vector>
  </HeadingPairs>
  <TitlesOfParts>
    <vt:vector size="18" baseType="lpstr">
      <vt:lpstr>予算事業一覧</vt:lpstr>
      <vt:lpstr>事業概要説明資料</vt:lpstr>
      <vt:lpstr>N_1a967f4047b4d250a65a9dab116d4330</vt:lpstr>
      <vt:lpstr>N_23862d6747b2ca90c29d42df016d43d0</vt:lpstr>
      <vt:lpstr>N_2c64edef4772ca90c29d42df016d4378</vt:lpstr>
      <vt:lpstr>N_2e49616f47b2ca90c29d42df016d43ac</vt:lpstr>
      <vt:lpstr>N_323f51a34772ca90c29d42df016d43b4</vt:lpstr>
      <vt:lpstr>N_59ad1d6f4732ca90c29d42df016d4340</vt:lpstr>
      <vt:lpstr>N_5b5025674772ca90c29d42df016d4355</vt:lpstr>
      <vt:lpstr>N_60752da347b2ca90c29d42df016d4358</vt:lpstr>
      <vt:lpstr>N_928e91234772ca90c29d42df016d4391</vt:lpstr>
      <vt:lpstr>N_ab7a652347f2ca90c29d42df016d43cf</vt:lpstr>
      <vt:lpstr>N_b69e55234772ca90c29d42df016d4384</vt:lpstr>
      <vt:lpstr>N_bcc065a74772ca90c29d42df016d43a7</vt:lpstr>
      <vt:lpstr>N_fb022d6b4772ca90c29d42df016d4398</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2025-02-12T01:13:32Z</dcterms:created>
  <dcterms:modified xsi:type="dcterms:W3CDTF">2025-02-12T01:18:20Z</dcterms:modified>
</cp:coreProperties>
</file>