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755B6880-5BDB-4E58-8C3A-974035BBD494}" xr6:coauthVersionLast="47" xr6:coauthVersionMax="47" xr10:uidLastSave="{00000000-0000-0000-0000-000000000000}"/>
  <bookViews>
    <workbookView xWindow="255" yWindow="0" windowWidth="20460" windowHeight="10620" tabRatio="602" xr2:uid="{00000000-000D-0000-FFFF-FFFF00000000}"/>
  </bookViews>
  <sheets>
    <sheet name="報告書" sheetId="2" r:id="rId1"/>
  </sheets>
  <definedNames>
    <definedName name="_xlnm._FilterDatabase" localSheetId="0" hidden="1">報告書!#REF!</definedName>
    <definedName name="_xlnm.Print_Area" localSheetId="0">報告書!$A$1:$AJ$155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6" i="2" l="1"/>
  <c r="M146" i="2"/>
  <c r="O128" i="2"/>
  <c r="M128" i="2"/>
  <c r="O110" i="2"/>
  <c r="M110" i="2"/>
  <c r="O92" i="2"/>
  <c r="M92" i="2"/>
  <c r="O74" i="2"/>
  <c r="M74" i="2"/>
  <c r="M56" i="2"/>
  <c r="O56" i="2"/>
  <c r="H32" i="2"/>
  <c r="K32" i="2"/>
  <c r="K43" i="2"/>
</calcChain>
</file>

<file path=xl/sharedStrings.xml><?xml version="1.0" encoding="utf-8"?>
<sst xmlns="http://schemas.openxmlformats.org/spreadsheetml/2006/main" count="158" uniqueCount="66">
  <si>
    <t>【調査目的】</t>
    <rPh sb="1" eb="3">
      <t>チョウサ</t>
    </rPh>
    <rPh sb="3" eb="5">
      <t>モクテキ</t>
    </rPh>
    <phoneticPr fontId="2"/>
  </si>
  <si>
    <t>※質問文及び選択肢などの長い文章については、簡略化して表示している場合があります。</t>
    <rPh sb="27" eb="29">
      <t>ヒョウジ</t>
    </rPh>
    <phoneticPr fontId="2"/>
  </si>
  <si>
    <t>【回答者数と内訳】</t>
    <rPh sb="1" eb="3">
      <t>カイトウ</t>
    </rPh>
    <rPh sb="3" eb="4">
      <t>シャ</t>
    </rPh>
    <rPh sb="4" eb="5">
      <t>スウ</t>
    </rPh>
    <rPh sb="6" eb="8">
      <t>ウチワケ</t>
    </rPh>
    <phoneticPr fontId="2"/>
  </si>
  <si>
    <t>年代</t>
    <rPh sb="0" eb="2">
      <t>ネンダイ</t>
    </rPh>
    <phoneticPr fontId="2"/>
  </si>
  <si>
    <t>合計</t>
    <rPh sb="0" eb="2">
      <t>ゴウケイ</t>
    </rPh>
    <phoneticPr fontId="2"/>
  </si>
  <si>
    <t>人数</t>
    <rPh sb="0" eb="2">
      <t>ニンズウ</t>
    </rPh>
    <phoneticPr fontId="2"/>
  </si>
  <si>
    <t>割合</t>
    <rPh sb="0" eb="2">
      <t>ワリアイ</t>
    </rPh>
    <phoneticPr fontId="2"/>
  </si>
  <si>
    <t>【留意点】</t>
    <phoneticPr fontId="2"/>
  </si>
  <si>
    <t>※数値（％）は、各実数を元に比率表示し、小数第2位を四捨五入しています。</t>
    <phoneticPr fontId="2"/>
  </si>
  <si>
    <t>　　したがって、内訳の合計が全体の計に一致しないことがあります。</t>
    <phoneticPr fontId="2"/>
  </si>
  <si>
    <t>【結果の概要】</t>
    <rPh sb="1" eb="3">
      <t>ケッカ</t>
    </rPh>
    <rPh sb="4" eb="6">
      <t>ガイヨウ</t>
    </rPh>
    <phoneticPr fontId="2"/>
  </si>
  <si>
    <t>問5</t>
    <rPh sb="0" eb="1">
      <t>トイ</t>
    </rPh>
    <phoneticPr fontId="2"/>
  </si>
  <si>
    <t>●回答者の年代</t>
    <rPh sb="1" eb="3">
      <t>カイトウ</t>
    </rPh>
    <rPh sb="3" eb="4">
      <t>シャ</t>
    </rPh>
    <rPh sb="5" eb="7">
      <t>ネンダイ</t>
    </rPh>
    <phoneticPr fontId="2"/>
  </si>
  <si>
    <t>わからない</t>
    <phoneticPr fontId="10"/>
  </si>
  <si>
    <t>【調査期間】</t>
    <rPh sb="1" eb="3">
      <t>チョウサ</t>
    </rPh>
    <rPh sb="3" eb="5">
      <t>キカン</t>
    </rPh>
    <phoneticPr fontId="2"/>
  </si>
  <si>
    <t>　　プルのように「市民全体の縮図」ではありません。そのため、調査結果は、「市民全体の状況」を示すものではなく、</t>
    <phoneticPr fontId="2"/>
  </si>
  <si>
    <t>●回答者数</t>
    <rPh sb="1" eb="3">
      <t>カイトウ</t>
    </rPh>
    <rPh sb="3" eb="4">
      <t>シャ</t>
    </rPh>
    <rPh sb="4" eb="5">
      <t>スウ</t>
    </rPh>
    <phoneticPr fontId="2"/>
  </si>
  <si>
    <t>※本アンケートの回答者は民間調査会社に登録するインターネットモニターであり、回答者の構成は無作為抽出サン</t>
    <phoneticPr fontId="2"/>
  </si>
  <si>
    <t xml:space="preserve">　　あくまで本アンケートの回答者の回答状況にとどまります。 </t>
    <phoneticPr fontId="2"/>
  </si>
  <si>
    <t>18歳～29歳</t>
    <rPh sb="2" eb="3">
      <t>サイ</t>
    </rPh>
    <rPh sb="6" eb="7">
      <t>サイ</t>
    </rPh>
    <phoneticPr fontId="2"/>
  </si>
  <si>
    <t>30歳～39歳</t>
    <rPh sb="2" eb="3">
      <t>サイ</t>
    </rPh>
    <rPh sb="6" eb="7">
      <t>サイ</t>
    </rPh>
    <phoneticPr fontId="2"/>
  </si>
  <si>
    <t>40歳～49歳</t>
    <rPh sb="2" eb="3">
      <t>サイ</t>
    </rPh>
    <rPh sb="6" eb="7">
      <t>サイ</t>
    </rPh>
    <phoneticPr fontId="2"/>
  </si>
  <si>
    <t>50歳～59歳</t>
    <rPh sb="2" eb="3">
      <t>サイ</t>
    </rPh>
    <rPh sb="6" eb="7">
      <t>サイ</t>
    </rPh>
    <phoneticPr fontId="2"/>
  </si>
  <si>
    <t>●回答者の性別</t>
    <rPh sb="1" eb="3">
      <t>カイトウ</t>
    </rPh>
    <rPh sb="3" eb="4">
      <t>シャ</t>
    </rPh>
    <rPh sb="5" eb="7">
      <t>セイベツ</t>
    </rPh>
    <phoneticPr fontId="2"/>
  </si>
  <si>
    <t>男性</t>
    <rPh sb="0" eb="2">
      <t>ダンセイ</t>
    </rPh>
    <phoneticPr fontId="2"/>
  </si>
  <si>
    <t>女性</t>
    <rPh sb="0" eb="2">
      <t>ジョセイ</t>
    </rPh>
    <phoneticPr fontId="2"/>
  </si>
  <si>
    <t>大いに進んでいると感じる</t>
    <rPh sb="0" eb="1">
      <t>オオ</t>
    </rPh>
    <rPh sb="3" eb="4">
      <t>スス</t>
    </rPh>
    <rPh sb="9" eb="10">
      <t>カン</t>
    </rPh>
    <phoneticPr fontId="10"/>
  </si>
  <si>
    <t>進んでいると感じる</t>
    <phoneticPr fontId="10"/>
  </si>
  <si>
    <t>全く進んでいないと感じる</t>
    <phoneticPr fontId="10"/>
  </si>
  <si>
    <t>あまり進んでいないと感じる</t>
    <phoneticPr fontId="10"/>
  </si>
  <si>
    <t>より一層、推進した方がよい</t>
    <rPh sb="2" eb="4">
      <t>イッソウ</t>
    </rPh>
    <rPh sb="5" eb="7">
      <t>スイシン</t>
    </rPh>
    <rPh sb="9" eb="10">
      <t>ホウ</t>
    </rPh>
    <phoneticPr fontId="10"/>
  </si>
  <si>
    <t>問１</t>
    <rPh sb="0" eb="1">
      <t>トイ</t>
    </rPh>
    <phoneticPr fontId="2"/>
  </si>
  <si>
    <t>問2</t>
    <rPh sb="0" eb="1">
      <t>トイ</t>
    </rPh>
    <phoneticPr fontId="2"/>
  </si>
  <si>
    <t>これまでと同様に推進すればよい</t>
    <phoneticPr fontId="10"/>
  </si>
  <si>
    <t>あまり推進しなくてよい</t>
    <phoneticPr fontId="10"/>
  </si>
  <si>
    <t>推進しなくてよい</t>
    <phoneticPr fontId="10"/>
  </si>
  <si>
    <t>問3</t>
    <rPh sb="0" eb="1">
      <t>トイ</t>
    </rPh>
    <phoneticPr fontId="2"/>
  </si>
  <si>
    <t>問4</t>
    <rPh sb="0" eb="1">
      <t>トイ</t>
    </rPh>
    <phoneticPr fontId="2"/>
  </si>
  <si>
    <t>問6</t>
    <rPh sb="0" eb="1">
      <t>トイ</t>
    </rPh>
    <phoneticPr fontId="2"/>
  </si>
  <si>
    <t>回答者全体
(500名）</t>
    <rPh sb="3" eb="5">
      <t>ゼンタイ</t>
    </rPh>
    <rPh sb="10" eb="11">
      <t>メイ</t>
    </rPh>
    <phoneticPr fontId="2"/>
  </si>
  <si>
    <t xml:space="preserve">
大阪市の施策全般について</t>
    <rPh sb="1" eb="4">
      <t>オオサカシ</t>
    </rPh>
    <rPh sb="5" eb="7">
      <t>シサク</t>
    </rPh>
    <rPh sb="7" eb="9">
      <t>ゼンパン</t>
    </rPh>
    <phoneticPr fontId="2"/>
  </si>
  <si>
    <t>昨年度の回答結果</t>
    <rPh sb="0" eb="3">
      <t>サクネンド</t>
    </rPh>
    <rPh sb="4" eb="6">
      <t>カイトウ</t>
    </rPh>
    <rPh sb="6" eb="8">
      <t>ケッカ</t>
    </rPh>
    <phoneticPr fontId="2"/>
  </si>
  <si>
    <t>【調査結果】</t>
    <rPh sb="1" eb="3">
      <t>チョウサ</t>
    </rPh>
    <rPh sb="3" eb="5">
      <t>ケッカ</t>
    </rPh>
    <phoneticPr fontId="2"/>
  </si>
  <si>
    <t>「子育て・教育環境の充実」が進んでいると感じられますか。</t>
    <phoneticPr fontId="2"/>
  </si>
  <si>
    <t>今後、「子育て・教育環境の充実」について、どのようにすればよいと思いますか。</t>
    <phoneticPr fontId="2"/>
  </si>
  <si>
    <t>「経済成長に向けた戦略の実行」が進んでいると感じられますか。</t>
    <phoneticPr fontId="2"/>
  </si>
  <si>
    <t>今後、「経済成長に向けた戦略の実行」について、どのようにすればよいと思いますか。</t>
    <phoneticPr fontId="2"/>
  </si>
  <si>
    <t>　現在、大阪市では「めざす姿」の実現に向け、次の取組を重点的に推進しています。</t>
    <phoneticPr fontId="2"/>
  </si>
  <si>
    <t>民間ネット調査（令和7年2月実施）の結果</t>
    <rPh sb="5" eb="7">
      <t>チョウサ</t>
    </rPh>
    <phoneticPr fontId="2"/>
  </si>
  <si>
    <t>令和7年2月19日（水曜日）～ 2月22日（土曜日）</t>
    <rPh sb="0" eb="2">
      <t>レイワ</t>
    </rPh>
    <rPh sb="3" eb="4">
      <t>ネン</t>
    </rPh>
    <rPh sb="5" eb="6">
      <t>ガツ</t>
    </rPh>
    <rPh sb="8" eb="9">
      <t>ニチ</t>
    </rPh>
    <rPh sb="10" eb="13">
      <t>スイヨウビ</t>
    </rPh>
    <rPh sb="17" eb="18">
      <t>ガツ</t>
    </rPh>
    <rPh sb="20" eb="21">
      <t>ニチ</t>
    </rPh>
    <rPh sb="22" eb="23">
      <t>ツチ</t>
    </rPh>
    <rPh sb="23" eb="25">
      <t>ヨウビ</t>
    </rPh>
    <phoneticPr fontId="2"/>
  </si>
  <si>
    <t>《 めざす姿 》
一人ひとりが多様な幸せ（ウェルビーイング）を実感でき、誰もが安心していつまでも住み続けたいと思う「にぎやかで活気あふれるまち大阪」の実現をめざしています。
・　すべての子どもの安全・安心が守られ、どのような家庭環境、経済状況であっても、子どもたちが分け隔てなく大切にされ、夢を追い求めることができるよう、日本一の子育て・教育サービスを実現する。
・　万博を成功に導き、府市一体で万博後も見据えた成長戦略の取組を加速させて大阪の成長・発展を確たるものにするとともに、日本経済の成長に着実に結び付けていく。
・　本市を取り巻く状況や社会経済情勢の変化に対応した、持続可能な行財政基盤を構築する。</t>
    <phoneticPr fontId="2"/>
  </si>
  <si>
    <t>①　子育て・教育環境の充実
　　０～２歳児の保育料無償化、待機児童対策、在宅等育児への支援、不妊治療費等助成、
　　こども医療費助成、学力向上支援、学校教育におけるICT活用、教職員人材の確保・育成、
　　習い事・塾代助成、児童虐待防止対策、ヤングケアラー支援、こどもの貧困対策、いじめ・不登校対策　など
②　暮らしを守る福祉等の向上
　　特別養護老人ホームの整備、認知症高齢者支援、障がい者施策の充実、生活困窮者等への支援、
　　地域福祉推進体制の充実、市民の健康づくりの推進、ひきこもり支援、若者・女性の活躍推進、
　　多文化共生の推進、繁華街における来街者の安全の確保　など
③　経済成長に向けた戦略の実行
　　大阪・関西万博の開催、ＩＲを含む国際観光拠点の形成、御堂筋の側道歩行者空間化、
　　市立美術館のリニューアル、スポーツ振興、イノベーション創出、中小企業の総合的支援、
　　国際金融都市の推進、MICE誘致の推進、SDGsの推進、脱炭素化の推進、
　　「知の拠点」の形成（大阪公立大学、国際感染症研究センター）　など
④　都市インフラの充実
　　うめきた２期区域・新大阪駅周辺・大阪城東部地区・夢洲のまちづくり、
　　淀川左岸線延伸部の整備、なにわ筋線の整備、交通環境の充実（可動式ホーム柵の整備促進ほか）　など
⑤　防災力の強化
　　災害救助物資の備蓄、小学校の体育館等への空調機整備、堤防等の耐震対策、
　　高潮・大雨に対する浸水対策、密集住宅市街地整備、個別避難計画の作成　など
これらの主な具体的施策について、ご意見をお聞きし、今後の参考とすることを目的としています。</t>
    <phoneticPr fontId="2"/>
  </si>
  <si>
    <t>600名</t>
    <rPh sb="3" eb="4">
      <t>メイ</t>
    </rPh>
    <phoneticPr fontId="2"/>
  </si>
  <si>
    <t>60歳～69歳</t>
    <rPh sb="2" eb="3">
      <t>サイ</t>
    </rPh>
    <rPh sb="6" eb="7">
      <t>サイ</t>
    </rPh>
    <phoneticPr fontId="2"/>
  </si>
  <si>
    <t>70歳以上</t>
    <rPh sb="2" eb="3">
      <t>サイ</t>
    </rPh>
    <rPh sb="3" eb="5">
      <t>イジョウ</t>
    </rPh>
    <phoneticPr fontId="2"/>
  </si>
  <si>
    <t>その他</t>
    <rPh sb="2" eb="3">
      <t>タ</t>
    </rPh>
    <phoneticPr fontId="2"/>
  </si>
  <si>
    <t>令和６年度の回答結果</t>
    <rPh sb="0" eb="2">
      <t>レイワ</t>
    </rPh>
    <rPh sb="3" eb="5">
      <t>ネンド</t>
    </rPh>
    <rPh sb="6" eb="8">
      <t>カイトウ</t>
    </rPh>
    <rPh sb="8" eb="10">
      <t>ケッカ</t>
    </rPh>
    <phoneticPr fontId="2"/>
  </si>
  <si>
    <t>回答者全体
(600名）</t>
    <rPh sb="3" eb="5">
      <t>ゼンタイ</t>
    </rPh>
    <rPh sb="10" eb="11">
      <t>メイ</t>
    </rPh>
    <phoneticPr fontId="2"/>
  </si>
  <si>
    <t>「にぎやかで活気あふれるまち大阪」の実現のための施策が進んでいると感じられますか。</t>
    <phoneticPr fontId="2"/>
  </si>
  <si>
    <t>今後、「にぎやかで活気あふれるまち大阪」の実現のための施策について、どのようにすればよいと思いますか。</t>
    <phoneticPr fontId="2"/>
  </si>
  <si>
    <t>「大いに進んでいると感じる」、「進んでいると感じる」と答えた方が43.4％、「あまり進んでいないと感じる」、「全く進んでいないと感じる」と答えた方が32.7％となっている。４割以上の方が進んでいると答えており、昨年度と比較すると12.0ポイント増加している。</t>
    <rPh sb="87" eb="88">
      <t>ワリ</t>
    </rPh>
    <rPh sb="88" eb="90">
      <t>イジョウ</t>
    </rPh>
    <rPh sb="91" eb="92">
      <t>カタ</t>
    </rPh>
    <rPh sb="93" eb="94">
      <t>スス</t>
    </rPh>
    <rPh sb="99" eb="100">
      <t>コタ</t>
    </rPh>
    <rPh sb="105" eb="108">
      <t>サクネンド</t>
    </rPh>
    <rPh sb="109" eb="111">
      <t>ヒカク</t>
    </rPh>
    <rPh sb="122" eb="124">
      <t>ゾウカ</t>
    </rPh>
    <phoneticPr fontId="2"/>
  </si>
  <si>
    <t>「より一層、推進した方がよい」、「これまでと同様に推進すればよい」と答えた方が65.6％、「あまり推進しなくてよい」、「推進しなくてよい」と答えた方が16.7％となっている。６割以上の方が推進した方がよいと答えており、昨年度と比較すると7.0ポイント増加している。</t>
    <rPh sb="88" eb="89">
      <t>ワリ</t>
    </rPh>
    <rPh sb="89" eb="91">
      <t>イジョウ</t>
    </rPh>
    <rPh sb="125" eb="127">
      <t>ゾウカ</t>
    </rPh>
    <phoneticPr fontId="2"/>
  </si>
  <si>
    <t>「より一層、推進した方がよい」、「これまでと同様に推進すればよい」と答えた方が68.6％、「あまり推進しなくてよい」、「推進しなくてよい」と答えた方が15.7％となっている。概ね７割の方が推進した方がよいと答えており、昨年度と比較すると9.6ポイント増加している。</t>
    <rPh sb="87" eb="88">
      <t>オオム</t>
    </rPh>
    <rPh sb="90" eb="91">
      <t>ワリ</t>
    </rPh>
    <rPh sb="125" eb="127">
      <t>ゾウカ</t>
    </rPh>
    <phoneticPr fontId="2"/>
  </si>
  <si>
    <t>「より一層、推進した方がよい」、「これまでと同様に推進すればよい」と答えた方が63.5％、「あまり推進しなくてよい」、「推進しなくてよい」と答えた方が19.3％となっている。６割以上の方が推進した方がよいと答えており、昨年度と比較すると5.1ポイント増加している。</t>
    <rPh sb="88" eb="89">
      <t>ワリ</t>
    </rPh>
    <rPh sb="89" eb="91">
      <t>イジョウ</t>
    </rPh>
    <rPh sb="113" eb="115">
      <t>ヒカク</t>
    </rPh>
    <rPh sb="125" eb="127">
      <t>ゾウカ</t>
    </rPh>
    <phoneticPr fontId="2"/>
  </si>
  <si>
    <t>「大いに進んでいると感じる」、「進んでいると感じる」と答えた方が45.2％、「あまり進んでいないと感じる」、「全く進んでいないと感じる」と答えた方が35.5％となっている。４割以上の方が進んでいると答えており、昨年度と比較すると14.0ポイント増加している。</t>
    <rPh sb="87" eb="88">
      <t>ワリ</t>
    </rPh>
    <rPh sb="88" eb="90">
      <t>イジョウ</t>
    </rPh>
    <rPh sb="109" eb="111">
      <t>ヒカク</t>
    </rPh>
    <phoneticPr fontId="2"/>
  </si>
  <si>
    <t>「大いに進んでいると感じる」、「進んでいると感じる」と答えた方が32.5％、「あまり進んでいないと感じる」、「全く進んでいないと感じる」と答えた方が49.5％となっており、昨年度と比較すると「大いに進んでいると感じる」、「進んでいると感じる」と答えた方が2.7ポイント増加している。</t>
    <rPh sb="134" eb="136">
      <t>ゾウカ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</si>
</sst>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2"/>
      <color rgb="FFFF0000"/>
      <name val="ＭＳ Ｐゴシック"/>
      <family val="3"/>
      <charset val="128"/>
    </font>
    <font>
      <sz val="6"/>
      <name val="ＭＳ Ｐゴシック"/>
      <family val="3"/>
      <charset val="128"/>
    </font>
    <font>
      <sz val="12"/>
      <color theme="1"/>
      <name val="ＭＳ Ｐゴシック"/>
      <family val="2"/>
      <charset val="128"/>
      <scheme val="minor"/>
    </font>
    <font>
      <sz val="16"/>
      <color theme="1"/>
      <name val="ＭＳ Ｐゴシック"/>
      <family val="2"/>
      <charset val="128"/>
      <scheme val="minor"/>
    </font>
    <font>
      <sz val="13"/>
      <color rgb="FFFF0000"/>
      <name val="ＭＳ Ｐゴシック"/>
      <family val="3"/>
      <charset val="128"/>
      <scheme val="minor"/>
    </font>
    <font>
      <sz val="14"/>
      <color rgb="FFFF0000"/>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2"/>
      <name val="ＭＳ Ｐゴシック"/>
      <family val="2"/>
      <charset val="128"/>
      <scheme val="minor"/>
    </font>
    <font>
      <sz val="12"/>
      <name val="ＭＳ Ｐゴシック"/>
      <family val="3"/>
      <charset val="128"/>
    </font>
    <font>
      <sz val="16"/>
      <name val="ＭＳ Ｐゴシック"/>
      <family val="3"/>
      <charset val="128"/>
      <scheme val="minor"/>
    </font>
    <font>
      <sz val="13"/>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23" fillId="0" borderId="0"/>
  </cellStyleXfs>
  <cellXfs count="105">
    <xf numFmtId="0" fontId="0" fillId="0" borderId="0" xfId="0">
      <alignment vertical="center"/>
    </xf>
    <xf numFmtId="0" fontId="3" fillId="0" borderId="0" xfId="0" applyFont="1" applyAlignment="1">
      <alignment horizontal="center" vertical="center" wrapText="1"/>
    </xf>
    <xf numFmtId="0" fontId="4" fillId="0" borderId="0" xfId="0" applyFont="1">
      <alignment vertical="center"/>
    </xf>
    <xf numFmtId="0" fontId="4" fillId="0" borderId="0" xfId="0" applyFont="1" applyFill="1">
      <alignment vertical="center"/>
    </xf>
    <xf numFmtId="0" fontId="6" fillId="0" borderId="0" xfId="0" applyFont="1">
      <alignment vertical="center"/>
    </xf>
    <xf numFmtId="176" fontId="6" fillId="0" borderId="0" xfId="0" applyNumberFormat="1" applyFont="1" applyFill="1" applyBorder="1" applyAlignment="1">
      <alignment vertical="center"/>
    </xf>
    <xf numFmtId="176" fontId="6" fillId="0" borderId="0" xfId="1" applyNumberFormat="1" applyFont="1">
      <alignment vertical="center"/>
    </xf>
    <xf numFmtId="176" fontId="6" fillId="0" borderId="0" xfId="1" applyNumberFormat="1" applyFont="1" applyFill="1" applyBorder="1" applyAlignment="1">
      <alignment vertical="center"/>
    </xf>
    <xf numFmtId="0" fontId="6" fillId="0" borderId="0" xfId="0" applyFont="1" applyFill="1" applyBorder="1" applyAlignment="1">
      <alignment vertical="center"/>
    </xf>
    <xf numFmtId="176" fontId="6" fillId="0" borderId="0" xfId="1" applyNumberFormat="1" applyFont="1" applyFill="1" applyBorder="1" applyAlignment="1">
      <alignment horizontal="right" vertical="center"/>
    </xf>
    <xf numFmtId="0" fontId="8" fillId="0" borderId="0" xfId="0" applyFont="1">
      <alignment vertical="center"/>
    </xf>
    <xf numFmtId="0" fontId="7" fillId="0" borderId="0" xfId="0" applyFont="1" applyBorder="1" applyAlignment="1">
      <alignment vertical="center" wrapText="1"/>
    </xf>
    <xf numFmtId="0" fontId="6" fillId="0" borderId="0" xfId="0" applyFont="1" applyBorder="1" applyAlignment="1">
      <alignment vertical="center"/>
    </xf>
    <xf numFmtId="0" fontId="9" fillId="0" borderId="0" xfId="0" applyFont="1" applyAlignment="1">
      <alignment vertical="center" wrapText="1"/>
    </xf>
    <xf numFmtId="0" fontId="0" fillId="0" borderId="0" xfId="0" applyFont="1" applyAlignment="1"/>
    <xf numFmtId="0" fontId="0" fillId="0" borderId="0" xfId="0" applyFont="1">
      <alignment vertical="center"/>
    </xf>
    <xf numFmtId="0" fontId="8" fillId="0" borderId="0" xfId="0" applyFont="1" applyAlignment="1">
      <alignment horizontal="center" wrapText="1"/>
    </xf>
    <xf numFmtId="0" fontId="8" fillId="0" borderId="0" xfId="0" applyFont="1" applyAlignment="1">
      <alignment horizontal="center" vertical="top" wrapText="1"/>
    </xf>
    <xf numFmtId="0" fontId="0" fillId="0" borderId="0" xfId="0" applyFont="1" applyAlignment="1">
      <alignment horizontal="center" vertical="center"/>
    </xf>
    <xf numFmtId="0" fontId="0" fillId="0" borderId="0" xfId="0" applyFont="1" applyAlignment="1">
      <alignment horizontal="center"/>
    </xf>
    <xf numFmtId="0" fontId="4" fillId="0" borderId="0" xfId="0" applyFont="1" applyAlignment="1">
      <alignment horizontal="center" vertical="center"/>
    </xf>
    <xf numFmtId="0" fontId="9"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4" fillId="0" borderId="0" xfId="0" applyFont="1" applyBorder="1" applyAlignment="1">
      <alignment horizontal="center" vertical="center"/>
    </xf>
    <xf numFmtId="176" fontId="0" fillId="0" borderId="0" xfId="0" applyNumberFormat="1" applyFont="1" applyAlignment="1">
      <alignment horizontal="center" vertical="center"/>
    </xf>
    <xf numFmtId="176" fontId="0" fillId="0" borderId="0" xfId="1" applyNumberFormat="1" applyFont="1" applyAlignment="1">
      <alignment horizontal="center" vertical="center"/>
    </xf>
    <xf numFmtId="0" fontId="13" fillId="0" borderId="0" xfId="0" applyFont="1" applyAlignment="1">
      <alignment horizontal="center" vertical="center" wrapText="1"/>
    </xf>
    <xf numFmtId="0" fontId="14" fillId="0" borderId="0" xfId="0" applyFont="1">
      <alignment vertical="center"/>
    </xf>
    <xf numFmtId="0" fontId="9" fillId="0" borderId="0" xfId="0" applyFont="1" applyAlignment="1">
      <alignment vertical="center"/>
    </xf>
    <xf numFmtId="0" fontId="9" fillId="0" borderId="0" xfId="0" applyFont="1">
      <alignment vertical="center"/>
    </xf>
    <xf numFmtId="0" fontId="15" fillId="0" borderId="0" xfId="0" applyFont="1">
      <alignment vertical="center"/>
    </xf>
    <xf numFmtId="0" fontId="0" fillId="0" borderId="0" xfId="0" applyFont="1" applyAlignment="1">
      <alignment horizontal="left" vertical="top"/>
    </xf>
    <xf numFmtId="0" fontId="22" fillId="0" borderId="0" xfId="0" applyFont="1" applyAlignment="1">
      <alignment horizontal="center" vertical="center" wrapText="1"/>
    </xf>
    <xf numFmtId="0" fontId="17" fillId="0" borderId="0" xfId="0" applyFont="1" applyAlignment="1">
      <alignment vertical="center"/>
    </xf>
    <xf numFmtId="0" fontId="17" fillId="0" borderId="0" xfId="0" applyFont="1">
      <alignment vertical="center"/>
    </xf>
    <xf numFmtId="0" fontId="17" fillId="0" borderId="0" xfId="0" applyFont="1" applyBorder="1">
      <alignment vertical="center"/>
    </xf>
    <xf numFmtId="0" fontId="20" fillId="0" borderId="0" xfId="0" applyFont="1">
      <alignment vertical="center"/>
    </xf>
    <xf numFmtId="0" fontId="20" fillId="0" borderId="0" xfId="0" applyFont="1" applyBorder="1" applyAlignment="1"/>
    <xf numFmtId="0" fontId="20" fillId="0" borderId="0" xfId="0" applyFont="1" applyAlignment="1"/>
    <xf numFmtId="0" fontId="20" fillId="0" borderId="0" xfId="0" applyFont="1" applyBorder="1" applyAlignment="1">
      <alignment horizontal="left" vertical="center" wrapText="1"/>
    </xf>
    <xf numFmtId="0" fontId="20" fillId="0" borderId="0" xfId="0" applyFont="1" applyBorder="1" applyAlignment="1">
      <alignment horizontal="left" wrapText="1"/>
    </xf>
    <xf numFmtId="0" fontId="20" fillId="0" borderId="0" xfId="0" applyFont="1" applyAlignment="1">
      <alignment horizontal="left" vertical="top" wrapText="1"/>
    </xf>
    <xf numFmtId="0" fontId="20" fillId="0" borderId="0" xfId="0" applyFont="1" applyFill="1" applyBorder="1" applyAlignment="1"/>
    <xf numFmtId="0" fontId="20" fillId="0" borderId="0" xfId="0" applyFont="1" applyFill="1" applyAlignment="1"/>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 fontId="0" fillId="0" borderId="5" xfId="0" applyNumberFormat="1" applyFont="1" applyBorder="1" applyAlignment="1">
      <alignment horizontal="right" vertical="center"/>
    </xf>
    <xf numFmtId="1" fontId="0" fillId="0" borderId="6" xfId="0" applyNumberFormat="1" applyFont="1" applyBorder="1" applyAlignment="1">
      <alignment horizontal="right" vertical="center"/>
    </xf>
    <xf numFmtId="1" fontId="0" fillId="0" borderId="7" xfId="0" applyNumberFormat="1" applyFont="1" applyBorder="1" applyAlignment="1">
      <alignment horizontal="right" vertical="center"/>
    </xf>
    <xf numFmtId="176" fontId="6" fillId="2" borderId="1" xfId="1" applyNumberFormat="1" applyFont="1" applyFill="1" applyBorder="1" applyAlignment="1">
      <alignment horizontal="right" vertical="center"/>
    </xf>
    <xf numFmtId="1" fontId="0" fillId="0" borderId="2" xfId="0" applyNumberFormat="1" applyFont="1" applyBorder="1" applyAlignment="1">
      <alignment horizontal="right" vertical="center"/>
    </xf>
    <xf numFmtId="1" fontId="0" fillId="0" borderId="3" xfId="0" applyNumberFormat="1" applyFont="1" applyBorder="1" applyAlignment="1">
      <alignment horizontal="right" vertical="center"/>
    </xf>
    <xf numFmtId="1" fontId="0" fillId="0" borderId="4" xfId="0" applyNumberFormat="1" applyFont="1" applyBorder="1" applyAlignment="1">
      <alignment horizontal="right" vertical="center"/>
    </xf>
    <xf numFmtId="176" fontId="6" fillId="2" borderId="2" xfId="1" applyNumberFormat="1" applyFont="1" applyFill="1" applyBorder="1" applyAlignment="1">
      <alignment horizontal="right" vertical="center"/>
    </xf>
    <xf numFmtId="176" fontId="6" fillId="2" borderId="3" xfId="1" applyNumberFormat="1" applyFont="1" applyFill="1" applyBorder="1" applyAlignment="1">
      <alignment horizontal="right" vertical="center"/>
    </xf>
    <xf numFmtId="176" fontId="6" fillId="2" borderId="4" xfId="1" applyNumberFormat="1" applyFont="1" applyFill="1" applyBorder="1" applyAlignment="1">
      <alignment horizontal="right" vertical="center"/>
    </xf>
    <xf numFmtId="0" fontId="6" fillId="0" borderId="0" xfId="0" applyFont="1" applyBorder="1" applyAlignment="1">
      <alignment horizontal="center" vertical="center"/>
    </xf>
    <xf numFmtId="176" fontId="6" fillId="2" borderId="0" xfId="1" applyNumberFormat="1" applyFont="1" applyFill="1" applyBorder="1" applyAlignment="1">
      <alignment horizontal="center" vertical="center"/>
    </xf>
    <xf numFmtId="0" fontId="0" fillId="0" borderId="2" xfId="0" applyNumberFormat="1" applyFont="1" applyBorder="1" applyAlignment="1">
      <alignment horizontal="left" vertical="center" wrapText="1"/>
    </xf>
    <xf numFmtId="0" fontId="0" fillId="0" borderId="3"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176" fontId="6" fillId="2" borderId="2" xfId="1" applyNumberFormat="1" applyFont="1" applyFill="1" applyBorder="1" applyAlignment="1">
      <alignment horizontal="center" vertical="center"/>
    </xf>
    <xf numFmtId="176" fontId="6" fillId="2" borderId="4" xfId="1" applyNumberFormat="1" applyFont="1" applyFill="1" applyBorder="1" applyAlignment="1">
      <alignment horizontal="center" vertical="center"/>
    </xf>
    <xf numFmtId="0" fontId="18"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NumberFormat="1" applyFont="1" applyBorder="1" applyAlignment="1">
      <alignment horizontal="left" vertical="center" wrapText="1"/>
    </xf>
    <xf numFmtId="0" fontId="11" fillId="0" borderId="0" xfId="0" applyFont="1" applyAlignment="1">
      <alignment horizontal="left" vertical="center"/>
    </xf>
    <xf numFmtId="0" fontId="18" fillId="0" borderId="1" xfId="0" applyNumberFormat="1" applyFont="1" applyBorder="1" applyAlignment="1">
      <alignment horizontal="left" vertical="center" wrapText="1"/>
    </xf>
    <xf numFmtId="0" fontId="16" fillId="0" borderId="0" xfId="0" applyFont="1" applyAlignment="1">
      <alignment horizontal="left" vertical="top" wrapText="1"/>
    </xf>
    <xf numFmtId="0" fontId="18" fillId="0" borderId="2" xfId="0" applyNumberFormat="1" applyFont="1" applyBorder="1" applyAlignment="1">
      <alignment horizontal="left" vertical="center" wrapText="1"/>
    </xf>
    <xf numFmtId="0" fontId="18" fillId="0" borderId="3" xfId="0" applyNumberFormat="1" applyFont="1" applyBorder="1" applyAlignment="1">
      <alignment horizontal="left" vertical="center" wrapText="1"/>
    </xf>
    <xf numFmtId="0" fontId="18" fillId="0" borderId="4" xfId="0" applyNumberFormat="1" applyFont="1" applyBorder="1" applyAlignment="1">
      <alignment horizontal="left" vertical="center"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wrapText="1"/>
    </xf>
    <xf numFmtId="0" fontId="8" fillId="0" borderId="0" xfId="0" applyFont="1" applyAlignment="1">
      <alignment horizontal="center" wrapText="1"/>
    </xf>
    <xf numFmtId="0" fontId="21" fillId="0" borderId="0" xfId="0" applyFont="1" applyAlignment="1">
      <alignment horizontal="center" vertical="top" wrapText="1"/>
    </xf>
    <xf numFmtId="0" fontId="20" fillId="0" borderId="0" xfId="0" applyFont="1" applyAlignment="1">
      <alignment horizontal="left" vertical="top" wrapText="1"/>
    </xf>
    <xf numFmtId="0" fontId="20" fillId="0" borderId="0" xfId="0" applyFont="1" applyFill="1" applyBorder="1" applyAlignment="1">
      <alignment horizontal="left"/>
    </xf>
    <xf numFmtId="0" fontId="6" fillId="0" borderId="4" xfId="0" applyFont="1" applyBorder="1" applyAlignment="1">
      <alignment horizontal="center" vertical="center" wrapText="1"/>
    </xf>
    <xf numFmtId="0" fontId="16" fillId="0" borderId="0" xfId="0" applyFont="1" applyAlignment="1">
      <alignmen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1" fontId="6" fillId="0" borderId="2" xfId="0" applyNumberFormat="1" applyFont="1" applyBorder="1" applyAlignment="1">
      <alignment horizontal="right" vertical="center"/>
    </xf>
    <xf numFmtId="0" fontId="16" fillId="0" borderId="0" xfId="0" applyFont="1" applyAlignment="1">
      <alignment horizontal="left" vertical="center"/>
    </xf>
    <xf numFmtId="0" fontId="19" fillId="0" borderId="0" xfId="0" applyFont="1" applyAlignment="1">
      <alignment horizontal="left" vertical="center"/>
    </xf>
    <xf numFmtId="0" fontId="17" fillId="0" borderId="3" xfId="0" applyFont="1" applyBorder="1" applyAlignment="1">
      <alignment horizontal="left" vertical="center" wrapText="1"/>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6" fillId="0" borderId="1" xfId="0" applyFont="1" applyBorder="1" applyAlignment="1">
      <alignment horizontal="right" vertical="center"/>
    </xf>
    <xf numFmtId="0" fontId="12" fillId="0" borderId="0" xfId="0" applyFont="1" applyAlignment="1">
      <alignment horizontal="center" vertical="center"/>
    </xf>
    <xf numFmtId="0" fontId="8" fillId="0" borderId="0" xfId="0" applyFont="1" applyAlignment="1">
      <alignment horizontal="center" vertical="center"/>
    </xf>
  </cellXfs>
  <cellStyles count="3">
    <cellStyle name="パーセント" xfId="1" builtinId="5"/>
    <cellStyle name="標準" xfId="0" builtinId="0"/>
    <cellStyle name="標準 3" xfId="2" xr:uid="{29657541-59C4-4CDF-A5D9-31F0CFD7D53D}"/>
  </cellStyles>
  <dxfs count="0"/>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89962618309075E-2"/>
          <c:y val="4.9324870585645539E-2"/>
          <c:w val="0.42764634534319573"/>
          <c:h val="0.9506751294143545"/>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AF1-4E88-B17C-4E6FD542753C}"/>
              </c:ext>
            </c:extLst>
          </c:dPt>
          <c:dPt>
            <c:idx val="1"/>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AF1-4E88-B17C-4E6FD542753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3AF1-4E88-B17C-4E6FD542753C}"/>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3AF1-4E88-B17C-4E6FD542753C}"/>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3AF1-4E88-B17C-4E6FD542753C}"/>
              </c:ext>
            </c:extLst>
          </c:dPt>
          <c:dLbls>
            <c:dLbl>
              <c:idx val="0"/>
              <c:layout>
                <c:manualLayout>
                  <c:x val="9.0778263910633469E-2"/>
                  <c:y val="-1.084210357940534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AF1-4E88-B17C-4E6FD542753C}"/>
                </c:ext>
              </c:extLst>
            </c:dLbl>
            <c:dLbl>
              <c:idx val="1"/>
              <c:layout>
                <c:manualLayout>
                  <c:x val="-0.13151720721663654"/>
                  <c:y val="7.059763954730628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AF1-4E88-B17C-4E6FD542753C}"/>
                </c:ext>
              </c:extLst>
            </c:dLbl>
            <c:dLbl>
              <c:idx val="2"/>
              <c:layout>
                <c:manualLayout>
                  <c:x val="8.2607138541600234E-3"/>
                  <c:y val="-0.2048440718861311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AF1-4E88-B17C-4E6FD542753C}"/>
                </c:ext>
              </c:extLst>
            </c:dLbl>
            <c:dLbl>
              <c:idx val="3"/>
              <c:layout>
                <c:manualLayout>
                  <c:x val="2.8579163772339485E-2"/>
                  <c:y val="-2.696529701815842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AF1-4E88-B17C-4E6FD542753C}"/>
                </c:ext>
              </c:extLst>
            </c:dLbl>
            <c:dLbl>
              <c:idx val="4"/>
              <c:layout>
                <c:manualLayout>
                  <c:x val="8.5737054300017851E-2"/>
                  <c:y val="0.1704429026883635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AF1-4E88-B17C-4E6FD542753C}"/>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報告書!$B$87:$B$91</c:f>
              <c:strCache>
                <c:ptCount val="5"/>
                <c:pt idx="0">
                  <c:v>大いに進んでいると感じる</c:v>
                </c:pt>
                <c:pt idx="1">
                  <c:v>進んでいると感じる</c:v>
                </c:pt>
                <c:pt idx="2">
                  <c:v>あまり進んでいないと感じる</c:v>
                </c:pt>
                <c:pt idx="3">
                  <c:v>全く進んでいないと感じる</c:v>
                </c:pt>
                <c:pt idx="4">
                  <c:v>わからない</c:v>
                </c:pt>
              </c:strCache>
            </c:strRef>
          </c:cat>
          <c:val>
            <c:numRef>
              <c:f>報告書!$M$87:$M$91</c:f>
              <c:numCache>
                <c:formatCode>General</c:formatCode>
                <c:ptCount val="5"/>
                <c:pt idx="0">
                  <c:v>24</c:v>
                </c:pt>
                <c:pt idx="1">
                  <c:v>171</c:v>
                </c:pt>
                <c:pt idx="2">
                  <c:v>218</c:v>
                </c:pt>
                <c:pt idx="3">
                  <c:v>79</c:v>
                </c:pt>
                <c:pt idx="4">
                  <c:v>108</c:v>
                </c:pt>
              </c:numCache>
            </c:numRef>
          </c:val>
          <c:extLst>
            <c:ext xmlns:c16="http://schemas.microsoft.com/office/drawing/2014/chart" uri="{C3380CC4-5D6E-409C-BE32-E72D297353CC}">
              <c16:uniqueId val="{0000000A-3AF1-4E88-B17C-4E6FD542753C}"/>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3AF1-4E88-B17C-4E6FD542753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3AF1-4E88-B17C-4E6FD542753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3AF1-4E88-B17C-4E6FD542753C}"/>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2-3AF1-4E88-B17C-4E6FD542753C}"/>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4-3AF1-4E88-B17C-4E6FD542753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報告書!$B$87:$B$91</c:f>
              <c:strCache>
                <c:ptCount val="5"/>
                <c:pt idx="0">
                  <c:v>大いに進んでいると感じる</c:v>
                </c:pt>
                <c:pt idx="1">
                  <c:v>進んでいると感じる</c:v>
                </c:pt>
                <c:pt idx="2">
                  <c:v>あまり進んでいないと感じる</c:v>
                </c:pt>
                <c:pt idx="3">
                  <c:v>全く進んでいないと感じる</c:v>
                </c:pt>
                <c:pt idx="4">
                  <c:v>わからない</c:v>
                </c:pt>
              </c:strCache>
            </c:strRef>
          </c:cat>
          <c:val>
            <c:numRef>
              <c:f>報告書!$N$87:$N$91</c:f>
              <c:numCache>
                <c:formatCode>General</c:formatCode>
                <c:ptCount val="5"/>
              </c:numCache>
            </c:numRef>
          </c:val>
          <c:extLst>
            <c:ext xmlns:c16="http://schemas.microsoft.com/office/drawing/2014/chart" uri="{C3380CC4-5D6E-409C-BE32-E72D297353CC}">
              <c16:uniqueId val="{00000015-3AF1-4E88-B17C-4E6FD542753C}"/>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layout>
        <c:manualLayout>
          <c:xMode val="edge"/>
          <c:yMode val="edge"/>
          <c:x val="0.45167100547761319"/>
          <c:y val="0.24578513113527697"/>
          <c:w val="0.50465899146616933"/>
          <c:h val="0.6164508367396677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100" b="0" i="0" u="none" strike="noStrike" kern="1200" baseline="0">
              <a:solidFill>
                <a:schemeClr val="dk1">
                  <a:lumMod val="75000"/>
                  <a:lumOff val="2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89962618309075E-2"/>
          <c:y val="4.9324870585645539E-2"/>
          <c:w val="0.42764634534319573"/>
          <c:h val="0.9506751294143545"/>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605E-4AEF-A50B-D28E8CB23C9E}"/>
              </c:ext>
            </c:extLst>
          </c:dPt>
          <c:dPt>
            <c:idx val="1"/>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605E-4AEF-A50B-D28E8CB23C9E}"/>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605E-4AEF-A50B-D28E8CB23C9E}"/>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605E-4AEF-A50B-D28E8CB23C9E}"/>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605E-4AEF-A50B-D28E8CB23C9E}"/>
              </c:ext>
            </c:extLst>
          </c:dPt>
          <c:dLbls>
            <c:dLbl>
              <c:idx val="0"/>
              <c:layout>
                <c:manualLayout>
                  <c:x val="-0.12346483097037789"/>
                  <c:y val="6.128604123424060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05E-4AEF-A50B-D28E8CB23C9E}"/>
                </c:ext>
              </c:extLst>
            </c:dLbl>
            <c:dLbl>
              <c:idx val="1"/>
              <c:layout>
                <c:manualLayout>
                  <c:x val="5.1794291981994416E-2"/>
                  <c:y val="-0.1922996135368596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05E-4AEF-A50B-D28E8CB23C9E}"/>
                </c:ext>
              </c:extLst>
            </c:dLbl>
            <c:dLbl>
              <c:idx val="2"/>
              <c:layout>
                <c:manualLayout>
                  <c:x val="3.8845936961261741E-2"/>
                  <c:y val="-1.361060797332273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05E-4AEF-A50B-D28E8CB23C9E}"/>
                </c:ext>
              </c:extLst>
            </c:dLbl>
            <c:dLbl>
              <c:idx val="3"/>
              <c:layout>
                <c:manualLayout>
                  <c:x val="2.8027849327994694E-2"/>
                  <c:y val="4.297103062870867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05E-4AEF-A50B-D28E8CB23C9E}"/>
                </c:ext>
              </c:extLst>
            </c:dLbl>
            <c:dLbl>
              <c:idx val="4"/>
              <c:layout>
                <c:manualLayout>
                  <c:x val="8.257276488130072E-2"/>
                  <c:y val="0.1541685275632280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05E-4AEF-A50B-D28E8CB23C9E}"/>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報告書!$B$105:$B$109</c:f>
              <c:strCache>
                <c:ptCount val="5"/>
                <c:pt idx="0">
                  <c:v>より一層、推進した方がよい</c:v>
                </c:pt>
                <c:pt idx="1">
                  <c:v>これまでと同様に推進すればよい</c:v>
                </c:pt>
                <c:pt idx="2">
                  <c:v>あまり推進しなくてよい</c:v>
                </c:pt>
                <c:pt idx="3">
                  <c:v>推進しなくてよい</c:v>
                </c:pt>
                <c:pt idx="4">
                  <c:v>わからない</c:v>
                </c:pt>
              </c:strCache>
            </c:strRef>
          </c:cat>
          <c:val>
            <c:numRef>
              <c:f>報告書!$M$105:$M$109</c:f>
              <c:numCache>
                <c:formatCode>General</c:formatCode>
                <c:ptCount val="5"/>
                <c:pt idx="0">
                  <c:v>233</c:v>
                </c:pt>
                <c:pt idx="1">
                  <c:v>179</c:v>
                </c:pt>
                <c:pt idx="2">
                  <c:v>57</c:v>
                </c:pt>
                <c:pt idx="3">
                  <c:v>37</c:v>
                </c:pt>
                <c:pt idx="4">
                  <c:v>94</c:v>
                </c:pt>
              </c:numCache>
            </c:numRef>
          </c:val>
          <c:extLst>
            <c:ext xmlns:c16="http://schemas.microsoft.com/office/drawing/2014/chart" uri="{C3380CC4-5D6E-409C-BE32-E72D297353CC}">
              <c16:uniqueId val="{0000000A-605E-4AEF-A50B-D28E8CB23C9E}"/>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605E-4AEF-A50B-D28E8CB23C9E}"/>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605E-4AEF-A50B-D28E8CB23C9E}"/>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605E-4AEF-A50B-D28E8CB23C9E}"/>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2-605E-4AEF-A50B-D28E8CB23C9E}"/>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4-605E-4AEF-A50B-D28E8CB23C9E}"/>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報告書!$B$105:$B$109</c:f>
              <c:strCache>
                <c:ptCount val="5"/>
                <c:pt idx="0">
                  <c:v>より一層、推進した方がよい</c:v>
                </c:pt>
                <c:pt idx="1">
                  <c:v>これまでと同様に推進すればよい</c:v>
                </c:pt>
                <c:pt idx="2">
                  <c:v>あまり推進しなくてよい</c:v>
                </c:pt>
                <c:pt idx="3">
                  <c:v>推進しなくてよい</c:v>
                </c:pt>
                <c:pt idx="4">
                  <c:v>わからない</c:v>
                </c:pt>
              </c:strCache>
            </c:strRef>
          </c:cat>
          <c:val>
            <c:numRef>
              <c:f>報告書!$N$105:$N$109</c:f>
              <c:numCache>
                <c:formatCode>General</c:formatCode>
                <c:ptCount val="5"/>
              </c:numCache>
            </c:numRef>
          </c:val>
          <c:extLst>
            <c:ext xmlns:c16="http://schemas.microsoft.com/office/drawing/2014/chart" uri="{C3380CC4-5D6E-409C-BE32-E72D297353CC}">
              <c16:uniqueId val="{00000015-605E-4AEF-A50B-D28E8CB23C9E}"/>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layout>
        <c:manualLayout>
          <c:xMode val="edge"/>
          <c:yMode val="edge"/>
          <c:x val="0.48874532725443204"/>
          <c:y val="0.24578523362872526"/>
          <c:w val="0.51036273327798753"/>
          <c:h val="0.6164508367396677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100" b="0" i="0" u="none" strike="noStrike" kern="1200" baseline="0">
              <a:solidFill>
                <a:schemeClr val="dk1">
                  <a:lumMod val="75000"/>
                  <a:lumOff val="2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89962618309075E-2"/>
          <c:y val="4.9324870585645539E-2"/>
          <c:w val="0.42764634534319573"/>
          <c:h val="0.9506751294143545"/>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417-4D8B-A6AD-A1C28C76BEEB}"/>
              </c:ext>
            </c:extLst>
          </c:dPt>
          <c:dPt>
            <c:idx val="1"/>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417-4D8B-A6AD-A1C28C76BEEB}"/>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417-4D8B-A6AD-A1C28C76BEEB}"/>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417-4D8B-A6AD-A1C28C76BEEB}"/>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C417-4D8B-A6AD-A1C28C76BEEB}"/>
              </c:ext>
            </c:extLst>
          </c:dPt>
          <c:dLbls>
            <c:dLbl>
              <c:idx val="0"/>
              <c:layout>
                <c:manualLayout>
                  <c:x val="8.0998333146964904E-2"/>
                  <c:y val="-4.630738489346274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417-4D8B-A6AD-A1C28C76BEEB}"/>
                </c:ext>
              </c:extLst>
            </c:dLbl>
            <c:dLbl>
              <c:idx val="1"/>
              <c:layout>
                <c:manualLayout>
                  <c:x val="-0.12664290305768464"/>
                  <c:y val="6.1448523286498375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417-4D8B-A6AD-A1C28C76BEEB}"/>
                </c:ext>
              </c:extLst>
            </c:dLbl>
            <c:dLbl>
              <c:idx val="2"/>
              <c:layout>
                <c:manualLayout>
                  <c:x val="8.4047582147605118E-2"/>
                  <c:y val="-0.1850468524995507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417-4D8B-A6AD-A1C28C76BEEB}"/>
                </c:ext>
              </c:extLst>
            </c:dLbl>
            <c:dLbl>
              <c:idx val="3"/>
              <c:layout>
                <c:manualLayout>
                  <c:x val="3.5276382194338887E-2"/>
                  <c:y val="1.280577459529972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417-4D8B-A6AD-A1C28C76BEEB}"/>
                </c:ext>
              </c:extLst>
            </c:dLbl>
            <c:dLbl>
              <c:idx val="4"/>
              <c:layout>
                <c:manualLayout>
                  <c:x val="8.944594520070788E-2"/>
                  <c:y val="0.1713975182339800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417-4D8B-A6AD-A1C28C76BEEB}"/>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報告書!$B$123:$B$127</c:f>
              <c:strCache>
                <c:ptCount val="5"/>
                <c:pt idx="0">
                  <c:v>大いに進んでいると感じる</c:v>
                </c:pt>
                <c:pt idx="1">
                  <c:v>進んでいると感じる</c:v>
                </c:pt>
                <c:pt idx="2">
                  <c:v>あまり進んでいないと感じる</c:v>
                </c:pt>
                <c:pt idx="3">
                  <c:v>全く進んでいないと感じる</c:v>
                </c:pt>
                <c:pt idx="4">
                  <c:v>わからない</c:v>
                </c:pt>
              </c:strCache>
            </c:strRef>
          </c:cat>
          <c:val>
            <c:numRef>
              <c:f>報告書!$M$123:$M$127</c:f>
              <c:numCache>
                <c:formatCode>General</c:formatCode>
                <c:ptCount val="5"/>
                <c:pt idx="0">
                  <c:v>31</c:v>
                </c:pt>
                <c:pt idx="1">
                  <c:v>240</c:v>
                </c:pt>
                <c:pt idx="2">
                  <c:v>159</c:v>
                </c:pt>
                <c:pt idx="3">
                  <c:v>54</c:v>
                </c:pt>
                <c:pt idx="4">
                  <c:v>116</c:v>
                </c:pt>
              </c:numCache>
            </c:numRef>
          </c:val>
          <c:extLst>
            <c:ext xmlns:c16="http://schemas.microsoft.com/office/drawing/2014/chart" uri="{C3380CC4-5D6E-409C-BE32-E72D297353CC}">
              <c16:uniqueId val="{0000000A-C417-4D8B-A6AD-A1C28C76BEEB}"/>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C417-4D8B-A6AD-A1C28C76BEEB}"/>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C417-4D8B-A6AD-A1C28C76BEEB}"/>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C417-4D8B-A6AD-A1C28C76BEEB}"/>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2-C417-4D8B-A6AD-A1C28C76BEEB}"/>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4-C417-4D8B-A6AD-A1C28C76BEEB}"/>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報告書!$B$123:$B$127</c:f>
              <c:strCache>
                <c:ptCount val="5"/>
                <c:pt idx="0">
                  <c:v>大いに進んでいると感じる</c:v>
                </c:pt>
                <c:pt idx="1">
                  <c:v>進んでいると感じる</c:v>
                </c:pt>
                <c:pt idx="2">
                  <c:v>あまり進んでいないと感じる</c:v>
                </c:pt>
                <c:pt idx="3">
                  <c:v>全く進んでいないと感じる</c:v>
                </c:pt>
                <c:pt idx="4">
                  <c:v>わからない</c:v>
                </c:pt>
              </c:strCache>
            </c:strRef>
          </c:cat>
          <c:val>
            <c:numRef>
              <c:f>報告書!$N$123:$N$127</c:f>
              <c:numCache>
                <c:formatCode>General</c:formatCode>
                <c:ptCount val="5"/>
              </c:numCache>
            </c:numRef>
          </c:val>
          <c:extLst>
            <c:ext xmlns:c16="http://schemas.microsoft.com/office/drawing/2014/chart" uri="{C3380CC4-5D6E-409C-BE32-E72D297353CC}">
              <c16:uniqueId val="{00000015-C417-4D8B-A6AD-A1C28C76BEEB}"/>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layout>
        <c:manualLayout>
          <c:xMode val="edge"/>
          <c:yMode val="edge"/>
          <c:x val="0.45167100547761319"/>
          <c:y val="0.24578513113527697"/>
          <c:w val="0.50465899146616933"/>
          <c:h val="0.6164508367396677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100" b="0" i="0" u="none" strike="noStrike" kern="1200" baseline="0">
              <a:solidFill>
                <a:schemeClr val="dk1">
                  <a:lumMod val="75000"/>
                  <a:lumOff val="2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90051548340307E-2"/>
          <c:y val="0.11659981393269638"/>
          <c:w val="0.42764634534319573"/>
          <c:h val="0.9506751294143545"/>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FDA6-4496-BE69-490C2BC3DF21}"/>
              </c:ext>
            </c:extLst>
          </c:dPt>
          <c:dPt>
            <c:idx val="1"/>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FDA6-4496-BE69-490C2BC3DF2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FDA6-4496-BE69-490C2BC3DF2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FDA6-4496-BE69-490C2BC3DF2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FDA6-4496-BE69-490C2BC3DF21}"/>
              </c:ext>
            </c:extLst>
          </c:dPt>
          <c:dLbls>
            <c:dLbl>
              <c:idx val="0"/>
              <c:layout>
                <c:manualLayout>
                  <c:x val="-0.10849034443713418"/>
                  <c:y val="0.1528184614902894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DA6-4496-BE69-490C2BC3DF21}"/>
                </c:ext>
              </c:extLst>
            </c:dLbl>
            <c:dLbl>
              <c:idx val="1"/>
              <c:layout>
                <c:manualLayout>
                  <c:x val="-6.9130189768077263E-2"/>
                  <c:y val="-0.1965298598010128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DA6-4496-BE69-490C2BC3DF21}"/>
                </c:ext>
              </c:extLst>
            </c:dLbl>
            <c:dLbl>
              <c:idx val="2"/>
              <c:layout>
                <c:manualLayout>
                  <c:x val="5.07007458350641E-2"/>
                  <c:y val="-5.18928037449020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DA6-4496-BE69-490C2BC3DF21}"/>
                </c:ext>
              </c:extLst>
            </c:dLbl>
            <c:dLbl>
              <c:idx val="3"/>
              <c:layout>
                <c:manualLayout>
                  <c:x val="3.2882251668913301E-2"/>
                  <c:y val="4.244561516121704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DA6-4496-BE69-490C2BC3DF21}"/>
                </c:ext>
              </c:extLst>
            </c:dLbl>
            <c:dLbl>
              <c:idx val="4"/>
              <c:layout>
                <c:manualLayout>
                  <c:x val="8.3367296736484603E-2"/>
                  <c:y val="0.1600665422060486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DA6-4496-BE69-490C2BC3DF21}"/>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報告書!$B$141:$B$145</c:f>
              <c:strCache>
                <c:ptCount val="5"/>
                <c:pt idx="0">
                  <c:v>より一層、推進した方がよい</c:v>
                </c:pt>
                <c:pt idx="1">
                  <c:v>これまでと同様に推進すればよい</c:v>
                </c:pt>
                <c:pt idx="2">
                  <c:v>あまり推進しなくてよい</c:v>
                </c:pt>
                <c:pt idx="3">
                  <c:v>推進しなくてよい</c:v>
                </c:pt>
                <c:pt idx="4">
                  <c:v>わからない</c:v>
                </c:pt>
              </c:strCache>
            </c:strRef>
          </c:cat>
          <c:val>
            <c:numRef>
              <c:f>報告書!$M$141:$M$145</c:f>
              <c:numCache>
                <c:formatCode>General</c:formatCode>
                <c:ptCount val="5"/>
                <c:pt idx="0">
                  <c:v>146</c:v>
                </c:pt>
                <c:pt idx="1">
                  <c:v>235</c:v>
                </c:pt>
                <c:pt idx="2">
                  <c:v>78</c:v>
                </c:pt>
                <c:pt idx="3">
                  <c:v>38</c:v>
                </c:pt>
                <c:pt idx="4">
                  <c:v>103</c:v>
                </c:pt>
              </c:numCache>
            </c:numRef>
          </c:val>
          <c:extLst>
            <c:ext xmlns:c16="http://schemas.microsoft.com/office/drawing/2014/chart" uri="{C3380CC4-5D6E-409C-BE32-E72D297353CC}">
              <c16:uniqueId val="{0000000A-FDA6-4496-BE69-490C2BC3DF21}"/>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FDA6-4496-BE69-490C2BC3DF2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FDA6-4496-BE69-490C2BC3DF2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FDA6-4496-BE69-490C2BC3DF2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2-FDA6-4496-BE69-490C2BC3DF2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4-FDA6-4496-BE69-490C2BC3DF2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報告書!$B$141:$B$145</c:f>
              <c:strCache>
                <c:ptCount val="5"/>
                <c:pt idx="0">
                  <c:v>より一層、推進した方がよい</c:v>
                </c:pt>
                <c:pt idx="1">
                  <c:v>これまでと同様に推進すればよい</c:v>
                </c:pt>
                <c:pt idx="2">
                  <c:v>あまり推進しなくてよい</c:v>
                </c:pt>
                <c:pt idx="3">
                  <c:v>推進しなくてよい</c:v>
                </c:pt>
                <c:pt idx="4">
                  <c:v>わからない</c:v>
                </c:pt>
              </c:strCache>
            </c:strRef>
          </c:cat>
          <c:val>
            <c:numRef>
              <c:f>報告書!$N$141:$N$145</c:f>
              <c:numCache>
                <c:formatCode>General</c:formatCode>
                <c:ptCount val="5"/>
              </c:numCache>
            </c:numRef>
          </c:val>
          <c:extLst>
            <c:ext xmlns:c16="http://schemas.microsoft.com/office/drawing/2014/chart" uri="{C3380CC4-5D6E-409C-BE32-E72D297353CC}">
              <c16:uniqueId val="{00000015-FDA6-4496-BE69-490C2BC3DF21}"/>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layout>
        <c:manualLayout>
          <c:xMode val="edge"/>
          <c:yMode val="edge"/>
          <c:x val="0.48874532725443204"/>
          <c:y val="0.24578523362872526"/>
          <c:w val="0.51036273327798753"/>
          <c:h val="0.6164508367396677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100" b="0" i="0" u="none" strike="noStrike" kern="1200" baseline="0">
              <a:solidFill>
                <a:schemeClr val="dk1">
                  <a:lumMod val="75000"/>
                  <a:lumOff val="2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89962618309075E-2"/>
          <c:y val="4.9324870585645539E-2"/>
          <c:w val="0.42764634534319573"/>
          <c:h val="0.9506751294143545"/>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2167-4A69-9752-5FD440373339}"/>
              </c:ext>
            </c:extLst>
          </c:dPt>
          <c:dPt>
            <c:idx val="1"/>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2167-4A69-9752-5FD440373339}"/>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2167-4A69-9752-5FD440373339}"/>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2167-4A69-9752-5FD440373339}"/>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2167-4A69-9752-5FD440373339}"/>
              </c:ext>
            </c:extLst>
          </c:dPt>
          <c:dLbls>
            <c:dLbl>
              <c:idx val="0"/>
              <c:layout>
                <c:manualLayout>
                  <c:x val="8.5228148002799486E-2"/>
                  <c:y val="2.5256288184350697E-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167-4A69-9752-5FD440373339}"/>
                </c:ext>
              </c:extLst>
            </c:dLbl>
            <c:dLbl>
              <c:idx val="1"/>
              <c:layout>
                <c:manualLayout>
                  <c:x val="-0.1426174390323045"/>
                  <c:y val="2.24844105561182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167-4A69-9752-5FD440373339}"/>
                </c:ext>
              </c:extLst>
            </c:dLbl>
            <c:dLbl>
              <c:idx val="2"/>
              <c:layout>
                <c:manualLayout>
                  <c:x val="8.8041444944270478E-2"/>
                  <c:y val="-0.2061809714073562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167-4A69-9752-5FD440373339}"/>
                </c:ext>
              </c:extLst>
            </c:dLbl>
            <c:dLbl>
              <c:idx val="3"/>
              <c:layout>
                <c:manualLayout>
                  <c:x val="2.7057470576191622E-2"/>
                  <c:y val="-3.477201569594132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167-4A69-9752-5FD440373339}"/>
                </c:ext>
              </c:extLst>
            </c:dLbl>
            <c:dLbl>
              <c:idx val="4"/>
              <c:layout>
                <c:manualLayout>
                  <c:x val="9.7090974484543915E-2"/>
                  <c:y val="0.175890263111591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167-4A69-9752-5FD440373339}"/>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報告書!$B$51:$B$55</c:f>
              <c:strCache>
                <c:ptCount val="5"/>
                <c:pt idx="0">
                  <c:v>大いに進んでいると感じる</c:v>
                </c:pt>
                <c:pt idx="1">
                  <c:v>進んでいると感じる</c:v>
                </c:pt>
                <c:pt idx="2">
                  <c:v>あまり進んでいないと感じる</c:v>
                </c:pt>
                <c:pt idx="3">
                  <c:v>全く進んでいないと感じる</c:v>
                </c:pt>
                <c:pt idx="4">
                  <c:v>わからない</c:v>
                </c:pt>
              </c:strCache>
            </c:strRef>
          </c:cat>
          <c:val>
            <c:numRef>
              <c:f>報告書!$M$51:$M$55</c:f>
              <c:numCache>
                <c:formatCode>General</c:formatCode>
                <c:ptCount val="5"/>
                <c:pt idx="0">
                  <c:v>37</c:v>
                </c:pt>
                <c:pt idx="1">
                  <c:v>223</c:v>
                </c:pt>
                <c:pt idx="2">
                  <c:v>153</c:v>
                </c:pt>
                <c:pt idx="3">
                  <c:v>43</c:v>
                </c:pt>
                <c:pt idx="4">
                  <c:v>144</c:v>
                </c:pt>
              </c:numCache>
            </c:numRef>
          </c:val>
          <c:extLst>
            <c:ext xmlns:c16="http://schemas.microsoft.com/office/drawing/2014/chart" uri="{C3380CC4-5D6E-409C-BE32-E72D297353CC}">
              <c16:uniqueId val="{0000000A-2167-4A69-9752-5FD440373339}"/>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2167-4A69-9752-5FD440373339}"/>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2167-4A69-9752-5FD440373339}"/>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2167-4A69-9752-5FD440373339}"/>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2-2167-4A69-9752-5FD440373339}"/>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4-2167-4A69-9752-5FD44037333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報告書!$B$51:$B$55</c:f>
              <c:strCache>
                <c:ptCount val="5"/>
                <c:pt idx="0">
                  <c:v>大いに進んでいると感じる</c:v>
                </c:pt>
                <c:pt idx="1">
                  <c:v>進んでいると感じる</c:v>
                </c:pt>
                <c:pt idx="2">
                  <c:v>あまり進んでいないと感じる</c:v>
                </c:pt>
                <c:pt idx="3">
                  <c:v>全く進んでいないと感じる</c:v>
                </c:pt>
                <c:pt idx="4">
                  <c:v>わからない</c:v>
                </c:pt>
              </c:strCache>
            </c:strRef>
          </c:cat>
          <c:val>
            <c:numRef>
              <c:f>報告書!$N$51:$N$55</c:f>
              <c:numCache>
                <c:formatCode>General</c:formatCode>
                <c:ptCount val="5"/>
              </c:numCache>
            </c:numRef>
          </c:val>
          <c:extLst>
            <c:ext xmlns:c16="http://schemas.microsoft.com/office/drawing/2014/chart" uri="{C3380CC4-5D6E-409C-BE32-E72D297353CC}">
              <c16:uniqueId val="{00000015-2167-4A69-9752-5FD440373339}"/>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layout>
        <c:manualLayout>
          <c:xMode val="edge"/>
          <c:yMode val="edge"/>
          <c:x val="0.45167100547761319"/>
          <c:y val="0.24578513113527697"/>
          <c:w val="0.50465899146616933"/>
          <c:h val="0.6164508367396677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100" b="0" i="0" u="none" strike="noStrike" kern="1200" baseline="0">
              <a:solidFill>
                <a:schemeClr val="dk1">
                  <a:lumMod val="75000"/>
                  <a:lumOff val="2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89962618309075E-2"/>
          <c:y val="4.9324870585645539E-2"/>
          <c:w val="0.42764634534319573"/>
          <c:h val="0.9506751294143545"/>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523-47E1-B179-393559F06070}"/>
              </c:ext>
            </c:extLst>
          </c:dPt>
          <c:dPt>
            <c:idx val="1"/>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523-47E1-B179-393559F06070}"/>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523-47E1-B179-393559F06070}"/>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523-47E1-B179-393559F06070}"/>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8523-47E1-B179-393559F06070}"/>
              </c:ext>
            </c:extLst>
          </c:dPt>
          <c:dLbls>
            <c:dLbl>
              <c:idx val="0"/>
              <c:layout>
                <c:manualLayout>
                  <c:x val="-0.11199957625705502"/>
                  <c:y val="0.1324544986921452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523-47E1-B179-393559F06070}"/>
                </c:ext>
              </c:extLst>
            </c:dLbl>
            <c:dLbl>
              <c:idx val="1"/>
              <c:layout>
                <c:manualLayout>
                  <c:x val="-4.1769196547192515E-2"/>
                  <c:y val="-0.2247830695314032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523-47E1-B179-393559F06070}"/>
                </c:ext>
              </c:extLst>
            </c:dLbl>
            <c:dLbl>
              <c:idx val="2"/>
              <c:layout>
                <c:manualLayout>
                  <c:x val="4.5644133961187848E-2"/>
                  <c:y val="-5.128668160155184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523-47E1-B179-393559F06070}"/>
                </c:ext>
              </c:extLst>
            </c:dLbl>
            <c:dLbl>
              <c:idx val="3"/>
              <c:layout>
                <c:manualLayout>
                  <c:x val="8.6498926365290389E-3"/>
                  <c:y val="2.693330571979153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523-47E1-B179-393559F06070}"/>
                </c:ext>
              </c:extLst>
            </c:dLbl>
            <c:dLbl>
              <c:idx val="4"/>
              <c:layout>
                <c:manualLayout>
                  <c:x val="9.2629030707631094E-2"/>
                  <c:y val="0.1589037255550700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523-47E1-B179-393559F06070}"/>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報告書!$B$69:$B$73</c:f>
              <c:strCache>
                <c:ptCount val="5"/>
                <c:pt idx="0">
                  <c:v>より一層、推進した方がよい</c:v>
                </c:pt>
                <c:pt idx="1">
                  <c:v>これまでと同様に推進すればよい</c:v>
                </c:pt>
                <c:pt idx="2">
                  <c:v>あまり推進しなくてよい</c:v>
                </c:pt>
                <c:pt idx="3">
                  <c:v>推進しなくてよい</c:v>
                </c:pt>
                <c:pt idx="4">
                  <c:v>わからない</c:v>
                </c:pt>
              </c:strCache>
            </c:strRef>
          </c:cat>
          <c:val>
            <c:numRef>
              <c:f>報告書!$M$69:$M$73</c:f>
              <c:numCache>
                <c:formatCode>General</c:formatCode>
                <c:ptCount val="5"/>
                <c:pt idx="0">
                  <c:v>164</c:v>
                </c:pt>
                <c:pt idx="1">
                  <c:v>230</c:v>
                </c:pt>
                <c:pt idx="2">
                  <c:v>67</c:v>
                </c:pt>
                <c:pt idx="3">
                  <c:v>33</c:v>
                </c:pt>
                <c:pt idx="4">
                  <c:v>106</c:v>
                </c:pt>
              </c:numCache>
            </c:numRef>
          </c:val>
          <c:extLst>
            <c:ext xmlns:c16="http://schemas.microsoft.com/office/drawing/2014/chart" uri="{C3380CC4-5D6E-409C-BE32-E72D297353CC}">
              <c16:uniqueId val="{0000000A-8523-47E1-B179-393559F06070}"/>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8523-47E1-B179-393559F06070}"/>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8523-47E1-B179-393559F06070}"/>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8523-47E1-B179-393559F06070}"/>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2-8523-47E1-B179-393559F06070}"/>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4-8523-47E1-B179-393559F0607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報告書!$B$69:$B$73</c:f>
              <c:strCache>
                <c:ptCount val="5"/>
                <c:pt idx="0">
                  <c:v>より一層、推進した方がよい</c:v>
                </c:pt>
                <c:pt idx="1">
                  <c:v>これまでと同様に推進すればよい</c:v>
                </c:pt>
                <c:pt idx="2">
                  <c:v>あまり推進しなくてよい</c:v>
                </c:pt>
                <c:pt idx="3">
                  <c:v>推進しなくてよい</c:v>
                </c:pt>
                <c:pt idx="4">
                  <c:v>わからない</c:v>
                </c:pt>
              </c:strCache>
            </c:strRef>
          </c:cat>
          <c:val>
            <c:numRef>
              <c:f>報告書!$N$69:$N$73</c:f>
              <c:numCache>
                <c:formatCode>General</c:formatCode>
                <c:ptCount val="5"/>
              </c:numCache>
            </c:numRef>
          </c:val>
          <c:extLst>
            <c:ext xmlns:c16="http://schemas.microsoft.com/office/drawing/2014/chart" uri="{C3380CC4-5D6E-409C-BE32-E72D297353CC}">
              <c16:uniqueId val="{00000015-8523-47E1-B179-393559F0607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layout>
        <c:manualLayout>
          <c:xMode val="edge"/>
          <c:yMode val="edge"/>
          <c:x val="0.48874532725443204"/>
          <c:y val="0.24578523362872526"/>
          <c:w val="0.51036273327798753"/>
          <c:h val="0.6164508367396677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100" b="0" i="0" u="none" strike="noStrike" kern="1200" baseline="0">
              <a:solidFill>
                <a:schemeClr val="dk1">
                  <a:lumMod val="75000"/>
                  <a:lumOff val="2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16</xdr:col>
      <xdr:colOff>96372</xdr:colOff>
      <xdr:row>85</xdr:row>
      <xdr:rowOff>0</xdr:rowOff>
    </xdr:from>
    <xdr:to>
      <xdr:col>35</xdr:col>
      <xdr:colOff>201705</xdr:colOff>
      <xdr:row>92</xdr:row>
      <xdr:rowOff>22411</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96372</xdr:colOff>
      <xdr:row>103</xdr:row>
      <xdr:rowOff>0</xdr:rowOff>
    </xdr:from>
    <xdr:to>
      <xdr:col>35</xdr:col>
      <xdr:colOff>212911</xdr:colOff>
      <xdr:row>110</xdr:row>
      <xdr:rowOff>22411</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96372</xdr:colOff>
      <xdr:row>121</xdr:row>
      <xdr:rowOff>0</xdr:rowOff>
    </xdr:from>
    <xdr:to>
      <xdr:col>35</xdr:col>
      <xdr:colOff>212911</xdr:colOff>
      <xdr:row>128</xdr:row>
      <xdr:rowOff>22411</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96372</xdr:colOff>
      <xdr:row>138</xdr:row>
      <xdr:rowOff>134471</xdr:rowOff>
    </xdr:from>
    <xdr:to>
      <xdr:col>35</xdr:col>
      <xdr:colOff>201705</xdr:colOff>
      <xdr:row>146</xdr:row>
      <xdr:rowOff>22411</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89647</xdr:colOff>
      <xdr:row>85</xdr:row>
      <xdr:rowOff>134471</xdr:rowOff>
    </xdr:from>
    <xdr:to>
      <xdr:col>22</xdr:col>
      <xdr:colOff>179294</xdr:colOff>
      <xdr:row>85</xdr:row>
      <xdr:rowOff>324971</xdr:rowOff>
    </xdr:to>
    <xdr:sp macro="" textlink="">
      <xdr:nvSpPr>
        <xdr:cNvPr id="18" name="フリーフォーム 17">
          <a:extLst>
            <a:ext uri="{FF2B5EF4-FFF2-40B4-BE49-F238E27FC236}">
              <a16:creationId xmlns:a16="http://schemas.microsoft.com/office/drawing/2014/main" id="{00000000-0008-0000-0000-000012000000}"/>
            </a:ext>
          </a:extLst>
        </xdr:cNvPr>
        <xdr:cNvSpPr/>
      </xdr:nvSpPr>
      <xdr:spPr>
        <a:xfrm>
          <a:off x="5090272" y="16069796"/>
          <a:ext cx="327772" cy="190500"/>
        </a:xfrm>
        <a:custGeom>
          <a:avLst/>
          <a:gdLst>
            <a:gd name="connsiteX0" fmla="*/ 0 w 403412"/>
            <a:gd name="connsiteY0" fmla="*/ 134471 h 134471"/>
            <a:gd name="connsiteX1" fmla="*/ 0 w 403412"/>
            <a:gd name="connsiteY1" fmla="*/ 0 h 134471"/>
            <a:gd name="connsiteX2" fmla="*/ 392206 w 403412"/>
            <a:gd name="connsiteY2" fmla="*/ 0 h 134471"/>
            <a:gd name="connsiteX3" fmla="*/ 403412 w 403412"/>
            <a:gd name="connsiteY3" fmla="*/ 0 h 134471"/>
          </a:gdLst>
          <a:ahLst/>
          <a:cxnLst>
            <a:cxn ang="0">
              <a:pos x="connsiteX0" y="connsiteY0"/>
            </a:cxn>
            <a:cxn ang="0">
              <a:pos x="connsiteX1" y="connsiteY1"/>
            </a:cxn>
            <a:cxn ang="0">
              <a:pos x="connsiteX2" y="connsiteY2"/>
            </a:cxn>
            <a:cxn ang="0">
              <a:pos x="connsiteX3" y="connsiteY3"/>
            </a:cxn>
          </a:cxnLst>
          <a:rect l="l" t="t" r="r" b="b"/>
          <a:pathLst>
            <a:path w="403412" h="134471">
              <a:moveTo>
                <a:pt x="0" y="134471"/>
              </a:moveTo>
              <a:lnTo>
                <a:pt x="0" y="0"/>
              </a:lnTo>
              <a:lnTo>
                <a:pt x="392206" y="0"/>
              </a:lnTo>
              <a:lnTo>
                <a:pt x="403412" y="0"/>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107576</xdr:colOff>
      <xdr:row>121</xdr:row>
      <xdr:rowOff>134470</xdr:rowOff>
    </xdr:from>
    <xdr:to>
      <xdr:col>22</xdr:col>
      <xdr:colOff>212911</xdr:colOff>
      <xdr:row>121</xdr:row>
      <xdr:rowOff>340659</xdr:rowOff>
    </xdr:to>
    <xdr:sp macro="" textlink="">
      <xdr:nvSpPr>
        <xdr:cNvPr id="19" name="フリーフォーム 18">
          <a:extLst>
            <a:ext uri="{FF2B5EF4-FFF2-40B4-BE49-F238E27FC236}">
              <a16:creationId xmlns:a16="http://schemas.microsoft.com/office/drawing/2014/main" id="{00000000-0008-0000-0000-000013000000}"/>
            </a:ext>
          </a:extLst>
        </xdr:cNvPr>
        <xdr:cNvSpPr/>
      </xdr:nvSpPr>
      <xdr:spPr>
        <a:xfrm>
          <a:off x="4625788" y="41847246"/>
          <a:ext cx="320488" cy="206189"/>
        </a:xfrm>
        <a:custGeom>
          <a:avLst/>
          <a:gdLst>
            <a:gd name="connsiteX0" fmla="*/ 0 w 403412"/>
            <a:gd name="connsiteY0" fmla="*/ 134471 h 134471"/>
            <a:gd name="connsiteX1" fmla="*/ 0 w 403412"/>
            <a:gd name="connsiteY1" fmla="*/ 0 h 134471"/>
            <a:gd name="connsiteX2" fmla="*/ 392206 w 403412"/>
            <a:gd name="connsiteY2" fmla="*/ 0 h 134471"/>
            <a:gd name="connsiteX3" fmla="*/ 403412 w 403412"/>
            <a:gd name="connsiteY3" fmla="*/ 0 h 134471"/>
          </a:gdLst>
          <a:ahLst/>
          <a:cxnLst>
            <a:cxn ang="0">
              <a:pos x="connsiteX0" y="connsiteY0"/>
            </a:cxn>
            <a:cxn ang="0">
              <a:pos x="connsiteX1" y="connsiteY1"/>
            </a:cxn>
            <a:cxn ang="0">
              <a:pos x="connsiteX2" y="connsiteY2"/>
            </a:cxn>
            <a:cxn ang="0">
              <a:pos x="connsiteX3" y="connsiteY3"/>
            </a:cxn>
          </a:cxnLst>
          <a:rect l="l" t="t" r="r" b="b"/>
          <a:pathLst>
            <a:path w="403412" h="134471">
              <a:moveTo>
                <a:pt x="0" y="134471"/>
              </a:moveTo>
              <a:lnTo>
                <a:pt x="0" y="0"/>
              </a:lnTo>
              <a:lnTo>
                <a:pt x="392206" y="0"/>
              </a:lnTo>
              <a:lnTo>
                <a:pt x="403412" y="0"/>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96372</xdr:colOff>
      <xdr:row>49</xdr:row>
      <xdr:rowOff>0</xdr:rowOff>
    </xdr:from>
    <xdr:to>
      <xdr:col>35</xdr:col>
      <xdr:colOff>201705</xdr:colOff>
      <xdr:row>56</xdr:row>
      <xdr:rowOff>22411</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96372</xdr:colOff>
      <xdr:row>67</xdr:row>
      <xdr:rowOff>0</xdr:rowOff>
    </xdr:from>
    <xdr:to>
      <xdr:col>35</xdr:col>
      <xdr:colOff>212911</xdr:colOff>
      <xdr:row>74</xdr:row>
      <xdr:rowOff>22411</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21</xdr:col>
      <xdr:colOff>179294</xdr:colOff>
      <xdr:row>49</xdr:row>
      <xdr:rowOff>156882</xdr:rowOff>
    </xdr:from>
    <xdr:to>
      <xdr:col>23</xdr:col>
      <xdr:colOff>33618</xdr:colOff>
      <xdr:row>49</xdr:row>
      <xdr:rowOff>347382</xdr:rowOff>
    </xdr:to>
    <xdr:sp macro="" textlink="">
      <xdr:nvSpPr>
        <xdr:cNvPr id="30" name="フリーフォーム 29">
          <a:extLst>
            <a:ext uri="{FF2B5EF4-FFF2-40B4-BE49-F238E27FC236}">
              <a16:creationId xmlns:a16="http://schemas.microsoft.com/office/drawing/2014/main" id="{00000000-0008-0000-0000-00001E000000}"/>
            </a:ext>
          </a:extLst>
        </xdr:cNvPr>
        <xdr:cNvSpPr/>
      </xdr:nvSpPr>
      <xdr:spPr>
        <a:xfrm>
          <a:off x="5121088" y="17593235"/>
          <a:ext cx="324971" cy="190500"/>
        </a:xfrm>
        <a:custGeom>
          <a:avLst/>
          <a:gdLst>
            <a:gd name="connsiteX0" fmla="*/ 0 w 403412"/>
            <a:gd name="connsiteY0" fmla="*/ 134471 h 134471"/>
            <a:gd name="connsiteX1" fmla="*/ 0 w 403412"/>
            <a:gd name="connsiteY1" fmla="*/ 0 h 134471"/>
            <a:gd name="connsiteX2" fmla="*/ 392206 w 403412"/>
            <a:gd name="connsiteY2" fmla="*/ 0 h 134471"/>
            <a:gd name="connsiteX3" fmla="*/ 403412 w 403412"/>
            <a:gd name="connsiteY3" fmla="*/ 0 h 134471"/>
          </a:gdLst>
          <a:ahLst/>
          <a:cxnLst>
            <a:cxn ang="0">
              <a:pos x="connsiteX0" y="connsiteY0"/>
            </a:cxn>
            <a:cxn ang="0">
              <a:pos x="connsiteX1" y="connsiteY1"/>
            </a:cxn>
            <a:cxn ang="0">
              <a:pos x="connsiteX2" y="connsiteY2"/>
            </a:cxn>
            <a:cxn ang="0">
              <a:pos x="connsiteX3" y="connsiteY3"/>
            </a:cxn>
          </a:cxnLst>
          <a:rect l="l" t="t" r="r" b="b"/>
          <a:pathLst>
            <a:path w="403412" h="134471">
              <a:moveTo>
                <a:pt x="0" y="134471"/>
              </a:moveTo>
              <a:lnTo>
                <a:pt x="0" y="0"/>
              </a:lnTo>
              <a:lnTo>
                <a:pt x="392206" y="0"/>
              </a:lnTo>
              <a:lnTo>
                <a:pt x="403412" y="0"/>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55"/>
  <sheetViews>
    <sheetView tabSelected="1" view="pageBreakPreview" zoomScale="85" zoomScaleNormal="85" zoomScaleSheetLayoutView="85" workbookViewId="0">
      <selection activeCell="AP9" sqref="AN9:AP9"/>
    </sheetView>
  </sheetViews>
  <sheetFormatPr defaultColWidth="9" defaultRowHeight="13.5" x14ac:dyDescent="0.15"/>
  <cols>
    <col min="1" max="36" width="3.125" style="15" customWidth="1"/>
    <col min="37" max="40" width="8.625" style="18" customWidth="1"/>
    <col min="41" max="16384" width="9" style="15"/>
  </cols>
  <sheetData>
    <row r="1" spans="1:40" ht="27" customHeight="1" x14ac:dyDescent="0.15">
      <c r="N1" s="103"/>
      <c r="O1" s="104"/>
      <c r="P1" s="104"/>
      <c r="Q1" s="104"/>
      <c r="R1" s="104"/>
      <c r="S1" s="104"/>
      <c r="T1" s="104"/>
      <c r="U1" s="104"/>
      <c r="V1" s="104"/>
      <c r="W1" s="104"/>
    </row>
    <row r="2" spans="1:40" s="14" customFormat="1" ht="24.95" customHeight="1" x14ac:dyDescent="0.2">
      <c r="A2" s="87" t="s">
        <v>40</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16"/>
      <c r="AL2" s="19"/>
      <c r="AM2" s="19"/>
      <c r="AN2" s="19"/>
    </row>
    <row r="3" spans="1:40" s="14" customFormat="1" ht="8.25" customHeight="1" x14ac:dyDescent="0.2">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9"/>
      <c r="AM3" s="19"/>
      <c r="AN3" s="19"/>
    </row>
    <row r="4" spans="1:40" s="14" customFormat="1" ht="24.95" customHeight="1" x14ac:dyDescent="0.15">
      <c r="A4" s="88" t="s">
        <v>48</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17"/>
      <c r="AL4" s="19"/>
      <c r="AM4" s="19"/>
      <c r="AN4" s="19"/>
    </row>
    <row r="5" spans="1:40" ht="10.15" customHeight="1" x14ac:dyDescent="0.15">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1"/>
    </row>
    <row r="6" spans="1:40" ht="17.25" x14ac:dyDescent="0.15">
      <c r="A6" s="35" t="s">
        <v>0</v>
      </c>
      <c r="B6" s="35"/>
      <c r="C6" s="35"/>
      <c r="D6" s="35"/>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20"/>
    </row>
    <row r="7" spans="1:40" ht="37.5" customHeight="1" x14ac:dyDescent="0.15">
      <c r="A7" s="35"/>
      <c r="B7" s="92" t="s">
        <v>47</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36"/>
      <c r="AK7" s="20"/>
    </row>
    <row r="8" spans="1:40" ht="164.25" customHeight="1" x14ac:dyDescent="0.15">
      <c r="A8" s="28"/>
      <c r="B8" s="89" t="s">
        <v>50</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28"/>
      <c r="AK8" s="1"/>
    </row>
    <row r="9" spans="1:40" ht="391.9" customHeight="1" x14ac:dyDescent="0.15">
      <c r="A9" s="30"/>
      <c r="B9" s="89" t="s">
        <v>51</v>
      </c>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13"/>
      <c r="AK9" s="21"/>
    </row>
    <row r="10" spans="1:40" ht="16.899999999999999" customHeight="1" x14ac:dyDescent="0.15">
      <c r="A10" s="28"/>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28"/>
      <c r="AK10" s="1"/>
    </row>
    <row r="11" spans="1:40" ht="17.25" x14ac:dyDescent="0.15">
      <c r="A11" s="36" t="s">
        <v>14</v>
      </c>
      <c r="B11" s="36"/>
      <c r="C11" s="36"/>
      <c r="D11" s="36"/>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0"/>
    </row>
    <row r="12" spans="1:40" ht="17.25" customHeight="1" x14ac:dyDescent="0.15">
      <c r="A12" s="38"/>
      <c r="B12" s="38" t="s">
        <v>49</v>
      </c>
      <c r="C12" s="38"/>
      <c r="D12" s="38"/>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22"/>
    </row>
    <row r="13" spans="1:40" ht="18.600000000000001" customHeight="1" x14ac:dyDescent="0.15">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1"/>
    </row>
    <row r="14" spans="1:40" ht="17.25" x14ac:dyDescent="0.15">
      <c r="A14" s="37" t="s">
        <v>7</v>
      </c>
      <c r="B14" s="37"/>
      <c r="C14" s="37"/>
      <c r="D14" s="37"/>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20"/>
    </row>
    <row r="15" spans="1:40" ht="17.25" customHeight="1" x14ac:dyDescent="0.15">
      <c r="A15" s="38"/>
      <c r="B15" s="44" t="s">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5"/>
      <c r="AB15" s="45"/>
      <c r="AC15" s="45"/>
      <c r="AD15" s="40"/>
      <c r="AE15" s="40"/>
      <c r="AF15" s="40"/>
      <c r="AG15" s="40"/>
      <c r="AH15" s="40"/>
      <c r="AI15" s="40"/>
      <c r="AJ15" s="38"/>
      <c r="AK15" s="22"/>
    </row>
    <row r="16" spans="1:40" ht="17.25" customHeight="1" x14ac:dyDescent="0.15">
      <c r="A16" s="41"/>
      <c r="B16" s="39" t="s">
        <v>8</v>
      </c>
      <c r="C16" s="39"/>
      <c r="D16" s="39"/>
      <c r="E16" s="39"/>
      <c r="F16" s="39"/>
      <c r="G16" s="39"/>
      <c r="H16" s="39"/>
      <c r="I16" s="39"/>
      <c r="J16" s="39"/>
      <c r="K16" s="39"/>
      <c r="L16" s="39"/>
      <c r="M16" s="39"/>
      <c r="N16" s="39"/>
      <c r="O16" s="39"/>
      <c r="P16" s="39"/>
      <c r="Q16" s="39"/>
      <c r="R16" s="39"/>
      <c r="S16" s="39"/>
      <c r="T16" s="39"/>
      <c r="U16" s="39"/>
      <c r="V16" s="39"/>
      <c r="W16" s="39"/>
      <c r="X16" s="39"/>
      <c r="Y16" s="39"/>
      <c r="Z16" s="39"/>
      <c r="AA16" s="40"/>
      <c r="AB16" s="40"/>
      <c r="AC16" s="40"/>
      <c r="AD16" s="40"/>
      <c r="AE16" s="40"/>
      <c r="AF16" s="40"/>
      <c r="AG16" s="40"/>
      <c r="AH16" s="40"/>
      <c r="AI16" s="40"/>
      <c r="AJ16" s="38"/>
      <c r="AK16" s="22"/>
    </row>
    <row r="17" spans="1:37" ht="14.25" x14ac:dyDescent="0.15">
      <c r="A17" s="41"/>
      <c r="B17" s="39" t="s">
        <v>9</v>
      </c>
      <c r="C17" s="42"/>
      <c r="D17" s="42"/>
      <c r="E17" s="42"/>
      <c r="F17" s="42"/>
      <c r="G17" s="42"/>
      <c r="H17" s="42"/>
      <c r="I17" s="42"/>
      <c r="J17" s="42"/>
      <c r="K17" s="42"/>
      <c r="L17" s="42"/>
      <c r="M17" s="42"/>
      <c r="N17" s="42"/>
      <c r="O17" s="42"/>
      <c r="P17" s="42"/>
      <c r="Q17" s="42"/>
      <c r="R17" s="42"/>
      <c r="S17" s="42"/>
      <c r="T17" s="42"/>
      <c r="U17" s="42"/>
      <c r="V17" s="42"/>
      <c r="W17" s="42"/>
      <c r="X17" s="42"/>
      <c r="Y17" s="42"/>
      <c r="Z17" s="42"/>
      <c r="AA17" s="40"/>
      <c r="AB17" s="40"/>
      <c r="AC17" s="40"/>
      <c r="AD17" s="40"/>
      <c r="AE17" s="40"/>
      <c r="AF17" s="40"/>
      <c r="AG17" s="40"/>
      <c r="AH17" s="40"/>
      <c r="AI17" s="40"/>
      <c r="AJ17" s="38"/>
      <c r="AK17" s="22"/>
    </row>
    <row r="18" spans="1:37" ht="17.25" customHeight="1" x14ac:dyDescent="0.15">
      <c r="A18" s="41"/>
      <c r="B18" s="90" t="s">
        <v>17</v>
      </c>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38"/>
      <c r="AK18" s="22"/>
    </row>
    <row r="19" spans="1:37" ht="14.25" x14ac:dyDescent="0.15">
      <c r="A19" s="41"/>
      <c r="B19" s="90" t="s">
        <v>15</v>
      </c>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38"/>
      <c r="AK19" s="22"/>
    </row>
    <row r="20" spans="1:37" ht="14.25" x14ac:dyDescent="0.15">
      <c r="A20" s="41"/>
      <c r="B20" s="90" t="s">
        <v>18</v>
      </c>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38"/>
      <c r="AK20" s="22"/>
    </row>
    <row r="21" spans="1:37" ht="18.600000000000001"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ht="17.25" x14ac:dyDescent="0.15">
      <c r="A22" s="2" t="s">
        <v>2</v>
      </c>
      <c r="B22" s="2"/>
      <c r="C22" s="2"/>
      <c r="D22" s="2"/>
      <c r="E22" s="2"/>
      <c r="F22" s="3"/>
      <c r="G22" s="3"/>
      <c r="H22" s="3"/>
      <c r="I22" s="3"/>
      <c r="J22" s="3"/>
      <c r="K22" s="3"/>
      <c r="L22" s="3"/>
      <c r="M22" s="3"/>
      <c r="N22" s="2"/>
      <c r="O22" s="2"/>
      <c r="P22" s="2"/>
      <c r="Q22" s="2"/>
      <c r="R22" s="2"/>
      <c r="S22" s="2"/>
      <c r="T22" s="2"/>
      <c r="U22" s="2"/>
      <c r="V22" s="2"/>
      <c r="W22" s="2"/>
      <c r="X22" s="2"/>
      <c r="Y22" s="2"/>
      <c r="Z22" s="2"/>
      <c r="AA22" s="2"/>
      <c r="AB22" s="2"/>
      <c r="AC22" s="2"/>
      <c r="AD22" s="2"/>
      <c r="AE22" s="2"/>
      <c r="AF22" s="2"/>
      <c r="AG22" s="2"/>
      <c r="AH22" s="2"/>
      <c r="AI22" s="2"/>
      <c r="AJ22" s="2"/>
      <c r="AK22" s="20"/>
    </row>
    <row r="23" spans="1:37" ht="9.9499999999999993" customHeight="1" x14ac:dyDescent="0.15">
      <c r="A23" s="2"/>
      <c r="B23" s="2"/>
      <c r="C23" s="2"/>
      <c r="D23" s="2"/>
      <c r="E23" s="2"/>
      <c r="F23" s="3"/>
      <c r="G23" s="3"/>
      <c r="H23" s="3"/>
      <c r="I23" s="3"/>
      <c r="J23" s="3"/>
      <c r="K23" s="3"/>
      <c r="L23" s="3"/>
      <c r="M23" s="3"/>
      <c r="N23" s="2"/>
      <c r="O23" s="2"/>
      <c r="P23" s="2"/>
      <c r="Q23" s="2"/>
      <c r="R23" s="2"/>
      <c r="S23" s="2"/>
      <c r="T23" s="2"/>
      <c r="U23" s="2"/>
      <c r="V23" s="2"/>
      <c r="W23" s="2"/>
      <c r="X23" s="2"/>
      <c r="Y23" s="2"/>
      <c r="Z23" s="2"/>
      <c r="AA23" s="2"/>
      <c r="AB23" s="2"/>
      <c r="AC23" s="2"/>
      <c r="AD23" s="2"/>
      <c r="AE23" s="2"/>
      <c r="AF23" s="2"/>
      <c r="AG23" s="2"/>
      <c r="AH23" s="2"/>
      <c r="AI23" s="2"/>
      <c r="AJ23" s="2"/>
      <c r="AK23" s="20"/>
    </row>
    <row r="24" spans="1:37" ht="17.25" x14ac:dyDescent="0.15">
      <c r="A24" s="2"/>
      <c r="B24" s="2" t="s">
        <v>16</v>
      </c>
      <c r="C24" s="2"/>
      <c r="D24" s="2"/>
      <c r="E24" s="2"/>
      <c r="F24" s="3"/>
      <c r="G24" s="3"/>
      <c r="H24" s="2" t="s">
        <v>52</v>
      </c>
      <c r="I24" s="3"/>
      <c r="J24" s="3"/>
      <c r="K24" s="3"/>
      <c r="L24" s="3"/>
      <c r="M24" s="3"/>
      <c r="N24" s="2"/>
      <c r="O24" s="2"/>
      <c r="P24" s="2"/>
      <c r="Q24" s="2"/>
      <c r="R24" s="2"/>
      <c r="S24" s="2"/>
      <c r="T24" s="2"/>
      <c r="U24" s="2"/>
      <c r="V24" s="2"/>
      <c r="W24" s="2"/>
      <c r="X24" s="2"/>
      <c r="Y24" s="2"/>
      <c r="Z24" s="2"/>
      <c r="AA24" s="2"/>
      <c r="AB24" s="2"/>
      <c r="AC24" s="2"/>
      <c r="AD24" s="2"/>
      <c r="AE24" s="2"/>
      <c r="AF24" s="2"/>
      <c r="AG24" s="2"/>
      <c r="AH24" s="2"/>
      <c r="AI24" s="2"/>
      <c r="AJ24" s="2"/>
      <c r="AK24" s="20"/>
    </row>
    <row r="25" spans="1:37" ht="20.100000000000001"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ht="17.25" x14ac:dyDescent="0.15">
      <c r="A26" s="2"/>
      <c r="B26" s="2" t="s">
        <v>23</v>
      </c>
      <c r="C26" s="2"/>
      <c r="D26" s="2"/>
      <c r="E26" s="2"/>
      <c r="F26" s="3"/>
      <c r="G26" s="3"/>
      <c r="H26" s="3"/>
      <c r="I26" s="3"/>
      <c r="J26" s="3"/>
      <c r="K26" s="3"/>
      <c r="L26" s="3"/>
      <c r="M26" s="3"/>
      <c r="N26" s="2"/>
      <c r="O26" s="2"/>
      <c r="P26" s="2"/>
      <c r="Q26" s="2"/>
      <c r="R26" s="2"/>
      <c r="S26" s="2"/>
      <c r="T26" s="2"/>
      <c r="U26" s="2"/>
      <c r="V26" s="2"/>
      <c r="W26" s="2"/>
      <c r="X26" s="2"/>
      <c r="Y26" s="2"/>
      <c r="Z26" s="2"/>
      <c r="AA26" s="2"/>
      <c r="AB26" s="2"/>
      <c r="AC26" s="2"/>
      <c r="AD26" s="2"/>
      <c r="AE26" s="2"/>
      <c r="AF26" s="2"/>
      <c r="AG26" s="2"/>
      <c r="AH26" s="2"/>
      <c r="AI26" s="2"/>
      <c r="AJ26" s="2"/>
      <c r="AK26" s="20"/>
    </row>
    <row r="27" spans="1:37" ht="9.9499999999999993" customHeight="1" x14ac:dyDescent="0.15">
      <c r="A27" s="2"/>
      <c r="B27" s="2"/>
      <c r="C27" s="3"/>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0"/>
    </row>
    <row r="28" spans="1:37" ht="15" customHeight="1" x14ac:dyDescent="0.15">
      <c r="A28" s="4"/>
      <c r="B28" s="4"/>
      <c r="C28" s="4"/>
      <c r="D28" s="46" t="s">
        <v>3</v>
      </c>
      <c r="E28" s="47"/>
      <c r="F28" s="47"/>
      <c r="G28" s="91"/>
      <c r="H28" s="75" t="s">
        <v>5</v>
      </c>
      <c r="I28" s="75"/>
      <c r="J28" s="75"/>
      <c r="K28" s="75" t="s">
        <v>6</v>
      </c>
      <c r="L28" s="75"/>
      <c r="M28" s="75"/>
      <c r="N28" s="11"/>
      <c r="O28" s="11"/>
      <c r="P28" s="11"/>
      <c r="Q28" s="12"/>
      <c r="R28" s="12"/>
      <c r="S28" s="4"/>
      <c r="T28" s="4"/>
      <c r="U28" s="4"/>
      <c r="V28" s="4"/>
      <c r="W28" s="4"/>
      <c r="X28" s="4"/>
      <c r="Y28" s="4"/>
      <c r="Z28" s="4"/>
      <c r="AA28" s="4"/>
      <c r="AB28" s="4"/>
      <c r="AC28" s="4"/>
      <c r="AD28" s="4"/>
      <c r="AE28" s="4"/>
      <c r="AF28" s="4"/>
      <c r="AG28" s="4"/>
      <c r="AH28" s="4"/>
      <c r="AI28" s="4"/>
      <c r="AJ28" s="4"/>
      <c r="AK28" s="23"/>
    </row>
    <row r="29" spans="1:37" ht="15" customHeight="1" x14ac:dyDescent="0.15">
      <c r="A29" s="4"/>
      <c r="B29" s="4"/>
      <c r="C29" s="4"/>
      <c r="D29" s="46" t="s">
        <v>24</v>
      </c>
      <c r="E29" s="47"/>
      <c r="F29" s="47"/>
      <c r="G29" s="47" t="e">
        <v>#REF!</v>
      </c>
      <c r="H29" s="52">
        <v>299</v>
      </c>
      <c r="I29" s="53"/>
      <c r="J29" s="54"/>
      <c r="K29" s="55">
        <v>0.49833333333333302</v>
      </c>
      <c r="L29" s="56"/>
      <c r="M29" s="57"/>
      <c r="N29" s="8"/>
      <c r="O29" s="8"/>
      <c r="P29" s="8"/>
      <c r="Q29" s="8"/>
      <c r="R29" s="8"/>
      <c r="S29" s="4"/>
      <c r="T29" s="8"/>
      <c r="U29" s="4"/>
      <c r="V29" s="4"/>
      <c r="W29" s="4"/>
      <c r="X29" s="4"/>
      <c r="Y29" s="4"/>
      <c r="Z29" s="4"/>
      <c r="AA29" s="4"/>
      <c r="AB29" s="4"/>
      <c r="AC29" s="4"/>
      <c r="AD29" s="4"/>
      <c r="AE29" s="4"/>
      <c r="AF29" s="4"/>
      <c r="AG29" s="4"/>
      <c r="AH29" s="4"/>
      <c r="AI29" s="4"/>
      <c r="AJ29" s="4"/>
      <c r="AK29" s="23"/>
    </row>
    <row r="30" spans="1:37" ht="15" customHeight="1" x14ac:dyDescent="0.15">
      <c r="A30" s="4"/>
      <c r="B30" s="4"/>
      <c r="C30" s="4"/>
      <c r="D30" s="46" t="s">
        <v>25</v>
      </c>
      <c r="E30" s="47"/>
      <c r="F30" s="47"/>
      <c r="G30" s="47" t="e">
        <v>#REF!</v>
      </c>
      <c r="H30" s="52">
        <v>297</v>
      </c>
      <c r="I30" s="53"/>
      <c r="J30" s="54"/>
      <c r="K30" s="55">
        <v>0.495</v>
      </c>
      <c r="L30" s="56"/>
      <c r="M30" s="57"/>
      <c r="N30" s="7"/>
      <c r="O30" s="7"/>
      <c r="P30" s="7"/>
      <c r="Q30" s="7"/>
      <c r="R30" s="7"/>
      <c r="S30" s="4"/>
      <c r="T30" s="5"/>
      <c r="U30" s="4"/>
      <c r="V30" s="4"/>
      <c r="W30" s="4"/>
      <c r="X30" s="4"/>
      <c r="Y30" s="4"/>
      <c r="Z30" s="4"/>
      <c r="AA30" s="4"/>
      <c r="AB30" s="4"/>
      <c r="AC30" s="4"/>
      <c r="AD30" s="4"/>
      <c r="AE30" s="6"/>
      <c r="AF30" s="6"/>
      <c r="AG30" s="6"/>
      <c r="AH30" s="6"/>
      <c r="AI30" s="6"/>
      <c r="AJ30" s="4"/>
      <c r="AK30" s="23"/>
    </row>
    <row r="31" spans="1:37" ht="15" customHeight="1" x14ac:dyDescent="0.15">
      <c r="A31" s="4"/>
      <c r="B31" s="4"/>
      <c r="C31" s="4"/>
      <c r="D31" s="46" t="s">
        <v>55</v>
      </c>
      <c r="E31" s="47"/>
      <c r="F31" s="47"/>
      <c r="G31" s="47" t="e">
        <v>#REF!</v>
      </c>
      <c r="H31" s="52">
        <v>4</v>
      </c>
      <c r="I31" s="53"/>
      <c r="J31" s="54"/>
      <c r="K31" s="55">
        <v>6.6666666666666697E-3</v>
      </c>
      <c r="L31" s="56"/>
      <c r="M31" s="57"/>
      <c r="N31" s="7"/>
      <c r="O31" s="7"/>
      <c r="P31" s="7"/>
      <c r="Q31" s="7"/>
      <c r="R31" s="7"/>
      <c r="S31" s="4"/>
      <c r="T31" s="5"/>
      <c r="U31" s="4"/>
      <c r="V31" s="4"/>
      <c r="W31" s="4"/>
      <c r="X31" s="4"/>
      <c r="Y31" s="4"/>
      <c r="Z31" s="4"/>
      <c r="AA31" s="4"/>
      <c r="AB31" s="4"/>
      <c r="AC31" s="4"/>
      <c r="AD31" s="4"/>
      <c r="AE31" s="6"/>
      <c r="AF31" s="6"/>
      <c r="AG31" s="6"/>
      <c r="AH31" s="6"/>
      <c r="AI31" s="6"/>
      <c r="AJ31" s="4"/>
      <c r="AK31" s="23"/>
    </row>
    <row r="32" spans="1:37" ht="15" customHeight="1" x14ac:dyDescent="0.15">
      <c r="A32" s="4"/>
      <c r="B32" s="4"/>
      <c r="C32" s="4"/>
      <c r="D32" s="46" t="s">
        <v>4</v>
      </c>
      <c r="E32" s="47"/>
      <c r="F32" s="47"/>
      <c r="G32" s="91"/>
      <c r="H32" s="96">
        <f>SUM(H29:J31)</f>
        <v>600</v>
      </c>
      <c r="I32" s="94"/>
      <c r="J32" s="95"/>
      <c r="K32" s="51">
        <f>SUM(K29:M31)</f>
        <v>0.99999999999999967</v>
      </c>
      <c r="L32" s="51"/>
      <c r="M32" s="51"/>
      <c r="N32" s="9"/>
      <c r="O32" s="9"/>
      <c r="P32" s="9"/>
      <c r="Q32" s="9"/>
      <c r="R32" s="9"/>
      <c r="S32" s="4"/>
      <c r="T32" s="5"/>
      <c r="U32" s="4"/>
      <c r="V32" s="4"/>
      <c r="W32" s="4"/>
      <c r="X32" s="4"/>
      <c r="Y32" s="4"/>
      <c r="Z32" s="4"/>
      <c r="AA32" s="4"/>
      <c r="AB32" s="4"/>
      <c r="AC32" s="4"/>
      <c r="AD32" s="4"/>
      <c r="AE32" s="6"/>
      <c r="AF32" s="6"/>
      <c r="AG32" s="6"/>
      <c r="AH32" s="6"/>
      <c r="AI32" s="6"/>
      <c r="AJ32" s="4"/>
      <c r="AK32" s="23"/>
    </row>
    <row r="33" spans="1:40" ht="18.600000000000001"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40" ht="17.25" x14ac:dyDescent="0.15">
      <c r="A34" s="2"/>
      <c r="B34" s="2" t="s">
        <v>12</v>
      </c>
      <c r="C34" s="2"/>
      <c r="D34" s="2"/>
      <c r="E34" s="2"/>
      <c r="F34" s="3"/>
      <c r="G34" s="3"/>
      <c r="H34" s="3"/>
      <c r="I34" s="3"/>
      <c r="J34" s="3"/>
      <c r="K34" s="3"/>
      <c r="L34" s="3"/>
      <c r="M34" s="3"/>
      <c r="N34" s="2"/>
      <c r="O34" s="2"/>
      <c r="P34" s="2"/>
      <c r="Q34" s="2"/>
      <c r="R34" s="2"/>
      <c r="S34" s="2"/>
      <c r="T34" s="2"/>
      <c r="U34" s="2"/>
      <c r="V34" s="2"/>
      <c r="W34" s="2"/>
      <c r="X34" s="2"/>
      <c r="Y34" s="2"/>
      <c r="Z34" s="2"/>
      <c r="AA34" s="2"/>
      <c r="AB34" s="2"/>
      <c r="AC34" s="2"/>
      <c r="AD34" s="2"/>
      <c r="AE34" s="2"/>
      <c r="AF34" s="2"/>
      <c r="AG34" s="2"/>
      <c r="AH34" s="2"/>
      <c r="AI34" s="2"/>
      <c r="AJ34" s="2"/>
      <c r="AK34" s="20"/>
    </row>
    <row r="35" spans="1:40" ht="9.9499999999999993" customHeight="1" x14ac:dyDescent="0.15">
      <c r="A35" s="2"/>
      <c r="B35" s="2"/>
      <c r="C35" s="3"/>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0"/>
    </row>
    <row r="36" spans="1:40" ht="15" customHeight="1" x14ac:dyDescent="0.15">
      <c r="A36" s="4"/>
      <c r="B36" s="4"/>
      <c r="C36" s="4"/>
      <c r="D36" s="46" t="s">
        <v>3</v>
      </c>
      <c r="E36" s="47"/>
      <c r="F36" s="47"/>
      <c r="G36" s="91"/>
      <c r="H36" s="75" t="s">
        <v>5</v>
      </c>
      <c r="I36" s="75"/>
      <c r="J36" s="75"/>
      <c r="K36" s="75" t="s">
        <v>6</v>
      </c>
      <c r="L36" s="75"/>
      <c r="M36" s="75"/>
      <c r="N36" s="11"/>
      <c r="O36" s="11"/>
      <c r="P36" s="11"/>
      <c r="Q36" s="12"/>
      <c r="R36" s="12"/>
      <c r="S36" s="4"/>
      <c r="T36" s="4"/>
      <c r="U36" s="4"/>
      <c r="V36" s="4"/>
      <c r="W36" s="4"/>
      <c r="X36" s="4"/>
      <c r="Y36" s="4"/>
      <c r="Z36" s="4"/>
      <c r="AA36" s="4"/>
      <c r="AB36" s="4"/>
      <c r="AC36" s="4"/>
      <c r="AD36" s="4"/>
      <c r="AE36" s="4"/>
      <c r="AF36" s="4"/>
      <c r="AG36" s="4"/>
      <c r="AH36" s="4"/>
      <c r="AI36" s="4"/>
      <c r="AJ36" s="4"/>
      <c r="AK36" s="23"/>
    </row>
    <row r="37" spans="1:40" ht="15" customHeight="1" x14ac:dyDescent="0.15">
      <c r="A37" s="4"/>
      <c r="B37" s="4"/>
      <c r="C37" s="4"/>
      <c r="D37" s="46" t="s">
        <v>19</v>
      </c>
      <c r="E37" s="47"/>
      <c r="F37" s="47"/>
      <c r="G37" s="47" t="e">
        <v>#REF!</v>
      </c>
      <c r="H37" s="48">
        <v>100</v>
      </c>
      <c r="I37" s="49"/>
      <c r="J37" s="50"/>
      <c r="K37" s="51">
        <v>0.16666666666666699</v>
      </c>
      <c r="L37" s="51"/>
      <c r="M37" s="51"/>
      <c r="N37" s="8"/>
      <c r="O37" s="8"/>
      <c r="P37" s="8"/>
      <c r="Q37" s="8"/>
      <c r="R37" s="8"/>
      <c r="S37" s="4"/>
      <c r="T37" s="8"/>
      <c r="U37" s="4"/>
      <c r="V37" s="4"/>
      <c r="W37" s="4"/>
      <c r="X37" s="4"/>
      <c r="Y37" s="4"/>
      <c r="Z37" s="4"/>
      <c r="AA37" s="4"/>
      <c r="AB37" s="4"/>
      <c r="AC37" s="4"/>
      <c r="AD37" s="4"/>
      <c r="AE37" s="4"/>
      <c r="AF37" s="4"/>
      <c r="AG37" s="4"/>
      <c r="AH37" s="4"/>
      <c r="AI37" s="4"/>
      <c r="AJ37" s="4"/>
      <c r="AK37" s="23"/>
    </row>
    <row r="38" spans="1:40" ht="15" customHeight="1" x14ac:dyDescent="0.15">
      <c r="A38" s="4"/>
      <c r="B38" s="4"/>
      <c r="C38" s="4"/>
      <c r="D38" s="46" t="s">
        <v>20</v>
      </c>
      <c r="E38" s="47"/>
      <c r="F38" s="47"/>
      <c r="G38" s="47" t="e">
        <v>#REF!</v>
      </c>
      <c r="H38" s="48">
        <v>100</v>
      </c>
      <c r="I38" s="49"/>
      <c r="J38" s="50"/>
      <c r="K38" s="51">
        <v>0.16666666666666699</v>
      </c>
      <c r="L38" s="51"/>
      <c r="M38" s="51"/>
      <c r="N38" s="7"/>
      <c r="O38" s="7"/>
      <c r="P38" s="7"/>
      <c r="Q38" s="7"/>
      <c r="R38" s="7"/>
      <c r="S38" s="4"/>
      <c r="T38" s="5"/>
      <c r="U38" s="4"/>
      <c r="V38" s="4"/>
      <c r="W38" s="4"/>
      <c r="X38" s="4"/>
      <c r="Y38" s="4"/>
      <c r="Z38" s="4"/>
      <c r="AA38" s="4"/>
      <c r="AB38" s="4"/>
      <c r="AC38" s="4"/>
      <c r="AD38" s="4"/>
      <c r="AE38" s="6"/>
      <c r="AF38" s="6"/>
      <c r="AG38" s="6"/>
      <c r="AH38" s="6"/>
      <c r="AI38" s="6"/>
      <c r="AJ38" s="4"/>
      <c r="AK38" s="23"/>
    </row>
    <row r="39" spans="1:40" ht="15" customHeight="1" x14ac:dyDescent="0.15">
      <c r="A39" s="4"/>
      <c r="B39" s="4"/>
      <c r="C39" s="4"/>
      <c r="D39" s="46" t="s">
        <v>21</v>
      </c>
      <c r="E39" s="47"/>
      <c r="F39" s="47"/>
      <c r="G39" s="47" t="e">
        <v>#REF!</v>
      </c>
      <c r="H39" s="48">
        <v>100</v>
      </c>
      <c r="I39" s="49"/>
      <c r="J39" s="50"/>
      <c r="K39" s="51">
        <v>0.16666666666666699</v>
      </c>
      <c r="L39" s="51"/>
      <c r="M39" s="51"/>
      <c r="N39" s="9"/>
      <c r="O39" s="9"/>
      <c r="P39" s="9"/>
      <c r="Q39" s="9"/>
      <c r="R39" s="9"/>
      <c r="S39" s="4"/>
      <c r="T39" s="5"/>
      <c r="U39" s="4"/>
      <c r="V39" s="4"/>
      <c r="W39" s="4"/>
      <c r="X39" s="4"/>
      <c r="Y39" s="4"/>
      <c r="Z39" s="4"/>
      <c r="AA39" s="4"/>
      <c r="AB39" s="4"/>
      <c r="AC39" s="4"/>
      <c r="AD39" s="4"/>
      <c r="AE39" s="6"/>
      <c r="AF39" s="6"/>
      <c r="AG39" s="6"/>
      <c r="AH39" s="6"/>
      <c r="AI39" s="6"/>
      <c r="AJ39" s="4"/>
      <c r="AK39" s="23"/>
    </row>
    <row r="40" spans="1:40" ht="15" customHeight="1" x14ac:dyDescent="0.15">
      <c r="A40" s="4"/>
      <c r="B40" s="4"/>
      <c r="C40" s="4"/>
      <c r="D40" s="46" t="s">
        <v>22</v>
      </c>
      <c r="E40" s="47"/>
      <c r="F40" s="47"/>
      <c r="G40" s="47" t="e">
        <v>#REF!</v>
      </c>
      <c r="H40" s="48">
        <v>100</v>
      </c>
      <c r="I40" s="49"/>
      <c r="J40" s="50"/>
      <c r="K40" s="51">
        <v>0.16666666666666699</v>
      </c>
      <c r="L40" s="51"/>
      <c r="M40" s="51"/>
      <c r="N40" s="9"/>
      <c r="O40" s="9"/>
      <c r="P40" s="9"/>
      <c r="Q40" s="9"/>
      <c r="R40" s="9"/>
      <c r="S40" s="4"/>
      <c r="T40" s="5"/>
      <c r="U40" s="4"/>
      <c r="V40" s="4"/>
      <c r="W40" s="4"/>
      <c r="X40" s="4"/>
      <c r="Y40" s="4"/>
      <c r="Z40" s="4"/>
      <c r="AA40" s="4"/>
      <c r="AB40" s="4"/>
      <c r="AC40" s="4"/>
      <c r="AD40" s="4"/>
      <c r="AE40" s="6"/>
      <c r="AF40" s="6"/>
      <c r="AG40" s="6"/>
      <c r="AH40" s="6"/>
      <c r="AI40" s="6"/>
      <c r="AJ40" s="4"/>
      <c r="AK40" s="23"/>
    </row>
    <row r="41" spans="1:40" ht="15" customHeight="1" x14ac:dyDescent="0.15">
      <c r="A41" s="4"/>
      <c r="B41" s="4"/>
      <c r="C41" s="4"/>
      <c r="D41" s="46" t="s">
        <v>53</v>
      </c>
      <c r="E41" s="47"/>
      <c r="F41" s="47"/>
      <c r="G41" s="47" t="e">
        <v>#REF!</v>
      </c>
      <c r="H41" s="48">
        <v>100</v>
      </c>
      <c r="I41" s="49"/>
      <c r="J41" s="50"/>
      <c r="K41" s="51">
        <v>0.16666666666666699</v>
      </c>
      <c r="L41" s="51"/>
      <c r="M41" s="51"/>
      <c r="N41" s="9"/>
      <c r="O41" s="9"/>
      <c r="P41" s="9"/>
      <c r="Q41" s="9"/>
      <c r="R41" s="9"/>
      <c r="S41" s="4"/>
      <c r="T41" s="5"/>
      <c r="U41" s="4"/>
      <c r="V41" s="4"/>
      <c r="W41" s="4"/>
      <c r="X41" s="4"/>
      <c r="Y41" s="4"/>
      <c r="Z41" s="4"/>
      <c r="AA41" s="4"/>
      <c r="AB41" s="4"/>
      <c r="AC41" s="4"/>
      <c r="AD41" s="4"/>
      <c r="AE41" s="6"/>
      <c r="AF41" s="6"/>
      <c r="AG41" s="6"/>
      <c r="AH41" s="6"/>
      <c r="AI41" s="6"/>
      <c r="AJ41" s="4"/>
      <c r="AK41" s="23"/>
    </row>
    <row r="42" spans="1:40" ht="15" customHeight="1" x14ac:dyDescent="0.15">
      <c r="A42" s="4"/>
      <c r="B42" s="4"/>
      <c r="C42" s="4"/>
      <c r="D42" s="46" t="s">
        <v>54</v>
      </c>
      <c r="E42" s="47"/>
      <c r="F42" s="47"/>
      <c r="G42" s="91"/>
      <c r="H42" s="48">
        <v>100</v>
      </c>
      <c r="I42" s="49"/>
      <c r="J42" s="50"/>
      <c r="K42" s="51">
        <v>0.16666666666666699</v>
      </c>
      <c r="L42" s="51"/>
      <c r="M42" s="51"/>
      <c r="N42" s="9"/>
      <c r="O42" s="9"/>
      <c r="P42" s="9"/>
      <c r="Q42" s="9"/>
      <c r="R42" s="9"/>
      <c r="S42" s="4"/>
      <c r="T42" s="5"/>
      <c r="U42" s="4"/>
      <c r="V42" s="4"/>
      <c r="W42" s="4"/>
      <c r="X42" s="4"/>
      <c r="Y42" s="4"/>
      <c r="Z42" s="4"/>
      <c r="AA42" s="4"/>
      <c r="AB42" s="4"/>
      <c r="AC42" s="4"/>
      <c r="AD42" s="4"/>
      <c r="AE42" s="6"/>
      <c r="AF42" s="6"/>
      <c r="AG42" s="6"/>
      <c r="AH42" s="6"/>
      <c r="AI42" s="6"/>
      <c r="AJ42" s="4"/>
      <c r="AK42" s="23"/>
    </row>
    <row r="43" spans="1:40" ht="15" customHeight="1" x14ac:dyDescent="0.15">
      <c r="A43" s="4"/>
      <c r="B43" s="4"/>
      <c r="C43" s="4"/>
      <c r="D43" s="46" t="s">
        <v>4</v>
      </c>
      <c r="E43" s="47"/>
      <c r="F43" s="47"/>
      <c r="G43" s="91"/>
      <c r="H43" s="93">
        <v>600</v>
      </c>
      <c r="I43" s="94"/>
      <c r="J43" s="95"/>
      <c r="K43" s="51">
        <f>SUM(K37:M42)</f>
        <v>1.000000000000002</v>
      </c>
      <c r="L43" s="51"/>
      <c r="M43" s="51"/>
      <c r="N43" s="9"/>
      <c r="O43" s="9"/>
      <c r="P43" s="9"/>
      <c r="Q43" s="9"/>
      <c r="R43" s="9"/>
      <c r="S43" s="4"/>
      <c r="T43" s="5"/>
      <c r="U43" s="4"/>
      <c r="V43" s="4"/>
      <c r="W43" s="4"/>
      <c r="X43" s="4"/>
      <c r="Y43" s="4"/>
      <c r="Z43" s="4"/>
      <c r="AA43" s="4"/>
      <c r="AB43" s="4"/>
      <c r="AC43" s="4"/>
      <c r="AD43" s="4"/>
      <c r="AE43" s="6"/>
      <c r="AF43" s="6"/>
      <c r="AG43" s="6"/>
      <c r="AH43" s="6"/>
      <c r="AI43" s="6"/>
      <c r="AJ43" s="4"/>
      <c r="AK43" s="23"/>
    </row>
    <row r="44" spans="1:40" ht="18.600000000000001"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40" ht="6.75"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23"/>
    </row>
    <row r="46" spans="1:40" s="10" customFormat="1" ht="24" customHeight="1" x14ac:dyDescent="0.15">
      <c r="A46" s="10" t="s">
        <v>10</v>
      </c>
      <c r="AK46" s="24"/>
      <c r="AL46" s="24"/>
      <c r="AM46" s="24"/>
      <c r="AN46" s="24"/>
    </row>
    <row r="47" spans="1:40" s="10" customFormat="1" ht="12" customHeight="1" x14ac:dyDescent="0.15">
      <c r="AK47" s="24"/>
      <c r="AL47" s="24"/>
      <c r="AM47" s="24"/>
      <c r="AN47" s="24"/>
    </row>
    <row r="48" spans="1:40" s="2" customFormat="1" ht="49.5" customHeight="1" x14ac:dyDescent="0.15">
      <c r="A48" s="68" t="s">
        <v>31</v>
      </c>
      <c r="B48" s="69"/>
      <c r="C48" s="70" t="s">
        <v>43</v>
      </c>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2"/>
      <c r="AK48" s="25"/>
      <c r="AL48" s="20"/>
      <c r="AM48" s="20"/>
      <c r="AN48" s="20"/>
    </row>
    <row r="49" spans="2:40" ht="24.95" customHeight="1" x14ac:dyDescent="0.15"/>
    <row r="50" spans="2:40" ht="31.5" customHeight="1" x14ac:dyDescent="0.15">
      <c r="B50" s="63" t="s">
        <v>56</v>
      </c>
      <c r="C50" s="73"/>
      <c r="D50" s="73"/>
      <c r="E50" s="73"/>
      <c r="F50" s="73"/>
      <c r="G50" s="73"/>
      <c r="H50" s="73"/>
      <c r="I50" s="73"/>
      <c r="J50" s="73"/>
      <c r="K50" s="73"/>
      <c r="L50" s="64"/>
      <c r="M50" s="74" t="s">
        <v>57</v>
      </c>
      <c r="N50" s="75"/>
      <c r="O50" s="75"/>
      <c r="P50" s="75"/>
    </row>
    <row r="51" spans="2:40" ht="25.5" customHeight="1" x14ac:dyDescent="0.15">
      <c r="B51" s="76" t="s">
        <v>26</v>
      </c>
      <c r="C51" s="76"/>
      <c r="D51" s="76"/>
      <c r="E51" s="76"/>
      <c r="F51" s="76"/>
      <c r="G51" s="76"/>
      <c r="H51" s="76"/>
      <c r="I51" s="76"/>
      <c r="J51" s="76"/>
      <c r="K51" s="76"/>
      <c r="L51" s="76"/>
      <c r="M51" s="63">
        <v>37</v>
      </c>
      <c r="N51" s="64"/>
      <c r="O51" s="65">
        <v>6.1666666666666703E-2</v>
      </c>
      <c r="P51" s="66"/>
    </row>
    <row r="52" spans="2:40" ht="25.5" customHeight="1" x14ac:dyDescent="0.15">
      <c r="B52" s="76" t="s">
        <v>27</v>
      </c>
      <c r="C52" s="76"/>
      <c r="D52" s="76"/>
      <c r="E52" s="76"/>
      <c r="F52" s="76"/>
      <c r="G52" s="76"/>
      <c r="H52" s="76"/>
      <c r="I52" s="76"/>
      <c r="J52" s="76"/>
      <c r="K52" s="76"/>
      <c r="L52" s="76"/>
      <c r="M52" s="63">
        <v>223</v>
      </c>
      <c r="N52" s="64"/>
      <c r="O52" s="65">
        <v>0.37166666666666698</v>
      </c>
      <c r="P52" s="66"/>
    </row>
    <row r="53" spans="2:40" ht="25.5" customHeight="1" x14ac:dyDescent="0.15">
      <c r="B53" s="60" t="s">
        <v>29</v>
      </c>
      <c r="C53" s="61"/>
      <c r="D53" s="61"/>
      <c r="E53" s="61"/>
      <c r="F53" s="61"/>
      <c r="G53" s="61"/>
      <c r="H53" s="61"/>
      <c r="I53" s="61"/>
      <c r="J53" s="61"/>
      <c r="K53" s="61"/>
      <c r="L53" s="62"/>
      <c r="M53" s="63">
        <v>153</v>
      </c>
      <c r="N53" s="64"/>
      <c r="O53" s="65">
        <v>0.255</v>
      </c>
      <c r="P53" s="66"/>
    </row>
    <row r="54" spans="2:40" ht="25.5" customHeight="1" x14ac:dyDescent="0.15">
      <c r="B54" s="60" t="s">
        <v>28</v>
      </c>
      <c r="C54" s="61"/>
      <c r="D54" s="61"/>
      <c r="E54" s="61"/>
      <c r="F54" s="61"/>
      <c r="G54" s="61"/>
      <c r="H54" s="61"/>
      <c r="I54" s="61"/>
      <c r="J54" s="61"/>
      <c r="K54" s="61"/>
      <c r="L54" s="62"/>
      <c r="M54" s="63">
        <v>43</v>
      </c>
      <c r="N54" s="64"/>
      <c r="O54" s="65">
        <v>7.1666666666666698E-2</v>
      </c>
      <c r="P54" s="66"/>
    </row>
    <row r="55" spans="2:40" ht="25.5" customHeight="1" x14ac:dyDescent="0.15">
      <c r="B55" s="60" t="s">
        <v>13</v>
      </c>
      <c r="C55" s="61"/>
      <c r="D55" s="61"/>
      <c r="E55" s="61"/>
      <c r="F55" s="61"/>
      <c r="G55" s="61"/>
      <c r="H55" s="61"/>
      <c r="I55" s="61"/>
      <c r="J55" s="61"/>
      <c r="K55" s="61"/>
      <c r="L55" s="62"/>
      <c r="M55" s="63">
        <v>144</v>
      </c>
      <c r="N55" s="64"/>
      <c r="O55" s="65">
        <v>0.24</v>
      </c>
      <c r="P55" s="66"/>
    </row>
    <row r="56" spans="2:40" ht="25.5" customHeight="1" x14ac:dyDescent="0.15">
      <c r="B56" s="75" t="s">
        <v>4</v>
      </c>
      <c r="C56" s="75"/>
      <c r="D56" s="75"/>
      <c r="E56" s="75"/>
      <c r="F56" s="75"/>
      <c r="G56" s="75"/>
      <c r="H56" s="75"/>
      <c r="I56" s="75"/>
      <c r="J56" s="75"/>
      <c r="K56" s="75"/>
      <c r="L56" s="75"/>
      <c r="M56" s="75">
        <f>SUM(M51:N55)</f>
        <v>600</v>
      </c>
      <c r="N56" s="75"/>
      <c r="O56" s="65">
        <f>SUM(O51:P55)</f>
        <v>1.0000000000000004</v>
      </c>
      <c r="P56" s="66"/>
    </row>
    <row r="57" spans="2:40" ht="15" customHeight="1" x14ac:dyDescent="0.15"/>
    <row r="58" spans="2:40" ht="31.5" customHeight="1" x14ac:dyDescent="0.15">
      <c r="B58" s="83" t="s">
        <v>41</v>
      </c>
      <c r="C58" s="84"/>
      <c r="D58" s="84"/>
      <c r="E58" s="84"/>
      <c r="F58" s="84"/>
      <c r="G58" s="84"/>
      <c r="H58" s="84"/>
      <c r="I58" s="84"/>
      <c r="J58" s="84"/>
      <c r="K58" s="84"/>
      <c r="L58" s="85"/>
      <c r="M58" s="86" t="s">
        <v>39</v>
      </c>
      <c r="N58" s="67"/>
      <c r="O58" s="67"/>
      <c r="P58" s="67"/>
      <c r="R58" s="77" t="s">
        <v>42</v>
      </c>
      <c r="S58" s="77"/>
      <c r="T58" s="77"/>
      <c r="U58" s="77"/>
      <c r="V58" s="77"/>
      <c r="W58" s="77"/>
      <c r="X58" s="77"/>
      <c r="Y58" s="77"/>
      <c r="Z58" s="77"/>
      <c r="AA58" s="77"/>
      <c r="AB58" s="77"/>
      <c r="AC58" s="77"/>
      <c r="AD58" s="77"/>
      <c r="AE58" s="77"/>
      <c r="AF58" s="77"/>
      <c r="AG58" s="77"/>
      <c r="AH58" s="77"/>
      <c r="AI58" s="77"/>
    </row>
    <row r="59" spans="2:40" ht="25.5" customHeight="1" x14ac:dyDescent="0.15">
      <c r="B59" s="78" t="s">
        <v>26</v>
      </c>
      <c r="C59" s="78"/>
      <c r="D59" s="78"/>
      <c r="E59" s="78"/>
      <c r="F59" s="78"/>
      <c r="G59" s="78"/>
      <c r="H59" s="78"/>
      <c r="I59" s="78"/>
      <c r="J59" s="78"/>
      <c r="K59" s="78"/>
      <c r="L59" s="78"/>
      <c r="M59" s="63">
        <v>29</v>
      </c>
      <c r="N59" s="64"/>
      <c r="O59" s="65">
        <v>5.8000000000000003E-2</v>
      </c>
      <c r="P59" s="66"/>
      <c r="R59" s="79" t="s">
        <v>60</v>
      </c>
      <c r="S59" s="79"/>
      <c r="T59" s="79"/>
      <c r="U59" s="79"/>
      <c r="V59" s="79"/>
      <c r="W59" s="79"/>
      <c r="X59" s="79"/>
      <c r="Y59" s="79"/>
      <c r="Z59" s="79"/>
      <c r="AA59" s="79"/>
      <c r="AB59" s="79"/>
      <c r="AC59" s="79"/>
      <c r="AD59" s="79"/>
      <c r="AE59" s="79"/>
      <c r="AF59" s="79"/>
      <c r="AG59" s="79"/>
      <c r="AH59" s="79"/>
      <c r="AI59" s="79"/>
      <c r="AL59" s="26"/>
      <c r="AM59" s="26"/>
      <c r="AN59" s="27"/>
    </row>
    <row r="60" spans="2:40" ht="25.5" customHeight="1" x14ac:dyDescent="0.15">
      <c r="B60" s="78" t="s">
        <v>27</v>
      </c>
      <c r="C60" s="78"/>
      <c r="D60" s="78"/>
      <c r="E60" s="78"/>
      <c r="F60" s="78"/>
      <c r="G60" s="78"/>
      <c r="H60" s="78"/>
      <c r="I60" s="78"/>
      <c r="J60" s="78"/>
      <c r="K60" s="78"/>
      <c r="L60" s="78"/>
      <c r="M60" s="63">
        <v>128</v>
      </c>
      <c r="N60" s="64"/>
      <c r="O60" s="65">
        <v>0.25600000000000001</v>
      </c>
      <c r="P60" s="66"/>
      <c r="R60" s="79"/>
      <c r="S60" s="79"/>
      <c r="T60" s="79"/>
      <c r="U60" s="79"/>
      <c r="V60" s="79"/>
      <c r="W60" s="79"/>
      <c r="X60" s="79"/>
      <c r="Y60" s="79"/>
      <c r="Z60" s="79"/>
      <c r="AA60" s="79"/>
      <c r="AB60" s="79"/>
      <c r="AC60" s="79"/>
      <c r="AD60" s="79"/>
      <c r="AE60" s="79"/>
      <c r="AF60" s="79"/>
      <c r="AG60" s="79"/>
      <c r="AH60" s="79"/>
      <c r="AI60" s="79"/>
      <c r="AL60" s="26"/>
      <c r="AM60" s="26"/>
      <c r="AN60" s="27"/>
    </row>
    <row r="61" spans="2:40" ht="25.5" customHeight="1" x14ac:dyDescent="0.15">
      <c r="B61" s="80" t="s">
        <v>29</v>
      </c>
      <c r="C61" s="81"/>
      <c r="D61" s="81"/>
      <c r="E61" s="81"/>
      <c r="F61" s="81"/>
      <c r="G61" s="81"/>
      <c r="H61" s="81"/>
      <c r="I61" s="81"/>
      <c r="J61" s="81"/>
      <c r="K61" s="81"/>
      <c r="L61" s="82"/>
      <c r="M61" s="63">
        <v>126</v>
      </c>
      <c r="N61" s="64"/>
      <c r="O61" s="65">
        <v>0.252</v>
      </c>
      <c r="P61" s="66"/>
      <c r="R61" s="79"/>
      <c r="S61" s="79"/>
      <c r="T61" s="79"/>
      <c r="U61" s="79"/>
      <c r="V61" s="79"/>
      <c r="W61" s="79"/>
      <c r="X61" s="79"/>
      <c r="Y61" s="79"/>
      <c r="Z61" s="79"/>
      <c r="AA61" s="79"/>
      <c r="AB61" s="79"/>
      <c r="AC61" s="79"/>
      <c r="AD61" s="79"/>
      <c r="AE61" s="79"/>
      <c r="AF61" s="79"/>
      <c r="AG61" s="79"/>
      <c r="AH61" s="79"/>
      <c r="AI61" s="79"/>
      <c r="AL61" s="26"/>
      <c r="AM61" s="26"/>
      <c r="AN61" s="27"/>
    </row>
    <row r="62" spans="2:40" ht="25.5" customHeight="1" x14ac:dyDescent="0.15">
      <c r="B62" s="80" t="s">
        <v>28</v>
      </c>
      <c r="C62" s="81"/>
      <c r="D62" s="81"/>
      <c r="E62" s="81"/>
      <c r="F62" s="81"/>
      <c r="G62" s="81"/>
      <c r="H62" s="81"/>
      <c r="I62" s="81"/>
      <c r="J62" s="81"/>
      <c r="K62" s="81"/>
      <c r="L62" s="82"/>
      <c r="M62" s="63">
        <v>42</v>
      </c>
      <c r="N62" s="64"/>
      <c r="O62" s="65">
        <v>8.4000000000000005E-2</v>
      </c>
      <c r="P62" s="66"/>
      <c r="R62" s="79"/>
      <c r="S62" s="79"/>
      <c r="T62" s="79"/>
      <c r="U62" s="79"/>
      <c r="V62" s="79"/>
      <c r="W62" s="79"/>
      <c r="X62" s="79"/>
      <c r="Y62" s="79"/>
      <c r="Z62" s="79"/>
      <c r="AA62" s="79"/>
      <c r="AB62" s="79"/>
      <c r="AC62" s="79"/>
      <c r="AD62" s="79"/>
      <c r="AE62" s="79"/>
      <c r="AF62" s="79"/>
      <c r="AG62" s="79"/>
      <c r="AH62" s="79"/>
      <c r="AI62" s="79"/>
      <c r="AL62" s="26"/>
      <c r="AM62" s="26"/>
      <c r="AN62" s="26"/>
    </row>
    <row r="63" spans="2:40" ht="25.5" customHeight="1" x14ac:dyDescent="0.15">
      <c r="B63" s="80" t="s">
        <v>13</v>
      </c>
      <c r="C63" s="81"/>
      <c r="D63" s="81"/>
      <c r="E63" s="81"/>
      <c r="F63" s="81"/>
      <c r="G63" s="81"/>
      <c r="H63" s="81"/>
      <c r="I63" s="81"/>
      <c r="J63" s="81"/>
      <c r="K63" s="81"/>
      <c r="L63" s="82"/>
      <c r="M63" s="63">
        <v>175</v>
      </c>
      <c r="N63" s="64"/>
      <c r="O63" s="65">
        <v>0.35</v>
      </c>
      <c r="P63" s="66"/>
      <c r="R63" s="79"/>
      <c r="S63" s="79"/>
      <c r="T63" s="79"/>
      <c r="U63" s="79"/>
      <c r="V63" s="79"/>
      <c r="W63" s="79"/>
      <c r="X63" s="79"/>
      <c r="Y63" s="79"/>
      <c r="Z63" s="79"/>
      <c r="AA63" s="79"/>
      <c r="AB63" s="79"/>
      <c r="AC63" s="79"/>
      <c r="AD63" s="79"/>
      <c r="AE63" s="79"/>
      <c r="AF63" s="79"/>
      <c r="AG63" s="79"/>
      <c r="AH63" s="79"/>
      <c r="AI63" s="79"/>
    </row>
    <row r="64" spans="2:40" ht="25.5" customHeight="1" x14ac:dyDescent="0.15">
      <c r="B64" s="67" t="s">
        <v>4</v>
      </c>
      <c r="C64" s="67"/>
      <c r="D64" s="67"/>
      <c r="E64" s="67"/>
      <c r="F64" s="67"/>
      <c r="G64" s="67"/>
      <c r="H64" s="67"/>
      <c r="I64" s="67"/>
      <c r="J64" s="67"/>
      <c r="K64" s="67"/>
      <c r="L64" s="67"/>
      <c r="M64" s="75">
        <v>500</v>
      </c>
      <c r="N64" s="75"/>
      <c r="O64" s="65">
        <v>1</v>
      </c>
      <c r="P64" s="66"/>
      <c r="R64" s="79"/>
      <c r="S64" s="79"/>
      <c r="T64" s="79"/>
      <c r="U64" s="79"/>
      <c r="V64" s="79"/>
      <c r="W64" s="79"/>
      <c r="X64" s="79"/>
      <c r="Y64" s="79"/>
      <c r="Z64" s="79"/>
      <c r="AA64" s="79"/>
      <c r="AB64" s="79"/>
      <c r="AC64" s="79"/>
      <c r="AD64" s="79"/>
      <c r="AE64" s="79"/>
      <c r="AF64" s="79"/>
      <c r="AG64" s="79"/>
      <c r="AH64" s="79"/>
      <c r="AI64" s="79"/>
    </row>
    <row r="65" spans="1:40" ht="50.1" customHeight="1" x14ac:dyDescent="0.15"/>
    <row r="66" spans="1:40" s="2" customFormat="1" ht="49.9" customHeight="1" x14ac:dyDescent="0.15">
      <c r="A66" s="68" t="s">
        <v>32</v>
      </c>
      <c r="B66" s="69"/>
      <c r="C66" s="70" t="s">
        <v>44</v>
      </c>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2"/>
      <c r="AK66" s="25"/>
      <c r="AL66" s="20"/>
      <c r="AM66" s="20"/>
      <c r="AN66" s="20"/>
    </row>
    <row r="67" spans="1:40" ht="24.95" customHeight="1" x14ac:dyDescent="0.15"/>
    <row r="68" spans="1:40" ht="31.5" customHeight="1" x14ac:dyDescent="0.15">
      <c r="B68" s="63" t="s">
        <v>56</v>
      </c>
      <c r="C68" s="73"/>
      <c r="D68" s="73"/>
      <c r="E68" s="73"/>
      <c r="F68" s="73"/>
      <c r="G68" s="73"/>
      <c r="H68" s="73"/>
      <c r="I68" s="73"/>
      <c r="J68" s="73"/>
      <c r="K68" s="73"/>
      <c r="L68" s="64"/>
      <c r="M68" s="74" t="s">
        <v>57</v>
      </c>
      <c r="N68" s="75"/>
      <c r="O68" s="75"/>
      <c r="P68" s="75"/>
    </row>
    <row r="69" spans="1:40" ht="25.5" customHeight="1" x14ac:dyDescent="0.15">
      <c r="B69" s="76" t="s">
        <v>30</v>
      </c>
      <c r="C69" s="76"/>
      <c r="D69" s="76"/>
      <c r="E69" s="76"/>
      <c r="F69" s="76"/>
      <c r="G69" s="76"/>
      <c r="H69" s="76"/>
      <c r="I69" s="76"/>
      <c r="J69" s="76"/>
      <c r="K69" s="76"/>
      <c r="L69" s="76"/>
      <c r="M69" s="63">
        <v>164</v>
      </c>
      <c r="N69" s="64"/>
      <c r="O69" s="65">
        <v>0.27333333333333298</v>
      </c>
      <c r="P69" s="66"/>
    </row>
    <row r="70" spans="1:40" ht="25.5" customHeight="1" x14ac:dyDescent="0.15">
      <c r="B70" s="76" t="s">
        <v>33</v>
      </c>
      <c r="C70" s="76"/>
      <c r="D70" s="76"/>
      <c r="E70" s="76"/>
      <c r="F70" s="76"/>
      <c r="G70" s="76"/>
      <c r="H70" s="76"/>
      <c r="I70" s="76"/>
      <c r="J70" s="76"/>
      <c r="K70" s="76"/>
      <c r="L70" s="76"/>
      <c r="M70" s="63">
        <v>230</v>
      </c>
      <c r="N70" s="64"/>
      <c r="O70" s="65">
        <v>0.38333333333333303</v>
      </c>
      <c r="P70" s="66"/>
    </row>
    <row r="71" spans="1:40" ht="25.5" customHeight="1" x14ac:dyDescent="0.15">
      <c r="B71" s="60" t="s">
        <v>34</v>
      </c>
      <c r="C71" s="61"/>
      <c r="D71" s="61"/>
      <c r="E71" s="61"/>
      <c r="F71" s="61"/>
      <c r="G71" s="61"/>
      <c r="H71" s="61"/>
      <c r="I71" s="61"/>
      <c r="J71" s="61"/>
      <c r="K71" s="61"/>
      <c r="L71" s="62"/>
      <c r="M71" s="63">
        <v>67</v>
      </c>
      <c r="N71" s="64"/>
      <c r="O71" s="65">
        <v>0.111666666666667</v>
      </c>
      <c r="P71" s="66"/>
    </row>
    <row r="72" spans="1:40" ht="25.5" customHeight="1" x14ac:dyDescent="0.15">
      <c r="B72" s="60" t="s">
        <v>35</v>
      </c>
      <c r="C72" s="61"/>
      <c r="D72" s="61"/>
      <c r="E72" s="61"/>
      <c r="F72" s="61"/>
      <c r="G72" s="61"/>
      <c r="H72" s="61"/>
      <c r="I72" s="61"/>
      <c r="J72" s="61"/>
      <c r="K72" s="61"/>
      <c r="L72" s="62"/>
      <c r="M72" s="63">
        <v>33</v>
      </c>
      <c r="N72" s="64"/>
      <c r="O72" s="65">
        <v>5.5E-2</v>
      </c>
      <c r="P72" s="66"/>
    </row>
    <row r="73" spans="1:40" ht="25.5" customHeight="1" x14ac:dyDescent="0.15">
      <c r="B73" s="60" t="s">
        <v>13</v>
      </c>
      <c r="C73" s="61"/>
      <c r="D73" s="61"/>
      <c r="E73" s="61"/>
      <c r="F73" s="61"/>
      <c r="G73" s="61"/>
      <c r="H73" s="61"/>
      <c r="I73" s="61"/>
      <c r="J73" s="61"/>
      <c r="K73" s="61"/>
      <c r="L73" s="62"/>
      <c r="M73" s="63">
        <v>106</v>
      </c>
      <c r="N73" s="64"/>
      <c r="O73" s="65">
        <v>0.176666666666667</v>
      </c>
      <c r="P73" s="66"/>
    </row>
    <row r="74" spans="1:40" ht="25.5" customHeight="1" x14ac:dyDescent="0.15">
      <c r="B74" s="75" t="s">
        <v>4</v>
      </c>
      <c r="C74" s="75"/>
      <c r="D74" s="75"/>
      <c r="E74" s="75"/>
      <c r="F74" s="75"/>
      <c r="G74" s="75"/>
      <c r="H74" s="75"/>
      <c r="I74" s="75"/>
      <c r="J74" s="75"/>
      <c r="K74" s="75"/>
      <c r="L74" s="75"/>
      <c r="M74" s="75">
        <f>SUM(M69:N73)</f>
        <v>600</v>
      </c>
      <c r="N74" s="75"/>
      <c r="O74" s="65">
        <f>SUM(O69:P73)</f>
        <v>1.0000000000000002</v>
      </c>
      <c r="P74" s="66"/>
    </row>
    <row r="75" spans="1:40" ht="15" customHeight="1" x14ac:dyDescent="0.15"/>
    <row r="76" spans="1:40" ht="31.5" customHeight="1" x14ac:dyDescent="0.15">
      <c r="B76" s="83" t="s">
        <v>41</v>
      </c>
      <c r="C76" s="84"/>
      <c r="D76" s="84"/>
      <c r="E76" s="84"/>
      <c r="F76" s="84"/>
      <c r="G76" s="84"/>
      <c r="H76" s="84"/>
      <c r="I76" s="84"/>
      <c r="J76" s="84"/>
      <c r="K76" s="84"/>
      <c r="L76" s="85"/>
      <c r="M76" s="86" t="s">
        <v>39</v>
      </c>
      <c r="N76" s="67"/>
      <c r="O76" s="67"/>
      <c r="P76" s="67"/>
      <c r="R76" s="77" t="s">
        <v>42</v>
      </c>
      <c r="S76" s="77"/>
      <c r="T76" s="77"/>
      <c r="U76" s="77"/>
      <c r="V76" s="77"/>
      <c r="W76" s="77"/>
      <c r="X76" s="77"/>
      <c r="Y76" s="77"/>
      <c r="Z76" s="77"/>
      <c r="AA76" s="77"/>
      <c r="AB76" s="77"/>
      <c r="AC76" s="77"/>
      <c r="AD76" s="77"/>
      <c r="AE76" s="77"/>
      <c r="AF76" s="77"/>
      <c r="AG76" s="77"/>
      <c r="AH76" s="77"/>
      <c r="AI76" s="77"/>
    </row>
    <row r="77" spans="1:40" ht="25.5" customHeight="1" x14ac:dyDescent="0.15">
      <c r="B77" s="78" t="s">
        <v>30</v>
      </c>
      <c r="C77" s="78"/>
      <c r="D77" s="78"/>
      <c r="E77" s="78"/>
      <c r="F77" s="78"/>
      <c r="G77" s="78"/>
      <c r="H77" s="78"/>
      <c r="I77" s="78"/>
      <c r="J77" s="78"/>
      <c r="K77" s="78"/>
      <c r="L77" s="78"/>
      <c r="M77" s="63">
        <v>120</v>
      </c>
      <c r="N77" s="64"/>
      <c r="O77" s="65">
        <v>0.24</v>
      </c>
      <c r="P77" s="66"/>
      <c r="R77" s="79" t="s">
        <v>61</v>
      </c>
      <c r="S77" s="79"/>
      <c r="T77" s="79"/>
      <c r="U77" s="79"/>
      <c r="V77" s="79"/>
      <c r="W77" s="79"/>
      <c r="X77" s="79"/>
      <c r="Y77" s="79"/>
      <c r="Z77" s="79"/>
      <c r="AA77" s="79"/>
      <c r="AB77" s="79"/>
      <c r="AC77" s="79"/>
      <c r="AD77" s="79"/>
      <c r="AE77" s="79"/>
      <c r="AF77" s="79"/>
      <c r="AG77" s="79"/>
      <c r="AH77" s="79"/>
      <c r="AI77" s="79"/>
      <c r="AL77" s="26"/>
      <c r="AM77" s="26"/>
      <c r="AN77" s="27"/>
    </row>
    <row r="78" spans="1:40" ht="25.5" customHeight="1" x14ac:dyDescent="0.15">
      <c r="B78" s="78" t="s">
        <v>33</v>
      </c>
      <c r="C78" s="78"/>
      <c r="D78" s="78"/>
      <c r="E78" s="78"/>
      <c r="F78" s="78"/>
      <c r="G78" s="78"/>
      <c r="H78" s="78"/>
      <c r="I78" s="78"/>
      <c r="J78" s="78"/>
      <c r="K78" s="78"/>
      <c r="L78" s="78"/>
      <c r="M78" s="63">
        <v>173</v>
      </c>
      <c r="N78" s="64"/>
      <c r="O78" s="65">
        <v>0.34599999999999997</v>
      </c>
      <c r="P78" s="66"/>
      <c r="R78" s="79"/>
      <c r="S78" s="79"/>
      <c r="T78" s="79"/>
      <c r="U78" s="79"/>
      <c r="V78" s="79"/>
      <c r="W78" s="79"/>
      <c r="X78" s="79"/>
      <c r="Y78" s="79"/>
      <c r="Z78" s="79"/>
      <c r="AA78" s="79"/>
      <c r="AB78" s="79"/>
      <c r="AC78" s="79"/>
      <c r="AD78" s="79"/>
      <c r="AE78" s="79"/>
      <c r="AF78" s="79"/>
      <c r="AG78" s="79"/>
      <c r="AH78" s="79"/>
      <c r="AI78" s="79"/>
      <c r="AL78" s="26"/>
      <c r="AM78" s="26"/>
      <c r="AN78" s="27"/>
    </row>
    <row r="79" spans="1:40" ht="25.5" customHeight="1" x14ac:dyDescent="0.15">
      <c r="B79" s="80" t="s">
        <v>34</v>
      </c>
      <c r="C79" s="81"/>
      <c r="D79" s="81"/>
      <c r="E79" s="81"/>
      <c r="F79" s="81"/>
      <c r="G79" s="81"/>
      <c r="H79" s="81"/>
      <c r="I79" s="81"/>
      <c r="J79" s="81"/>
      <c r="K79" s="81"/>
      <c r="L79" s="82"/>
      <c r="M79" s="63">
        <v>45</v>
      </c>
      <c r="N79" s="64"/>
      <c r="O79" s="65">
        <v>0.09</v>
      </c>
      <c r="P79" s="66"/>
      <c r="R79" s="79"/>
      <c r="S79" s="79"/>
      <c r="T79" s="79"/>
      <c r="U79" s="79"/>
      <c r="V79" s="79"/>
      <c r="W79" s="79"/>
      <c r="X79" s="79"/>
      <c r="Y79" s="79"/>
      <c r="Z79" s="79"/>
      <c r="AA79" s="79"/>
      <c r="AB79" s="79"/>
      <c r="AC79" s="79"/>
      <c r="AD79" s="79"/>
      <c r="AE79" s="79"/>
      <c r="AF79" s="79"/>
      <c r="AG79" s="79"/>
      <c r="AH79" s="79"/>
      <c r="AI79" s="79"/>
      <c r="AL79" s="26"/>
      <c r="AM79" s="26"/>
      <c r="AN79" s="27"/>
    </row>
    <row r="80" spans="1:40" ht="25.5" customHeight="1" x14ac:dyDescent="0.15">
      <c r="B80" s="80" t="s">
        <v>35</v>
      </c>
      <c r="C80" s="81"/>
      <c r="D80" s="81"/>
      <c r="E80" s="81"/>
      <c r="F80" s="81"/>
      <c r="G80" s="81"/>
      <c r="H80" s="81"/>
      <c r="I80" s="81"/>
      <c r="J80" s="81"/>
      <c r="K80" s="81"/>
      <c r="L80" s="82"/>
      <c r="M80" s="63">
        <v>32</v>
      </c>
      <c r="N80" s="64"/>
      <c r="O80" s="65">
        <v>6.4000000000000001E-2</v>
      </c>
      <c r="P80" s="66"/>
      <c r="R80" s="79"/>
      <c r="S80" s="79"/>
      <c r="T80" s="79"/>
      <c r="U80" s="79"/>
      <c r="V80" s="79"/>
      <c r="W80" s="79"/>
      <c r="X80" s="79"/>
      <c r="Y80" s="79"/>
      <c r="Z80" s="79"/>
      <c r="AA80" s="79"/>
      <c r="AB80" s="79"/>
      <c r="AC80" s="79"/>
      <c r="AD80" s="79"/>
      <c r="AE80" s="79"/>
      <c r="AF80" s="79"/>
      <c r="AG80" s="79"/>
      <c r="AH80" s="79"/>
      <c r="AI80" s="79"/>
      <c r="AL80" s="26"/>
      <c r="AM80" s="26"/>
      <c r="AN80" s="26"/>
    </row>
    <row r="81" spans="1:40" ht="25.5" customHeight="1" x14ac:dyDescent="0.15">
      <c r="B81" s="80" t="s">
        <v>13</v>
      </c>
      <c r="C81" s="81"/>
      <c r="D81" s="81"/>
      <c r="E81" s="81"/>
      <c r="F81" s="81"/>
      <c r="G81" s="81"/>
      <c r="H81" s="81"/>
      <c r="I81" s="81"/>
      <c r="J81" s="81"/>
      <c r="K81" s="81"/>
      <c r="L81" s="82"/>
      <c r="M81" s="63">
        <v>130</v>
      </c>
      <c r="N81" s="64"/>
      <c r="O81" s="65">
        <v>0.26</v>
      </c>
      <c r="P81" s="66"/>
      <c r="R81" s="79"/>
      <c r="S81" s="79"/>
      <c r="T81" s="79"/>
      <c r="U81" s="79"/>
      <c r="V81" s="79"/>
      <c r="W81" s="79"/>
      <c r="X81" s="79"/>
      <c r="Y81" s="79"/>
      <c r="Z81" s="79"/>
      <c r="AA81" s="79"/>
      <c r="AB81" s="79"/>
      <c r="AC81" s="79"/>
      <c r="AD81" s="79"/>
      <c r="AE81" s="79"/>
      <c r="AF81" s="79"/>
      <c r="AG81" s="79"/>
      <c r="AH81" s="79"/>
      <c r="AI81" s="79"/>
    </row>
    <row r="82" spans="1:40" ht="25.5" customHeight="1" x14ac:dyDescent="0.15">
      <c r="B82" s="67" t="s">
        <v>4</v>
      </c>
      <c r="C82" s="67"/>
      <c r="D82" s="67"/>
      <c r="E82" s="67"/>
      <c r="F82" s="67"/>
      <c r="G82" s="67"/>
      <c r="H82" s="67"/>
      <c r="I82" s="67"/>
      <c r="J82" s="67"/>
      <c r="K82" s="67"/>
      <c r="L82" s="67"/>
      <c r="M82" s="75">
        <v>500</v>
      </c>
      <c r="N82" s="75"/>
      <c r="O82" s="65">
        <v>1</v>
      </c>
      <c r="P82" s="66"/>
      <c r="R82" s="79"/>
      <c r="S82" s="79"/>
      <c r="T82" s="79"/>
      <c r="U82" s="79"/>
      <c r="V82" s="79"/>
      <c r="W82" s="79"/>
      <c r="X82" s="79"/>
      <c r="Y82" s="79"/>
      <c r="Z82" s="79"/>
      <c r="AA82" s="79"/>
      <c r="AB82" s="79"/>
      <c r="AC82" s="79"/>
      <c r="AD82" s="79"/>
      <c r="AE82" s="79"/>
      <c r="AF82" s="79"/>
      <c r="AG82" s="79"/>
      <c r="AH82" s="79"/>
      <c r="AI82" s="79"/>
    </row>
    <row r="83" spans="1:40" ht="50.1" customHeight="1" x14ac:dyDescent="0.15"/>
    <row r="84" spans="1:40" s="2" customFormat="1" ht="49.5" customHeight="1" x14ac:dyDescent="0.15">
      <c r="A84" s="68" t="s">
        <v>36</v>
      </c>
      <c r="B84" s="69"/>
      <c r="C84" s="70" t="s">
        <v>45</v>
      </c>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2"/>
      <c r="AK84" s="25"/>
      <c r="AL84" s="20"/>
      <c r="AM84" s="20"/>
      <c r="AN84" s="20"/>
    </row>
    <row r="85" spans="1:40" ht="24.95" customHeight="1" x14ac:dyDescent="0.15"/>
    <row r="86" spans="1:40" ht="31.5" customHeight="1" x14ac:dyDescent="0.15">
      <c r="B86" s="63" t="s">
        <v>56</v>
      </c>
      <c r="C86" s="73"/>
      <c r="D86" s="73"/>
      <c r="E86" s="73"/>
      <c r="F86" s="73"/>
      <c r="G86" s="73"/>
      <c r="H86" s="73"/>
      <c r="I86" s="73"/>
      <c r="J86" s="73"/>
      <c r="K86" s="73"/>
      <c r="L86" s="64"/>
      <c r="M86" s="74" t="s">
        <v>57</v>
      </c>
      <c r="N86" s="75"/>
      <c r="O86" s="75"/>
      <c r="P86" s="75"/>
    </row>
    <row r="87" spans="1:40" ht="25.5" customHeight="1" x14ac:dyDescent="0.15">
      <c r="B87" s="76" t="s">
        <v>26</v>
      </c>
      <c r="C87" s="76"/>
      <c r="D87" s="76"/>
      <c r="E87" s="76"/>
      <c r="F87" s="76"/>
      <c r="G87" s="76"/>
      <c r="H87" s="76"/>
      <c r="I87" s="76"/>
      <c r="J87" s="76"/>
      <c r="K87" s="76"/>
      <c r="L87" s="76"/>
      <c r="M87" s="63">
        <v>24</v>
      </c>
      <c r="N87" s="64"/>
      <c r="O87" s="65">
        <v>0.04</v>
      </c>
      <c r="P87" s="66"/>
    </row>
    <row r="88" spans="1:40" ht="25.5" customHeight="1" x14ac:dyDescent="0.15">
      <c r="B88" s="76" t="s">
        <v>27</v>
      </c>
      <c r="C88" s="76"/>
      <c r="D88" s="76"/>
      <c r="E88" s="76"/>
      <c r="F88" s="76"/>
      <c r="G88" s="76"/>
      <c r="H88" s="76"/>
      <c r="I88" s="76"/>
      <c r="J88" s="76"/>
      <c r="K88" s="76"/>
      <c r="L88" s="76"/>
      <c r="M88" s="63">
        <v>171</v>
      </c>
      <c r="N88" s="64"/>
      <c r="O88" s="65">
        <v>0.28499999999999998</v>
      </c>
      <c r="P88" s="66"/>
    </row>
    <row r="89" spans="1:40" ht="25.5" customHeight="1" x14ac:dyDescent="0.15">
      <c r="B89" s="60" t="s">
        <v>29</v>
      </c>
      <c r="C89" s="61"/>
      <c r="D89" s="61"/>
      <c r="E89" s="61"/>
      <c r="F89" s="61"/>
      <c r="G89" s="61"/>
      <c r="H89" s="61"/>
      <c r="I89" s="61"/>
      <c r="J89" s="61"/>
      <c r="K89" s="61"/>
      <c r="L89" s="62"/>
      <c r="M89" s="63">
        <v>218</v>
      </c>
      <c r="N89" s="64"/>
      <c r="O89" s="65">
        <v>0.36333333333333301</v>
      </c>
      <c r="P89" s="66"/>
    </row>
    <row r="90" spans="1:40" ht="25.5" customHeight="1" x14ac:dyDescent="0.15">
      <c r="B90" s="60" t="s">
        <v>28</v>
      </c>
      <c r="C90" s="61"/>
      <c r="D90" s="61"/>
      <c r="E90" s="61"/>
      <c r="F90" s="61"/>
      <c r="G90" s="61"/>
      <c r="H90" s="61"/>
      <c r="I90" s="61"/>
      <c r="J90" s="61"/>
      <c r="K90" s="61"/>
      <c r="L90" s="62"/>
      <c r="M90" s="63">
        <v>79</v>
      </c>
      <c r="N90" s="64"/>
      <c r="O90" s="65">
        <v>0.13166666666666699</v>
      </c>
      <c r="P90" s="66"/>
    </row>
    <row r="91" spans="1:40" ht="25.5" customHeight="1" x14ac:dyDescent="0.15">
      <c r="B91" s="60" t="s">
        <v>13</v>
      </c>
      <c r="C91" s="61"/>
      <c r="D91" s="61"/>
      <c r="E91" s="61"/>
      <c r="F91" s="61"/>
      <c r="G91" s="61"/>
      <c r="H91" s="61"/>
      <c r="I91" s="61"/>
      <c r="J91" s="61"/>
      <c r="K91" s="61"/>
      <c r="L91" s="62"/>
      <c r="M91" s="63">
        <v>108</v>
      </c>
      <c r="N91" s="64"/>
      <c r="O91" s="65">
        <v>0.18</v>
      </c>
      <c r="P91" s="66"/>
    </row>
    <row r="92" spans="1:40" ht="25.5" customHeight="1" x14ac:dyDescent="0.15">
      <c r="B92" s="75" t="s">
        <v>4</v>
      </c>
      <c r="C92" s="75"/>
      <c r="D92" s="75"/>
      <c r="E92" s="75"/>
      <c r="F92" s="75"/>
      <c r="G92" s="75"/>
      <c r="H92" s="75"/>
      <c r="I92" s="75"/>
      <c r="J92" s="75"/>
      <c r="K92" s="75"/>
      <c r="L92" s="75"/>
      <c r="M92" s="75">
        <f>SUM(M87:N91)</f>
        <v>600</v>
      </c>
      <c r="N92" s="75"/>
      <c r="O92" s="65">
        <f>SUM(O87:P91)</f>
        <v>1</v>
      </c>
      <c r="P92" s="66"/>
    </row>
    <row r="93" spans="1:40" ht="15" customHeight="1" x14ac:dyDescent="0.15"/>
    <row r="94" spans="1:40" ht="31.5" customHeight="1" x14ac:dyDescent="0.15">
      <c r="B94" s="83" t="s">
        <v>41</v>
      </c>
      <c r="C94" s="84"/>
      <c r="D94" s="84"/>
      <c r="E94" s="84"/>
      <c r="F94" s="84"/>
      <c r="G94" s="84"/>
      <c r="H94" s="84"/>
      <c r="I94" s="84"/>
      <c r="J94" s="84"/>
      <c r="K94" s="84"/>
      <c r="L94" s="85"/>
      <c r="M94" s="86" t="s">
        <v>39</v>
      </c>
      <c r="N94" s="67"/>
      <c r="O94" s="67"/>
      <c r="P94" s="67"/>
      <c r="R94" s="77" t="s">
        <v>42</v>
      </c>
      <c r="S94" s="77"/>
      <c r="T94" s="77"/>
      <c r="U94" s="77"/>
      <c r="V94" s="77"/>
      <c r="W94" s="77"/>
      <c r="X94" s="77"/>
      <c r="Y94" s="77"/>
      <c r="Z94" s="77"/>
      <c r="AA94" s="77"/>
      <c r="AB94" s="77"/>
      <c r="AC94" s="77"/>
      <c r="AD94" s="77"/>
      <c r="AE94" s="77"/>
      <c r="AF94" s="77"/>
      <c r="AG94" s="77"/>
      <c r="AH94" s="77"/>
      <c r="AI94" s="77"/>
    </row>
    <row r="95" spans="1:40" ht="25.5" customHeight="1" x14ac:dyDescent="0.15">
      <c r="B95" s="78" t="s">
        <v>26</v>
      </c>
      <c r="C95" s="78"/>
      <c r="D95" s="78"/>
      <c r="E95" s="78"/>
      <c r="F95" s="78"/>
      <c r="G95" s="78"/>
      <c r="H95" s="78"/>
      <c r="I95" s="78"/>
      <c r="J95" s="78"/>
      <c r="K95" s="78"/>
      <c r="L95" s="78"/>
      <c r="M95" s="63">
        <v>26</v>
      </c>
      <c r="N95" s="64"/>
      <c r="O95" s="65">
        <v>5.1999999999999998E-2</v>
      </c>
      <c r="P95" s="66"/>
      <c r="R95" s="79" t="s">
        <v>65</v>
      </c>
      <c r="S95" s="79"/>
      <c r="T95" s="79"/>
      <c r="U95" s="79"/>
      <c r="V95" s="79"/>
      <c r="W95" s="79"/>
      <c r="X95" s="79"/>
      <c r="Y95" s="79"/>
      <c r="Z95" s="79"/>
      <c r="AA95" s="79"/>
      <c r="AB95" s="79"/>
      <c r="AC95" s="79"/>
      <c r="AD95" s="79"/>
      <c r="AE95" s="79"/>
      <c r="AF95" s="79"/>
      <c r="AG95" s="79"/>
      <c r="AH95" s="79"/>
      <c r="AI95" s="79"/>
      <c r="AK95" s="58"/>
      <c r="AL95" s="58"/>
      <c r="AM95" s="59"/>
      <c r="AN95" s="59"/>
    </row>
    <row r="96" spans="1:40" ht="25.5" customHeight="1" x14ac:dyDescent="0.15">
      <c r="B96" s="78" t="s">
        <v>27</v>
      </c>
      <c r="C96" s="78"/>
      <c r="D96" s="78"/>
      <c r="E96" s="78"/>
      <c r="F96" s="78"/>
      <c r="G96" s="78"/>
      <c r="H96" s="78"/>
      <c r="I96" s="78"/>
      <c r="J96" s="78"/>
      <c r="K96" s="78"/>
      <c r="L96" s="78"/>
      <c r="M96" s="63">
        <v>123</v>
      </c>
      <c r="N96" s="64"/>
      <c r="O96" s="65">
        <v>0.246</v>
      </c>
      <c r="P96" s="66"/>
      <c r="R96" s="79"/>
      <c r="S96" s="79"/>
      <c r="T96" s="79"/>
      <c r="U96" s="79"/>
      <c r="V96" s="79"/>
      <c r="W96" s="79"/>
      <c r="X96" s="79"/>
      <c r="Y96" s="79"/>
      <c r="Z96" s="79"/>
      <c r="AA96" s="79"/>
      <c r="AB96" s="79"/>
      <c r="AC96" s="79"/>
      <c r="AD96" s="79"/>
      <c r="AE96" s="79"/>
      <c r="AF96" s="79"/>
      <c r="AG96" s="79"/>
      <c r="AH96" s="79"/>
      <c r="AI96" s="79"/>
      <c r="AK96" s="58"/>
      <c r="AL96" s="58"/>
      <c r="AM96" s="59"/>
      <c r="AN96" s="59"/>
    </row>
    <row r="97" spans="1:40" ht="25.5" customHeight="1" x14ac:dyDescent="0.15">
      <c r="B97" s="80" t="s">
        <v>29</v>
      </c>
      <c r="C97" s="81"/>
      <c r="D97" s="81"/>
      <c r="E97" s="81"/>
      <c r="F97" s="81"/>
      <c r="G97" s="81"/>
      <c r="H97" s="81"/>
      <c r="I97" s="81"/>
      <c r="J97" s="81"/>
      <c r="K97" s="81"/>
      <c r="L97" s="82"/>
      <c r="M97" s="63">
        <v>144</v>
      </c>
      <c r="N97" s="64"/>
      <c r="O97" s="65">
        <v>0.28799999999999998</v>
      </c>
      <c r="P97" s="66"/>
      <c r="R97" s="79"/>
      <c r="S97" s="79"/>
      <c r="T97" s="79"/>
      <c r="U97" s="79"/>
      <c r="V97" s="79"/>
      <c r="W97" s="79"/>
      <c r="X97" s="79"/>
      <c r="Y97" s="79"/>
      <c r="Z97" s="79"/>
      <c r="AA97" s="79"/>
      <c r="AB97" s="79"/>
      <c r="AC97" s="79"/>
      <c r="AD97" s="79"/>
      <c r="AE97" s="79"/>
      <c r="AF97" s="79"/>
      <c r="AG97" s="79"/>
      <c r="AH97" s="79"/>
      <c r="AI97" s="79"/>
      <c r="AK97" s="58"/>
      <c r="AL97" s="58"/>
      <c r="AM97" s="59"/>
      <c r="AN97" s="59"/>
    </row>
    <row r="98" spans="1:40" ht="25.5" customHeight="1" x14ac:dyDescent="0.15">
      <c r="B98" s="80" t="s">
        <v>28</v>
      </c>
      <c r="C98" s="81"/>
      <c r="D98" s="81"/>
      <c r="E98" s="81"/>
      <c r="F98" s="81"/>
      <c r="G98" s="81"/>
      <c r="H98" s="81"/>
      <c r="I98" s="81"/>
      <c r="J98" s="81"/>
      <c r="K98" s="81"/>
      <c r="L98" s="82"/>
      <c r="M98" s="63">
        <v>57</v>
      </c>
      <c r="N98" s="64"/>
      <c r="O98" s="65">
        <v>0.114</v>
      </c>
      <c r="P98" s="66"/>
      <c r="R98" s="79"/>
      <c r="S98" s="79"/>
      <c r="T98" s="79"/>
      <c r="U98" s="79"/>
      <c r="V98" s="79"/>
      <c r="W98" s="79"/>
      <c r="X98" s="79"/>
      <c r="Y98" s="79"/>
      <c r="Z98" s="79"/>
      <c r="AA98" s="79"/>
      <c r="AB98" s="79"/>
      <c r="AC98" s="79"/>
      <c r="AD98" s="79"/>
      <c r="AE98" s="79"/>
      <c r="AF98" s="79"/>
      <c r="AG98" s="79"/>
      <c r="AH98" s="79"/>
      <c r="AI98" s="79"/>
      <c r="AK98" s="58"/>
      <c r="AL98" s="58"/>
      <c r="AM98" s="59"/>
      <c r="AN98" s="59"/>
    </row>
    <row r="99" spans="1:40" ht="25.5" customHeight="1" x14ac:dyDescent="0.15">
      <c r="B99" s="80" t="s">
        <v>13</v>
      </c>
      <c r="C99" s="81"/>
      <c r="D99" s="81"/>
      <c r="E99" s="81"/>
      <c r="F99" s="81"/>
      <c r="G99" s="81"/>
      <c r="H99" s="81"/>
      <c r="I99" s="81"/>
      <c r="J99" s="81"/>
      <c r="K99" s="81"/>
      <c r="L99" s="82"/>
      <c r="M99" s="63">
        <v>150</v>
      </c>
      <c r="N99" s="64"/>
      <c r="O99" s="65">
        <v>0.3</v>
      </c>
      <c r="P99" s="66"/>
      <c r="R99" s="79"/>
      <c r="S99" s="79"/>
      <c r="T99" s="79"/>
      <c r="U99" s="79"/>
      <c r="V99" s="79"/>
      <c r="W99" s="79"/>
      <c r="X99" s="79"/>
      <c r="Y99" s="79"/>
      <c r="Z99" s="79"/>
      <c r="AA99" s="79"/>
      <c r="AB99" s="79"/>
      <c r="AC99" s="79"/>
      <c r="AD99" s="79"/>
      <c r="AE99" s="79"/>
      <c r="AF99" s="79"/>
      <c r="AG99" s="79"/>
      <c r="AH99" s="79"/>
      <c r="AI99" s="79"/>
      <c r="AK99" s="58"/>
      <c r="AL99" s="58"/>
      <c r="AM99" s="59"/>
      <c r="AN99" s="59"/>
    </row>
    <row r="100" spans="1:40" ht="25.5" customHeight="1" x14ac:dyDescent="0.15">
      <c r="B100" s="67" t="s">
        <v>4</v>
      </c>
      <c r="C100" s="67"/>
      <c r="D100" s="67"/>
      <c r="E100" s="67"/>
      <c r="F100" s="67"/>
      <c r="G100" s="67"/>
      <c r="H100" s="67"/>
      <c r="I100" s="67"/>
      <c r="J100" s="67"/>
      <c r="K100" s="67"/>
      <c r="L100" s="67"/>
      <c r="M100" s="75">
        <v>500</v>
      </c>
      <c r="N100" s="75"/>
      <c r="O100" s="65">
        <v>1</v>
      </c>
      <c r="P100" s="66"/>
      <c r="R100" s="79"/>
      <c r="S100" s="79"/>
      <c r="T100" s="79"/>
      <c r="U100" s="79"/>
      <c r="V100" s="79"/>
      <c r="W100" s="79"/>
      <c r="X100" s="79"/>
      <c r="Y100" s="79"/>
      <c r="Z100" s="79"/>
      <c r="AA100" s="79"/>
      <c r="AB100" s="79"/>
      <c r="AC100" s="79"/>
      <c r="AD100" s="79"/>
      <c r="AE100" s="79"/>
      <c r="AF100" s="79"/>
      <c r="AG100" s="79"/>
      <c r="AH100" s="79"/>
      <c r="AI100" s="79"/>
    </row>
    <row r="101" spans="1:40" ht="50.1" customHeight="1" x14ac:dyDescent="0.15">
      <c r="B101" s="33"/>
    </row>
    <row r="102" spans="1:40" s="2" customFormat="1" ht="50.1" customHeight="1" x14ac:dyDescent="0.15">
      <c r="A102" s="68" t="s">
        <v>37</v>
      </c>
      <c r="B102" s="69"/>
      <c r="C102" s="70" t="s">
        <v>46</v>
      </c>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2"/>
      <c r="AK102" s="25"/>
      <c r="AL102" s="20"/>
      <c r="AM102" s="20"/>
      <c r="AN102" s="20"/>
    </row>
    <row r="103" spans="1:40" ht="24.95" customHeight="1" x14ac:dyDescent="0.15"/>
    <row r="104" spans="1:40" ht="31.5" customHeight="1" x14ac:dyDescent="0.15">
      <c r="B104" s="63" t="s">
        <v>56</v>
      </c>
      <c r="C104" s="73"/>
      <c r="D104" s="73"/>
      <c r="E104" s="73"/>
      <c r="F104" s="73"/>
      <c r="G104" s="73"/>
      <c r="H104" s="73"/>
      <c r="I104" s="73"/>
      <c r="J104" s="73"/>
      <c r="K104" s="73"/>
      <c r="L104" s="64"/>
      <c r="M104" s="74" t="s">
        <v>57</v>
      </c>
      <c r="N104" s="75"/>
      <c r="O104" s="75"/>
      <c r="P104" s="75"/>
    </row>
    <row r="105" spans="1:40" ht="25.5" customHeight="1" x14ac:dyDescent="0.15">
      <c r="B105" s="76" t="s">
        <v>30</v>
      </c>
      <c r="C105" s="76"/>
      <c r="D105" s="76"/>
      <c r="E105" s="76"/>
      <c r="F105" s="76"/>
      <c r="G105" s="76"/>
      <c r="H105" s="76"/>
      <c r="I105" s="76"/>
      <c r="J105" s="76"/>
      <c r="K105" s="76"/>
      <c r="L105" s="76"/>
      <c r="M105" s="63">
        <v>233</v>
      </c>
      <c r="N105" s="64"/>
      <c r="O105" s="65">
        <v>0.38833333333333298</v>
      </c>
      <c r="P105" s="66"/>
    </row>
    <row r="106" spans="1:40" ht="25.5" customHeight="1" x14ac:dyDescent="0.15">
      <c r="B106" s="76" t="s">
        <v>33</v>
      </c>
      <c r="C106" s="76"/>
      <c r="D106" s="76"/>
      <c r="E106" s="76"/>
      <c r="F106" s="76"/>
      <c r="G106" s="76"/>
      <c r="H106" s="76"/>
      <c r="I106" s="76"/>
      <c r="J106" s="76"/>
      <c r="K106" s="76"/>
      <c r="L106" s="76"/>
      <c r="M106" s="63">
        <v>179</v>
      </c>
      <c r="N106" s="64"/>
      <c r="O106" s="65">
        <v>0.29833333333333301</v>
      </c>
      <c r="P106" s="66"/>
    </row>
    <row r="107" spans="1:40" ht="25.5" customHeight="1" x14ac:dyDescent="0.15">
      <c r="B107" s="60" t="s">
        <v>34</v>
      </c>
      <c r="C107" s="61"/>
      <c r="D107" s="61"/>
      <c r="E107" s="61"/>
      <c r="F107" s="61"/>
      <c r="G107" s="61"/>
      <c r="H107" s="61"/>
      <c r="I107" s="61"/>
      <c r="J107" s="61"/>
      <c r="K107" s="61"/>
      <c r="L107" s="62"/>
      <c r="M107" s="63">
        <v>57</v>
      </c>
      <c r="N107" s="64"/>
      <c r="O107" s="65">
        <v>9.5000000000000001E-2</v>
      </c>
      <c r="P107" s="66"/>
    </row>
    <row r="108" spans="1:40" ht="25.5" customHeight="1" x14ac:dyDescent="0.15">
      <c r="B108" s="60" t="s">
        <v>35</v>
      </c>
      <c r="C108" s="61"/>
      <c r="D108" s="61"/>
      <c r="E108" s="61"/>
      <c r="F108" s="61"/>
      <c r="G108" s="61"/>
      <c r="H108" s="61"/>
      <c r="I108" s="61"/>
      <c r="J108" s="61"/>
      <c r="K108" s="61"/>
      <c r="L108" s="62"/>
      <c r="M108" s="63">
        <v>37</v>
      </c>
      <c r="N108" s="64"/>
      <c r="O108" s="65">
        <v>6.1666666666666703E-2</v>
      </c>
      <c r="P108" s="66"/>
    </row>
    <row r="109" spans="1:40" ht="25.5" customHeight="1" x14ac:dyDescent="0.15">
      <c r="B109" s="60" t="s">
        <v>13</v>
      </c>
      <c r="C109" s="61"/>
      <c r="D109" s="61"/>
      <c r="E109" s="61"/>
      <c r="F109" s="61"/>
      <c r="G109" s="61"/>
      <c r="H109" s="61"/>
      <c r="I109" s="61"/>
      <c r="J109" s="61"/>
      <c r="K109" s="61"/>
      <c r="L109" s="62"/>
      <c r="M109" s="63">
        <v>94</v>
      </c>
      <c r="N109" s="64"/>
      <c r="O109" s="65">
        <v>0.15666666666666701</v>
      </c>
      <c r="P109" s="66"/>
    </row>
    <row r="110" spans="1:40" ht="25.5" customHeight="1" x14ac:dyDescent="0.15">
      <c r="B110" s="75" t="s">
        <v>4</v>
      </c>
      <c r="C110" s="75"/>
      <c r="D110" s="75"/>
      <c r="E110" s="75"/>
      <c r="F110" s="75"/>
      <c r="G110" s="75"/>
      <c r="H110" s="75"/>
      <c r="I110" s="75"/>
      <c r="J110" s="75"/>
      <c r="K110" s="75"/>
      <c r="L110" s="75"/>
      <c r="M110" s="75">
        <f>SUM(M105:N109)</f>
        <v>600</v>
      </c>
      <c r="N110" s="75"/>
      <c r="O110" s="65">
        <f>SUM(O105:P109)</f>
        <v>0.99999999999999956</v>
      </c>
      <c r="P110" s="66"/>
    </row>
    <row r="111" spans="1:40" ht="15" customHeight="1" x14ac:dyDescent="0.15"/>
    <row r="112" spans="1:40" ht="31.5" customHeight="1" x14ac:dyDescent="0.15">
      <c r="B112" s="83" t="s">
        <v>41</v>
      </c>
      <c r="C112" s="84"/>
      <c r="D112" s="84"/>
      <c r="E112" s="84"/>
      <c r="F112" s="84"/>
      <c r="G112" s="84"/>
      <c r="H112" s="84"/>
      <c r="I112" s="84"/>
      <c r="J112" s="84"/>
      <c r="K112" s="84"/>
      <c r="L112" s="85"/>
      <c r="M112" s="86" t="s">
        <v>39</v>
      </c>
      <c r="N112" s="67"/>
      <c r="O112" s="67"/>
      <c r="P112" s="67"/>
      <c r="R112" s="98" t="s">
        <v>42</v>
      </c>
      <c r="S112" s="98"/>
      <c r="T112" s="98"/>
      <c r="U112" s="98"/>
      <c r="V112" s="98"/>
      <c r="W112" s="98"/>
      <c r="X112" s="98"/>
      <c r="Y112" s="98"/>
      <c r="Z112" s="98"/>
      <c r="AA112" s="98"/>
      <c r="AB112" s="98"/>
      <c r="AC112" s="98"/>
      <c r="AD112" s="98"/>
      <c r="AE112" s="98"/>
      <c r="AF112" s="98"/>
      <c r="AG112" s="98"/>
      <c r="AH112" s="98"/>
      <c r="AI112" s="98"/>
    </row>
    <row r="113" spans="1:40" ht="25.5" customHeight="1" x14ac:dyDescent="0.15">
      <c r="B113" s="78" t="s">
        <v>30</v>
      </c>
      <c r="C113" s="78"/>
      <c r="D113" s="78"/>
      <c r="E113" s="78"/>
      <c r="F113" s="78"/>
      <c r="G113" s="78"/>
      <c r="H113" s="78"/>
      <c r="I113" s="78"/>
      <c r="J113" s="78"/>
      <c r="K113" s="78"/>
      <c r="L113" s="78"/>
      <c r="M113" s="63">
        <v>123</v>
      </c>
      <c r="N113" s="64"/>
      <c r="O113" s="65">
        <v>0.246</v>
      </c>
      <c r="P113" s="66"/>
      <c r="R113" s="79" t="s">
        <v>62</v>
      </c>
      <c r="S113" s="79"/>
      <c r="T113" s="79"/>
      <c r="U113" s="79"/>
      <c r="V113" s="79"/>
      <c r="W113" s="79"/>
      <c r="X113" s="79"/>
      <c r="Y113" s="79"/>
      <c r="Z113" s="79"/>
      <c r="AA113" s="79"/>
      <c r="AB113" s="79"/>
      <c r="AC113" s="79"/>
      <c r="AD113" s="79"/>
      <c r="AE113" s="79"/>
      <c r="AF113" s="79"/>
      <c r="AG113" s="79"/>
      <c r="AH113" s="79"/>
      <c r="AI113" s="79"/>
      <c r="AK113" s="58"/>
      <c r="AL113" s="58"/>
      <c r="AM113" s="59"/>
      <c r="AN113" s="59"/>
    </row>
    <row r="114" spans="1:40" ht="25.5" customHeight="1" x14ac:dyDescent="0.15">
      <c r="B114" s="78" t="s">
        <v>33</v>
      </c>
      <c r="C114" s="78"/>
      <c r="D114" s="78"/>
      <c r="E114" s="78"/>
      <c r="F114" s="78"/>
      <c r="G114" s="78"/>
      <c r="H114" s="78"/>
      <c r="I114" s="78"/>
      <c r="J114" s="78"/>
      <c r="K114" s="78"/>
      <c r="L114" s="78"/>
      <c r="M114" s="63">
        <v>172</v>
      </c>
      <c r="N114" s="64"/>
      <c r="O114" s="65">
        <v>0.34399999999999997</v>
      </c>
      <c r="P114" s="66"/>
      <c r="R114" s="79"/>
      <c r="S114" s="79"/>
      <c r="T114" s="79"/>
      <c r="U114" s="79"/>
      <c r="V114" s="79"/>
      <c r="W114" s="79"/>
      <c r="X114" s="79"/>
      <c r="Y114" s="79"/>
      <c r="Z114" s="79"/>
      <c r="AA114" s="79"/>
      <c r="AB114" s="79"/>
      <c r="AC114" s="79"/>
      <c r="AD114" s="79"/>
      <c r="AE114" s="79"/>
      <c r="AF114" s="79"/>
      <c r="AG114" s="79"/>
      <c r="AH114" s="79"/>
      <c r="AI114" s="79"/>
      <c r="AK114" s="58"/>
      <c r="AL114" s="58"/>
      <c r="AM114" s="59"/>
      <c r="AN114" s="59"/>
    </row>
    <row r="115" spans="1:40" ht="25.5" customHeight="1" x14ac:dyDescent="0.15">
      <c r="B115" s="80" t="s">
        <v>34</v>
      </c>
      <c r="C115" s="81"/>
      <c r="D115" s="81"/>
      <c r="E115" s="81"/>
      <c r="F115" s="81"/>
      <c r="G115" s="81"/>
      <c r="H115" s="81"/>
      <c r="I115" s="81"/>
      <c r="J115" s="81"/>
      <c r="K115" s="81"/>
      <c r="L115" s="82"/>
      <c r="M115" s="63">
        <v>40</v>
      </c>
      <c r="N115" s="64"/>
      <c r="O115" s="65">
        <v>0.08</v>
      </c>
      <c r="P115" s="66"/>
      <c r="R115" s="79"/>
      <c r="S115" s="79"/>
      <c r="T115" s="79"/>
      <c r="U115" s="79"/>
      <c r="V115" s="79"/>
      <c r="W115" s="79"/>
      <c r="X115" s="79"/>
      <c r="Y115" s="79"/>
      <c r="Z115" s="79"/>
      <c r="AA115" s="79"/>
      <c r="AB115" s="79"/>
      <c r="AC115" s="79"/>
      <c r="AD115" s="79"/>
      <c r="AE115" s="79"/>
      <c r="AF115" s="79"/>
      <c r="AG115" s="79"/>
      <c r="AH115" s="79"/>
      <c r="AI115" s="79"/>
      <c r="AK115" s="58"/>
      <c r="AL115" s="58"/>
      <c r="AM115" s="59"/>
      <c r="AN115" s="59"/>
    </row>
    <row r="116" spans="1:40" ht="25.5" customHeight="1" x14ac:dyDescent="0.15">
      <c r="B116" s="80" t="s">
        <v>35</v>
      </c>
      <c r="C116" s="81"/>
      <c r="D116" s="81"/>
      <c r="E116" s="81"/>
      <c r="F116" s="81"/>
      <c r="G116" s="81"/>
      <c r="H116" s="81"/>
      <c r="I116" s="81"/>
      <c r="J116" s="81"/>
      <c r="K116" s="81"/>
      <c r="L116" s="82"/>
      <c r="M116" s="63">
        <v>27</v>
      </c>
      <c r="N116" s="64"/>
      <c r="O116" s="65">
        <v>5.3999999999999999E-2</v>
      </c>
      <c r="P116" s="66"/>
      <c r="R116" s="79"/>
      <c r="S116" s="79"/>
      <c r="T116" s="79"/>
      <c r="U116" s="79"/>
      <c r="V116" s="79"/>
      <c r="W116" s="79"/>
      <c r="X116" s="79"/>
      <c r="Y116" s="79"/>
      <c r="Z116" s="79"/>
      <c r="AA116" s="79"/>
      <c r="AB116" s="79"/>
      <c r="AC116" s="79"/>
      <c r="AD116" s="79"/>
      <c r="AE116" s="79"/>
      <c r="AF116" s="79"/>
      <c r="AG116" s="79"/>
      <c r="AH116" s="79"/>
      <c r="AI116" s="79"/>
      <c r="AK116" s="58"/>
      <c r="AL116" s="58"/>
      <c r="AM116" s="59"/>
      <c r="AN116" s="59"/>
    </row>
    <row r="117" spans="1:40" ht="25.5" customHeight="1" x14ac:dyDescent="0.15">
      <c r="B117" s="80" t="s">
        <v>13</v>
      </c>
      <c r="C117" s="81"/>
      <c r="D117" s="81"/>
      <c r="E117" s="81"/>
      <c r="F117" s="81"/>
      <c r="G117" s="81"/>
      <c r="H117" s="81"/>
      <c r="I117" s="81"/>
      <c r="J117" s="81"/>
      <c r="K117" s="81"/>
      <c r="L117" s="82"/>
      <c r="M117" s="63">
        <v>138</v>
      </c>
      <c r="N117" s="64"/>
      <c r="O117" s="65">
        <v>0.27600000000000002</v>
      </c>
      <c r="P117" s="66"/>
      <c r="R117" s="79"/>
      <c r="S117" s="79"/>
      <c r="T117" s="79"/>
      <c r="U117" s="79"/>
      <c r="V117" s="79"/>
      <c r="W117" s="79"/>
      <c r="X117" s="79"/>
      <c r="Y117" s="79"/>
      <c r="Z117" s="79"/>
      <c r="AA117" s="79"/>
      <c r="AB117" s="79"/>
      <c r="AC117" s="79"/>
      <c r="AD117" s="79"/>
      <c r="AE117" s="79"/>
      <c r="AF117" s="79"/>
      <c r="AG117" s="79"/>
      <c r="AH117" s="79"/>
      <c r="AI117" s="79"/>
      <c r="AK117" s="58"/>
      <c r="AL117" s="58"/>
      <c r="AM117" s="59"/>
      <c r="AN117" s="59"/>
    </row>
    <row r="118" spans="1:40" ht="25.5" customHeight="1" x14ac:dyDescent="0.15">
      <c r="B118" s="67" t="s">
        <v>4</v>
      </c>
      <c r="C118" s="67"/>
      <c r="D118" s="67"/>
      <c r="E118" s="67"/>
      <c r="F118" s="67"/>
      <c r="G118" s="67"/>
      <c r="H118" s="67"/>
      <c r="I118" s="67"/>
      <c r="J118" s="67"/>
      <c r="K118" s="67"/>
      <c r="L118" s="67"/>
      <c r="M118" s="75">
        <v>500</v>
      </c>
      <c r="N118" s="75"/>
      <c r="O118" s="65">
        <v>1</v>
      </c>
      <c r="P118" s="66"/>
      <c r="R118" s="79"/>
      <c r="S118" s="79"/>
      <c r="T118" s="79"/>
      <c r="U118" s="79"/>
      <c r="V118" s="79"/>
      <c r="W118" s="79"/>
      <c r="X118" s="79"/>
      <c r="Y118" s="79"/>
      <c r="Z118" s="79"/>
      <c r="AA118" s="79"/>
      <c r="AB118" s="79"/>
      <c r="AC118" s="79"/>
      <c r="AD118" s="79"/>
      <c r="AE118" s="79"/>
      <c r="AF118" s="79"/>
      <c r="AG118" s="79"/>
      <c r="AH118" s="79"/>
      <c r="AI118" s="79"/>
    </row>
    <row r="119" spans="1:40" ht="50.1" customHeight="1" x14ac:dyDescent="0.15">
      <c r="B119" s="33"/>
    </row>
    <row r="120" spans="1:40" s="2" customFormat="1" ht="49.9" customHeight="1" x14ac:dyDescent="0.15">
      <c r="A120" s="68" t="s">
        <v>11</v>
      </c>
      <c r="B120" s="69"/>
      <c r="C120" s="99" t="s">
        <v>58</v>
      </c>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101"/>
      <c r="AK120" s="25"/>
      <c r="AL120" s="20"/>
      <c r="AM120" s="20"/>
      <c r="AN120" s="20"/>
    </row>
    <row r="121" spans="1:40" ht="24.95" customHeight="1" x14ac:dyDescent="0.15"/>
    <row r="122" spans="1:40" ht="31.5" customHeight="1" x14ac:dyDescent="0.15">
      <c r="B122" s="63" t="s">
        <v>56</v>
      </c>
      <c r="C122" s="73"/>
      <c r="D122" s="73"/>
      <c r="E122" s="73"/>
      <c r="F122" s="73"/>
      <c r="G122" s="73"/>
      <c r="H122" s="73"/>
      <c r="I122" s="73"/>
      <c r="J122" s="73"/>
      <c r="K122" s="73"/>
      <c r="L122" s="64"/>
      <c r="M122" s="74" t="s">
        <v>57</v>
      </c>
      <c r="N122" s="75"/>
      <c r="O122" s="75"/>
      <c r="P122" s="75"/>
    </row>
    <row r="123" spans="1:40" ht="25.5" customHeight="1" x14ac:dyDescent="0.15">
      <c r="B123" s="76" t="s">
        <v>26</v>
      </c>
      <c r="C123" s="76"/>
      <c r="D123" s="76"/>
      <c r="E123" s="76"/>
      <c r="F123" s="76"/>
      <c r="G123" s="76"/>
      <c r="H123" s="76"/>
      <c r="I123" s="76"/>
      <c r="J123" s="76"/>
      <c r="K123" s="76"/>
      <c r="L123" s="76"/>
      <c r="M123" s="93">
        <v>31</v>
      </c>
      <c r="N123" s="95"/>
      <c r="O123" s="55">
        <v>5.1666666666666701E-2</v>
      </c>
      <c r="P123" s="57"/>
    </row>
    <row r="124" spans="1:40" ht="25.5" customHeight="1" x14ac:dyDescent="0.15">
      <c r="B124" s="76" t="s">
        <v>27</v>
      </c>
      <c r="C124" s="76"/>
      <c r="D124" s="76"/>
      <c r="E124" s="76"/>
      <c r="F124" s="76"/>
      <c r="G124" s="76"/>
      <c r="H124" s="76"/>
      <c r="I124" s="76"/>
      <c r="J124" s="76"/>
      <c r="K124" s="76"/>
      <c r="L124" s="76"/>
      <c r="M124" s="93">
        <v>240</v>
      </c>
      <c r="N124" s="95"/>
      <c r="O124" s="55">
        <v>0.4</v>
      </c>
      <c r="P124" s="57"/>
    </row>
    <row r="125" spans="1:40" ht="25.5" customHeight="1" x14ac:dyDescent="0.15">
      <c r="B125" s="60" t="s">
        <v>29</v>
      </c>
      <c r="C125" s="61"/>
      <c r="D125" s="61"/>
      <c r="E125" s="61"/>
      <c r="F125" s="61"/>
      <c r="G125" s="61"/>
      <c r="H125" s="61"/>
      <c r="I125" s="61"/>
      <c r="J125" s="61"/>
      <c r="K125" s="61"/>
      <c r="L125" s="62"/>
      <c r="M125" s="93">
        <v>159</v>
      </c>
      <c r="N125" s="95"/>
      <c r="O125" s="55">
        <v>0.26500000000000001</v>
      </c>
      <c r="P125" s="57"/>
    </row>
    <row r="126" spans="1:40" ht="25.5" customHeight="1" x14ac:dyDescent="0.15">
      <c r="B126" s="60" t="s">
        <v>28</v>
      </c>
      <c r="C126" s="61"/>
      <c r="D126" s="61"/>
      <c r="E126" s="61"/>
      <c r="F126" s="61"/>
      <c r="G126" s="61"/>
      <c r="H126" s="61"/>
      <c r="I126" s="61"/>
      <c r="J126" s="61"/>
      <c r="K126" s="61"/>
      <c r="L126" s="62"/>
      <c r="M126" s="93">
        <v>54</v>
      </c>
      <c r="N126" s="95"/>
      <c r="O126" s="55">
        <v>0.09</v>
      </c>
      <c r="P126" s="57"/>
    </row>
    <row r="127" spans="1:40" ht="25.5" customHeight="1" x14ac:dyDescent="0.15">
      <c r="B127" s="60" t="s">
        <v>13</v>
      </c>
      <c r="C127" s="61"/>
      <c r="D127" s="61"/>
      <c r="E127" s="61"/>
      <c r="F127" s="61"/>
      <c r="G127" s="61"/>
      <c r="H127" s="61"/>
      <c r="I127" s="61"/>
      <c r="J127" s="61"/>
      <c r="K127" s="61"/>
      <c r="L127" s="62"/>
      <c r="M127" s="93">
        <v>116</v>
      </c>
      <c r="N127" s="95"/>
      <c r="O127" s="55">
        <v>0.193333333333333</v>
      </c>
      <c r="P127" s="57"/>
    </row>
    <row r="128" spans="1:40" ht="25.5" customHeight="1" x14ac:dyDescent="0.15">
      <c r="B128" s="75" t="s">
        <v>4</v>
      </c>
      <c r="C128" s="75"/>
      <c r="D128" s="75"/>
      <c r="E128" s="75"/>
      <c r="F128" s="75"/>
      <c r="G128" s="75"/>
      <c r="H128" s="75"/>
      <c r="I128" s="75"/>
      <c r="J128" s="75"/>
      <c r="K128" s="75"/>
      <c r="L128" s="75"/>
      <c r="M128" s="102">
        <f>SUM(M123:N127)</f>
        <v>600</v>
      </c>
      <c r="N128" s="102"/>
      <c r="O128" s="55">
        <f>SUM(O123:P127)</f>
        <v>0.99999999999999978</v>
      </c>
      <c r="P128" s="57"/>
    </row>
    <row r="129" spans="1:40" ht="15" customHeight="1" x14ac:dyDescent="0.15"/>
    <row r="130" spans="1:40" ht="31.5" customHeight="1" x14ac:dyDescent="0.15">
      <c r="B130" s="83" t="s">
        <v>41</v>
      </c>
      <c r="C130" s="84"/>
      <c r="D130" s="84"/>
      <c r="E130" s="84"/>
      <c r="F130" s="84"/>
      <c r="G130" s="84"/>
      <c r="H130" s="84"/>
      <c r="I130" s="84"/>
      <c r="J130" s="84"/>
      <c r="K130" s="84"/>
      <c r="L130" s="85"/>
      <c r="M130" s="86" t="s">
        <v>39</v>
      </c>
      <c r="N130" s="67"/>
      <c r="O130" s="67"/>
      <c r="P130" s="67"/>
      <c r="Q130" s="32"/>
      <c r="R130" s="97" t="s">
        <v>42</v>
      </c>
      <c r="S130" s="97"/>
      <c r="T130" s="97"/>
      <c r="U130" s="97"/>
      <c r="V130" s="97"/>
      <c r="W130" s="97"/>
      <c r="X130" s="97"/>
      <c r="Y130" s="97"/>
      <c r="Z130" s="97"/>
      <c r="AA130" s="97"/>
      <c r="AB130" s="97"/>
      <c r="AC130" s="97"/>
      <c r="AD130" s="97"/>
      <c r="AE130" s="97"/>
      <c r="AF130" s="97"/>
      <c r="AG130" s="97"/>
      <c r="AH130" s="97"/>
      <c r="AI130" s="97"/>
    </row>
    <row r="131" spans="1:40" ht="25.5" customHeight="1" x14ac:dyDescent="0.15">
      <c r="B131" s="80" t="s">
        <v>26</v>
      </c>
      <c r="C131" s="81"/>
      <c r="D131" s="81"/>
      <c r="E131" s="81"/>
      <c r="F131" s="81"/>
      <c r="G131" s="81"/>
      <c r="H131" s="81"/>
      <c r="I131" s="81"/>
      <c r="J131" s="81"/>
      <c r="K131" s="81"/>
      <c r="L131" s="82"/>
      <c r="M131" s="93">
        <v>23</v>
      </c>
      <c r="N131" s="95"/>
      <c r="O131" s="55">
        <v>4.5999999999999999E-2</v>
      </c>
      <c r="P131" s="57"/>
      <c r="Q131" s="32"/>
      <c r="R131" s="79" t="s">
        <v>64</v>
      </c>
      <c r="S131" s="79"/>
      <c r="T131" s="79"/>
      <c r="U131" s="79"/>
      <c r="V131" s="79"/>
      <c r="W131" s="79"/>
      <c r="X131" s="79"/>
      <c r="Y131" s="79"/>
      <c r="Z131" s="79"/>
      <c r="AA131" s="79"/>
      <c r="AB131" s="79"/>
      <c r="AC131" s="79"/>
      <c r="AD131" s="79"/>
      <c r="AE131" s="79"/>
      <c r="AF131" s="79"/>
      <c r="AG131" s="79"/>
      <c r="AH131" s="79"/>
      <c r="AI131" s="79"/>
      <c r="AL131" s="26"/>
      <c r="AM131" s="26"/>
      <c r="AN131" s="27"/>
    </row>
    <row r="132" spans="1:40" ht="25.5" customHeight="1" x14ac:dyDescent="0.15">
      <c r="B132" s="80" t="s">
        <v>27</v>
      </c>
      <c r="C132" s="81"/>
      <c r="D132" s="81"/>
      <c r="E132" s="81"/>
      <c r="F132" s="81"/>
      <c r="G132" s="81"/>
      <c r="H132" s="81"/>
      <c r="I132" s="81"/>
      <c r="J132" s="81"/>
      <c r="K132" s="81"/>
      <c r="L132" s="82"/>
      <c r="M132" s="93">
        <v>133</v>
      </c>
      <c r="N132" s="95"/>
      <c r="O132" s="55">
        <v>0.26600000000000001</v>
      </c>
      <c r="P132" s="57"/>
      <c r="Q132" s="32"/>
      <c r="R132" s="79"/>
      <c r="S132" s="79"/>
      <c r="T132" s="79"/>
      <c r="U132" s="79"/>
      <c r="V132" s="79"/>
      <c r="W132" s="79"/>
      <c r="X132" s="79"/>
      <c r="Y132" s="79"/>
      <c r="Z132" s="79"/>
      <c r="AA132" s="79"/>
      <c r="AB132" s="79"/>
      <c r="AC132" s="79"/>
      <c r="AD132" s="79"/>
      <c r="AE132" s="79"/>
      <c r="AF132" s="79"/>
      <c r="AG132" s="79"/>
      <c r="AH132" s="79"/>
      <c r="AI132" s="79"/>
      <c r="AL132" s="26"/>
      <c r="AM132" s="26"/>
      <c r="AN132" s="27"/>
    </row>
    <row r="133" spans="1:40" ht="25.5" customHeight="1" x14ac:dyDescent="0.15">
      <c r="B133" s="80" t="s">
        <v>29</v>
      </c>
      <c r="C133" s="81"/>
      <c r="D133" s="81"/>
      <c r="E133" s="81"/>
      <c r="F133" s="81"/>
      <c r="G133" s="81"/>
      <c r="H133" s="81"/>
      <c r="I133" s="81"/>
      <c r="J133" s="81"/>
      <c r="K133" s="81"/>
      <c r="L133" s="82"/>
      <c r="M133" s="93">
        <v>134</v>
      </c>
      <c r="N133" s="95"/>
      <c r="O133" s="55">
        <v>0.26800000000000002</v>
      </c>
      <c r="P133" s="57"/>
      <c r="Q133" s="32"/>
      <c r="R133" s="79"/>
      <c r="S133" s="79"/>
      <c r="T133" s="79"/>
      <c r="U133" s="79"/>
      <c r="V133" s="79"/>
      <c r="W133" s="79"/>
      <c r="X133" s="79"/>
      <c r="Y133" s="79"/>
      <c r="Z133" s="79"/>
      <c r="AA133" s="79"/>
      <c r="AB133" s="79"/>
      <c r="AC133" s="79"/>
      <c r="AD133" s="79"/>
      <c r="AE133" s="79"/>
      <c r="AF133" s="79"/>
      <c r="AG133" s="79"/>
      <c r="AH133" s="79"/>
      <c r="AI133" s="79"/>
      <c r="AL133" s="26"/>
      <c r="AM133" s="26"/>
      <c r="AN133" s="27"/>
    </row>
    <row r="134" spans="1:40" ht="25.5" customHeight="1" x14ac:dyDescent="0.15">
      <c r="B134" s="80" t="s">
        <v>28</v>
      </c>
      <c r="C134" s="81"/>
      <c r="D134" s="81"/>
      <c r="E134" s="81"/>
      <c r="F134" s="81"/>
      <c r="G134" s="81"/>
      <c r="H134" s="81"/>
      <c r="I134" s="81"/>
      <c r="J134" s="81"/>
      <c r="K134" s="81"/>
      <c r="L134" s="82"/>
      <c r="M134" s="93">
        <v>55</v>
      </c>
      <c r="N134" s="95"/>
      <c r="O134" s="55">
        <v>0.11</v>
      </c>
      <c r="P134" s="57"/>
      <c r="Q134" s="32"/>
      <c r="R134" s="79"/>
      <c r="S134" s="79"/>
      <c r="T134" s="79"/>
      <c r="U134" s="79"/>
      <c r="V134" s="79"/>
      <c r="W134" s="79"/>
      <c r="X134" s="79"/>
      <c r="Y134" s="79"/>
      <c r="Z134" s="79"/>
      <c r="AA134" s="79"/>
      <c r="AB134" s="79"/>
      <c r="AC134" s="79"/>
      <c r="AD134" s="79"/>
      <c r="AE134" s="79"/>
      <c r="AF134" s="79"/>
      <c r="AG134" s="79"/>
      <c r="AH134" s="79"/>
      <c r="AI134" s="79"/>
      <c r="AL134" s="26"/>
      <c r="AM134" s="26"/>
      <c r="AN134" s="26"/>
    </row>
    <row r="135" spans="1:40" ht="25.5" customHeight="1" x14ac:dyDescent="0.15">
      <c r="B135" s="80" t="s">
        <v>13</v>
      </c>
      <c r="C135" s="81"/>
      <c r="D135" s="81"/>
      <c r="E135" s="81"/>
      <c r="F135" s="81"/>
      <c r="G135" s="81"/>
      <c r="H135" s="81"/>
      <c r="I135" s="81"/>
      <c r="J135" s="81"/>
      <c r="K135" s="81"/>
      <c r="L135" s="82"/>
      <c r="M135" s="93">
        <v>155</v>
      </c>
      <c r="N135" s="95"/>
      <c r="O135" s="55">
        <v>0.31</v>
      </c>
      <c r="P135" s="57"/>
      <c r="Q135" s="32"/>
      <c r="R135" s="79"/>
      <c r="S135" s="79"/>
      <c r="T135" s="79"/>
      <c r="U135" s="79"/>
      <c r="V135" s="79"/>
      <c r="W135" s="79"/>
      <c r="X135" s="79"/>
      <c r="Y135" s="79"/>
      <c r="Z135" s="79"/>
      <c r="AA135" s="79"/>
      <c r="AB135" s="79"/>
      <c r="AC135" s="79"/>
      <c r="AD135" s="79"/>
      <c r="AE135" s="79"/>
      <c r="AF135" s="79"/>
      <c r="AG135" s="79"/>
      <c r="AH135" s="79"/>
      <c r="AI135" s="79"/>
    </row>
    <row r="136" spans="1:40" ht="25.5" customHeight="1" x14ac:dyDescent="0.15">
      <c r="B136" s="67" t="s">
        <v>4</v>
      </c>
      <c r="C136" s="67"/>
      <c r="D136" s="67"/>
      <c r="E136" s="67"/>
      <c r="F136" s="67"/>
      <c r="G136" s="67"/>
      <c r="H136" s="67"/>
      <c r="I136" s="67"/>
      <c r="J136" s="67"/>
      <c r="K136" s="67"/>
      <c r="L136" s="67"/>
      <c r="M136" s="102">
        <v>500</v>
      </c>
      <c r="N136" s="102"/>
      <c r="O136" s="55">
        <v>1</v>
      </c>
      <c r="P136" s="57"/>
      <c r="Q136" s="32"/>
      <c r="R136" s="79"/>
      <c r="S136" s="79"/>
      <c r="T136" s="79"/>
      <c r="U136" s="79"/>
      <c r="V136" s="79"/>
      <c r="W136" s="79"/>
      <c r="X136" s="79"/>
      <c r="Y136" s="79"/>
      <c r="Z136" s="79"/>
      <c r="AA136" s="79"/>
      <c r="AB136" s="79"/>
      <c r="AC136" s="79"/>
      <c r="AD136" s="79"/>
      <c r="AE136" s="79"/>
      <c r="AF136" s="79"/>
      <c r="AG136" s="79"/>
      <c r="AH136" s="79"/>
      <c r="AI136" s="79"/>
    </row>
    <row r="137" spans="1:40" ht="50.1" customHeight="1" x14ac:dyDescent="0.15"/>
    <row r="138" spans="1:40" s="2" customFormat="1" ht="50.1" customHeight="1" x14ac:dyDescent="0.15">
      <c r="A138" s="68" t="s">
        <v>38</v>
      </c>
      <c r="B138" s="69"/>
      <c r="C138" s="99" t="s">
        <v>59</v>
      </c>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100"/>
      <c r="AC138" s="100"/>
      <c r="AD138" s="100"/>
      <c r="AE138" s="100"/>
      <c r="AF138" s="100"/>
      <c r="AG138" s="100"/>
      <c r="AH138" s="100"/>
      <c r="AI138" s="100"/>
      <c r="AJ138" s="101"/>
      <c r="AK138" s="25"/>
      <c r="AL138" s="20"/>
      <c r="AM138" s="20"/>
      <c r="AN138" s="20"/>
    </row>
    <row r="139" spans="1:40" ht="24.95" customHeight="1" x14ac:dyDescent="0.15"/>
    <row r="140" spans="1:40" ht="31.5" customHeight="1" x14ac:dyDescent="0.15">
      <c r="B140" s="63" t="s">
        <v>56</v>
      </c>
      <c r="C140" s="73"/>
      <c r="D140" s="73"/>
      <c r="E140" s="73"/>
      <c r="F140" s="73"/>
      <c r="G140" s="73"/>
      <c r="H140" s="73"/>
      <c r="I140" s="73"/>
      <c r="J140" s="73"/>
      <c r="K140" s="73"/>
      <c r="L140" s="64"/>
      <c r="M140" s="74" t="s">
        <v>57</v>
      </c>
      <c r="N140" s="75"/>
      <c r="O140" s="75"/>
      <c r="P140" s="75"/>
    </row>
    <row r="141" spans="1:40" ht="25.5" customHeight="1" x14ac:dyDescent="0.15">
      <c r="B141" s="76" t="s">
        <v>30</v>
      </c>
      <c r="C141" s="76"/>
      <c r="D141" s="76"/>
      <c r="E141" s="76"/>
      <c r="F141" s="76"/>
      <c r="G141" s="76"/>
      <c r="H141" s="76"/>
      <c r="I141" s="76"/>
      <c r="J141" s="76"/>
      <c r="K141" s="76"/>
      <c r="L141" s="76"/>
      <c r="M141" s="63">
        <v>146</v>
      </c>
      <c r="N141" s="64"/>
      <c r="O141" s="65">
        <v>0.24333333333333301</v>
      </c>
      <c r="P141" s="66"/>
    </row>
    <row r="142" spans="1:40" ht="25.5" customHeight="1" x14ac:dyDescent="0.15">
      <c r="B142" s="76" t="s">
        <v>33</v>
      </c>
      <c r="C142" s="76"/>
      <c r="D142" s="76"/>
      <c r="E142" s="76"/>
      <c r="F142" s="76"/>
      <c r="G142" s="76"/>
      <c r="H142" s="76"/>
      <c r="I142" s="76"/>
      <c r="J142" s="76"/>
      <c r="K142" s="76"/>
      <c r="L142" s="76"/>
      <c r="M142" s="63">
        <v>235</v>
      </c>
      <c r="N142" s="64"/>
      <c r="O142" s="65">
        <v>0.391666666666667</v>
      </c>
      <c r="P142" s="66"/>
    </row>
    <row r="143" spans="1:40" ht="25.5" customHeight="1" x14ac:dyDescent="0.15">
      <c r="B143" s="60" t="s">
        <v>34</v>
      </c>
      <c r="C143" s="61"/>
      <c r="D143" s="61"/>
      <c r="E143" s="61"/>
      <c r="F143" s="61"/>
      <c r="G143" s="61"/>
      <c r="H143" s="61"/>
      <c r="I143" s="61"/>
      <c r="J143" s="61"/>
      <c r="K143" s="61"/>
      <c r="L143" s="62"/>
      <c r="M143" s="63">
        <v>78</v>
      </c>
      <c r="N143" s="64"/>
      <c r="O143" s="65">
        <v>0.13</v>
      </c>
      <c r="P143" s="66"/>
    </row>
    <row r="144" spans="1:40" ht="25.5" customHeight="1" x14ac:dyDescent="0.15">
      <c r="B144" s="60" t="s">
        <v>35</v>
      </c>
      <c r="C144" s="61"/>
      <c r="D144" s="61"/>
      <c r="E144" s="61"/>
      <c r="F144" s="61"/>
      <c r="G144" s="61"/>
      <c r="H144" s="61"/>
      <c r="I144" s="61"/>
      <c r="J144" s="61"/>
      <c r="K144" s="61"/>
      <c r="L144" s="62"/>
      <c r="M144" s="63">
        <v>38</v>
      </c>
      <c r="N144" s="64"/>
      <c r="O144" s="65">
        <v>6.3333333333333297E-2</v>
      </c>
      <c r="P144" s="66"/>
    </row>
    <row r="145" spans="2:40" ht="25.5" customHeight="1" x14ac:dyDescent="0.15">
      <c r="B145" s="60" t="s">
        <v>13</v>
      </c>
      <c r="C145" s="61"/>
      <c r="D145" s="61"/>
      <c r="E145" s="61"/>
      <c r="F145" s="61"/>
      <c r="G145" s="61"/>
      <c r="H145" s="61"/>
      <c r="I145" s="61"/>
      <c r="J145" s="61"/>
      <c r="K145" s="61"/>
      <c r="L145" s="62"/>
      <c r="M145" s="63">
        <v>103</v>
      </c>
      <c r="N145" s="64"/>
      <c r="O145" s="65">
        <v>0.17166666666666699</v>
      </c>
      <c r="P145" s="66"/>
    </row>
    <row r="146" spans="2:40" ht="25.5" customHeight="1" x14ac:dyDescent="0.15">
      <c r="B146" s="75" t="s">
        <v>4</v>
      </c>
      <c r="C146" s="75"/>
      <c r="D146" s="75"/>
      <c r="E146" s="75"/>
      <c r="F146" s="75"/>
      <c r="G146" s="75"/>
      <c r="H146" s="75"/>
      <c r="I146" s="75"/>
      <c r="J146" s="75"/>
      <c r="K146" s="75"/>
      <c r="L146" s="75"/>
      <c r="M146" s="75">
        <f>SUM(M141:N145)</f>
        <v>600</v>
      </c>
      <c r="N146" s="75"/>
      <c r="O146" s="65">
        <f>SUM(O141:P145)</f>
        <v>1.0000000000000004</v>
      </c>
      <c r="P146" s="66"/>
    </row>
    <row r="147" spans="2:40" ht="15" customHeight="1" x14ac:dyDescent="0.15"/>
    <row r="148" spans="2:40" ht="31.5" customHeight="1" x14ac:dyDescent="0.15">
      <c r="B148" s="63" t="s">
        <v>41</v>
      </c>
      <c r="C148" s="73"/>
      <c r="D148" s="73"/>
      <c r="E148" s="73"/>
      <c r="F148" s="73"/>
      <c r="G148" s="73"/>
      <c r="H148" s="73"/>
      <c r="I148" s="73"/>
      <c r="J148" s="73"/>
      <c r="K148" s="73"/>
      <c r="L148" s="64"/>
      <c r="M148" s="74" t="s">
        <v>57</v>
      </c>
      <c r="N148" s="75"/>
      <c r="O148" s="75"/>
      <c r="P148" s="75"/>
      <c r="R148" s="77" t="s">
        <v>42</v>
      </c>
      <c r="S148" s="77"/>
      <c r="T148" s="77"/>
      <c r="U148" s="77"/>
      <c r="V148" s="77"/>
      <c r="W148" s="77"/>
      <c r="X148" s="77"/>
      <c r="Y148" s="77"/>
      <c r="Z148" s="77"/>
      <c r="AA148" s="77"/>
      <c r="AB148" s="77"/>
      <c r="AC148" s="77"/>
      <c r="AD148" s="77"/>
      <c r="AE148" s="77"/>
      <c r="AF148" s="77"/>
      <c r="AG148" s="77"/>
      <c r="AH148" s="77"/>
      <c r="AI148" s="77"/>
    </row>
    <row r="149" spans="2:40" ht="25.5" customHeight="1" x14ac:dyDescent="0.15">
      <c r="B149" s="60" t="s">
        <v>30</v>
      </c>
      <c r="C149" s="61"/>
      <c r="D149" s="61"/>
      <c r="E149" s="61"/>
      <c r="F149" s="61"/>
      <c r="G149" s="61"/>
      <c r="H149" s="61"/>
      <c r="I149" s="61"/>
      <c r="J149" s="61"/>
      <c r="K149" s="61"/>
      <c r="L149" s="62"/>
      <c r="M149" s="63">
        <v>126</v>
      </c>
      <c r="N149" s="64"/>
      <c r="O149" s="65">
        <v>0.252</v>
      </c>
      <c r="P149" s="66"/>
      <c r="Q149" s="32"/>
      <c r="R149" s="79" t="s">
        <v>63</v>
      </c>
      <c r="S149" s="79"/>
      <c r="T149" s="79"/>
      <c r="U149" s="79"/>
      <c r="V149" s="79"/>
      <c r="W149" s="79"/>
      <c r="X149" s="79"/>
      <c r="Y149" s="79"/>
      <c r="Z149" s="79"/>
      <c r="AA149" s="79"/>
      <c r="AB149" s="79"/>
      <c r="AC149" s="79"/>
      <c r="AD149" s="79"/>
      <c r="AE149" s="79"/>
      <c r="AF149" s="79"/>
      <c r="AG149" s="79"/>
      <c r="AH149" s="79"/>
      <c r="AI149" s="79"/>
      <c r="AL149" s="26"/>
      <c r="AM149" s="26"/>
      <c r="AN149" s="27"/>
    </row>
    <row r="150" spans="2:40" ht="25.5" customHeight="1" x14ac:dyDescent="0.15">
      <c r="B150" s="60" t="s">
        <v>33</v>
      </c>
      <c r="C150" s="61"/>
      <c r="D150" s="61"/>
      <c r="E150" s="61"/>
      <c r="F150" s="61"/>
      <c r="G150" s="61"/>
      <c r="H150" s="61"/>
      <c r="I150" s="61"/>
      <c r="J150" s="61"/>
      <c r="K150" s="61"/>
      <c r="L150" s="62"/>
      <c r="M150" s="63">
        <v>166</v>
      </c>
      <c r="N150" s="64"/>
      <c r="O150" s="65">
        <v>0.33200000000000002</v>
      </c>
      <c r="P150" s="66"/>
      <c r="Q150" s="32"/>
      <c r="R150" s="79"/>
      <c r="S150" s="79"/>
      <c r="T150" s="79"/>
      <c r="U150" s="79"/>
      <c r="V150" s="79"/>
      <c r="W150" s="79"/>
      <c r="X150" s="79"/>
      <c r="Y150" s="79"/>
      <c r="Z150" s="79"/>
      <c r="AA150" s="79"/>
      <c r="AB150" s="79"/>
      <c r="AC150" s="79"/>
      <c r="AD150" s="79"/>
      <c r="AE150" s="79"/>
      <c r="AF150" s="79"/>
      <c r="AG150" s="79"/>
      <c r="AH150" s="79"/>
      <c r="AI150" s="79"/>
      <c r="AL150" s="26"/>
      <c r="AM150" s="26"/>
      <c r="AN150" s="27"/>
    </row>
    <row r="151" spans="2:40" ht="25.5" customHeight="1" x14ac:dyDescent="0.15">
      <c r="B151" s="60" t="s">
        <v>34</v>
      </c>
      <c r="C151" s="61"/>
      <c r="D151" s="61"/>
      <c r="E151" s="61"/>
      <c r="F151" s="61"/>
      <c r="G151" s="61"/>
      <c r="H151" s="61"/>
      <c r="I151" s="61"/>
      <c r="J151" s="61"/>
      <c r="K151" s="61"/>
      <c r="L151" s="62"/>
      <c r="M151" s="63">
        <v>43</v>
      </c>
      <c r="N151" s="64"/>
      <c r="O151" s="65">
        <v>8.5999999999999993E-2</v>
      </c>
      <c r="P151" s="66"/>
      <c r="Q151" s="32"/>
      <c r="R151" s="79"/>
      <c r="S151" s="79"/>
      <c r="T151" s="79"/>
      <c r="U151" s="79"/>
      <c r="V151" s="79"/>
      <c r="W151" s="79"/>
      <c r="X151" s="79"/>
      <c r="Y151" s="79"/>
      <c r="Z151" s="79"/>
      <c r="AA151" s="79"/>
      <c r="AB151" s="79"/>
      <c r="AC151" s="79"/>
      <c r="AD151" s="79"/>
      <c r="AE151" s="79"/>
      <c r="AF151" s="79"/>
      <c r="AG151" s="79"/>
      <c r="AH151" s="79"/>
      <c r="AI151" s="79"/>
      <c r="AL151" s="26"/>
      <c r="AM151" s="26"/>
      <c r="AN151" s="27"/>
    </row>
    <row r="152" spans="2:40" ht="25.5" customHeight="1" x14ac:dyDescent="0.15">
      <c r="B152" s="60" t="s">
        <v>35</v>
      </c>
      <c r="C152" s="61"/>
      <c r="D152" s="61"/>
      <c r="E152" s="61"/>
      <c r="F152" s="61"/>
      <c r="G152" s="61"/>
      <c r="H152" s="61"/>
      <c r="I152" s="61"/>
      <c r="J152" s="61"/>
      <c r="K152" s="61"/>
      <c r="L152" s="62"/>
      <c r="M152" s="63">
        <v>33</v>
      </c>
      <c r="N152" s="64"/>
      <c r="O152" s="65">
        <v>6.6000000000000003E-2</v>
      </c>
      <c r="P152" s="66"/>
      <c r="Q152" s="32"/>
      <c r="R152" s="79"/>
      <c r="S152" s="79"/>
      <c r="T152" s="79"/>
      <c r="U152" s="79"/>
      <c r="V152" s="79"/>
      <c r="W152" s="79"/>
      <c r="X152" s="79"/>
      <c r="Y152" s="79"/>
      <c r="Z152" s="79"/>
      <c r="AA152" s="79"/>
      <c r="AB152" s="79"/>
      <c r="AC152" s="79"/>
      <c r="AD152" s="79"/>
      <c r="AE152" s="79"/>
      <c r="AF152" s="79"/>
      <c r="AG152" s="79"/>
      <c r="AH152" s="79"/>
      <c r="AI152" s="79"/>
      <c r="AL152" s="26"/>
      <c r="AM152" s="26"/>
      <c r="AN152" s="26"/>
    </row>
    <row r="153" spans="2:40" ht="25.5" customHeight="1" x14ac:dyDescent="0.15">
      <c r="B153" s="60" t="s">
        <v>13</v>
      </c>
      <c r="C153" s="61"/>
      <c r="D153" s="61"/>
      <c r="E153" s="61"/>
      <c r="F153" s="61"/>
      <c r="G153" s="61"/>
      <c r="H153" s="61"/>
      <c r="I153" s="61"/>
      <c r="J153" s="61"/>
      <c r="K153" s="61"/>
      <c r="L153" s="62"/>
      <c r="M153" s="63">
        <v>132</v>
      </c>
      <c r="N153" s="64"/>
      <c r="O153" s="65">
        <v>0.26400000000000001</v>
      </c>
      <c r="P153" s="66"/>
      <c r="Q153" s="32"/>
      <c r="R153" s="79"/>
      <c r="S153" s="79"/>
      <c r="T153" s="79"/>
      <c r="U153" s="79"/>
      <c r="V153" s="79"/>
      <c r="W153" s="79"/>
      <c r="X153" s="79"/>
      <c r="Y153" s="79"/>
      <c r="Z153" s="79"/>
      <c r="AA153" s="79"/>
      <c r="AB153" s="79"/>
      <c r="AC153" s="79"/>
      <c r="AD153" s="79"/>
      <c r="AE153" s="79"/>
      <c r="AF153" s="79"/>
      <c r="AG153" s="79"/>
      <c r="AH153" s="79"/>
      <c r="AI153" s="79"/>
    </row>
    <row r="154" spans="2:40" ht="25.5" customHeight="1" x14ac:dyDescent="0.15">
      <c r="B154" s="67" t="s">
        <v>4</v>
      </c>
      <c r="C154" s="67"/>
      <c r="D154" s="67"/>
      <c r="E154" s="67"/>
      <c r="F154" s="67"/>
      <c r="G154" s="67"/>
      <c r="H154" s="67"/>
      <c r="I154" s="67"/>
      <c r="J154" s="67"/>
      <c r="K154" s="67"/>
      <c r="L154" s="67"/>
      <c r="M154" s="75">
        <v>500</v>
      </c>
      <c r="N154" s="75"/>
      <c r="O154" s="65">
        <v>1</v>
      </c>
      <c r="P154" s="66"/>
      <c r="Q154" s="32"/>
      <c r="R154" s="79"/>
      <c r="S154" s="79"/>
      <c r="T154" s="79"/>
      <c r="U154" s="79"/>
      <c r="V154" s="79"/>
      <c r="W154" s="79"/>
      <c r="X154" s="79"/>
      <c r="Y154" s="79"/>
      <c r="Z154" s="79"/>
      <c r="AA154" s="79"/>
      <c r="AB154" s="79"/>
      <c r="AC154" s="79"/>
      <c r="AD154" s="79"/>
      <c r="AE154" s="79"/>
      <c r="AF154" s="79"/>
      <c r="AG154" s="79"/>
      <c r="AH154" s="79"/>
      <c r="AI154" s="79"/>
    </row>
    <row r="155" spans="2:40" ht="50.1" customHeight="1" x14ac:dyDescent="0.15"/>
  </sheetData>
  <mergeCells count="332">
    <mergeCell ref="N1:W1"/>
    <mergeCell ref="O153:P153"/>
    <mergeCell ref="B154:L154"/>
    <mergeCell ref="M154:N154"/>
    <mergeCell ref="O154:P154"/>
    <mergeCell ref="O135:P135"/>
    <mergeCell ref="B136:L136"/>
    <mergeCell ref="M136:N136"/>
    <mergeCell ref="O136:P136"/>
    <mergeCell ref="M152:N152"/>
    <mergeCell ref="O152:P152"/>
    <mergeCell ref="B153:L153"/>
    <mergeCell ref="M153:N153"/>
    <mergeCell ref="B144:L144"/>
    <mergeCell ref="M144:N144"/>
    <mergeCell ref="O144:P144"/>
    <mergeCell ref="B145:L145"/>
    <mergeCell ref="M145:N145"/>
    <mergeCell ref="O145:P145"/>
    <mergeCell ref="B142:L142"/>
    <mergeCell ref="M142:N142"/>
    <mergeCell ref="O142:P142"/>
    <mergeCell ref="B143:L143"/>
    <mergeCell ref="M143:N143"/>
    <mergeCell ref="B125:L125"/>
    <mergeCell ref="M125:N125"/>
    <mergeCell ref="O125:P125"/>
    <mergeCell ref="B126:L126"/>
    <mergeCell ref="M126:N126"/>
    <mergeCell ref="O126:P126"/>
    <mergeCell ref="B135:L135"/>
    <mergeCell ref="B134:L134"/>
    <mergeCell ref="M134:N134"/>
    <mergeCell ref="O134:P134"/>
    <mergeCell ref="B133:L133"/>
    <mergeCell ref="M133:N133"/>
    <mergeCell ref="O133:P133"/>
    <mergeCell ref="M135:N135"/>
    <mergeCell ref="M130:P130"/>
    <mergeCell ref="B123:L123"/>
    <mergeCell ref="M123:N123"/>
    <mergeCell ref="O123:P123"/>
    <mergeCell ref="B124:L124"/>
    <mergeCell ref="M124:N124"/>
    <mergeCell ref="O124:P124"/>
    <mergeCell ref="O143:P143"/>
    <mergeCell ref="A138:B138"/>
    <mergeCell ref="C138:AJ138"/>
    <mergeCell ref="B140:L140"/>
    <mergeCell ref="M140:P140"/>
    <mergeCell ref="B141:L141"/>
    <mergeCell ref="M141:N141"/>
    <mergeCell ref="O141:P141"/>
    <mergeCell ref="B127:L127"/>
    <mergeCell ref="M127:N127"/>
    <mergeCell ref="O127:P127"/>
    <mergeCell ref="B128:L128"/>
    <mergeCell ref="M128:N128"/>
    <mergeCell ref="O128:P128"/>
    <mergeCell ref="B130:L130"/>
    <mergeCell ref="B132:L132"/>
    <mergeCell ref="M132:N132"/>
    <mergeCell ref="O132:P132"/>
    <mergeCell ref="B146:L146"/>
    <mergeCell ref="M146:N146"/>
    <mergeCell ref="O146:P146"/>
    <mergeCell ref="B148:L148"/>
    <mergeCell ref="M148:P148"/>
    <mergeCell ref="R148:AI148"/>
    <mergeCell ref="B149:L149"/>
    <mergeCell ref="M149:N149"/>
    <mergeCell ref="O149:P149"/>
    <mergeCell ref="R149:AI154"/>
    <mergeCell ref="B150:L150"/>
    <mergeCell ref="M150:N150"/>
    <mergeCell ref="O150:P150"/>
    <mergeCell ref="B151:L151"/>
    <mergeCell ref="M151:N151"/>
    <mergeCell ref="O151:P151"/>
    <mergeCell ref="B152:L152"/>
    <mergeCell ref="M122:P122"/>
    <mergeCell ref="B109:L109"/>
    <mergeCell ref="M109:N109"/>
    <mergeCell ref="O109:P109"/>
    <mergeCell ref="B110:L110"/>
    <mergeCell ref="M110:N110"/>
    <mergeCell ref="O110:P110"/>
    <mergeCell ref="O113:P113"/>
    <mergeCell ref="A120:B120"/>
    <mergeCell ref="C120:AJ120"/>
    <mergeCell ref="B122:L122"/>
    <mergeCell ref="M115:N115"/>
    <mergeCell ref="O115:P115"/>
    <mergeCell ref="R130:AI130"/>
    <mergeCell ref="B131:L131"/>
    <mergeCell ref="M131:N131"/>
    <mergeCell ref="O131:P131"/>
    <mergeCell ref="R131:AI136"/>
    <mergeCell ref="R112:AI112"/>
    <mergeCell ref="R113:AI118"/>
    <mergeCell ref="B118:L118"/>
    <mergeCell ref="M118:N118"/>
    <mergeCell ref="O118:P118"/>
    <mergeCell ref="B116:L116"/>
    <mergeCell ref="M116:N116"/>
    <mergeCell ref="O116:P116"/>
    <mergeCell ref="B117:L117"/>
    <mergeCell ref="M117:N117"/>
    <mergeCell ref="O117:P117"/>
    <mergeCell ref="B114:L114"/>
    <mergeCell ref="M114:N114"/>
    <mergeCell ref="O114:P114"/>
    <mergeCell ref="M112:P112"/>
    <mergeCell ref="B112:L112"/>
    <mergeCell ref="B113:L113"/>
    <mergeCell ref="M113:N113"/>
    <mergeCell ref="B115:L115"/>
    <mergeCell ref="M96:N96"/>
    <mergeCell ref="O96:P96"/>
    <mergeCell ref="B97:L97"/>
    <mergeCell ref="M97:N97"/>
    <mergeCell ref="O97:P97"/>
    <mergeCell ref="B107:L107"/>
    <mergeCell ref="M107:N107"/>
    <mergeCell ref="O107:P107"/>
    <mergeCell ref="B108:L108"/>
    <mergeCell ref="M108:N108"/>
    <mergeCell ref="O108:P108"/>
    <mergeCell ref="B104:L104"/>
    <mergeCell ref="M104:P104"/>
    <mergeCell ref="B105:L105"/>
    <mergeCell ref="M105:N105"/>
    <mergeCell ref="O105:P105"/>
    <mergeCell ref="B106:L106"/>
    <mergeCell ref="M106:N106"/>
    <mergeCell ref="O106:P106"/>
    <mergeCell ref="A84:B84"/>
    <mergeCell ref="C84:AJ84"/>
    <mergeCell ref="B90:L90"/>
    <mergeCell ref="M90:N90"/>
    <mergeCell ref="O90:P90"/>
    <mergeCell ref="A102:B102"/>
    <mergeCell ref="C102:AJ102"/>
    <mergeCell ref="B94:L94"/>
    <mergeCell ref="M94:P94"/>
    <mergeCell ref="B95:L95"/>
    <mergeCell ref="M95:N95"/>
    <mergeCell ref="B100:L100"/>
    <mergeCell ref="M100:N100"/>
    <mergeCell ref="O100:P100"/>
    <mergeCell ref="R95:AI100"/>
    <mergeCell ref="R94:AI94"/>
    <mergeCell ref="B98:L98"/>
    <mergeCell ref="M98:N98"/>
    <mergeCell ref="O98:P98"/>
    <mergeCell ref="B99:L99"/>
    <mergeCell ref="M99:N99"/>
    <mergeCell ref="O99:P99"/>
    <mergeCell ref="O95:P95"/>
    <mergeCell ref="B96:L96"/>
    <mergeCell ref="M91:N91"/>
    <mergeCell ref="O91:P91"/>
    <mergeCell ref="B88:L88"/>
    <mergeCell ref="M88:N88"/>
    <mergeCell ref="O88:P88"/>
    <mergeCell ref="B89:L89"/>
    <mergeCell ref="M89:N89"/>
    <mergeCell ref="O89:P89"/>
    <mergeCell ref="B86:L86"/>
    <mergeCell ref="M86:P86"/>
    <mergeCell ref="B87:L87"/>
    <mergeCell ref="M87:N87"/>
    <mergeCell ref="O87:P87"/>
    <mergeCell ref="B92:L92"/>
    <mergeCell ref="M92:N92"/>
    <mergeCell ref="O92:P92"/>
    <mergeCell ref="M54:N54"/>
    <mergeCell ref="O54:P54"/>
    <mergeCell ref="A48:B48"/>
    <mergeCell ref="C48:AJ48"/>
    <mergeCell ref="B50:L50"/>
    <mergeCell ref="M50:P50"/>
    <mergeCell ref="B51:L51"/>
    <mergeCell ref="M51:N51"/>
    <mergeCell ref="O51:P51"/>
    <mergeCell ref="B52:L52"/>
    <mergeCell ref="M52:N52"/>
    <mergeCell ref="O52:P52"/>
    <mergeCell ref="M64:N64"/>
    <mergeCell ref="O64:P64"/>
    <mergeCell ref="B53:L53"/>
    <mergeCell ref="M53:N53"/>
    <mergeCell ref="O53:P53"/>
    <mergeCell ref="B54:L54"/>
    <mergeCell ref="M74:N74"/>
    <mergeCell ref="O74:P74"/>
    <mergeCell ref="B91:L91"/>
    <mergeCell ref="H42:J42"/>
    <mergeCell ref="K42:M42"/>
    <mergeCell ref="D43:G43"/>
    <mergeCell ref="H43:J43"/>
    <mergeCell ref="K43:M43"/>
    <mergeCell ref="D42:G42"/>
    <mergeCell ref="D32:G32"/>
    <mergeCell ref="H32:J32"/>
    <mergeCell ref="K32:M32"/>
    <mergeCell ref="D36:G36"/>
    <mergeCell ref="H36:J36"/>
    <mergeCell ref="K36:M36"/>
    <mergeCell ref="D39:G39"/>
    <mergeCell ref="H39:J39"/>
    <mergeCell ref="K39:M39"/>
    <mergeCell ref="D40:G40"/>
    <mergeCell ref="H40:J40"/>
    <mergeCell ref="K40:M40"/>
    <mergeCell ref="D37:G37"/>
    <mergeCell ref="H37:J37"/>
    <mergeCell ref="K37:M37"/>
    <mergeCell ref="D38:G38"/>
    <mergeCell ref="H38:J38"/>
    <mergeCell ref="K38:M38"/>
    <mergeCell ref="A2:AJ2"/>
    <mergeCell ref="A4:AJ4"/>
    <mergeCell ref="B9:AI9"/>
    <mergeCell ref="B18:AI18"/>
    <mergeCell ref="B19:AI19"/>
    <mergeCell ref="B20:AI20"/>
    <mergeCell ref="D30:G30"/>
    <mergeCell ref="H30:J30"/>
    <mergeCell ref="K30:M30"/>
    <mergeCell ref="D28:G28"/>
    <mergeCell ref="H28:J28"/>
    <mergeCell ref="K28:M28"/>
    <mergeCell ref="D29:G29"/>
    <mergeCell ref="H29:J29"/>
    <mergeCell ref="K29:M29"/>
    <mergeCell ref="B8:AI8"/>
    <mergeCell ref="B7:AI7"/>
    <mergeCell ref="R76:AI76"/>
    <mergeCell ref="B77:L77"/>
    <mergeCell ref="M77:N77"/>
    <mergeCell ref="O77:P77"/>
    <mergeCell ref="R77:AI82"/>
    <mergeCell ref="B78:L78"/>
    <mergeCell ref="M78:N78"/>
    <mergeCell ref="O78:P78"/>
    <mergeCell ref="B79:L79"/>
    <mergeCell ref="M79:N79"/>
    <mergeCell ref="O79:P79"/>
    <mergeCell ref="B80:L80"/>
    <mergeCell ref="M80:N80"/>
    <mergeCell ref="O80:P80"/>
    <mergeCell ref="B81:L81"/>
    <mergeCell ref="M81:N81"/>
    <mergeCell ref="O81:P81"/>
    <mergeCell ref="B82:L82"/>
    <mergeCell ref="M82:N82"/>
    <mergeCell ref="O82:P82"/>
    <mergeCell ref="B76:L76"/>
    <mergeCell ref="M76:P76"/>
    <mergeCell ref="R58:AI58"/>
    <mergeCell ref="B59:L59"/>
    <mergeCell ref="M59:N59"/>
    <mergeCell ref="O59:P59"/>
    <mergeCell ref="R59:AI64"/>
    <mergeCell ref="B60:L60"/>
    <mergeCell ref="M60:N60"/>
    <mergeCell ref="O60:P60"/>
    <mergeCell ref="B61:L61"/>
    <mergeCell ref="M61:N61"/>
    <mergeCell ref="O61:P61"/>
    <mergeCell ref="B62:L62"/>
    <mergeCell ref="M62:N62"/>
    <mergeCell ref="O62:P62"/>
    <mergeCell ref="B63:L63"/>
    <mergeCell ref="M63:N63"/>
    <mergeCell ref="O63:P63"/>
    <mergeCell ref="B58:L58"/>
    <mergeCell ref="M58:P58"/>
    <mergeCell ref="B69:L69"/>
    <mergeCell ref="M69:N69"/>
    <mergeCell ref="O69:P69"/>
    <mergeCell ref="B70:L70"/>
    <mergeCell ref="M70:N70"/>
    <mergeCell ref="O70:P70"/>
    <mergeCell ref="B74:L74"/>
    <mergeCell ref="B55:L55"/>
    <mergeCell ref="M55:N55"/>
    <mergeCell ref="O55:P55"/>
    <mergeCell ref="B56:L56"/>
    <mergeCell ref="M56:N56"/>
    <mergeCell ref="O56:P56"/>
    <mergeCell ref="AK115:AL115"/>
    <mergeCell ref="AM115:AN115"/>
    <mergeCell ref="AK116:AL116"/>
    <mergeCell ref="AM116:AN116"/>
    <mergeCell ref="AK117:AL117"/>
    <mergeCell ref="AM117:AN117"/>
    <mergeCell ref="AK95:AL95"/>
    <mergeCell ref="AM95:AN95"/>
    <mergeCell ref="AK96:AL96"/>
    <mergeCell ref="AM96:AN96"/>
    <mergeCell ref="AK97:AL97"/>
    <mergeCell ref="AM97:AN97"/>
    <mergeCell ref="AK98:AL98"/>
    <mergeCell ref="AM98:AN98"/>
    <mergeCell ref="AK99:AL99"/>
    <mergeCell ref="AM99:AN99"/>
    <mergeCell ref="D41:G41"/>
    <mergeCell ref="H41:J41"/>
    <mergeCell ref="K41:M41"/>
    <mergeCell ref="D31:G31"/>
    <mergeCell ref="H31:J31"/>
    <mergeCell ref="K31:M31"/>
    <mergeCell ref="AK113:AL113"/>
    <mergeCell ref="AM113:AN113"/>
    <mergeCell ref="AK114:AL114"/>
    <mergeCell ref="AM114:AN114"/>
    <mergeCell ref="B71:L71"/>
    <mergeCell ref="M71:N71"/>
    <mergeCell ref="O71:P71"/>
    <mergeCell ref="B72:L72"/>
    <mergeCell ref="M72:N72"/>
    <mergeCell ref="O72:P72"/>
    <mergeCell ref="B73:L73"/>
    <mergeCell ref="M73:N73"/>
    <mergeCell ref="O73:P73"/>
    <mergeCell ref="B64:L64"/>
    <mergeCell ref="A66:B66"/>
    <mergeCell ref="C66:AJ66"/>
    <mergeCell ref="B68:L68"/>
    <mergeCell ref="M68:P68"/>
  </mergeCells>
  <phoneticPr fontId="2"/>
  <pageMargins left="0.9055118110236221" right="0.70866141732283472" top="0.74803149606299213" bottom="0.35433070866141736" header="0.31496062992125984" footer="0.31496062992125984"/>
  <pageSetup paperSize="9" scale="75" fitToHeight="11" orientation="portrait" r:id="rId1"/>
  <headerFooter>
    <oddFooter>&amp;C&amp;P</oddFooter>
  </headerFooter>
  <rowBreaks count="4" manualBreakCount="4">
    <brk id="10" max="35" man="1"/>
    <brk id="44" max="35" man="1"/>
    <brk id="83" max="35" man="1"/>
    <brk id="119"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2024-03-25T04:54:52Z</dcterms:created>
  <dcterms:modified xsi:type="dcterms:W3CDTF">2025-03-25T02:50:24Z</dcterms:modified>
</cp:coreProperties>
</file>