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404C6FE1-274C-47F7-8D8A-805D053DD774}" xr6:coauthVersionLast="47" xr6:coauthVersionMax="47" xr10:uidLastSave="{00000000-0000-0000-0000-000000000000}"/>
  <bookViews>
    <workbookView xWindow="-108" yWindow="-108" windowWidth="23256" windowHeight="12456" tabRatio="803" xr2:uid="{6726EBA3-A5CF-4153-A082-CF4DD969B085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基金明細" sheetId="8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>#REF!</definedName>
    <definedName name="DB型２" localSheetId="6">[1]リスト!$A$2:$A$4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6">基金明細!$A$1:$O$13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 localSheetId="6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 localSheetId="6">'[6]設定シート(概要版)'!$A$22:$A$27</definedName>
    <definedName name="表示金額単位">'[7]設定シート(概要版)'!$A$22:$A$27</definedName>
    <definedName name="表示金額単位先頭" localSheetId="6">'[6]設定シート(概要版)'!$A$22</definedName>
    <definedName name="表示金額単位先頭">'[7]設定シート(概要版)'!$A$22</definedName>
    <definedName name="表示金額単位表" localSheetId="6">'[6]設定シート(概要版)'!$A$22:$C$27</definedName>
    <definedName name="表示金額単位表">'[7]設定シート(概要版)'!$A$22:$C$27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 localSheetId="6">[8]リスト!$B$2:$B$8</definedName>
    <definedName name="凡例">[9]リスト!$B$2:$B$8</definedName>
    <definedName name="問合せ区分">#REF!</definedName>
    <definedName name="有り無し" localSheetId="6">[8]リスト!$A$2:$A$3</definedName>
    <definedName name="有り無し">[9]リスト!$A$2:$A$3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M11" i="8"/>
  <c r="L11" i="8"/>
  <c r="K11" i="8"/>
  <c r="J11" i="8"/>
  <c r="I11" i="8"/>
  <c r="N10" i="8"/>
  <c r="K19" i="6"/>
</calcChain>
</file>

<file path=xl/sharedStrings.xml><?xml version="1.0" encoding="utf-8"?>
<sst xmlns="http://schemas.openxmlformats.org/spreadsheetml/2006/main" count="336" uniqueCount="241">
  <si>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</si>
  <si>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</si>
  <si>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</si>
  <si>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</si>
  <si>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</si>
  <si>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</si>
  <si>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</si>
  <si>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</si>
  <si>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</si>
  <si>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</si>
  <si>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</si>
  <si>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</si>
  <si>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</si>
  <si>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</si>
  <si>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</si>
  <si>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</si>
  <si>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</si>
  <si>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</si>
  <si>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</si>
  <si>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</si>
  <si>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</si>
  <si>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</si>
  <si>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</si>
  <si>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</si>
  <si>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</si>
  <si>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</si>
  <si>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</si>
  <si>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</si>
  <si>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</si>
  <si>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</si>
  <si>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</si>
  <si>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</si>
  <si>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</si>
  <si>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</si>
  <si>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</si>
  <si>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</si>
  <si>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</si>
  <si>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</si>
  <si>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</si>
  <si>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</si>
  <si>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</si>
  <si>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</si>
  <si>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</si>
  <si>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</si>
  <si>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</si>
  <si>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</si>
  <si>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</si>
  <si>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</si>
  <si>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</si>
  <si>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</si>
  <si>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</si>
  <si>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</si>
  <si>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</si>
  <si>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</si>
  <si>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</si>
  <si>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</si>
  <si>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</si>
  <si>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</si>
  <si>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</si>
  <si>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</si>
  <si>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</si>
  <si>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</si>
  <si>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</si>
  <si>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</si>
  <si>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</si>
  <si>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</si>
  <si>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</si>
  <si>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政策企画室</t>
  </si>
  <si>
    <t>企画事業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</si>
  <si>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</si>
  <si>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</si>
  <si>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</si>
  <si>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</si>
  <si>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</si>
  <si>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</si>
  <si>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</si>
  <si>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</si>
  <si>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</si>
  <si>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</si>
  <si>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</si>
  <si>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</si>
  <si>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</si>
  <si>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</si>
  <si>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</si>
  <si>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</si>
  <si>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</si>
  <si>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</si>
  <si>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</si>
  <si>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</si>
  <si>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</si>
  <si>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</si>
  <si>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</si>
  <si>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</si>
  <si>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</si>
  <si>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</si>
  <si>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</si>
  <si>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</si>
  <si>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</si>
  <si>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</si>
  <si>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</si>
  <si>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</si>
  <si>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</si>
  <si>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</si>
  <si>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</si>
  <si>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</si>
  <si>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</si>
  <si>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</si>
  <si>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</si>
  <si>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</si>
  <si>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</si>
  <si>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</si>
  <si>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</si>
  <si>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</si>
  <si>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</si>
  <si>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</si>
  <si>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</si>
  <si>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</si>
  <si>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</si>
  <si>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</si>
  <si>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</si>
  <si>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</si>
  <si>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</si>
  <si>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</si>
  <si>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</si>
  <si>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</si>
  <si>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</si>
  <si>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</si>
  <si>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</si>
  <si>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</si>
  <si>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</si>
  <si>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</si>
  <si>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</si>
  <si>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</si>
  <si>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</si>
  <si>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</si>
  <si>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</si>
  <si>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</si>
  <si>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</si>
  <si>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</si>
  <si>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</si>
  <si>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</si>
  <si>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</si>
  <si>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</si>
  <si>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</si>
  <si>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</si>
  <si>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</si>
  <si>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</si>
  <si>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</si>
  <si>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</si>
  <si>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</si>
  <si>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</si>
  <si>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</si>
  <si>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</si>
  <si>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</si>
  <si>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</si>
  <si>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</si>
  <si>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</si>
  <si>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</si>
  <si>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</si>
  <si>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</si>
  <si>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</si>
  <si>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</si>
  <si>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</si>
  <si>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</si>
  <si>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</si>
  <si>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</si>
  <si>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</si>
  <si>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</si>
  <si>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</si>
  <si>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</si>
  <si>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</si>
  <si>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</si>
  <si>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</si>
  <si>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</si>
  <si>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</si>
  <si>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</si>
  <si>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</si>
  <si>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</si>
  <si>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</si>
  <si>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</si>
  <si>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</si>
  <si>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</si>
  <si>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</si>
  <si>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</si>
  <si>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</si>
  <si>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</si>
  <si>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</si>
  <si>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</si>
  <si>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</si>
  <si>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</si>
  <si>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</si>
  <si>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</si>
  <si>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</si>
  <si>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</si>
  <si>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</si>
  <si>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</si>
  <si>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</si>
  <si>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</si>
  <si>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</si>
  <si>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</si>
  <si>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</si>
  <si>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</si>
  <si>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</si>
  <si>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</si>
  <si>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</si>
  <si>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</si>
  <si>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</si>
  <si>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</si>
  <si>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</si>
  <si>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</si>
  <si>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</si>
  <si>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</si>
  <si>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</si>
  <si>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</si>
  <si>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</si>
  <si>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</si>
  <si>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</si>
  <si>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</si>
  <si>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</si>
  <si>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</si>
  <si>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</si>
  <si>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</si>
  <si>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</si>
  <si>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</si>
  <si>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</si>
  <si>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</si>
  <si>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</si>
  <si>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政策企画室</t>
    <rPh sb="0" eb="5">
      <t>セイサクキカクシツ</t>
    </rPh>
    <phoneticPr fontId="22"/>
  </si>
  <si>
    <t>企画事業</t>
    <rPh sb="0" eb="4">
      <t>キカクジギョウ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</si>
  <si>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</si>
  <si>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</si>
  <si>
    <t>企画事業</t>
    <rPh sb="0" eb="2">
      <t>キカク</t>
    </rPh>
    <phoneticPr fontId="20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</si>
  <si>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3"/>
  </si>
  <si>
    <t>（単位：円）</t>
    <rPh sb="4" eb="5">
      <t>エン</t>
    </rPh>
    <phoneticPr fontId="20"/>
  </si>
  <si>
    <t>種類</t>
    <rPh sb="0" eb="2">
      <t>シュルイ</t>
    </rPh>
    <phoneticPr fontId="3"/>
  </si>
  <si>
    <t>現金預金</t>
    <rPh sb="0" eb="2">
      <t>ゲンキン</t>
    </rPh>
    <rPh sb="2" eb="4">
      <t>ヨキン</t>
    </rPh>
    <phoneticPr fontId="20"/>
  </si>
  <si>
    <t>有価証券</t>
    <rPh sb="0" eb="2">
      <t>ユウカ</t>
    </rPh>
    <rPh sb="2" eb="4">
      <t>ショウケン</t>
    </rPh>
    <phoneticPr fontId="3"/>
  </si>
  <si>
    <t>土地</t>
    <rPh sb="0" eb="2">
      <t>トチ</t>
    </rPh>
    <phoneticPr fontId="3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</si>
  <si>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3"/>
  </si>
  <si>
    <t>大阪市元気づくり基金</t>
    <rPh sb="0" eb="3">
      <t>オオサカシ</t>
    </rPh>
    <rPh sb="3" eb="5">
      <t>ゲンキ</t>
    </rPh>
    <rPh sb="8" eb="10">
      <t>キキン</t>
    </rPh>
    <phoneticPr fontId="20"/>
  </si>
  <si>
    <t>合　　　　計</t>
    <rPh sb="0" eb="1">
      <t>ア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</si>
</sst>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3" xfId="2" applyFont="1" applyBorder="1">
      <alignment vertical="center"/>
    </xf>
    <xf numFmtId="0" fontId="14" fillId="0" borderId="14" xfId="2" applyFont="1" applyBorder="1">
      <alignment vertical="center"/>
    </xf>
    <xf numFmtId="0" fontId="14" fillId="0" borderId="15" xfId="2" applyFont="1" applyBorder="1">
      <alignment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</cellXfs>
  <cellStyles count="9">
    <cellStyle name="標準" xfId="0" builtinId="0"/>
    <cellStyle name="標準 2" xfId="1" xr:uid="{DB929492-C50A-4D86-B88E-8C5FD443D9AC}"/>
    <cellStyle name="標準 2 2" xfId="2" xr:uid="{D083849F-2037-46D6-9F4A-DEB6F7428B75}"/>
    <cellStyle name="標準 3" xfId="3" xr:uid="{25CAAE94-C4BA-400A-81A9-D6B98E54758D}"/>
    <cellStyle name="標準 4" xfId="4" xr:uid="{9032E514-7CCF-4585-B496-8B3F3963A748}"/>
    <cellStyle name="標準 4 2" xfId="5" xr:uid="{756EC713-8E9B-43E6-B0BA-B68A8FE8C9DF}"/>
    <cellStyle name="標準 5" xfId="8" xr:uid="{7F49637B-7D09-463C-8FA7-80702E211143}"/>
    <cellStyle name="標準 5 2" xfId="6" xr:uid="{38631793-29F5-4867-86E7-1B6EB95B6C1F}"/>
    <cellStyle name="標準 6 2" xfId="7" xr:uid="{BE39174B-8E2F-4482-B9DA-1A2AA3A22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1F93-1325-48FC-920C-3D3322089631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5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9"/>
      <c r="C9" s="129"/>
      <c r="D9" s="129"/>
      <c r="E9" s="11"/>
      <c r="F9" s="11"/>
      <c r="G9" s="11"/>
      <c r="H9" s="11"/>
      <c r="I9" s="11"/>
      <c r="J9" s="127"/>
      <c r="K9" s="127"/>
      <c r="L9" s="127"/>
      <c r="M9" s="127"/>
      <c r="N9" s="128"/>
      <c r="O9" s="128"/>
      <c r="P9" s="128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7"/>
      <c r="K10" s="127"/>
      <c r="L10" s="127"/>
      <c r="M10" s="127"/>
      <c r="N10" s="128"/>
      <c r="O10" s="128"/>
      <c r="P10" s="128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7"/>
      <c r="K11" s="127"/>
      <c r="L11" s="127"/>
      <c r="M11" s="127"/>
      <c r="N11" s="128"/>
      <c r="O11" s="128"/>
      <c r="P11" s="128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7"/>
      <c r="K12" s="127"/>
      <c r="L12" s="127"/>
      <c r="M12" s="127"/>
      <c r="N12" s="128"/>
      <c r="O12" s="128"/>
      <c r="P12" s="128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7"/>
      <c r="K13" s="127"/>
      <c r="L13" s="127"/>
      <c r="M13" s="127"/>
      <c r="N13" s="128" t="s">
        <v>1</v>
      </c>
      <c r="O13" s="128"/>
      <c r="P13" s="128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9"/>
      <c r="L14" s="129"/>
      <c r="M14" s="129"/>
      <c r="N14" s="130" t="s">
        <v>1</v>
      </c>
      <c r="O14" s="130"/>
      <c r="P14" s="130"/>
      <c r="Q14" s="12"/>
      <c r="R14" s="11"/>
      <c r="S14" s="11"/>
      <c r="T14" s="8"/>
    </row>
    <row r="15" spans="1:20" ht="19.2" x14ac:dyDescent="0.45">
      <c r="A15" s="6"/>
      <c r="B15" s="131"/>
      <c r="C15" s="131"/>
      <c r="D15" s="131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28462198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28462198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224385600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340292148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224385600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252847798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87444350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340292148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340292148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87444350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340292148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340292148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0490-7D3B-41D0-81CC-DC6C898691A8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330799904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492728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330307176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667553057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293819747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28462198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7922002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281788420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38500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55522190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-336753153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12485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12485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12485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395146146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58405478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2380-440D-4EBE-851B-1E2AB34EFF12}">
  <sheetPr codeName="Sheet14"/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5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5">
      <c r="A8" s="44"/>
      <c r="C8" s="142"/>
      <c r="D8" s="142"/>
      <c r="E8" s="142"/>
      <c r="F8" s="48"/>
      <c r="H8" s="48"/>
      <c r="L8" s="49"/>
      <c r="N8" s="47"/>
    </row>
    <row r="9" spans="1:14" ht="22.5" hidden="1" customHeight="1" x14ac:dyDescent="0.45">
      <c r="A9" s="44"/>
      <c r="C9" s="142"/>
      <c r="D9" s="142"/>
      <c r="E9" s="14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2"/>
      <c r="D11" s="142"/>
      <c r="E11" s="142"/>
      <c r="F11" s="143"/>
      <c r="G11" s="142"/>
      <c r="H11" s="142"/>
      <c r="I11" s="50"/>
      <c r="N11" s="47"/>
    </row>
    <row r="12" spans="1:14" ht="22.5" hidden="1" customHeight="1" x14ac:dyDescent="0.45">
      <c r="A12" s="44"/>
      <c r="C12" s="142"/>
      <c r="D12" s="142"/>
      <c r="E12" s="142"/>
      <c r="F12" s="143"/>
      <c r="G12" s="142"/>
      <c r="H12" s="142"/>
      <c r="I12" s="50"/>
      <c r="N12" s="47"/>
    </row>
    <row r="13" spans="1:14" ht="22.5" hidden="1" customHeight="1" x14ac:dyDescent="0.45">
      <c r="A13" s="44"/>
      <c r="C13" s="142"/>
      <c r="D13" s="142"/>
      <c r="E13" s="142"/>
      <c r="F13" s="143"/>
      <c r="G13" s="142"/>
      <c r="H13" s="142"/>
      <c r="I13" s="50"/>
      <c r="N13" s="47"/>
    </row>
    <row r="14" spans="1:14" ht="22.5" hidden="1" customHeight="1" x14ac:dyDescent="0.45">
      <c r="A14" s="44"/>
      <c r="C14" s="142"/>
      <c r="D14" s="142"/>
      <c r="E14" s="142"/>
      <c r="F14" s="143"/>
      <c r="G14" s="142"/>
      <c r="H14" s="142"/>
      <c r="N14" s="47"/>
    </row>
    <row r="15" spans="1:14" ht="19.2" hidden="1" x14ac:dyDescent="0.45">
      <c r="A15" s="28"/>
      <c r="B15" s="21"/>
      <c r="C15" s="144"/>
      <c r="D15" s="144"/>
      <c r="E15" s="144"/>
      <c r="F15" s="145"/>
      <c r="G15" s="144"/>
      <c r="H15" s="144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4"/>
      <c r="D16" s="144"/>
      <c r="E16" s="144"/>
      <c r="F16" s="145"/>
      <c r="G16" s="144"/>
      <c r="H16" s="144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1"/>
      <c r="D17" s="141"/>
      <c r="E17" s="141"/>
      <c r="F17" s="140" t="s">
        <v>1</v>
      </c>
      <c r="G17" s="141"/>
      <c r="H17" s="141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29038872</v>
      </c>
      <c r="K21" s="54">
        <v>0</v>
      </c>
      <c r="L21" s="54">
        <v>29038872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58405478</v>
      </c>
      <c r="K22" s="54">
        <v>0</v>
      </c>
      <c r="L22" s="54">
        <v>58405478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87444350</v>
      </c>
      <c r="K23" s="54">
        <v>0</v>
      </c>
      <c r="L23" s="54">
        <v>87444350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A882-156E-44BE-855C-50C213E6675D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1"/>
      <c r="C15" s="131"/>
      <c r="D15" s="131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60554541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330812389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60554541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60554541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-60474041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492728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330319661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665484494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328173884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281788420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55522190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-334672105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80500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-395146146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395146146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80500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CF2F-5768-430A-B8B8-D54FE9A3A4A7}">
  <sheetPr>
    <pageSetUpPr fitToPage="1"/>
  </sheetPr>
  <dimension ref="A1:D75"/>
  <sheetViews>
    <sheetView view="pageBreakPreview" zoomScale="55" zoomScaleNormal="50" zoomScaleSheetLayoutView="55" workbookViewId="0">
      <selection activeCell="D14" sqref="D14"/>
    </sheetView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226</v>
      </c>
    </row>
    <row r="2" spans="1:4" s="1" customFormat="1" ht="22.5" customHeight="1" x14ac:dyDescent="0.45">
      <c r="B2" s="117" t="s">
        <v>227</v>
      </c>
    </row>
    <row r="3" spans="1:4" s="1" customFormat="1" ht="22.5" customHeight="1" x14ac:dyDescent="0.45">
      <c r="B3" s="117" t="s">
        <v>228</v>
      </c>
    </row>
    <row r="4" spans="1:4" ht="122.25" customHeight="1" x14ac:dyDescent="0.45">
      <c r="A4" s="154" t="s">
        <v>229</v>
      </c>
      <c r="B4" s="154"/>
      <c r="C4" s="154"/>
      <c r="D4" s="154"/>
    </row>
    <row r="5" spans="1:4" s="120" customFormat="1" ht="36" customHeight="1" x14ac:dyDescent="0.45">
      <c r="A5" s="119"/>
    </row>
    <row r="6" spans="1:4" s="120" customFormat="1" ht="36" customHeight="1" x14ac:dyDescent="0.45">
      <c r="A6" s="119"/>
      <c r="B6" s="120" t="s">
        <v>230</v>
      </c>
    </row>
    <row r="7" spans="1:4" s="120" customFormat="1" ht="36" customHeight="1" x14ac:dyDescent="0.45">
      <c r="A7" s="119"/>
      <c r="B7" s="121"/>
      <c r="C7" s="153"/>
      <c r="D7" s="153"/>
    </row>
    <row r="8" spans="1:4" s="120" customFormat="1" ht="36" customHeight="1" x14ac:dyDescent="0.45">
      <c r="A8" s="119"/>
      <c r="B8" s="121"/>
      <c r="C8" s="153"/>
      <c r="D8" s="153"/>
    </row>
    <row r="9" spans="1:4" s="120" customFormat="1" ht="36" customHeight="1" x14ac:dyDescent="0.45">
      <c r="A9" s="119"/>
      <c r="B9" s="122"/>
      <c r="C9" s="153"/>
      <c r="D9" s="153"/>
    </row>
    <row r="10" spans="1:4" s="120" customFormat="1" ht="36" customHeight="1" x14ac:dyDescent="0.45">
      <c r="A10" s="119"/>
      <c r="B10" s="121"/>
      <c r="C10" s="153"/>
      <c r="D10" s="153"/>
    </row>
    <row r="11" spans="1:4" s="120" customFormat="1" ht="36" customHeight="1" x14ac:dyDescent="0.45">
      <c r="A11" s="119"/>
      <c r="B11" s="121"/>
      <c r="C11" s="155"/>
      <c r="D11" s="155"/>
    </row>
    <row r="12" spans="1:4" s="120" customFormat="1" ht="36" customHeight="1" x14ac:dyDescent="0.45">
      <c r="A12" s="119"/>
      <c r="B12" s="121"/>
      <c r="C12" s="153"/>
      <c r="D12" s="15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1A1E-8799-4F2B-BAAA-0F13755DC141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6" t="s">
        <v>13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15" ht="23.25" customHeight="1" x14ac:dyDescent="0.4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x14ac:dyDescent="0.45">
      <c r="O7" s="74" t="s">
        <v>2</v>
      </c>
    </row>
    <row r="8" spans="2:15" ht="21.9" customHeight="1" x14ac:dyDescent="0.45">
      <c r="B8" s="158" t="s">
        <v>14</v>
      </c>
      <c r="C8" s="159"/>
      <c r="D8" s="159"/>
      <c r="E8" s="159"/>
      <c r="F8" s="159"/>
      <c r="G8" s="159"/>
      <c r="H8" s="160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61"/>
      <c r="C9" s="162"/>
      <c r="D9" s="162"/>
      <c r="E9" s="162"/>
      <c r="F9" s="162"/>
      <c r="G9" s="162"/>
      <c r="H9" s="163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4" t="s">
        <v>49</v>
      </c>
      <c r="C35" s="165"/>
      <c r="D35" s="165"/>
      <c r="E35" s="165"/>
      <c r="F35" s="165"/>
      <c r="G35" s="165"/>
      <c r="H35" s="166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5"/>
    <row r="37" spans="2:15" ht="21.9" customHeight="1" x14ac:dyDescent="0.45"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32E6-24BD-4643-811C-0E323D129D27}">
  <dimension ref="A1:N11"/>
  <sheetViews>
    <sheetView showGridLines="0" view="pageBreakPreview" zoomScale="70" zoomScaleNormal="70" zoomScaleSheetLayoutView="70" workbookViewId="0">
      <selection activeCell="B3" sqref="B3"/>
    </sheetView>
  </sheetViews>
  <sheetFormatPr defaultColWidth="8" defaultRowHeight="19.2" x14ac:dyDescent="0.45"/>
  <cols>
    <col min="1" max="1" width="2.3984375" style="72" customWidth="1"/>
    <col min="2" max="7" width="3.09765625" style="72" customWidth="1"/>
    <col min="8" max="8" width="14.09765625" style="72" customWidth="1"/>
    <col min="9" max="14" width="28" style="72" customWidth="1"/>
    <col min="15" max="15" width="2.3984375" style="72" customWidth="1"/>
    <col min="16" max="18" width="23.09765625" style="72" customWidth="1"/>
    <col min="19" max="256" width="8" style="72"/>
    <col min="257" max="263" width="3.09765625" style="72" customWidth="1"/>
    <col min="264" max="264" width="14.09765625" style="72" customWidth="1"/>
    <col min="265" max="271" width="23.09765625" style="72" customWidth="1"/>
    <col min="272" max="512" width="8" style="72"/>
    <col min="513" max="519" width="3.09765625" style="72" customWidth="1"/>
    <col min="520" max="520" width="14.09765625" style="72" customWidth="1"/>
    <col min="521" max="527" width="23.09765625" style="72" customWidth="1"/>
    <col min="528" max="768" width="8" style="72"/>
    <col min="769" max="775" width="3.09765625" style="72" customWidth="1"/>
    <col min="776" max="776" width="14.09765625" style="72" customWidth="1"/>
    <col min="777" max="783" width="23.09765625" style="72" customWidth="1"/>
    <col min="784" max="1024" width="8" style="72"/>
    <col min="1025" max="1031" width="3.09765625" style="72" customWidth="1"/>
    <col min="1032" max="1032" width="14.09765625" style="72" customWidth="1"/>
    <col min="1033" max="1039" width="23.09765625" style="72" customWidth="1"/>
    <col min="1040" max="1280" width="8" style="72"/>
    <col min="1281" max="1287" width="3.09765625" style="72" customWidth="1"/>
    <col min="1288" max="1288" width="14.09765625" style="72" customWidth="1"/>
    <col min="1289" max="1295" width="23.09765625" style="72" customWidth="1"/>
    <col min="1296" max="1536" width="8" style="72"/>
    <col min="1537" max="1543" width="3.09765625" style="72" customWidth="1"/>
    <col min="1544" max="1544" width="14.09765625" style="72" customWidth="1"/>
    <col min="1545" max="1551" width="23.09765625" style="72" customWidth="1"/>
    <col min="1552" max="1792" width="8" style="72"/>
    <col min="1793" max="1799" width="3.09765625" style="72" customWidth="1"/>
    <col min="1800" max="1800" width="14.09765625" style="72" customWidth="1"/>
    <col min="1801" max="1807" width="23.09765625" style="72" customWidth="1"/>
    <col min="1808" max="2048" width="8" style="72"/>
    <col min="2049" max="2055" width="3.09765625" style="72" customWidth="1"/>
    <col min="2056" max="2056" width="14.09765625" style="72" customWidth="1"/>
    <col min="2057" max="2063" width="23.09765625" style="72" customWidth="1"/>
    <col min="2064" max="2304" width="8" style="72"/>
    <col min="2305" max="2311" width="3.09765625" style="72" customWidth="1"/>
    <col min="2312" max="2312" width="14.09765625" style="72" customWidth="1"/>
    <col min="2313" max="2319" width="23.09765625" style="72" customWidth="1"/>
    <col min="2320" max="2560" width="8" style="72"/>
    <col min="2561" max="2567" width="3.09765625" style="72" customWidth="1"/>
    <col min="2568" max="2568" width="14.09765625" style="72" customWidth="1"/>
    <col min="2569" max="2575" width="23.09765625" style="72" customWidth="1"/>
    <col min="2576" max="2816" width="8" style="72"/>
    <col min="2817" max="2823" width="3.09765625" style="72" customWidth="1"/>
    <col min="2824" max="2824" width="14.09765625" style="72" customWidth="1"/>
    <col min="2825" max="2831" width="23.09765625" style="72" customWidth="1"/>
    <col min="2832" max="3072" width="8" style="72"/>
    <col min="3073" max="3079" width="3.09765625" style="72" customWidth="1"/>
    <col min="3080" max="3080" width="14.09765625" style="72" customWidth="1"/>
    <col min="3081" max="3087" width="23.09765625" style="72" customWidth="1"/>
    <col min="3088" max="3328" width="8" style="72"/>
    <col min="3329" max="3335" width="3.09765625" style="72" customWidth="1"/>
    <col min="3336" max="3336" width="14.09765625" style="72" customWidth="1"/>
    <col min="3337" max="3343" width="23.09765625" style="72" customWidth="1"/>
    <col min="3344" max="3584" width="8" style="72"/>
    <col min="3585" max="3591" width="3.09765625" style="72" customWidth="1"/>
    <col min="3592" max="3592" width="14.09765625" style="72" customWidth="1"/>
    <col min="3593" max="3599" width="23.09765625" style="72" customWidth="1"/>
    <col min="3600" max="3840" width="8" style="72"/>
    <col min="3841" max="3847" width="3.09765625" style="72" customWidth="1"/>
    <col min="3848" max="3848" width="14.09765625" style="72" customWidth="1"/>
    <col min="3849" max="3855" width="23.09765625" style="72" customWidth="1"/>
    <col min="3856" max="4096" width="8" style="72"/>
    <col min="4097" max="4103" width="3.09765625" style="72" customWidth="1"/>
    <col min="4104" max="4104" width="14.09765625" style="72" customWidth="1"/>
    <col min="4105" max="4111" width="23.09765625" style="72" customWidth="1"/>
    <col min="4112" max="4352" width="8" style="72"/>
    <col min="4353" max="4359" width="3.09765625" style="72" customWidth="1"/>
    <col min="4360" max="4360" width="14.09765625" style="72" customWidth="1"/>
    <col min="4361" max="4367" width="23.09765625" style="72" customWidth="1"/>
    <col min="4368" max="4608" width="8" style="72"/>
    <col min="4609" max="4615" width="3.09765625" style="72" customWidth="1"/>
    <col min="4616" max="4616" width="14.09765625" style="72" customWidth="1"/>
    <col min="4617" max="4623" width="23.09765625" style="72" customWidth="1"/>
    <col min="4624" max="4864" width="8" style="72"/>
    <col min="4865" max="4871" width="3.09765625" style="72" customWidth="1"/>
    <col min="4872" max="4872" width="14.09765625" style="72" customWidth="1"/>
    <col min="4873" max="4879" width="23.09765625" style="72" customWidth="1"/>
    <col min="4880" max="5120" width="8" style="72"/>
    <col min="5121" max="5127" width="3.09765625" style="72" customWidth="1"/>
    <col min="5128" max="5128" width="14.09765625" style="72" customWidth="1"/>
    <col min="5129" max="5135" width="23.09765625" style="72" customWidth="1"/>
    <col min="5136" max="5376" width="8" style="72"/>
    <col min="5377" max="5383" width="3.09765625" style="72" customWidth="1"/>
    <col min="5384" max="5384" width="14.09765625" style="72" customWidth="1"/>
    <col min="5385" max="5391" width="23.09765625" style="72" customWidth="1"/>
    <col min="5392" max="5632" width="8" style="72"/>
    <col min="5633" max="5639" width="3.09765625" style="72" customWidth="1"/>
    <col min="5640" max="5640" width="14.09765625" style="72" customWidth="1"/>
    <col min="5641" max="5647" width="23.09765625" style="72" customWidth="1"/>
    <col min="5648" max="5888" width="8" style="72"/>
    <col min="5889" max="5895" width="3.09765625" style="72" customWidth="1"/>
    <col min="5896" max="5896" width="14.09765625" style="72" customWidth="1"/>
    <col min="5897" max="5903" width="23.09765625" style="72" customWidth="1"/>
    <col min="5904" max="6144" width="8" style="72"/>
    <col min="6145" max="6151" width="3.09765625" style="72" customWidth="1"/>
    <col min="6152" max="6152" width="14.09765625" style="72" customWidth="1"/>
    <col min="6153" max="6159" width="23.09765625" style="72" customWidth="1"/>
    <col min="6160" max="6400" width="8" style="72"/>
    <col min="6401" max="6407" width="3.09765625" style="72" customWidth="1"/>
    <col min="6408" max="6408" width="14.09765625" style="72" customWidth="1"/>
    <col min="6409" max="6415" width="23.09765625" style="72" customWidth="1"/>
    <col min="6416" max="6656" width="8" style="72"/>
    <col min="6657" max="6663" width="3.09765625" style="72" customWidth="1"/>
    <col min="6664" max="6664" width="14.09765625" style="72" customWidth="1"/>
    <col min="6665" max="6671" width="23.09765625" style="72" customWidth="1"/>
    <col min="6672" max="6912" width="8" style="72"/>
    <col min="6913" max="6919" width="3.09765625" style="72" customWidth="1"/>
    <col min="6920" max="6920" width="14.09765625" style="72" customWidth="1"/>
    <col min="6921" max="6927" width="23.09765625" style="72" customWidth="1"/>
    <col min="6928" max="7168" width="8" style="72"/>
    <col min="7169" max="7175" width="3.09765625" style="72" customWidth="1"/>
    <col min="7176" max="7176" width="14.09765625" style="72" customWidth="1"/>
    <col min="7177" max="7183" width="23.09765625" style="72" customWidth="1"/>
    <col min="7184" max="7424" width="8" style="72"/>
    <col min="7425" max="7431" width="3.09765625" style="72" customWidth="1"/>
    <col min="7432" max="7432" width="14.09765625" style="72" customWidth="1"/>
    <col min="7433" max="7439" width="23.09765625" style="72" customWidth="1"/>
    <col min="7440" max="7680" width="8" style="72"/>
    <col min="7681" max="7687" width="3.09765625" style="72" customWidth="1"/>
    <col min="7688" max="7688" width="14.09765625" style="72" customWidth="1"/>
    <col min="7689" max="7695" width="23.09765625" style="72" customWidth="1"/>
    <col min="7696" max="7936" width="8" style="72"/>
    <col min="7937" max="7943" width="3.09765625" style="72" customWidth="1"/>
    <col min="7944" max="7944" width="14.09765625" style="72" customWidth="1"/>
    <col min="7945" max="7951" width="23.09765625" style="72" customWidth="1"/>
    <col min="7952" max="8192" width="8" style="72"/>
    <col min="8193" max="8199" width="3.09765625" style="72" customWidth="1"/>
    <col min="8200" max="8200" width="14.09765625" style="72" customWidth="1"/>
    <col min="8201" max="8207" width="23.09765625" style="72" customWidth="1"/>
    <col min="8208" max="8448" width="8" style="72"/>
    <col min="8449" max="8455" width="3.09765625" style="72" customWidth="1"/>
    <col min="8456" max="8456" width="14.09765625" style="72" customWidth="1"/>
    <col min="8457" max="8463" width="23.09765625" style="72" customWidth="1"/>
    <col min="8464" max="8704" width="8" style="72"/>
    <col min="8705" max="8711" width="3.09765625" style="72" customWidth="1"/>
    <col min="8712" max="8712" width="14.09765625" style="72" customWidth="1"/>
    <col min="8713" max="8719" width="23.09765625" style="72" customWidth="1"/>
    <col min="8720" max="8960" width="8" style="72"/>
    <col min="8961" max="8967" width="3.09765625" style="72" customWidth="1"/>
    <col min="8968" max="8968" width="14.09765625" style="72" customWidth="1"/>
    <col min="8969" max="8975" width="23.09765625" style="72" customWidth="1"/>
    <col min="8976" max="9216" width="8" style="72"/>
    <col min="9217" max="9223" width="3.09765625" style="72" customWidth="1"/>
    <col min="9224" max="9224" width="14.09765625" style="72" customWidth="1"/>
    <col min="9225" max="9231" width="23.09765625" style="72" customWidth="1"/>
    <col min="9232" max="9472" width="8" style="72"/>
    <col min="9473" max="9479" width="3.09765625" style="72" customWidth="1"/>
    <col min="9480" max="9480" width="14.09765625" style="72" customWidth="1"/>
    <col min="9481" max="9487" width="23.09765625" style="72" customWidth="1"/>
    <col min="9488" max="9728" width="8" style="72"/>
    <col min="9729" max="9735" width="3.09765625" style="72" customWidth="1"/>
    <col min="9736" max="9736" width="14.09765625" style="72" customWidth="1"/>
    <col min="9737" max="9743" width="23.09765625" style="72" customWidth="1"/>
    <col min="9744" max="9984" width="8" style="72"/>
    <col min="9985" max="9991" width="3.09765625" style="72" customWidth="1"/>
    <col min="9992" max="9992" width="14.09765625" style="72" customWidth="1"/>
    <col min="9993" max="9999" width="23.09765625" style="72" customWidth="1"/>
    <col min="10000" max="10240" width="8" style="72"/>
    <col min="10241" max="10247" width="3.09765625" style="72" customWidth="1"/>
    <col min="10248" max="10248" width="14.09765625" style="72" customWidth="1"/>
    <col min="10249" max="10255" width="23.09765625" style="72" customWidth="1"/>
    <col min="10256" max="10496" width="8" style="72"/>
    <col min="10497" max="10503" width="3.09765625" style="72" customWidth="1"/>
    <col min="10504" max="10504" width="14.09765625" style="72" customWidth="1"/>
    <col min="10505" max="10511" width="23.09765625" style="72" customWidth="1"/>
    <col min="10512" max="10752" width="8" style="72"/>
    <col min="10753" max="10759" width="3.09765625" style="72" customWidth="1"/>
    <col min="10760" max="10760" width="14.09765625" style="72" customWidth="1"/>
    <col min="10761" max="10767" width="23.09765625" style="72" customWidth="1"/>
    <col min="10768" max="11008" width="8" style="72"/>
    <col min="11009" max="11015" width="3.09765625" style="72" customWidth="1"/>
    <col min="11016" max="11016" width="14.09765625" style="72" customWidth="1"/>
    <col min="11017" max="11023" width="23.09765625" style="72" customWidth="1"/>
    <col min="11024" max="11264" width="8" style="72"/>
    <col min="11265" max="11271" width="3.09765625" style="72" customWidth="1"/>
    <col min="11272" max="11272" width="14.09765625" style="72" customWidth="1"/>
    <col min="11273" max="11279" width="23.09765625" style="72" customWidth="1"/>
    <col min="11280" max="11520" width="8" style="72"/>
    <col min="11521" max="11527" width="3.09765625" style="72" customWidth="1"/>
    <col min="11528" max="11528" width="14.09765625" style="72" customWidth="1"/>
    <col min="11529" max="11535" width="23.09765625" style="72" customWidth="1"/>
    <col min="11536" max="11776" width="8" style="72"/>
    <col min="11777" max="11783" width="3.09765625" style="72" customWidth="1"/>
    <col min="11784" max="11784" width="14.09765625" style="72" customWidth="1"/>
    <col min="11785" max="11791" width="23.09765625" style="72" customWidth="1"/>
    <col min="11792" max="12032" width="8" style="72"/>
    <col min="12033" max="12039" width="3.09765625" style="72" customWidth="1"/>
    <col min="12040" max="12040" width="14.09765625" style="72" customWidth="1"/>
    <col min="12041" max="12047" width="23.09765625" style="72" customWidth="1"/>
    <col min="12048" max="12288" width="8" style="72"/>
    <col min="12289" max="12295" width="3.09765625" style="72" customWidth="1"/>
    <col min="12296" max="12296" width="14.09765625" style="72" customWidth="1"/>
    <col min="12297" max="12303" width="23.09765625" style="72" customWidth="1"/>
    <col min="12304" max="12544" width="8" style="72"/>
    <col min="12545" max="12551" width="3.09765625" style="72" customWidth="1"/>
    <col min="12552" max="12552" width="14.09765625" style="72" customWidth="1"/>
    <col min="12553" max="12559" width="23.09765625" style="72" customWidth="1"/>
    <col min="12560" max="12800" width="8" style="72"/>
    <col min="12801" max="12807" width="3.09765625" style="72" customWidth="1"/>
    <col min="12808" max="12808" width="14.09765625" style="72" customWidth="1"/>
    <col min="12809" max="12815" width="23.09765625" style="72" customWidth="1"/>
    <col min="12816" max="13056" width="8" style="72"/>
    <col min="13057" max="13063" width="3.09765625" style="72" customWidth="1"/>
    <col min="13064" max="13064" width="14.09765625" style="72" customWidth="1"/>
    <col min="13065" max="13071" width="23.09765625" style="72" customWidth="1"/>
    <col min="13072" max="13312" width="8" style="72"/>
    <col min="13313" max="13319" width="3.09765625" style="72" customWidth="1"/>
    <col min="13320" max="13320" width="14.09765625" style="72" customWidth="1"/>
    <col min="13321" max="13327" width="23.09765625" style="72" customWidth="1"/>
    <col min="13328" max="13568" width="8" style="72"/>
    <col min="13569" max="13575" width="3.09765625" style="72" customWidth="1"/>
    <col min="13576" max="13576" width="14.09765625" style="72" customWidth="1"/>
    <col min="13577" max="13583" width="23.09765625" style="72" customWidth="1"/>
    <col min="13584" max="13824" width="8" style="72"/>
    <col min="13825" max="13831" width="3.09765625" style="72" customWidth="1"/>
    <col min="13832" max="13832" width="14.09765625" style="72" customWidth="1"/>
    <col min="13833" max="13839" width="23.09765625" style="72" customWidth="1"/>
    <col min="13840" max="14080" width="8" style="72"/>
    <col min="14081" max="14087" width="3.09765625" style="72" customWidth="1"/>
    <col min="14088" max="14088" width="14.09765625" style="72" customWidth="1"/>
    <col min="14089" max="14095" width="23.09765625" style="72" customWidth="1"/>
    <col min="14096" max="14336" width="8" style="72"/>
    <col min="14337" max="14343" width="3.09765625" style="72" customWidth="1"/>
    <col min="14344" max="14344" width="14.09765625" style="72" customWidth="1"/>
    <col min="14345" max="14351" width="23.09765625" style="72" customWidth="1"/>
    <col min="14352" max="14592" width="8" style="72"/>
    <col min="14593" max="14599" width="3.09765625" style="72" customWidth="1"/>
    <col min="14600" max="14600" width="14.09765625" style="72" customWidth="1"/>
    <col min="14601" max="14607" width="23.09765625" style="72" customWidth="1"/>
    <col min="14608" max="14848" width="8" style="72"/>
    <col min="14849" max="14855" width="3.09765625" style="72" customWidth="1"/>
    <col min="14856" max="14856" width="14.09765625" style="72" customWidth="1"/>
    <col min="14857" max="14863" width="23.09765625" style="72" customWidth="1"/>
    <col min="14864" max="15104" width="8" style="72"/>
    <col min="15105" max="15111" width="3.09765625" style="72" customWidth="1"/>
    <col min="15112" max="15112" width="14.09765625" style="72" customWidth="1"/>
    <col min="15113" max="15119" width="23.09765625" style="72" customWidth="1"/>
    <col min="15120" max="15360" width="8" style="72"/>
    <col min="15361" max="15367" width="3.09765625" style="72" customWidth="1"/>
    <col min="15368" max="15368" width="14.09765625" style="72" customWidth="1"/>
    <col min="15369" max="15375" width="23.09765625" style="72" customWidth="1"/>
    <col min="15376" max="15616" width="8" style="72"/>
    <col min="15617" max="15623" width="3.09765625" style="72" customWidth="1"/>
    <col min="15624" max="15624" width="14.09765625" style="72" customWidth="1"/>
    <col min="15625" max="15631" width="23.09765625" style="72" customWidth="1"/>
    <col min="15632" max="15872" width="8" style="72"/>
    <col min="15873" max="15879" width="3.09765625" style="72" customWidth="1"/>
    <col min="15880" max="15880" width="14.09765625" style="72" customWidth="1"/>
    <col min="15881" max="15887" width="23.09765625" style="72" customWidth="1"/>
    <col min="15888" max="16128" width="8" style="72"/>
    <col min="16129" max="16135" width="3.09765625" style="72" customWidth="1"/>
    <col min="16136" max="16136" width="14.09765625" style="72" customWidth="1"/>
    <col min="16137" max="16143" width="23.09765625" style="72" customWidth="1"/>
    <col min="16144" max="16384" width="8" style="72"/>
  </cols>
  <sheetData>
    <row r="1" spans="1:14" ht="22.5" customHeight="1" x14ac:dyDescent="0.45">
      <c r="B1" s="2" t="s">
        <v>226</v>
      </c>
    </row>
    <row r="2" spans="1:14" ht="22.5" customHeight="1" x14ac:dyDescent="0.45">
      <c r="B2" s="2" t="s">
        <v>227</v>
      </c>
    </row>
    <row r="3" spans="1:14" ht="22.5" customHeight="1" x14ac:dyDescent="0.45">
      <c r="B3" s="2" t="s">
        <v>231</v>
      </c>
    </row>
    <row r="4" spans="1:14" s="73" customFormat="1" x14ac:dyDescent="0.45"/>
    <row r="5" spans="1:14" s="73" customFormat="1" x14ac:dyDescent="0.45">
      <c r="A5" s="156" t="s">
        <v>232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s="73" customFormat="1" x14ac:dyDescent="0.4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45">
      <c r="M7" s="83"/>
      <c r="N7" s="83" t="s">
        <v>233</v>
      </c>
    </row>
    <row r="8" spans="1:14" ht="21.9" customHeight="1" x14ac:dyDescent="0.45">
      <c r="B8" s="174" t="s">
        <v>234</v>
      </c>
      <c r="C8" s="175"/>
      <c r="D8" s="175"/>
      <c r="E8" s="175"/>
      <c r="F8" s="175"/>
      <c r="G8" s="175"/>
      <c r="H8" s="176"/>
      <c r="I8" s="180" t="s">
        <v>235</v>
      </c>
      <c r="J8" s="182" t="s">
        <v>236</v>
      </c>
      <c r="K8" s="182" t="s">
        <v>237</v>
      </c>
      <c r="L8" s="182" t="s">
        <v>53</v>
      </c>
      <c r="M8" s="182" t="s">
        <v>238</v>
      </c>
      <c r="N8" s="182" t="s">
        <v>64</v>
      </c>
    </row>
    <row r="9" spans="1:14" ht="21.9" customHeight="1" x14ac:dyDescent="0.45">
      <c r="B9" s="177"/>
      <c r="C9" s="178"/>
      <c r="D9" s="178"/>
      <c r="E9" s="178"/>
      <c r="F9" s="178"/>
      <c r="G9" s="178"/>
      <c r="H9" s="179"/>
      <c r="I9" s="181"/>
      <c r="J9" s="183"/>
      <c r="K9" s="183"/>
      <c r="L9" s="183"/>
      <c r="M9" s="183"/>
      <c r="N9" s="183"/>
    </row>
    <row r="10" spans="1:14" ht="24.9" customHeight="1" x14ac:dyDescent="0.45">
      <c r="B10" s="168" t="s">
        <v>239</v>
      </c>
      <c r="C10" s="169"/>
      <c r="D10" s="169"/>
      <c r="E10" s="169"/>
      <c r="F10" s="169"/>
      <c r="G10" s="169"/>
      <c r="H10" s="170"/>
      <c r="I10" s="85">
        <v>340292148</v>
      </c>
      <c r="J10" s="85">
        <v>0</v>
      </c>
      <c r="K10" s="85">
        <v>0</v>
      </c>
      <c r="L10" s="85">
        <v>0</v>
      </c>
      <c r="M10" s="85">
        <v>0</v>
      </c>
      <c r="N10" s="85">
        <f>SUM(I10:M10)</f>
        <v>340292148</v>
      </c>
    </row>
    <row r="11" spans="1:14" ht="24.9" customHeight="1" x14ac:dyDescent="0.45">
      <c r="B11" s="171" t="s">
        <v>240</v>
      </c>
      <c r="C11" s="172"/>
      <c r="D11" s="172"/>
      <c r="E11" s="172"/>
      <c r="F11" s="172"/>
      <c r="G11" s="172"/>
      <c r="H11" s="173"/>
      <c r="I11" s="85">
        <f t="shared" ref="I11:N11" si="0">SUM(I10:I10)</f>
        <v>340292148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5">
        <f t="shared" si="0"/>
        <v>340292148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20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84F5-B2F9-47A4-BB61-5E8AB6CC7603}">
  <sheetPr codeName="Sheet23"/>
  <dimension ref="B1:N19"/>
  <sheetViews>
    <sheetView showGridLines="0" view="pageBreakPreview" zoomScale="60" zoomScaleNormal="55" workbookViewId="0">
      <selection activeCell="K20" sqref="K20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86" t="s">
        <v>50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2:14" x14ac:dyDescent="0.45"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2:14" x14ac:dyDescent="0.45">
      <c r="B7" s="188"/>
      <c r="C7" s="188"/>
      <c r="D7" s="188"/>
      <c r="F7" s="82"/>
      <c r="N7" s="83" t="s">
        <v>2</v>
      </c>
    </row>
    <row r="8" spans="2:14" ht="20.100000000000001" customHeight="1" x14ac:dyDescent="0.45">
      <c r="B8" s="174" t="s">
        <v>5</v>
      </c>
      <c r="C8" s="175"/>
      <c r="D8" s="175"/>
      <c r="E8" s="175"/>
      <c r="F8" s="175"/>
      <c r="G8" s="175"/>
      <c r="H8" s="176"/>
      <c r="I8" s="182" t="s">
        <v>15</v>
      </c>
      <c r="J8" s="182" t="s">
        <v>16</v>
      </c>
      <c r="K8" s="171" t="s">
        <v>17</v>
      </c>
      <c r="L8" s="172"/>
      <c r="M8" s="173"/>
      <c r="N8" s="180" t="s">
        <v>51</v>
      </c>
    </row>
    <row r="9" spans="2:14" ht="20.100000000000001" customHeight="1" x14ac:dyDescent="0.45">
      <c r="B9" s="177"/>
      <c r="C9" s="178"/>
      <c r="D9" s="178"/>
      <c r="E9" s="178"/>
      <c r="F9" s="178"/>
      <c r="G9" s="178"/>
      <c r="H9" s="179"/>
      <c r="I9" s="183"/>
      <c r="J9" s="183"/>
      <c r="K9" s="84" t="s">
        <v>52</v>
      </c>
      <c r="L9" s="84" t="s">
        <v>53</v>
      </c>
      <c r="M9" s="84" t="s">
        <v>54</v>
      </c>
      <c r="N9" s="181"/>
    </row>
    <row r="10" spans="2:14" ht="31.65" customHeight="1" x14ac:dyDescent="0.45">
      <c r="B10" s="184" t="s">
        <v>55</v>
      </c>
      <c r="C10" s="184"/>
      <c r="D10" s="184"/>
      <c r="E10" s="184"/>
      <c r="F10" s="184"/>
      <c r="G10" s="184"/>
      <c r="H10" s="184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84" t="s">
        <v>56</v>
      </c>
      <c r="C11" s="184"/>
      <c r="D11" s="184"/>
      <c r="E11" s="184"/>
      <c r="F11" s="184"/>
      <c r="G11" s="184"/>
      <c r="H11" s="184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4" t="s">
        <v>57</v>
      </c>
      <c r="C12" s="184"/>
      <c r="D12" s="184"/>
      <c r="E12" s="184"/>
      <c r="F12" s="184"/>
      <c r="G12" s="184"/>
      <c r="H12" s="184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4" t="s">
        <v>58</v>
      </c>
      <c r="C13" s="184"/>
      <c r="D13" s="184"/>
      <c r="E13" s="184"/>
      <c r="F13" s="184"/>
      <c r="G13" s="184"/>
      <c r="H13" s="184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4" t="s">
        <v>59</v>
      </c>
      <c r="C14" s="184"/>
      <c r="D14" s="184"/>
      <c r="E14" s="184"/>
      <c r="F14" s="184"/>
      <c r="G14" s="184"/>
      <c r="H14" s="184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4" t="s">
        <v>60</v>
      </c>
      <c r="C15" s="184"/>
      <c r="D15" s="184"/>
      <c r="E15" s="184"/>
      <c r="F15" s="184"/>
      <c r="G15" s="184"/>
      <c r="H15" s="184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4" t="s">
        <v>61</v>
      </c>
      <c r="C16" s="184"/>
      <c r="D16" s="184"/>
      <c r="E16" s="184"/>
      <c r="F16" s="184"/>
      <c r="G16" s="184"/>
      <c r="H16" s="184"/>
      <c r="I16" s="85">
        <v>26889875</v>
      </c>
      <c r="J16" s="85">
        <v>28462198</v>
      </c>
      <c r="K16" s="85">
        <v>26889875</v>
      </c>
      <c r="L16" s="85">
        <v>0</v>
      </c>
      <c r="M16" s="85">
        <v>26889875</v>
      </c>
      <c r="N16" s="85">
        <v>28462198</v>
      </c>
    </row>
    <row r="17" spans="2:14" ht="31.65" customHeight="1" x14ac:dyDescent="0.45">
      <c r="B17" s="184" t="s">
        <v>62</v>
      </c>
      <c r="C17" s="184"/>
      <c r="D17" s="184"/>
      <c r="E17" s="184"/>
      <c r="F17" s="184"/>
      <c r="G17" s="184"/>
      <c r="H17" s="184"/>
      <c r="I17" s="85">
        <v>223927860</v>
      </c>
      <c r="J17" s="85">
        <v>7922002</v>
      </c>
      <c r="K17" s="85">
        <v>7464262</v>
      </c>
      <c r="L17" s="85">
        <v>0</v>
      </c>
      <c r="M17" s="85">
        <v>7464262</v>
      </c>
      <c r="N17" s="85">
        <v>224385600</v>
      </c>
    </row>
    <row r="18" spans="2:14" ht="31.65" customHeight="1" x14ac:dyDescent="0.45">
      <c r="B18" s="184" t="s">
        <v>63</v>
      </c>
      <c r="C18" s="184"/>
      <c r="D18" s="184"/>
      <c r="E18" s="184"/>
      <c r="F18" s="184"/>
      <c r="G18" s="184"/>
      <c r="H18" s="184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5" t="s">
        <v>64</v>
      </c>
      <c r="C19" s="185"/>
      <c r="D19" s="185"/>
      <c r="E19" s="185"/>
      <c r="F19" s="185"/>
      <c r="G19" s="185"/>
      <c r="H19" s="185"/>
      <c r="I19" s="85">
        <v>250817735</v>
      </c>
      <c r="J19" s="85">
        <v>36384200</v>
      </c>
      <c r="K19" s="85">
        <f>SUM(K10:K18)</f>
        <v>34354137</v>
      </c>
      <c r="L19" s="85">
        <v>0</v>
      </c>
      <c r="M19" s="85">
        <v>34354137</v>
      </c>
      <c r="N19" s="85">
        <v>252847798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基金明細</vt:lpstr>
      <vt:lpstr>引当金明細表</vt:lpstr>
      <vt:lpstr>キャッシュフロー計算書!Print_Area</vt:lpstr>
      <vt:lpstr>引当金明細表!Print_Area</vt:lpstr>
      <vt:lpstr>基金明細!Print_Area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2025-08-18T01:05:25Z</dcterms:created>
  <dcterms:modified xsi:type="dcterms:W3CDTF">2025-10-14T01:29:54Z</dcterms:modified>
</cp:coreProperties>
</file>