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AEF96C09-5DF7-4798-8DB7-F4A60681197F}" xr6:coauthVersionLast="47" xr6:coauthVersionMax="47" xr10:uidLastSave="{00000000-0000-0000-0000-000000000000}"/>
  <bookViews>
    <workbookView xWindow="-120" yWindow="-120" windowWidth="20730" windowHeight="11040" tabRatio="765" xr2:uid="{00000000-000D-0000-FFFF-FFFF00000000}"/>
  </bookViews>
  <sheets>
    <sheet name="R8政府措置状況" sheetId="42" r:id="rId1"/>
  </sheets>
  <definedNames>
    <definedName name="_xlnm._FilterDatabase" localSheetId="0" hidden="1">'R8政府措置状況'!$A$7:$Q$595</definedName>
    <definedName name="_xlnm.Print_Area" localSheetId="0">'R8政府措置状況'!$A$1:$Q$600</definedName>
    <definedName name="_xlnm.Print_Titles" localSheetId="0">'R8政府措置状況'!$4:$7</definedName>
    <definedName name="Z_06425B19_9227_46C7_97ED_93409632E5C3_.wvu.FilterData" localSheetId="0" hidden="1">'R8政府措置状況'!$A$7:$O$595</definedName>
    <definedName name="Z_0BBAC78F_7A2F_4D76_BA42_40ED4DAF25C4_.wvu.FilterData" localSheetId="0" hidden="1">'R8政府措置状況'!#REF!</definedName>
    <definedName name="Z_0BBAC78F_7A2F_4D76_BA42_40ED4DAF25C4_.wvu.PrintArea" localSheetId="0" hidden="1">'R8政府措置状況'!$A$6:$O$605</definedName>
    <definedName name="Z_0BBAC78F_7A2F_4D76_BA42_40ED4DAF25C4_.wvu.PrintTitles" localSheetId="0" hidden="1">'R8政府措置状況'!$6:$7</definedName>
    <definedName name="Z_180F5C2B_6193_4C0B_8F12_EFD977707903_.wvu.FilterData" localSheetId="0" hidden="1">'R8政府措置状況'!#REF!</definedName>
    <definedName name="Z_1ECDA42A_5305_4477_9DDB_859CC5EF2117_.wvu.FilterData" localSheetId="0" hidden="1">'R8政府措置状況'!#REF!</definedName>
    <definedName name="Z_23063D7F_E7E8_436D_A2D1_969CFE7525F8_.wvu.PrintArea" localSheetId="0" hidden="1">'R8政府措置状況'!$A$6:$O$21</definedName>
    <definedName name="Z_23063D7F_E7E8_436D_A2D1_969CFE7525F8_.wvu.PrintTitles" localSheetId="0" hidden="1">'R8政府措置状況'!$6:$7</definedName>
    <definedName name="Z_23063D7F_E7E8_436D_A2D1_969CFE7525F8_.wvu.Rows" localSheetId="0" hidden="1">'R8政府措置状況'!#REF!,'R8政府措置状況'!#REF!,'R8政府措置状況'!#REF!,'R8政府措置状況'!#REF!,'R8政府措置状況'!#REF!</definedName>
    <definedName name="Z_29DDB834_F77D_43A0_9A77_F3429EA10E61_.wvu.FilterData" localSheetId="0" hidden="1">'R8政府措置状況'!#REF!</definedName>
    <definedName name="Z_2A5ED59D_91EC_4F0C_A03D_8215BEB342EF_.wvu.FilterData" localSheetId="0" hidden="1">'R8政府措置状況'!#REF!</definedName>
    <definedName name="Z_2ABD7F0B_5D24_405E_B98B_C8DBA7D12DBC_.wvu.FilterData" localSheetId="0" hidden="1">'R8政府措置状況'!$A$7:$O$595</definedName>
    <definedName name="Z_2ABD7F0B_5D24_405E_B98B_C8DBA7D12DBC_.wvu.PrintArea" localSheetId="0" hidden="1">'R8政府措置状況'!$A$1:$O$595</definedName>
    <definedName name="Z_2ABD7F0B_5D24_405E_B98B_C8DBA7D12DBC_.wvu.PrintTitles" localSheetId="0" hidden="1">'R8政府措置状況'!$6:$7</definedName>
    <definedName name="Z_2D5EA085_C978_41CB_AC70_828C5C0A0AB9_.wvu.FilterData" localSheetId="0" hidden="1">'R8政府措置状況'!#REF!</definedName>
    <definedName name="Z_2D5EA085_C978_41CB_AC70_828C5C0A0AB9_.wvu.PrintArea" localSheetId="0" hidden="1">'R8政府措置状況'!$A$1:$O$595</definedName>
    <definedName name="Z_2D5EA085_C978_41CB_AC70_828C5C0A0AB9_.wvu.PrintTitles" localSheetId="0" hidden="1">'R8政府措置状況'!$6:$7</definedName>
    <definedName name="Z_2D5EA085_C978_41CB_AC70_828C5C0A0AB9_.wvu.Rows" localSheetId="0" hidden="1">'R8政府措置状況'!#REF!</definedName>
    <definedName name="Z_30141CB7_69E2_4862_86D7_1E74468E5EB4_.wvu.FilterData" localSheetId="0" hidden="1">'R8政府措置状況'!#REF!</definedName>
    <definedName name="Z_3A4FE4C0_B2BF_48D7_BAF1_2A98B94A992B_.wvu.FilterData" localSheetId="0" hidden="1">'R8政府措置状況'!#REF!</definedName>
    <definedName name="Z_3B691A30_4528_4593_BB68_89B94EB922A6_.wvu.FilterData" localSheetId="0" hidden="1">'R8政府措置状況'!#REF!</definedName>
    <definedName name="Z_4641A91B_7AF4_4E97_B80E_BE9A50F3D3CA_.wvu.FilterData" localSheetId="0" hidden="1">'R8政府措置状況'!#REF!</definedName>
    <definedName name="Z_499928F9_BB22_46ED_816B_8B1B653F696A_.wvu.FilterData" localSheetId="0" hidden="1">'R8政府措置状況'!#REF!</definedName>
    <definedName name="Z_4A7EF6C5_D43A_4B25_8772_4125D499F89B_.wvu.FilterData" localSheetId="0" hidden="1">'R8政府措置状況'!#REF!</definedName>
    <definedName name="Z_4A7EF6C5_D43A_4B25_8772_4125D499F89B_.wvu.PrintArea" localSheetId="0" hidden="1">'R8政府措置状況'!$A$6:$O$595</definedName>
    <definedName name="Z_4A7EF6C5_D43A_4B25_8772_4125D499F89B_.wvu.PrintTitles" localSheetId="0" hidden="1">'R8政府措置状況'!$6:$7</definedName>
    <definedName name="Z_53D1DD33_D040_4178_A704_59A60E500660_.wvu.FilterData" localSheetId="0" hidden="1">'R8政府措置状況'!#REF!</definedName>
    <definedName name="Z_56D77554_649E_40A7_B727_1301560FE296_.wvu.FilterData" localSheetId="0" hidden="1">'R8政府措置状況'!#REF!</definedName>
    <definedName name="Z_6E16AB32_705B_4A91_A992_6677B9296DA9_.wvu.FilterData" localSheetId="0" hidden="1">'R8政府措置状況'!#REF!</definedName>
    <definedName name="Z_75B03EBF_9CF1_487B_AE43_1B7AF5917204_.wvu.FilterData" localSheetId="0" hidden="1">'R8政府措置状況'!#REF!</definedName>
    <definedName name="Z_78ECD9FA_4727_4C1E_AC0C_701BE66F6BFE_.wvu.Cols" localSheetId="0" hidden="1">'R8政府措置状況'!#REF!</definedName>
    <definedName name="Z_78ECD9FA_4727_4C1E_AC0C_701BE66F6BFE_.wvu.FilterData" localSheetId="0" hidden="1">'R8政府措置状況'!#REF!</definedName>
    <definedName name="Z_78ECD9FA_4727_4C1E_AC0C_701BE66F6BFE_.wvu.PrintArea" localSheetId="0" hidden="1">'R8政府措置状況'!$A$1:$O$595</definedName>
    <definedName name="Z_78ECD9FA_4727_4C1E_AC0C_701BE66F6BFE_.wvu.PrintTitles" localSheetId="0" hidden="1">'R8政府措置状況'!$6:$7</definedName>
    <definedName name="Z_78ECD9FA_4727_4C1E_AC0C_701BE66F6BFE_.wvu.Rows" localSheetId="0" hidden="1">'R8政府措置状況'!#REF!</definedName>
    <definedName name="Z_7B0205C7_A3D3_4DA9_9017_4E586F3E2C21_.wvu.FilterData" localSheetId="0" hidden="1">'R8政府措置状況'!#REF!</definedName>
    <definedName name="Z_7D48C891_CFC4_4929_A023_9E49FB4A0889_.wvu.FilterData" localSheetId="0" hidden="1">'R8政府措置状況'!#REF!</definedName>
    <definedName name="Z_7D48C891_CFC4_4929_A023_9E49FB4A0889_.wvu.PrintArea" localSheetId="0" hidden="1">'R8政府措置状況'!$A$6:$O$595</definedName>
    <definedName name="Z_7D48C891_CFC4_4929_A023_9E49FB4A0889_.wvu.PrintTitles" localSheetId="0" hidden="1">'R8政府措置状況'!$6:$7</definedName>
    <definedName name="Z_80C06296_016F_4532_8B3A_063A501CA3BB_.wvu.FilterData" localSheetId="0" hidden="1">'R8政府措置状況'!#REF!</definedName>
    <definedName name="Z_86C32B7E_E11F_478B_B627_F52203E374ED_.wvu.FilterData" localSheetId="0" hidden="1">'R8政府措置状況'!#REF!</definedName>
    <definedName name="Z_88420066_FE07_42C5_9FF2_20F781E7E20F_.wvu.FilterData" localSheetId="0" hidden="1">'R8政府措置状況'!#REF!</definedName>
    <definedName name="Z_89065DDF_6F35_4E4D_9CB2_09BC9A5B352A_.wvu.FilterData" localSheetId="0" hidden="1">'R8政府措置状況'!#REF!</definedName>
    <definedName name="Z_8A867DF1_5973_4273_9DB1_B3B2B3BA17D6_.wvu.FilterData" localSheetId="0" hidden="1">'R8政府措置状況'!#REF!</definedName>
    <definedName name="Z_8A867DF1_5973_4273_9DB1_B3B2B3BA17D6_.wvu.PrintArea" localSheetId="0" hidden="1">'R8政府措置状況'!$A$1:$O$595</definedName>
    <definedName name="Z_8A867DF1_5973_4273_9DB1_B3B2B3BA17D6_.wvu.PrintTitles" localSheetId="0" hidden="1">'R8政府措置状況'!$6:$7</definedName>
    <definedName name="Z_8A867DF1_5973_4273_9DB1_B3B2B3BA17D6_.wvu.Rows" localSheetId="0" hidden="1">'R8政府措置状況'!#REF!</definedName>
    <definedName name="Z_99205790_6F57_4D23_938C_7470488EDABF_.wvu.FilterData" localSheetId="0" hidden="1">'R8政府措置状況'!#REF!</definedName>
    <definedName name="Z_A32F4DEF_4956_4CBC_ADDB_4CF9CF38C189_.wvu.FilterData" localSheetId="0" hidden="1">'R8政府措置状況'!#REF!</definedName>
    <definedName name="Z_B10F744A_5B3D_4311_B06C_076B0DD6BFD6_.wvu.FilterData" localSheetId="0" hidden="1">'R8政府措置状況'!#REF!</definedName>
    <definedName name="Z_B1C71C17_F664_4D90_B28D_27569E3D8DFD_.wvu.FilterData" localSheetId="0" hidden="1">'R8政府措置状況'!#REF!</definedName>
    <definedName name="Z_B42D6FAC_94EB_44D0_A63F_307202139A4D_.wvu.FilterData" localSheetId="0" hidden="1">'R8政府措置状況'!#REF!</definedName>
    <definedName name="Z_CB452DFB_9DB5_4A11_903C_29EB5FE99080_.wvu.FilterData" localSheetId="0" hidden="1">'R8政府措置状況'!#REF!</definedName>
    <definedName name="Z_D04D56F3_D8DE_4989_B4BA_36953B53594E_.wvu.FilterData" localSheetId="0" hidden="1">'R8政府措置状況'!#REF!</definedName>
    <definedName name="Z_D4E0E89D_8346_48C7_995A_E0FB5958D7BB_.wvu.PrintArea" localSheetId="0" hidden="1">'R8政府措置状況'!$A$6:$O$21</definedName>
    <definedName name="Z_D4E0E89D_8346_48C7_995A_E0FB5958D7BB_.wvu.PrintTitles" localSheetId="0" hidden="1">'R8政府措置状況'!$6:$7</definedName>
    <definedName name="Z_D4E0E89D_8346_48C7_995A_E0FB5958D7BB_.wvu.Rows" localSheetId="0" hidden="1">'R8政府措置状況'!#REF!</definedName>
    <definedName name="Z_DD512374_5AB1_484E_AD01_62912957A15A_.wvu.FilterData" localSheetId="0" hidden="1">'R8政府措置状況'!#REF!</definedName>
    <definedName name="Z_E49AFB55_0BF5_453C_93CB_BB1701B5CEE1_.wvu.FilterData" localSheetId="0" hidden="1">'R8政府措置状況'!#REF!</definedName>
    <definedName name="Z_E8BD3F4B_23B8_4A54_AE5A_10C7AEE6F358_.wvu.FilterData" localSheetId="0" hidden="1">'R8政府措置状況'!#REF!</definedName>
    <definedName name="Z_E8BD3F4B_23B8_4A54_AE5A_10C7AEE6F358_.wvu.PrintArea" localSheetId="0" hidden="1">'R8政府措置状況'!$A$6:$O$595</definedName>
    <definedName name="Z_E8BD3F4B_23B8_4A54_AE5A_10C7AEE6F358_.wvu.PrintTitles" localSheetId="0" hidden="1">'R8政府措置状況'!$6:$7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64" i="42" l="1"/>
  <c r="M461" i="42"/>
  <c r="M447" i="42"/>
  <c r="M440" i="42"/>
  <c r="M183" i="42"/>
  <c r="M167" i="42"/>
  <c r="M163" i="42"/>
  <c r="M154" i="42"/>
</calcChain>
</file>

<file path=xl/sharedStrings.xml><?xml version="1.0" encoding="utf-8"?>
<sst xmlns="http://schemas.openxmlformats.org/spreadsheetml/2006/main" count="2052" uniqueCount="459">
  <si>
    <t>令和８年度　大阪市　国の施策・予算に関する提案・要望にかかる政府予算の措置状況</t>
    <phoneticPr fontId="2"/>
  </si>
  <si>
    <t>《予算額について》全国ベースの国費額を記載</t>
    <rPh sb="1" eb="3">
      <t>ヨサン</t>
    </rPh>
    <rPh sb="3" eb="4">
      <t>ガク</t>
    </rPh>
    <rPh sb="9" eb="11">
      <t>ゼンコク</t>
    </rPh>
    <rPh sb="15" eb="17">
      <t>コクヒ</t>
    </rPh>
    <rPh sb="17" eb="18">
      <t>ガク</t>
    </rPh>
    <rPh sb="19" eb="21">
      <t>キサイ</t>
    </rPh>
    <phoneticPr fontId="2"/>
  </si>
  <si>
    <t>《摘要について》　◎：要望どおり措置　○：ほぼ要望どおり措置　△：一定措置されたものの不十分　×：措置されず</t>
  </si>
  <si>
    <t>提案・要望内容</t>
    <rPh sb="0" eb="2">
      <t>テイアン</t>
    </rPh>
    <rPh sb="3" eb="5">
      <t>ヨウボウ</t>
    </rPh>
    <rPh sb="5" eb="7">
      <t>ナイヨウ</t>
    </rPh>
    <phoneticPr fontId="4"/>
  </si>
  <si>
    <t>概算要求状況等</t>
    <rPh sb="0" eb="4">
      <t>ガイサンヨウキュウ</t>
    </rPh>
    <rPh sb="4" eb="7">
      <t>ジョウキョウナド</t>
    </rPh>
    <phoneticPr fontId="4"/>
  </si>
  <si>
    <t>政府予算案等</t>
    <rPh sb="0" eb="2">
      <t>セイフ</t>
    </rPh>
    <rPh sb="2" eb="4">
      <t>ヨサン</t>
    </rPh>
    <rPh sb="4" eb="5">
      <t>アン</t>
    </rPh>
    <rPh sb="5" eb="6">
      <t>ナド</t>
    </rPh>
    <phoneticPr fontId="4"/>
  </si>
  <si>
    <t>摘要</t>
    <rPh sb="0" eb="1">
      <t>テキ</t>
    </rPh>
    <rPh sb="1" eb="2">
      <t>ヨウ</t>
    </rPh>
    <phoneticPr fontId="4"/>
  </si>
  <si>
    <t>備考（要望スタンス等）</t>
    <phoneticPr fontId="4"/>
  </si>
  <si>
    <t>【最重点要望項目】　大都市圏の成長を通じた日本の再生</t>
    <phoneticPr fontId="2"/>
  </si>
  <si>
    <t>（１）万博のインパクトを活かした大阪の成長に向けた取組の推進　　[環境局・経済戦略局・計画調整局]</t>
    <phoneticPr fontId="2"/>
  </si>
  <si>
    <t xml:space="preserve">○ カーボンニュートラルの取組の推進
</t>
    <phoneticPr fontId="2"/>
  </si>
  <si>
    <t>♢予算の措置状況</t>
    <rPh sb="1" eb="3">
      <t>ヨサン</t>
    </rPh>
    <rPh sb="4" eb="6">
      <t>ソチ</t>
    </rPh>
    <rPh sb="6" eb="8">
      <t>ジョウキョウ</t>
    </rPh>
    <phoneticPr fontId="4"/>
  </si>
  <si>
    <t>△</t>
  </si>
  <si>
    <t xml:space="preserve">・ペロブスカイト太陽電池や帯水層蓄熱システム、水素関連技術等については、財政支援のさらなる拡充や規制緩和について引き続き要望していく。
・観光分野における脱炭素化については、財政支援等が必要であることから、脱炭素型ライフスタイルへの転換に向けた支援として 「デコ活」推進活動の強化等について、引き続き要望していく。
</t>
    <rPh sb="29" eb="30">
      <t>ナド</t>
    </rPh>
    <rPh sb="45" eb="47">
      <t>カクジュウ</t>
    </rPh>
    <rPh sb="48" eb="52">
      <t>キセイカンワ</t>
    </rPh>
    <rPh sb="56" eb="57">
      <t>ヒ</t>
    </rPh>
    <rPh sb="58" eb="59">
      <t>ツヅ</t>
    </rPh>
    <rPh sb="60" eb="62">
      <t>ヨウボウ</t>
    </rPh>
    <rPh sb="140" eb="141">
      <t>ナド</t>
    </rPh>
    <rPh sb="146" eb="147">
      <t>ヒ</t>
    </rPh>
    <rPh sb="148" eb="149">
      <t>ツヅ</t>
    </rPh>
    <phoneticPr fontId="2"/>
  </si>
  <si>
    <t>エネルギー対策特別会計＜経済産業省＞</t>
  </si>
  <si>
    <t>R８概算</t>
  </si>
  <si>
    <t>1兆4,551</t>
    <rPh sb="1" eb="2">
      <t>チョウ</t>
    </rPh>
    <phoneticPr fontId="2"/>
  </si>
  <si>
    <t>億円</t>
    <rPh sb="0" eb="2">
      <t>オクエン</t>
    </rPh>
    <phoneticPr fontId="3"/>
  </si>
  <si>
    <t>R８当初</t>
  </si>
  <si>
    <t>2兆5,333</t>
  </si>
  <si>
    <t>億円</t>
    <rPh sb="0" eb="2">
      <t>オクエン</t>
    </rPh>
    <phoneticPr fontId="4"/>
  </si>
  <si>
    <t>（</t>
  </si>
  <si>
    <t>R７当初</t>
  </si>
  <si>
    <t>1兆5,455</t>
    <rPh sb="1" eb="2">
      <t>チョウ</t>
    </rPh>
    <phoneticPr fontId="2"/>
  </si>
  <si>
    <t>）</t>
  </si>
  <si>
    <t>R７補正</t>
  </si>
  <si>
    <t>エネルギー対策特別会計＜環境省＞</t>
  </si>
  <si>
    <t>地域一体となった持続可能な観光地域づくりの推進＜観光庁＞</t>
    <rPh sb="0" eb="2">
      <t>チイキ</t>
    </rPh>
    <rPh sb="2" eb="4">
      <t>イッタイ</t>
    </rPh>
    <rPh sb="8" eb="10">
      <t>ジゾク</t>
    </rPh>
    <rPh sb="10" eb="12">
      <t>カノウ</t>
    </rPh>
    <rPh sb="13" eb="15">
      <t>カンコウ</t>
    </rPh>
    <rPh sb="15" eb="16">
      <t>チ</t>
    </rPh>
    <rPh sb="24" eb="27">
      <t>カンコウチョウ</t>
    </rPh>
    <phoneticPr fontId="2"/>
  </si>
  <si>
    <t>‐</t>
  </si>
  <si>
    <t>♢制度創設・拡充等の状況</t>
  </si>
  <si>
    <t>・帯水層蓄熱システムを含む再エネ設備への補助事業について、令和８年度当初予算においても引き続き措置された。また、ペロブスカイト太陽電池の導入支援事業について公共・民間向けともに拡充措置されるなど、GXの推進に向けた財政支援が拡充された。
・地域一体となった持続可能な観光地域づくりの推進については措置されたが、宿泊施設サステナビリティ強化支援事業については措置されず。</t>
  </si>
  <si>
    <t xml:space="preserve">○ 多様な都市魅力の創出・発信への財政措置
</t>
    <phoneticPr fontId="2"/>
  </si>
  <si>
    <t>〇</t>
    <phoneticPr fontId="2"/>
  </si>
  <si>
    <t>・インバウンド受入環境整備の補助制度については、拡充することが一定示されたものの、継続的な予算措置が行われるよう、引き続き要望していく。
・日本博を契機とした観光コンテンツの拡充や、文化資源コンテンツの創成については、NEXT日本博として一定予算措置されたものの、継続的な予算措置が行われるよう引き続き要望していく。</t>
    <rPh sb="41" eb="44">
      <t>ケイゾクテキ</t>
    </rPh>
    <rPh sb="45" eb="47">
      <t>ヨサン</t>
    </rPh>
    <rPh sb="47" eb="49">
      <t>ソチ</t>
    </rPh>
    <rPh sb="50" eb="51">
      <t>オコナ</t>
    </rPh>
    <rPh sb="132" eb="135">
      <t>ケイゾクテキ</t>
    </rPh>
    <rPh sb="136" eb="140">
      <t>ヨサンソチ</t>
    </rPh>
    <rPh sb="141" eb="142">
      <t>オコナ</t>
    </rPh>
    <phoneticPr fontId="2"/>
  </si>
  <si>
    <t>オーバーツーリズムの未然防止・抑制をはじめとする観光地の受入環境整備の促進＜観光庁＞</t>
    <rPh sb="10" eb="12">
      <t>ミゼン</t>
    </rPh>
    <rPh sb="12" eb="14">
      <t>ボウシ</t>
    </rPh>
    <rPh sb="15" eb="17">
      <t>ヨクセイ</t>
    </rPh>
    <rPh sb="24" eb="27">
      <t>カンコウチ</t>
    </rPh>
    <rPh sb="28" eb="29">
      <t>ウ</t>
    </rPh>
    <rPh sb="29" eb="30">
      <t>イ</t>
    </rPh>
    <rPh sb="30" eb="32">
      <t>カンキョウ</t>
    </rPh>
    <rPh sb="32" eb="34">
      <t>セイビ</t>
    </rPh>
    <rPh sb="35" eb="37">
      <t>ソクシン</t>
    </rPh>
    <phoneticPr fontId="2"/>
  </si>
  <si>
    <t>R８概算</t>
    <phoneticPr fontId="2"/>
  </si>
  <si>
    <t>‐</t>
    <phoneticPr fontId="2"/>
  </si>
  <si>
    <t>R８当初</t>
    <phoneticPr fontId="2"/>
  </si>
  <si>
    <t>（</t>
    <phoneticPr fontId="2"/>
  </si>
  <si>
    <t>R７当初</t>
    <phoneticPr fontId="2"/>
  </si>
  <si>
    <t>R７補正</t>
    <phoneticPr fontId="2"/>
  </si>
  <si>
    <t>本格的な日本文化を体験できるコンテンツの造成/地方の文化資源磨き上げ・海外プロモーション強化</t>
    <rPh sb="0" eb="3">
      <t>ホンカクテキ</t>
    </rPh>
    <rPh sb="4" eb="8">
      <t>ニホンブンカ</t>
    </rPh>
    <rPh sb="9" eb="11">
      <t>タイケン</t>
    </rPh>
    <rPh sb="20" eb="22">
      <t>ゾウセイ</t>
    </rPh>
    <rPh sb="23" eb="25">
      <t>チホウ</t>
    </rPh>
    <rPh sb="26" eb="30">
      <t>ブンカシゲン</t>
    </rPh>
    <rPh sb="30" eb="31">
      <t>ミガ</t>
    </rPh>
    <rPh sb="32" eb="33">
      <t>ア</t>
    </rPh>
    <rPh sb="35" eb="37">
      <t>カイガイ</t>
    </rPh>
    <rPh sb="44" eb="46">
      <t>キョウカ</t>
    </rPh>
    <phoneticPr fontId="2"/>
  </si>
  <si>
    <t>-</t>
    <phoneticPr fontId="2"/>
  </si>
  <si>
    <t>億円の内数</t>
    <rPh sb="0" eb="2">
      <t>オクエン</t>
    </rPh>
    <rPh sb="3" eb="4">
      <t>ナイ</t>
    </rPh>
    <rPh sb="4" eb="5">
      <t>スウ</t>
    </rPh>
    <phoneticPr fontId="3"/>
  </si>
  <si>
    <t>♢制度創設・拡充等の状況</t>
    <phoneticPr fontId="4"/>
  </si>
  <si>
    <t>・インバウンド受入環境整備の補助制度について、複数年にわたる取組についても支援することとするなど、制度の拡充について示された。
・日本博を契機とした観光コンテンツの拡充や、文化資源コンテンツの創成といった国の補助制度については、NEXT日本博として予算が措置された。</t>
    <phoneticPr fontId="2"/>
  </si>
  <si>
    <t>○ ライドシェア制度の新たな法整備の検討</t>
    <phoneticPr fontId="2"/>
  </si>
  <si>
    <t>△</t>
    <phoneticPr fontId="2"/>
  </si>
  <si>
    <t>・万博期間中に措置された緩和策(24時間・府域全域運行可能)を、万博レガシーとして継承・発展させていく必要がある。
・タクシー事業者以外の者が行うライドシェア事業については、期限の定めはないものの、骨太の方針等に基づき、法制度を含めた事業の在り方の議論を進めることとされている。タクシー事業者以外の新規事業者の参入やドライバーの業務委託方式の導入など、ライドシェア制度の導入を必要と考える地域が、その実情に応じ、課題解決に資するような柔軟で多様なライドシェアを実現できるよう、国における議論を進めるよう引き続き要望していく。</t>
    <rPh sb="249" eb="250">
      <t>ツヅ</t>
    </rPh>
    <rPh sb="251" eb="253">
      <t>ヨウボウ</t>
    </rPh>
    <phoneticPr fontId="2"/>
  </si>
  <si>
    <t>・　「経済財政運営と改革の基本方針2025（骨太の方針）」において、骨太の方針2024等を踏まえ、必要な取組を進めることとされている。</t>
    <phoneticPr fontId="2"/>
  </si>
  <si>
    <t>○ 空飛ぶクルマの商用運航実現に向けた環境整備及び財政措置</t>
    <phoneticPr fontId="2"/>
  </si>
  <si>
    <t>・ 空飛ぶクルマの商用運航実現に向け、「空の移動革命に向けたロードマップ」に基づいた基準・制度などの環境整備並びに社会実装に不可欠な実地での実証実験や社会受容性向上に資する取組等に対する財政措置を引き続き要望していく。</t>
    <phoneticPr fontId="2"/>
  </si>
  <si>
    <t>次世代空モビリティの社会実装に向けた実現プロジェクト＜経済産業省＞</t>
    <phoneticPr fontId="2"/>
  </si>
  <si>
    <t>空飛ぶクルマ・ドローン等の運航拡大に向けた環境整備等＜国土交通省＞</t>
    <rPh sb="0" eb="2">
      <t>ソラト</t>
    </rPh>
    <rPh sb="11" eb="12">
      <t>トウ</t>
    </rPh>
    <rPh sb="13" eb="15">
      <t>ウンコウ</t>
    </rPh>
    <rPh sb="15" eb="17">
      <t>カクダイ</t>
    </rPh>
    <rPh sb="18" eb="19">
      <t>ム</t>
    </rPh>
    <rPh sb="27" eb="29">
      <t>コクド</t>
    </rPh>
    <rPh sb="29" eb="32">
      <t>コウツウショウ</t>
    </rPh>
    <phoneticPr fontId="2"/>
  </si>
  <si>
    <t xml:space="preserve">・「空の移動革命に向けた官民協議会」において、機体の安全性や技術証明、離着陸場に係る基準整備（バーティポート整備基準）等の環境整備並びに運航管理に係る技術開発等について、協議・検討されている。
</t>
    <phoneticPr fontId="2"/>
  </si>
  <si>
    <t>（２）魅力あるまちづくりの推進　　　[大阪都市計画局・建設局・都市整備局・経済戦略局・計画調整局]</t>
    <rPh sb="3" eb="5">
      <t>ミリョク</t>
    </rPh>
    <rPh sb="13" eb="15">
      <t>スイシン</t>
    </rPh>
    <phoneticPr fontId="2"/>
  </si>
  <si>
    <t>○都市再生緊急整備地域における税制支援特例措置の延長</t>
    <phoneticPr fontId="2"/>
  </si>
  <si>
    <t>◎</t>
    <phoneticPr fontId="2"/>
  </si>
  <si>
    <t>・令和８年度税制改正大綱において、都市再生緊急整備地域における税制支援特例措置について、３年間（令和８年４月１日～令和11年３月31日）延長されることが示された。</t>
    <rPh sb="10" eb="12">
      <t>タイコウ</t>
    </rPh>
    <phoneticPr fontId="2"/>
  </si>
  <si>
    <t>○うめきた２期区域における基盤整備事業を着実に進めるための財源措置</t>
    <phoneticPr fontId="2"/>
  </si>
  <si>
    <t>・事業費が確保できなければ想定している事業スケジュールどおりに進められず、令和9年度に予定している全体まちびらきが遅れる可能性があることから、引き続き要望していく。</t>
    <phoneticPr fontId="2"/>
  </si>
  <si>
    <t>都市公園防災事業費補助〈国土交通省〉</t>
    <rPh sb="0" eb="2">
      <t>トシ</t>
    </rPh>
    <rPh sb="2" eb="4">
      <t>コウエン</t>
    </rPh>
    <rPh sb="4" eb="6">
      <t>ボウサイ</t>
    </rPh>
    <rPh sb="6" eb="8">
      <t>ジギョウ</t>
    </rPh>
    <rPh sb="8" eb="9">
      <t>ヒ</t>
    </rPh>
    <rPh sb="9" eb="11">
      <t>ホジョ</t>
    </rPh>
    <rPh sb="12" eb="17">
      <t>コクドコウツウショウ</t>
    </rPh>
    <phoneticPr fontId="2"/>
  </si>
  <si>
    <t>億円の内数</t>
    <rPh sb="0" eb="2">
      <t>オクエン</t>
    </rPh>
    <rPh sb="3" eb="5">
      <t>ウチスウ</t>
    </rPh>
    <phoneticPr fontId="3"/>
  </si>
  <si>
    <t>国際競争拠点都市整備事業 〈国土交通省〉</t>
    <rPh sb="14" eb="19">
      <t>コクドコウツウショウ</t>
    </rPh>
    <phoneticPr fontId="2"/>
  </si>
  <si>
    <t>4.4</t>
    <phoneticPr fontId="2"/>
  </si>
  <si>
    <t>億円の内数</t>
    <rPh sb="0" eb="2">
      <t>オクエン</t>
    </rPh>
    <rPh sb="3" eb="5">
      <t>ウチスウ</t>
    </rPh>
    <phoneticPr fontId="4"/>
  </si>
  <si>
    <t>○新産業創出機能の向上に向けた研究開発プロジェクトへの国の財政支援や推進活動への支援及び国のイノベーション支援機関の関西における機能拡充</t>
    <phoneticPr fontId="2"/>
  </si>
  <si>
    <t>新産業創出機能の実現に向けた研究開発プロジェクトへの国の財政支援や推進活動への支援及び国のイノベーション支援機関の関西における機能拡充を引き続き要望していく。</t>
    <phoneticPr fontId="2"/>
  </si>
  <si>
    <t>・令和7年9月に「うめきた未来イノベーション機構」のイベントに併せ、国関係機関がうめきた2期のプロモーションにつながるイベントを実施。</t>
    <phoneticPr fontId="2"/>
  </si>
  <si>
    <t>○大阪城公園周辺地域の魅力ある複合的な国際拠点形成の推進のための特定都市再生緊急整備地域の指定や財政支援</t>
    <phoneticPr fontId="2"/>
  </si>
  <si>
    <t>社会資本総合整備（社会資本整備総合交付金）＜国土交通省＞</t>
    <phoneticPr fontId="2"/>
  </si>
  <si>
    <t>)</t>
    <phoneticPr fontId="2"/>
  </si>
  <si>
    <t xml:space="preserve">・令和7年度補正予算においては、「大阪城東部地区」と「大阪城公園」を結ぶ歩行者動線ネットワークを形成するために必要なデッキ整備について、財政措置には至らず。
</t>
    <rPh sb="1" eb="3">
      <t>レイワ</t>
    </rPh>
    <rPh sb="4" eb="6">
      <t>ネンド</t>
    </rPh>
    <rPh sb="6" eb="8">
      <t>ホセイ</t>
    </rPh>
    <rPh sb="8" eb="10">
      <t>ヨサン</t>
    </rPh>
    <rPh sb="68" eb="70">
      <t>ザイセイ</t>
    </rPh>
    <phoneticPr fontId="2"/>
  </si>
  <si>
    <t>○夢洲の国際観光拠点の形成に向けたまちづくりの推進に必要な支援</t>
    <phoneticPr fontId="2"/>
  </si>
  <si>
    <r>
      <t xml:space="preserve">
</t>
    </r>
    <r>
      <rPr>
        <sz val="8"/>
        <rFont val="Meiryo UI"/>
        <family val="3"/>
        <charset val="128"/>
      </rPr>
      <t>・夢洲第2期区域における万博レガシーの継承と発信のための記念公園ゾーンの整備に向け、検討調査について、一定予算措置されたが、調査・整備に必要な財政措置を引き続き要望していく。</t>
    </r>
    <phoneticPr fontId="2"/>
  </si>
  <si>
    <t>地域未来交付金（地域未来推進型）＜内閣官房＞</t>
    <rPh sb="0" eb="2">
      <t>チイキ</t>
    </rPh>
    <rPh sb="2" eb="4">
      <t>ミライ</t>
    </rPh>
    <rPh sb="4" eb="7">
      <t>コウフキン</t>
    </rPh>
    <rPh sb="8" eb="10">
      <t>チイキ</t>
    </rPh>
    <rPh sb="10" eb="12">
      <t>ミライ</t>
    </rPh>
    <rPh sb="12" eb="15">
      <t>スイシンガタ</t>
    </rPh>
    <rPh sb="17" eb="21">
      <t>ナイカクカンボウ</t>
    </rPh>
    <phoneticPr fontId="2"/>
  </si>
  <si>
    <t>・令和8年度の夢洲第2期区域における万博レガシーの継承と発信に向けて、記念公園ゾーンの整備に必要な検討調査について、予算措置された。
・地域未来交付金の交付上限額について、令和8年3月に指定都市市長会として拡充を要望するも、特段の措置には至らず。</t>
    <rPh sb="85" eb="87">
      <t>レイワ</t>
    </rPh>
    <rPh sb="88" eb="89">
      <t>ネン</t>
    </rPh>
    <rPh sb="90" eb="91">
      <t>ガツ</t>
    </rPh>
    <phoneticPr fontId="2"/>
  </si>
  <si>
    <t>（３）統合型リゾート（ＩＲ）の立地実現　　[ＩＲ推進局・健康局]</t>
    <phoneticPr fontId="2"/>
  </si>
  <si>
    <t>○ ＩＲ税制、カジノ管理規制などにおける運用面を含めた国際標準・国際競争力の確保
○ 懸念されるギャンブル等依存症対策の充実・強化
○ 良好な治安・地域風俗環境の保持に向けた警察力の強化</t>
    <phoneticPr fontId="2"/>
  </si>
  <si>
    <t>・IR税制やカジノ管理規制等について、運用面を含めて国際標準・国際競争力が確保されるよう引き続き要望していく。
・令和５年４月のIR区域整備計画の認定にあたって付されている条件である、実効性のあるギャンブル等依存症対策について、「（仮称）大阪依存症対策センター」の開設準備を本格化していくこととしており、十分な予算の確保及び専門人材の育成を行い、既存のギャンブル等に起因するものも含め対策を一層充実・強化することを要望していく。</t>
    <rPh sb="137" eb="139">
      <t>ホンカク</t>
    </rPh>
    <phoneticPr fontId="2"/>
  </si>
  <si>
    <t>依存症対策の推進＜厚生労働省＞</t>
    <phoneticPr fontId="2"/>
  </si>
  <si>
    <t>・IRにかかる国の詳細制度設計については、これまでにIR税制の法制化やカジノ管理委員会規則等が制定されているが、具体的には今後の事業の進捗に伴い運用されていく。
・ギャンブル依存症対策の強化に係る財政措置の拡充には至らず。</t>
    <rPh sb="56" eb="59">
      <t>グタイテキ</t>
    </rPh>
    <rPh sb="61" eb="63">
      <t>コンゴ</t>
    </rPh>
    <phoneticPr fontId="2"/>
  </si>
  <si>
    <t>（４）分散型国土構造への転換、都市基盤整備等の強化　　[計画調整局・大阪都市計画局・建設局]</t>
    <rPh sb="3" eb="6">
      <t>ブンサンガタ</t>
    </rPh>
    <rPh sb="6" eb="8">
      <t>コクド</t>
    </rPh>
    <rPh sb="8" eb="10">
      <t>コウゾウ</t>
    </rPh>
    <rPh sb="12" eb="14">
      <t>テンカン</t>
    </rPh>
    <rPh sb="15" eb="17">
      <t>トシ</t>
    </rPh>
    <rPh sb="17" eb="19">
      <t>キバン</t>
    </rPh>
    <rPh sb="19" eb="22">
      <t>セイビナド</t>
    </rPh>
    <rPh sb="23" eb="25">
      <t>キョウカ</t>
    </rPh>
    <rPh sb="28" eb="33">
      <t>ケイカクチョウセイキョク</t>
    </rPh>
    <rPh sb="34" eb="41">
      <t>オ</t>
    </rPh>
    <phoneticPr fontId="2"/>
  </si>
  <si>
    <t>○リニア中央新幹線・北陸新幹線の早期全線開業による広域幹線鉄道の充実</t>
    <phoneticPr fontId="2"/>
  </si>
  <si>
    <t>・リニア中央新幹線は、三大都市圏を結ぶ日本中央回廊を形成し、災害に強い国土構造の形成に資する事業であり、東京・大阪間を直結することで初めてその機能を十分発揮し、効果を得ることができることから、大阪までの早期全線開業を引き続き要望していく。
・北陸新幹線は、北陸圏と関西圏及び西日本の交流・連携を強化するとともに、大規模災害に強い国土形成に資する極めて重要な交通インフラであることから、新大阪駅までの早期全線整備を要望していく。</t>
    <phoneticPr fontId="2"/>
  </si>
  <si>
    <t>整備新幹線整備事業費補助＜国土交通省＞</t>
    <phoneticPr fontId="2"/>
  </si>
  <si>
    <t>整備新幹線建設推進高度化等事業費補助金＜国土交通省＞</t>
    <phoneticPr fontId="2"/>
  </si>
  <si>
    <t>○淀川左岸線（２期）をはじめとした都市圏高速道路ネットワークの早期整備</t>
    <phoneticPr fontId="2"/>
  </si>
  <si>
    <t>・淀川左岸線（2期）及び淀川左岸線延伸部の早期整備に向けた財源確保について、引き続き要望していく。</t>
    <phoneticPr fontId="2"/>
  </si>
  <si>
    <t>直轄事業（改築その他）＜国土交通省＞</t>
    <phoneticPr fontId="2"/>
  </si>
  <si>
    <t>1兆2,133</t>
    <phoneticPr fontId="2"/>
  </si>
  <si>
    <t>1兆　109</t>
    <rPh sb="1" eb="2">
      <t>チョウ</t>
    </rPh>
    <phoneticPr fontId="2"/>
  </si>
  <si>
    <t>億円の内数</t>
    <phoneticPr fontId="2"/>
  </si>
  <si>
    <t>1兆　217</t>
    <phoneticPr fontId="2"/>
  </si>
  <si>
    <t>補助事業（高規格道路、ＩＣ等アクセス道路その他）＜国土交通省＞</t>
    <phoneticPr fontId="2"/>
  </si>
  <si>
    <t>○広域交通結節点としての新大阪駅の機能強化に向けた検討の実施</t>
    <phoneticPr fontId="2"/>
  </si>
  <si>
    <t>×</t>
    <phoneticPr fontId="2"/>
  </si>
  <si>
    <t>・新大阪駅は国土においても広域交通結節点として重要な拠点であることから、引き続き検討を要望していく。</t>
    <phoneticPr fontId="2"/>
  </si>
  <si>
    <t>地域連携道路事業費＜国土交通省＞</t>
  </si>
  <si>
    <t>1兆6,022</t>
    <rPh sb="1" eb="2">
      <t>チョウ</t>
    </rPh>
    <phoneticPr fontId="2"/>
  </si>
  <si>
    <t>・新大阪駅の機能強化にかかる予算額は示されず。</t>
    <phoneticPr fontId="2"/>
  </si>
  <si>
    <t>○都市鉄道ネットワークの拡充</t>
    <phoneticPr fontId="2"/>
  </si>
  <si>
    <t>○</t>
  </si>
  <si>
    <t>・なにわ筋線の早期整備に向け、財源を確保するよう引き続き要望していく。
・大阪・関西の成長に資する鉄道新線の具体化に向けた支援を引き続き要望していく。</t>
    <phoneticPr fontId="2"/>
  </si>
  <si>
    <t>都市鉄道整備事業費補助(地下高速鉄道)＜国土交通省＞</t>
    <phoneticPr fontId="2"/>
  </si>
  <si>
    <t>億円の内数</t>
    <rPh sb="0" eb="2">
      <t>オクエン</t>
    </rPh>
    <phoneticPr fontId="3"/>
  </si>
  <si>
    <t>（５）国家戦略特区等を核とした大阪の競争力強化　　[経済戦略局・デジタル統括室・大阪港湾局、関係各局]</t>
    <phoneticPr fontId="2"/>
  </si>
  <si>
    <t>○国家戦略特区等における規制改革メニューの更なる拡充と制度の柔軟な運営</t>
    <phoneticPr fontId="2"/>
  </si>
  <si>
    <t>・規制改革メニューの更なる拡充等について、引き続き要望していく。</t>
    <rPh sb="1" eb="3">
      <t>キセイ</t>
    </rPh>
    <rPh sb="3" eb="5">
      <t>カイカク</t>
    </rPh>
    <rPh sb="10" eb="11">
      <t>サラ</t>
    </rPh>
    <rPh sb="13" eb="15">
      <t>カクジュウ</t>
    </rPh>
    <rPh sb="15" eb="16">
      <t>トウ</t>
    </rPh>
    <rPh sb="21" eb="22">
      <t>ヒ</t>
    </rPh>
    <rPh sb="23" eb="24">
      <t>ツヅ</t>
    </rPh>
    <rPh sb="25" eb="27">
      <t>ヨウボウ</t>
    </rPh>
    <phoneticPr fontId="2"/>
  </si>
  <si>
    <t>・関西圏国家戦略特別区域会議開催（令和7年5月、11月）
・大阪府・大阪市　スーパーシティ型国家戦略特別区域会議開催（令和7年5月）</t>
    <rPh sb="26" eb="27">
      <t>ガツ</t>
    </rPh>
    <phoneticPr fontId="2"/>
  </si>
  <si>
    <t>○法人税の支援措置の延長</t>
    <phoneticPr fontId="2"/>
  </si>
  <si>
    <t>・令和8年度税制改正大綱において、国家戦略特区及び国際戦略総合特区における指定法人等の法人税の支援措置について、適用期限が2年間延長されることが示された。</t>
    <rPh sb="10" eb="12">
      <t>タイコウ</t>
    </rPh>
    <rPh sb="63" eb="64">
      <t>カン</t>
    </rPh>
    <phoneticPr fontId="2"/>
  </si>
  <si>
    <t>○スーパーシティ構想の推進に向けた規制・制度改革及び財政措置</t>
    <phoneticPr fontId="2"/>
  </si>
  <si>
    <t>地方創生特区推進事業&lt;内閣府&gt;</t>
    <rPh sb="0" eb="4">
      <t>チホウソウセイ</t>
    </rPh>
    <rPh sb="4" eb="6">
      <t>トック</t>
    </rPh>
    <rPh sb="11" eb="14">
      <t>ナイカクフ</t>
    </rPh>
    <phoneticPr fontId="2"/>
  </si>
  <si>
    <t>・内閣府において、「先端的サービスの開発・構築及び規制・制度改革に関する調査事業」が引き続き実施される等、規制改革提案に向けた支援が示された。</t>
    <phoneticPr fontId="2"/>
  </si>
  <si>
    <t>○国際金融都市の実現に向けた支援</t>
    <phoneticPr fontId="2"/>
  </si>
  <si>
    <t>・国際金融都市の実現に必要な規制緩和等について、引き続き要望していく。</t>
    <phoneticPr fontId="2"/>
  </si>
  <si>
    <t>地域金融機関取引事業者支援高度化事業&lt;金融庁&gt;</t>
    <rPh sb="19" eb="22">
      <t>キンユウチョウ</t>
    </rPh>
    <phoneticPr fontId="2"/>
  </si>
  <si>
    <t>億円</t>
    <phoneticPr fontId="3"/>
  </si>
  <si>
    <t>億円の内数</t>
    <rPh sb="0" eb="2">
      <t>オクエン</t>
    </rPh>
    <rPh sb="3" eb="4">
      <t>ウチ</t>
    </rPh>
    <rPh sb="4" eb="5">
      <t>スウ</t>
    </rPh>
    <phoneticPr fontId="4"/>
  </si>
  <si>
    <t>金融経済教育地方展開事業&lt;金融庁&gt;</t>
    <rPh sb="13" eb="16">
      <t>キンユウチョウ</t>
    </rPh>
    <phoneticPr fontId="2"/>
  </si>
  <si>
    <t>海外金融事業者参入促進事業&lt;金融庁&gt;</t>
    <rPh sb="14" eb="17">
      <t>キンユウチョウ</t>
    </rPh>
    <phoneticPr fontId="2"/>
  </si>
  <si>
    <t>サステナブルファイナンス推進事業&lt;金融庁&gt;</t>
    <rPh sb="17" eb="20">
      <t>キンユウチョウ</t>
    </rPh>
    <phoneticPr fontId="2"/>
  </si>
  <si>
    <t>フィンテック推進事業&lt;金融庁&gt;</t>
    <rPh sb="11" eb="14">
      <t>キンユウチョウ</t>
    </rPh>
    <phoneticPr fontId="2"/>
  </si>
  <si>
    <t>金融機能の更なる発揮と、金融システムの公正性・安全性を確保する&lt;金融庁&gt;</t>
    <rPh sb="32" eb="35">
      <t>キンユウチョウ</t>
    </rPh>
    <phoneticPr fontId="2"/>
  </si>
  <si>
    <t>資産運用立国を更に推進し、強い経済の実現に貢献する＜金融庁＞</t>
    <phoneticPr fontId="2"/>
  </si>
  <si>
    <t>億円の内数</t>
    <phoneticPr fontId="4"/>
  </si>
  <si>
    <t>億円の内数</t>
    <rPh sb="0" eb="2">
      <t>オクエン</t>
    </rPh>
    <phoneticPr fontId="4"/>
  </si>
  <si>
    <t>・金融所得課税の一体化（金融商品に係る損益通算範囲の拡大）は実現には至らず。</t>
    <phoneticPr fontId="2"/>
  </si>
  <si>
    <t>○阪神港の物流機能強化への支援</t>
    <phoneticPr fontId="2"/>
  </si>
  <si>
    <t>・阪神港における物流機能の強化に向け、様々な施策を総合的・集中的に展開する必要があることから、引き続き要望していく。</t>
    <phoneticPr fontId="2"/>
  </si>
  <si>
    <t>国際コンテナ戦略港湾の機能強化＜国土交通省＞</t>
    <phoneticPr fontId="2"/>
  </si>
  <si>
    <t>カーボンニュートラルポート（CNP）の形成＜国土交通省＞</t>
    <phoneticPr fontId="2"/>
  </si>
  <si>
    <t>・港湾施設の整備に必要な予算は一定措置された。
・CONPAS を含むAI ターミナルの実現に向けた取組の強化、カーボンニュートラルポート実現のための支援制度の拡充、集貨事業に対する支援強化、新たな貨物創出に向けた支援制度の拡充などについて、各要望に関する国の取組の方向性は示されたが、実現には至らず。</t>
  </si>
  <si>
    <t>【最重点要望項目】　子育て・教育環境の充実</t>
    <phoneticPr fontId="2"/>
  </si>
  <si>
    <t>（１）保育無償化の拡充と在宅等育児支援の充実　　　[こども青少年局]</t>
    <phoneticPr fontId="2"/>
  </si>
  <si>
    <t>○子育て世帯の経済的負担軽減とニーズに応じた支援策の強化</t>
    <phoneticPr fontId="2"/>
  </si>
  <si>
    <t>子どものための教育・保育給付等、子育てのための施設等利用給付、乳児等のための支援給付交付金</t>
    <rPh sb="0" eb="1">
      <t>コ</t>
    </rPh>
    <rPh sb="12" eb="14">
      <t>キュウフ</t>
    </rPh>
    <rPh sb="14" eb="15">
      <t>トウ</t>
    </rPh>
    <rPh sb="16" eb="18">
      <t>コソダ</t>
    </rPh>
    <rPh sb="23" eb="26">
      <t>シセツトウ</t>
    </rPh>
    <rPh sb="26" eb="30">
      <t>リヨウキュウフ</t>
    </rPh>
    <rPh sb="31" eb="33">
      <t>ニュウジ</t>
    </rPh>
    <rPh sb="33" eb="34">
      <t>トウ</t>
    </rPh>
    <rPh sb="38" eb="40">
      <t>シエン</t>
    </rPh>
    <rPh sb="40" eb="42">
      <t>キュウフ</t>
    </rPh>
    <rPh sb="42" eb="45">
      <t>コウフキン</t>
    </rPh>
    <phoneticPr fontId="2"/>
  </si>
  <si>
    <t>＜こども家庭庁＞</t>
    <phoneticPr fontId="2"/>
  </si>
  <si>
    <t>1兆8,380億円＋事項要求</t>
    <rPh sb="1" eb="2">
      <t>チョウ</t>
    </rPh>
    <rPh sb="7" eb="9">
      <t>オクエン</t>
    </rPh>
    <rPh sb="10" eb="12">
      <t>ジコウ</t>
    </rPh>
    <rPh sb="12" eb="14">
      <t>ヨウキュウ</t>
    </rPh>
    <phoneticPr fontId="2"/>
  </si>
  <si>
    <t xml:space="preserve">1兆9,989 </t>
    <phoneticPr fontId="2"/>
  </si>
  <si>
    <t>1兆8,934</t>
    <phoneticPr fontId="2"/>
  </si>
  <si>
    <t>地域子ども・子育て支援事業＜こども家庭庁＞</t>
    <phoneticPr fontId="2"/>
  </si>
  <si>
    <t>　　　2,061億円＋事項要求</t>
    <rPh sb="8" eb="10">
      <t>オクエン</t>
    </rPh>
    <rPh sb="11" eb="13">
      <t>ジコウ</t>
    </rPh>
    <rPh sb="13" eb="15">
      <t>ヨウキュウ</t>
    </rPh>
    <phoneticPr fontId="2"/>
  </si>
  <si>
    <t>・認可保育所等についての多子世帯の保育料及び副食費の負担軽減にかかる所得制限等の撤廃、第２子の保育料無償化、企業主導型保育事業についての第２子以降の保育料無償化については示されず。
・乳児等通園支援事業（こども誰でも通園制度）にかかる歳児別単価の増額及び賃借料補助の給付費化が示された。
・一時預かり事業について、補助基準額のベースアップは示されたものの、補助区分の細分化、並びに専任保育士配置及び０歳児の受入れ加算制度の創設については示されず。
・病児・病後児保育事業について、賃借料への補助制度の創設は示されず。
・地域子育て支援拠点事業について、賃借料補助加算の増額は示されたものの、本市の求める要件緩和は示されず。</t>
    <rPh sb="245" eb="249">
      <t>ホジョセイド</t>
    </rPh>
    <rPh sb="250" eb="252">
      <t>ソウセツ</t>
    </rPh>
    <phoneticPr fontId="2"/>
  </si>
  <si>
    <t>○「新子育て安心プラン」後の保育提供体制の確保・充実</t>
    <phoneticPr fontId="2"/>
  </si>
  <si>
    <t>就学前教育・保育施設整備交付金、保育対策総合支援事業費補助金＜こども家庭庁＞</t>
    <phoneticPr fontId="2"/>
  </si>
  <si>
    <t>　　　　800億円＋事項要求</t>
    <rPh sb="7" eb="9">
      <t>オクエン</t>
    </rPh>
    <phoneticPr fontId="2"/>
  </si>
  <si>
    <t>（２）全ての妊産婦等・子育て世帯・こどもへの包括的な支援の推進　　　[こども青少年局]</t>
    <rPh sb="38" eb="41">
      <t>セイショウネン</t>
    </rPh>
    <rPh sb="41" eb="42">
      <t>キョク</t>
    </rPh>
    <phoneticPr fontId="2"/>
  </si>
  <si>
    <t>○妊娠前からのライフステージを通じた切れ目のない支援の推進</t>
    <phoneticPr fontId="2"/>
  </si>
  <si>
    <t>母子保健医療対策総合支援事業＜こども家庭庁＞</t>
    <rPh sb="0" eb="2">
      <t>ボシ</t>
    </rPh>
    <rPh sb="2" eb="4">
      <t>ホケン</t>
    </rPh>
    <rPh sb="4" eb="6">
      <t>イリョウ</t>
    </rPh>
    <rPh sb="6" eb="8">
      <t>タイサク</t>
    </rPh>
    <rPh sb="8" eb="12">
      <t>ソウゴウシエン</t>
    </rPh>
    <rPh sb="12" eb="14">
      <t>ジギョウ</t>
    </rPh>
    <phoneticPr fontId="2"/>
  </si>
  <si>
    <t>子ども・子育て支援交付金＜こども家庭庁＞＋重層的支援体制整備事業交付金＜厚生労働省＞</t>
    <rPh sb="0" eb="1">
      <t>コ</t>
    </rPh>
    <rPh sb="4" eb="6">
      <t>コソダ</t>
    </rPh>
    <rPh sb="7" eb="9">
      <t>シエン</t>
    </rPh>
    <rPh sb="9" eb="12">
      <t>コウフキン</t>
    </rPh>
    <rPh sb="21" eb="24">
      <t>ジュウソウテキ</t>
    </rPh>
    <rPh sb="24" eb="26">
      <t>シエン</t>
    </rPh>
    <rPh sb="26" eb="28">
      <t>タイセイ</t>
    </rPh>
    <rPh sb="28" eb="30">
      <t>セイビ</t>
    </rPh>
    <rPh sb="30" eb="32">
      <t>ジギョウ</t>
    </rPh>
    <rPh sb="32" eb="35">
      <t>コウフキン</t>
    </rPh>
    <rPh sb="36" eb="41">
      <t>コウセイロウドウショウ</t>
    </rPh>
    <phoneticPr fontId="2"/>
  </si>
  <si>
    <t>2,267億円の内数＋事項要求</t>
    <rPh sb="5" eb="7">
      <t>オクエン</t>
    </rPh>
    <rPh sb="8" eb="10">
      <t>ウチスウ</t>
    </rPh>
    <rPh sb="11" eb="13">
      <t>ジコウ</t>
    </rPh>
    <rPh sb="13" eb="15">
      <t>ヨウキュウ</t>
    </rPh>
    <phoneticPr fontId="2"/>
  </si>
  <si>
    <t>○ひとり親家庭への支援の充実など、こどもの貧困対策の推進</t>
    <phoneticPr fontId="2"/>
  </si>
  <si>
    <t>母子家庭等対策総合支援事業＜こども家庭庁＞</t>
    <phoneticPr fontId="2"/>
  </si>
  <si>
    <t>児童入所施設措置費等＜こども家庭庁＞</t>
    <phoneticPr fontId="2"/>
  </si>
  <si>
    <t>・ひとり親家庭等に対する自立支援策の強化等が行われたが、高等職業訓練促進給付金の引上げや資格取得のための専門学校受験対策講座の受講に係る補助制度の創設には至らず。
・措置費における高校生の学習塾代等にかかる上限のない実費額の支弁については改善には至らず。
・国によるひとり親家庭医療費助成制度の創設及び財政措置には至らず。</t>
    <phoneticPr fontId="2"/>
  </si>
  <si>
    <t>○放課後に安全・安心に活動できる健全育成の場の提供に向けた取組の推進</t>
    <phoneticPr fontId="2"/>
  </si>
  <si>
    <t>・補助区分の謝金から賃金への見直しについて、制度改正には至っていないが、謝金単価上限の引き上げについて、国が示す謝金単価上限を上回る謝金の積算が可能であるとの考え方が示されたため、次年度の要望は行わず、今後の国の動向を注視する。</t>
    <rPh sb="36" eb="38">
      <t>シャキン</t>
    </rPh>
    <rPh sb="38" eb="40">
      <t>タンカ</t>
    </rPh>
    <rPh sb="40" eb="42">
      <t>ジョウゲン</t>
    </rPh>
    <rPh sb="43" eb="44">
      <t>ヒ</t>
    </rPh>
    <rPh sb="45" eb="46">
      <t>ア</t>
    </rPh>
    <rPh sb="52" eb="53">
      <t>クニ</t>
    </rPh>
    <rPh sb="54" eb="55">
      <t>シメ</t>
    </rPh>
    <rPh sb="56" eb="58">
      <t>シャキン</t>
    </rPh>
    <rPh sb="58" eb="60">
      <t>タンカ</t>
    </rPh>
    <rPh sb="60" eb="62">
      <t>ジョウゲン</t>
    </rPh>
    <rPh sb="63" eb="65">
      <t>ウワマワ</t>
    </rPh>
    <rPh sb="66" eb="68">
      <t>シャキン</t>
    </rPh>
    <rPh sb="69" eb="71">
      <t>セキサン</t>
    </rPh>
    <rPh sb="72" eb="74">
      <t>カノウ</t>
    </rPh>
    <rPh sb="79" eb="80">
      <t>カンガ</t>
    </rPh>
    <rPh sb="81" eb="82">
      <t>カタ</t>
    </rPh>
    <rPh sb="83" eb="84">
      <t>シメ</t>
    </rPh>
    <rPh sb="90" eb="93">
      <t>ジネンド</t>
    </rPh>
    <rPh sb="94" eb="96">
      <t>ヨウボウ</t>
    </rPh>
    <rPh sb="97" eb="98">
      <t>オコナ</t>
    </rPh>
    <rPh sb="101" eb="103">
      <t>コンゴ</t>
    </rPh>
    <rPh sb="104" eb="105">
      <t>クニ</t>
    </rPh>
    <rPh sb="106" eb="108">
      <t>ドウコウ</t>
    </rPh>
    <rPh sb="109" eb="111">
      <t>チュウシ</t>
    </rPh>
    <phoneticPr fontId="2"/>
  </si>
  <si>
    <t>地域と学校の連携・協働体制構築事業（一部）＜文部科学省＞</t>
    <phoneticPr fontId="2"/>
  </si>
  <si>
    <t>・補助区分の謝金から賃金への見直しについては示されず。
・謝金単価上限の引き上げについては、令和７年度に要綱の注釈が追記され、国が示す謝金単価上限を上回る謝金の積算が可能であるとの考え方が示された。</t>
    <rPh sb="46" eb="48">
      <t>レイワ</t>
    </rPh>
    <rPh sb="49" eb="51">
      <t>ネンド</t>
    </rPh>
    <rPh sb="52" eb="54">
      <t>ヨウコウ</t>
    </rPh>
    <rPh sb="55" eb="57">
      <t>チュウシャク</t>
    </rPh>
    <rPh sb="58" eb="60">
      <t>ツイキ</t>
    </rPh>
    <rPh sb="63" eb="64">
      <t>クニ</t>
    </rPh>
    <rPh sb="65" eb="66">
      <t>シメ</t>
    </rPh>
    <rPh sb="67" eb="73">
      <t>シャキンタンカジョウゲン</t>
    </rPh>
    <rPh sb="74" eb="76">
      <t>ウワマワ</t>
    </rPh>
    <rPh sb="77" eb="79">
      <t>シャキン</t>
    </rPh>
    <rPh sb="80" eb="82">
      <t>セキサン</t>
    </rPh>
    <rPh sb="83" eb="85">
      <t>カノウ</t>
    </rPh>
    <rPh sb="90" eb="91">
      <t>カンガ</t>
    </rPh>
    <rPh sb="92" eb="93">
      <t>カタ</t>
    </rPh>
    <rPh sb="94" eb="95">
      <t>シメ</t>
    </rPh>
    <phoneticPr fontId="2"/>
  </si>
  <si>
    <t>（３）児童虐待防止対策と社会的養護の充実　　　[こども青少年局]</t>
    <phoneticPr fontId="2"/>
  </si>
  <si>
    <t xml:space="preserve">○児童虐待の発生の予防及び迅速・的確な対応のための体制強化と財政措置
</t>
    <phoneticPr fontId="2"/>
  </si>
  <si>
    <t>・区役所支援のための児童福祉司を指定都市で１人ではなく、複数ある児童相談所ごとに配置できる制度改正には至っていないため、引き続き要望していく。</t>
    <rPh sb="51" eb="52">
      <t>イタ</t>
    </rPh>
    <phoneticPr fontId="2"/>
  </si>
  <si>
    <t>児童虐待防止対策等総合支援事業＜こども家庭庁＞</t>
    <rPh sb="4" eb="8">
      <t>ボウシタイサク</t>
    </rPh>
    <rPh sb="8" eb="9">
      <t>トウ</t>
    </rPh>
    <rPh sb="9" eb="13">
      <t>ソウゴウシエン</t>
    </rPh>
    <rPh sb="13" eb="15">
      <t>ジギョウ</t>
    </rPh>
    <phoneticPr fontId="2"/>
  </si>
  <si>
    <t>地域子ども・子育て支援事業＜こども家庭庁＞</t>
  </si>
  <si>
    <t>2,061億円＋事項要求　　</t>
    <rPh sb="5" eb="7">
      <t>オクエン</t>
    </rPh>
    <rPh sb="8" eb="10">
      <t>ジコウ</t>
    </rPh>
    <rPh sb="10" eb="12">
      <t>ヨウキュウ</t>
    </rPh>
    <phoneticPr fontId="2"/>
  </si>
  <si>
    <t>・区役所支援のための児童福祉司を指定都市で１人ではなく、複数ある児童相談所ごとに配置できる制度改正には至らず。</t>
    <phoneticPr fontId="2"/>
  </si>
  <si>
    <t xml:space="preserve">○社会的養護の充実
</t>
    <phoneticPr fontId="2"/>
  </si>
  <si>
    <t>・措置費における見学旅行費、入進学支度金、夏季等特別行事費の単価の引上げ又は実費額の支弁について、改善には至らず。
・人材確保や処遇改善、施設整備費補助金の算定基準引き上げについて、一部措置されたが不十分である。</t>
    <phoneticPr fontId="2"/>
  </si>
  <si>
    <t>○施設退所者等への自立支援の充実</t>
    <phoneticPr fontId="2"/>
  </si>
  <si>
    <t>児童虐待防止対策等総合支援事業＜こども家庭庁＞</t>
    <phoneticPr fontId="2"/>
  </si>
  <si>
    <t>・児童相談所に専門の自立支援コーディネーターを配置する経費への財政措置には至らず。
・自立支援担当職員の必置化について、制度の改正には至らず。</t>
    <phoneticPr fontId="2"/>
  </si>
  <si>
    <t>（４）こどもの教育環境の充実　　　[教育委員会事務局]</t>
    <rPh sb="18" eb="20">
      <t>キョウイク</t>
    </rPh>
    <rPh sb="20" eb="23">
      <t>イインカイ</t>
    </rPh>
    <rPh sb="23" eb="26">
      <t>ジムキョク</t>
    </rPh>
    <phoneticPr fontId="2"/>
  </si>
  <si>
    <t>○学校給食費の無償化実施に係る財政措置</t>
    <phoneticPr fontId="2"/>
  </si>
  <si>
    <t>給食費負担軽減交付金〈文部科学省〉</t>
    <rPh sb="0" eb="3">
      <t>キュウショクヒ</t>
    </rPh>
    <rPh sb="3" eb="7">
      <t>フタンケイゲン</t>
    </rPh>
    <rPh sb="7" eb="10">
      <t>コウフキン</t>
    </rPh>
    <rPh sb="11" eb="16">
      <t>モンブカガクショウ</t>
    </rPh>
    <phoneticPr fontId="2"/>
  </si>
  <si>
    <t>-</t>
  </si>
  <si>
    <t>・学校給食費の抜本的負担軽減のため、小学校段階（公立）の学校給食に係る食材費を支援する「給食費負担軽減交付金」が新たに創設（基準額：5,200円）された。
・中学校給食については財政措置には至らず。</t>
    <rPh sb="1" eb="5">
      <t>ガッコウキュウショク</t>
    </rPh>
    <rPh sb="5" eb="6">
      <t>ヒ</t>
    </rPh>
    <rPh sb="7" eb="10">
      <t>バッポンテキ</t>
    </rPh>
    <rPh sb="10" eb="14">
      <t>フタンケイゲン</t>
    </rPh>
    <rPh sb="18" eb="23">
      <t>ショウガッコウダンカイ</t>
    </rPh>
    <rPh sb="24" eb="26">
      <t>コウリツ</t>
    </rPh>
    <rPh sb="28" eb="32">
      <t>ガッコウキュウショク</t>
    </rPh>
    <rPh sb="33" eb="34">
      <t>カカ</t>
    </rPh>
    <rPh sb="35" eb="37">
      <t>ショクザイ</t>
    </rPh>
    <rPh sb="37" eb="38">
      <t>ヒ</t>
    </rPh>
    <rPh sb="39" eb="41">
      <t>シエン</t>
    </rPh>
    <rPh sb="56" eb="57">
      <t>アラ</t>
    </rPh>
    <rPh sb="59" eb="61">
      <t>ソウセツ</t>
    </rPh>
    <rPh sb="62" eb="65">
      <t>キジュンガク</t>
    </rPh>
    <rPh sb="71" eb="72">
      <t>エン</t>
    </rPh>
    <phoneticPr fontId="2"/>
  </si>
  <si>
    <t>○児童生徒の急増対策に係る国庫負担制度等の拡充及び老朽化が進む学校施設の維持管理・更新を推進するための制度拡充並びに財源の確保</t>
    <phoneticPr fontId="2"/>
  </si>
  <si>
    <t>公立学校施設の整備＜文部科学省＞</t>
    <rPh sb="0" eb="2">
      <t>コウリツ</t>
    </rPh>
    <rPh sb="2" eb="4">
      <t>ガッコウ</t>
    </rPh>
    <rPh sb="4" eb="6">
      <t>シセツ</t>
    </rPh>
    <rPh sb="7" eb="9">
      <t>セイビ</t>
    </rPh>
    <phoneticPr fontId="2"/>
  </si>
  <si>
    <t>・小中学校校舎の老朽改築等にかかる令和８年度の補助単価について、脱炭素化の促進や防災機能の強化を標準的に取り入れることによる工事単価の増加を反映し、対前年度比7.7％の増加となった。
・最大３年先の学級数でしか補助資格を算定できない、いわゆる前向き資格について、児童推計増を可能な限り先を見据え必要な教室数を整備できるよう制度の改正を求めたが、制度改正には至らず。</t>
    <rPh sb="20" eb="22">
      <t>ネンド</t>
    </rPh>
    <rPh sb="23" eb="25">
      <t>ホジョ</t>
    </rPh>
    <rPh sb="25" eb="27">
      <t>タンカ</t>
    </rPh>
    <rPh sb="70" eb="72">
      <t>ハンエイ</t>
    </rPh>
    <rPh sb="74" eb="75">
      <t>タイ</t>
    </rPh>
    <rPh sb="75" eb="79">
      <t>ゼンネンドヒ</t>
    </rPh>
    <rPh sb="84" eb="86">
      <t>ゾウカ</t>
    </rPh>
    <phoneticPr fontId="2"/>
  </si>
  <si>
    <t>○ICT 活用における将来にわたる費用の継続的かつ十分な財政措置</t>
    <phoneticPr fontId="2"/>
  </si>
  <si>
    <t>GIGAスクール構想の推進～１人１台端末の着実な更新～＜文部科学省＞</t>
    <rPh sb="8" eb="10">
      <t>コウソウ</t>
    </rPh>
    <rPh sb="11" eb="13">
      <t>スイシン</t>
    </rPh>
    <rPh sb="21" eb="23">
      <t>チャクジツ</t>
    </rPh>
    <phoneticPr fontId="2"/>
  </si>
  <si>
    <t>GIGAスクール構想支援体制整備事業＜文部科学省＞</t>
    <rPh sb="14" eb="16">
      <t>セイビ</t>
    </rPh>
    <rPh sb="16" eb="18">
      <t>ジギョウ</t>
    </rPh>
    <rPh sb="19" eb="21">
      <t>モンブ</t>
    </rPh>
    <rPh sb="21" eb="24">
      <t>カガクショウ</t>
    </rPh>
    <phoneticPr fontId="2"/>
  </si>
  <si>
    <t>・学習者用端末の更新にかかる経費について財政措置はされているものの、補助基準額と実際の価格差等に係る新たな財政措置には至らず。
・学習者用端末の家庭学習通信費やネットワークの構築・運用費用及びネットワーク機器等の導入・運用費用などのセキュリティ対策費についての財政措置には至らず。</t>
    <phoneticPr fontId="2"/>
  </si>
  <si>
    <t>【最重点要望項目】　安全・安心で住みやすいまちづくり</t>
    <rPh sb="10" eb="12">
      <t>アンゼン</t>
    </rPh>
    <rPh sb="13" eb="15">
      <t>アンシン</t>
    </rPh>
    <rPh sb="16" eb="17">
      <t>ス</t>
    </rPh>
    <phoneticPr fontId="2"/>
  </si>
  <si>
    <t>（１）防災・減災、国土強靱化の推進</t>
    <phoneticPr fontId="2"/>
  </si>
  <si>
    <t>◇　激甚化する風水害や切迫する大規模地震等への対策　　[大阪港湾局・建設局・消防局・危機管理室]</t>
    <rPh sb="28" eb="30">
      <t>オオサカ</t>
    </rPh>
    <phoneticPr fontId="2"/>
  </si>
  <si>
    <t>○防災・減災、国土強靱化の推進に係る財源の確保</t>
  </si>
  <si>
    <t>社会資本総合整備（社会資本整備総合交付金）＜国土交通省＞</t>
  </si>
  <si>
    <t>社会資本総合整備（防災・安全交付金）＜国土交通省＞</t>
  </si>
  <si>
    <t>1兆  185</t>
    <rPh sb="1" eb="2">
      <t>チョウ</t>
    </rPh>
    <phoneticPr fontId="2"/>
  </si>
  <si>
    <t>補助事業（高規格道路、ＩＣ等アクセス道路その他）＜国土交通省＞</t>
  </si>
  <si>
    <t>河川整備事業費＜国土交通省＞</t>
    <rPh sb="0" eb="7">
      <t>カセンセイビジギョウヒ</t>
    </rPh>
    <phoneticPr fontId="2"/>
  </si>
  <si>
    <t>1兆  226</t>
    <rPh sb="1" eb="2">
      <t>チョウ</t>
    </rPh>
    <phoneticPr fontId="2"/>
  </si>
  <si>
    <t>○巨大地震や激甚化する風水害への防災・減災対策を推進させるための制度の拡充・継続及び財政支援</t>
  </si>
  <si>
    <t>港湾海岸事業＜国土交通省＞</t>
    <rPh sb="0" eb="6">
      <t>コウワンカイガンジギョウ</t>
    </rPh>
    <phoneticPr fontId="2"/>
  </si>
  <si>
    <t>○気候変動に対するインフラ分野における脱炭素化の推進に関する支援</t>
  </si>
  <si>
    <t>×</t>
  </si>
  <si>
    <t>・道路における脱炭素を推進するため、『道路分野の脱炭素化政策集』へ掲載した政策における財政支援、低炭素材料の導入に向けた基準整備等について、引き続き要望していく。
・グリーンインフラとしての樹木（街路樹・公園樹）の豊かな緑陰形成に向けた財政支援を引き続き要望していく。
・「下水道事業における事業マネジメント」の考え方に基づく、処理場再構築事業を進めていくため、個別補助制度の創設や交付金の重点配分について、引き続き要望していく。</t>
    <rPh sb="95" eb="97">
      <t>ジュモク</t>
    </rPh>
    <rPh sb="173" eb="174">
      <t>スス</t>
    </rPh>
    <phoneticPr fontId="2"/>
  </si>
  <si>
    <t>・脱炭素社会に向けたインフラ分野の取組についての財政支援や個別補助制度の創設には至らず。</t>
    <rPh sb="1" eb="6">
      <t>ダツタンソシャカイ</t>
    </rPh>
    <rPh sb="7" eb="8">
      <t>ム</t>
    </rPh>
    <rPh sb="14" eb="16">
      <t>ブンヤ</t>
    </rPh>
    <rPh sb="17" eb="19">
      <t>トリク</t>
    </rPh>
    <rPh sb="24" eb="28">
      <t>ザイセイシエン</t>
    </rPh>
    <rPh sb="29" eb="33">
      <t>コベツホジョ</t>
    </rPh>
    <rPh sb="33" eb="35">
      <t>セイド</t>
    </rPh>
    <rPh sb="36" eb="38">
      <t>ソウセツ</t>
    </rPh>
    <rPh sb="40" eb="41">
      <t>イタ</t>
    </rPh>
    <phoneticPr fontId="2"/>
  </si>
  <si>
    <t>◇　建築物・民間鉄道施設の耐震化、密集市街地整備等　　[都市整備局・計画調整局・教育委員会事務局・危機管理室]</t>
    <rPh sb="24" eb="25">
      <t>ナド</t>
    </rPh>
    <phoneticPr fontId="2"/>
  </si>
  <si>
    <t>○建築物の耐震化を促進するための制度拡充及び財源の確保</t>
  </si>
  <si>
    <t>・財源の確保及び民間住宅の耐震改修等に対する補助率引上げの特例措置に係る延長については一定措置されたが、民間住宅の耐震化や市設建築物の特定天井脱落対策は喫緊の課題であり、今回認められなかった民間住宅の耐震改修に対する補助限度額の更なる引上げや市設建築物の天井の耐震改修に関する要件緩和等について、引き続き要望していく。</t>
    <phoneticPr fontId="2"/>
  </si>
  <si>
    <t>・民間住宅の耐震改修等に対する補助率引上げの特例措置について、5年間延長されることが示されたが、補助限度額の更なる引上げや市設建築物の天井の耐震改修に関する要件緩和等には至らず。</t>
    <phoneticPr fontId="2"/>
  </si>
  <si>
    <t>○民間鉄道施設の耐震化を促進するための制度拡充及び財源の確保</t>
    <phoneticPr fontId="2"/>
  </si>
  <si>
    <t>・耐震改修補助に係る地方負担額への起債充当を可能とする制度の拡充、並びに必要な財源の確保を引き続き要望していく。</t>
    <rPh sb="1" eb="3">
      <t>タイシン</t>
    </rPh>
    <rPh sb="8" eb="9">
      <t>カカ</t>
    </rPh>
    <rPh sb="10" eb="12">
      <t>チホウ</t>
    </rPh>
    <rPh sb="12" eb="15">
      <t>フタンガク</t>
    </rPh>
    <rPh sb="17" eb="19">
      <t>キサイ</t>
    </rPh>
    <rPh sb="19" eb="21">
      <t>ジュウトウ</t>
    </rPh>
    <rPh sb="22" eb="24">
      <t>カノウ</t>
    </rPh>
    <rPh sb="27" eb="29">
      <t>セイド</t>
    </rPh>
    <rPh sb="30" eb="32">
      <t>カクジュウ</t>
    </rPh>
    <rPh sb="33" eb="34">
      <t>ナラ</t>
    </rPh>
    <rPh sb="36" eb="38">
      <t>ヒツヨウ</t>
    </rPh>
    <rPh sb="39" eb="41">
      <t>ザイゲン</t>
    </rPh>
    <rPh sb="42" eb="44">
      <t>カクホ</t>
    </rPh>
    <rPh sb="45" eb="46">
      <t>ヒ</t>
    </rPh>
    <rPh sb="47" eb="48">
      <t>ツヅ</t>
    </rPh>
    <rPh sb="49" eb="51">
      <t>ヨウボウ</t>
    </rPh>
    <phoneticPr fontId="2"/>
  </si>
  <si>
    <t>鉄道施設総合安全対策事業費補助＜国土交通省＞</t>
    <phoneticPr fontId="2"/>
  </si>
  <si>
    <t>○密集市街地整備を推進するための制度拡充及び財源の確保</t>
  </si>
  <si>
    <t>密集市街地総合防災事業＜国土交通省＞</t>
  </si>
  <si>
    <t>・老朽建築物等除却補助における補助率引上げについて、令和9年度以降の継続には至らず。</t>
    <phoneticPr fontId="2"/>
  </si>
  <si>
    <t>○小学校体育館等への空調機整備を推進するための財政措置</t>
    <phoneticPr fontId="2"/>
  </si>
  <si>
    <t>◎</t>
  </si>
  <si>
    <t>・令和7年度が期限とされている「緊急防災減災事業債」について、5年間の期限延長（令和12年度まで）が示された。</t>
    <phoneticPr fontId="2"/>
  </si>
  <si>
    <t>　</t>
  </si>
  <si>
    <t>◇　将来を見据えたインフラ施設・市設建築物の老朽化対策　　　[建設局・大阪港湾局・水道局・政策企画室・都市整備局]</t>
  </si>
  <si>
    <t>○ インフラ施設の維持管理・更新を推進するための制度の創設・拡充及び財源の確保
○ 下水道事業に係る国庫補助制度の創設・継続及び重点的な予算配分の拡充</t>
  </si>
  <si>
    <t>♢予算の措置状況</t>
  </si>
  <si>
    <t>億円</t>
  </si>
  <si>
    <t>1兆  185</t>
  </si>
  <si>
    <t>道路メンテナンス事業補助＜国土交通省＞</t>
  </si>
  <si>
    <t>億円の内数</t>
  </si>
  <si>
    <t>港湾・海岸メンテナンス事業補助＜国土交通省＞</t>
  </si>
  <si>
    <t>水道施設整備費（個別補助金）＜国土交通省＞</t>
  </si>
  <si>
    <t>工業用水道事業費補助金＜経済産業省＞</t>
  </si>
  <si>
    <t>下水道防災事業費（個別補助金）＜国土交通省＞</t>
  </si>
  <si>
    <t>・埼玉県八潮市の道路陥没事故の教訓を踏まえ、事故発生時に多数の地域住民に重大な影響を及ぼす上下水道管路（重要管路）の更新のための個別補助事業、及び重要管路のうち、災害・事故後に迅速に機能を確保することが容易ではない上下水道管路の複線化等を推進するための個別補助事業・交付金事業が創設された。
・埼玉県八潮市の事故等を踏まえて実施されている全国特別重点調査の結果、要対策とされた下水道管路に係る修繕について下水道事業債の対象に追加された。
・工業用水道の更新整備に係る国庫補助制度の拡充には至らず。
・道路、河川管理、公園及び港湾・海岸施設の点検への起債充当や国庫補助制度の対象施設拡充には至らず。
・下水処理場再構築事業に係る国庫補助制度の制度創設や交付金の重点配分には至らず。</t>
  </si>
  <si>
    <t>○ 公共施設等適正管理推進事業債制度の延長及び対象の拡大</t>
  </si>
  <si>
    <t>・公共施設等適正管理推進事業債制度の令和９年度以降への延長及び対象の拡大には至らず。</t>
  </si>
  <si>
    <t>（２）首都機能バックアップ体制の構築　　　[副首都推進局]</t>
    <phoneticPr fontId="2"/>
  </si>
  <si>
    <t>・行政中枢機能のバックアップ</t>
    <phoneticPr fontId="0"/>
  </si>
  <si>
    <t>○ 国土強靱化基本計画等で示された方向性を政府業務継続計画等にも反映
○ 防災庁の役割として中枢管理機能のバックアップ体制の強化を位置づけること及び防災庁自らのバックアップ拠点を大阪・関西に設置
○ 平時からの機能分散も含めた大阪・関西におけるバックアップ体制の強化</t>
    <phoneticPr fontId="2"/>
  </si>
  <si>
    <t>・見直しが予定されている政府業務継続計画について、国土強靱化基本計画等で示された方向性（三大都市圏を結ぶ「日本中央回廊」の形成によるバックアップ体制の強化）が反映されるよう、引き続き要望していく。
・「防災庁の役割として、首都機能のバックアップ体制の強化を位置付けること」や、「防災庁の地方機関となる防災局を大阪・関西に設置すること」等について、引き続き要望していく。</t>
    <phoneticPr fontId="2"/>
  </si>
  <si>
    <t>　　　　　1.2億円＋事項要求</t>
    <rPh sb="8" eb="9">
      <t>オク</t>
    </rPh>
    <rPh sb="9" eb="10">
      <t>エン</t>
    </rPh>
    <phoneticPr fontId="2"/>
  </si>
  <si>
    <r>
      <t>・首都機能バックアップエリアとしての位置づけにおいて、政府業務継続計画の見直しに向けた検討が令和５年12月から進められている。
・防災庁の設置準備において、「経済財政運営と改革の基本方針2025」（令和7年6月）で、防災庁を2026年度中に設置をすることが記載された。</t>
    </r>
    <r>
      <rPr>
        <strike/>
        <sz val="8"/>
        <rFont val="Meiryo UI"/>
        <family val="3"/>
        <charset val="128"/>
      </rPr>
      <t xml:space="preserve">
</t>
    </r>
    <r>
      <rPr>
        <sz val="8"/>
        <rFont val="Meiryo UI"/>
        <family val="3"/>
        <charset val="128"/>
      </rPr>
      <t>・令和7年12月26日に閣議決定された「防災立国の推進に向けた基本方針」において、防災庁の地方機関について、大規模災害発生時における政府の災害対応の業務継続性等の観点から設置に向けた具体的な検討を行うと記載された。
・令和８年３月6日に防災庁設置法案が閣議決定され、防災庁の地方機関として防災局を置くことが記載された。
・上記のいずれも、防災庁の役割として、首都機能のバックアップ体制の強化や自らのバックアップ拠点を大阪・関西に設置することは位置づけられず。</t>
    </r>
    <rPh sb="251" eb="252">
      <t>カ</t>
    </rPh>
    <rPh sb="296" eb="298">
      <t>ジョウキ</t>
    </rPh>
    <phoneticPr fontId="2"/>
  </si>
  <si>
    <t>・経済中枢機能のバックアップ</t>
    <phoneticPr fontId="0"/>
  </si>
  <si>
    <t>○ 企業等における本社・本部機能バックアップの取組を広めるための対策の実施</t>
    <phoneticPr fontId="2"/>
  </si>
  <si>
    <t xml:space="preserve">・企業等の大阪・関西で本社・本部機能をバックアップする取組を広めるための必要な対策を引き続き要望していく。 </t>
    <phoneticPr fontId="2"/>
  </si>
  <si>
    <t>・企業等において大阪・関西で本社・本部機能をバックアップする取組を広めるための必要な対策は講じられず。</t>
    <phoneticPr fontId="2"/>
  </si>
  <si>
    <t>（３）地方税財政改革の推進　　　[財政局、関係各局]</t>
    <phoneticPr fontId="2"/>
  </si>
  <si>
    <t>・地方税財政改革の推進</t>
    <rPh sb="4" eb="6">
      <t>ザイセイ</t>
    </rPh>
    <phoneticPr fontId="0"/>
  </si>
  <si>
    <t>○ 分権型社会の実現に向けた、税源移譲を基本とした国と地方の税源配分の是正
○ 受益と負担の関係に基づく地方法人課税の実現
○ 国と地方の役割分担の見直しを行ったうえでの、国庫補助負担金の改革
○ 地方固有の財源であることを踏まえた、地方交付税の必要額の確保と臨時財政対策債の廃止</t>
    <phoneticPr fontId="2"/>
  </si>
  <si>
    <t>・国・地方間の「税の配分」について、役割分担に応じたものとなっていないため、引き続き自立した財政運営を行える税財政制度をめざし、税源移譲を基本として国と地方の税源配分の是正を引き続き要望していく。
・現行の法人市民税の一部を国税化して創設された地方法人税は、原則に反する不適切な制度であり、速やかに撤廃し、法人市民税へ復元するよう引き続き要望していく。
・国庫補助負担金について、国と地方の役割分担に応じたものとなっていないため、国が担うべき分野については、必要な経費全額を国が負担するとともに、地方が担うべき分野については、国庫補助負担金を廃止し、所要額を全額税源移譲することを引き続き要望していく。また、税源移譲されるまでの間、地方の自由度の拡大につながらない単なる国庫補助負担率の引下げは、決して行わないよう引き続き要望していく。
・地方交付税総額については、前年度を1.2兆円上回る額が確保された。しかし、依然として地方財源不足は解消されておらず、引き続き臨時財政対策債の新規発行額はゼロとなったものの、未だ制度自体の廃止には至っていないため、地方財源不足の解消は、国の責任により地方交付税の法定率の引上げによって対応し、臨時財政対策債は速やかに廃止すべきことを引き続き要望していく。</t>
    <rPh sb="428" eb="429">
      <t>ヒ</t>
    </rPh>
    <rPh sb="430" eb="431">
      <t>ツヅ</t>
    </rPh>
    <rPh sb="440" eb="442">
      <t>シンキ</t>
    </rPh>
    <phoneticPr fontId="2"/>
  </si>
  <si>
    <t>地方交付税＜総務省＞</t>
    <phoneticPr fontId="2"/>
  </si>
  <si>
    <t>19兆3,367億円＋事項要求</t>
    <rPh sb="9" eb="10">
      <t>エン</t>
    </rPh>
    <rPh sb="11" eb="13">
      <t>ジコウ</t>
    </rPh>
    <rPh sb="13" eb="15">
      <t>ヨウキュウ</t>
    </rPh>
    <phoneticPr fontId="2"/>
  </si>
  <si>
    <t>20兆1,848</t>
    <phoneticPr fontId="2"/>
  </si>
  <si>
    <t>18兆9,574</t>
    <rPh sb="2" eb="3">
      <t>チョウ</t>
    </rPh>
    <phoneticPr fontId="2"/>
  </si>
  <si>
    <t>1兆3,102</t>
    <rPh sb="1" eb="2">
      <t>チョウ</t>
    </rPh>
    <phoneticPr fontId="2"/>
  </si>
  <si>
    <t>・地方財政対策においては、地方交付税総額について、前年度を1.2兆円上回る額が確保された。</t>
    <phoneticPr fontId="2"/>
  </si>
  <si>
    <t>【最重点要望項目】　安心して生活できるセーフティネットの確立</t>
    <rPh sb="10" eb="12">
      <t>アンシン</t>
    </rPh>
    <rPh sb="14" eb="16">
      <t>セイカツ</t>
    </rPh>
    <rPh sb="28" eb="30">
      <t>カクリツ</t>
    </rPh>
    <phoneticPr fontId="2"/>
  </si>
  <si>
    <t>（１）あいりん対策、ホームレスの自立支援対策の推進　　[福祉局・西成区・健康局・環境局・市民局、関係各局]</t>
    <phoneticPr fontId="2"/>
  </si>
  <si>
    <t>・あいりん対策</t>
    <rPh sb="5" eb="7">
      <t>タイサク</t>
    </rPh>
    <phoneticPr fontId="2"/>
  </si>
  <si>
    <t xml:space="preserve">○あいりん地域における総合対策の推進及び財政措置、環境改善をめざしたまちづくりに対する支援
</t>
    <phoneticPr fontId="2"/>
  </si>
  <si>
    <t>・あいりん地域には労働施策、福祉施策等の課題が集中しており、これまでの歴史的な背景もあり、一自治体の対応では根本解決に至らない広域的、複合的な問題があることから、地域事情を踏まえた総合対策の推進及び財政措置、環境改善をめざしたまちづくりに対する支援について引き続き要望していく。</t>
    <rPh sb="9" eb="13">
      <t>ロウドウセサク</t>
    </rPh>
    <rPh sb="14" eb="18">
      <t>フクシセサク</t>
    </rPh>
    <rPh sb="18" eb="19">
      <t>ナド</t>
    </rPh>
    <rPh sb="20" eb="22">
      <t>カダイ</t>
    </rPh>
    <rPh sb="23" eb="25">
      <t>シュウチュウ</t>
    </rPh>
    <rPh sb="35" eb="38">
      <t>レキシテキ</t>
    </rPh>
    <rPh sb="39" eb="41">
      <t>ハイケイ</t>
    </rPh>
    <rPh sb="63" eb="66">
      <t>コウイキテキ</t>
    </rPh>
    <rPh sb="67" eb="70">
      <t>フクゴウテキ</t>
    </rPh>
    <rPh sb="71" eb="73">
      <t>モンダイ</t>
    </rPh>
    <phoneticPr fontId="2"/>
  </si>
  <si>
    <t>生活困窮者自立支援等の推進＜厚生労働省＞</t>
    <rPh sb="9" eb="10">
      <t>トウ</t>
    </rPh>
    <phoneticPr fontId="2"/>
  </si>
  <si>
    <t>・総合対策の推進及び財政措置、環境改善をめざしたまちづくりに対する支援には至らず。</t>
    <phoneticPr fontId="2"/>
  </si>
  <si>
    <t>・ホームレス自立支援対策</t>
    <rPh sb="6" eb="8">
      <t>ジリツ</t>
    </rPh>
    <rPh sb="8" eb="10">
      <t>シエン</t>
    </rPh>
    <rPh sb="10" eb="12">
      <t>タイサク</t>
    </rPh>
    <phoneticPr fontId="2"/>
  </si>
  <si>
    <t xml:space="preserve">○国の責務による雇用施策をはじめ、総合的かつ実効性のある全国的なホームレス自立支援等施策の実施及び地域の実情に応じた施策に対する財政措置
</t>
    <phoneticPr fontId="2"/>
  </si>
  <si>
    <t>・ホームレス問題は様々な社会的、経済的要因が複合しており、一自治体の対応では限界があるため、雇用施策をはじめ、高齢化等の課題を抱えたホームレスや住居を喪失している若年層に対する総合的かつ実効性のある施策の実施及び地域の実情に応じた施策に対する財政措置について引き続き要望していく。</t>
    <rPh sb="6" eb="8">
      <t>モンダイ</t>
    </rPh>
    <rPh sb="9" eb="11">
      <t>サマザマ</t>
    </rPh>
    <rPh sb="12" eb="15">
      <t>シャカイテキ</t>
    </rPh>
    <rPh sb="16" eb="19">
      <t>ケイザイテキ</t>
    </rPh>
    <rPh sb="19" eb="21">
      <t>ヨウイン</t>
    </rPh>
    <rPh sb="22" eb="24">
      <t>フクゴウ</t>
    </rPh>
    <rPh sb="29" eb="30">
      <t>イチ</t>
    </rPh>
    <rPh sb="30" eb="33">
      <t>ジチタイ</t>
    </rPh>
    <rPh sb="34" eb="36">
      <t>タイオウ</t>
    </rPh>
    <rPh sb="38" eb="40">
      <t>ゲンカイ</t>
    </rPh>
    <rPh sb="55" eb="58">
      <t>コウレイカ</t>
    </rPh>
    <rPh sb="58" eb="59">
      <t>ナド</t>
    </rPh>
    <rPh sb="60" eb="62">
      <t>カダイ</t>
    </rPh>
    <rPh sb="63" eb="64">
      <t>カカ</t>
    </rPh>
    <rPh sb="72" eb="74">
      <t>ジュウキョ</t>
    </rPh>
    <rPh sb="75" eb="77">
      <t>ソウシツ</t>
    </rPh>
    <rPh sb="81" eb="84">
      <t>ジャクネンソウ</t>
    </rPh>
    <rPh sb="85" eb="86">
      <t>タイ</t>
    </rPh>
    <rPh sb="88" eb="91">
      <t>ソウゴウテキ</t>
    </rPh>
    <rPh sb="93" eb="96">
      <t>ジッコウセイ</t>
    </rPh>
    <rPh sb="99" eb="101">
      <t>セサク</t>
    </rPh>
    <rPh sb="102" eb="104">
      <t>ジッシ</t>
    </rPh>
    <rPh sb="104" eb="105">
      <t>オヨ</t>
    </rPh>
    <rPh sb="106" eb="108">
      <t>チイキ</t>
    </rPh>
    <rPh sb="109" eb="111">
      <t>ジツジョウ</t>
    </rPh>
    <rPh sb="112" eb="113">
      <t>オウ</t>
    </rPh>
    <rPh sb="115" eb="117">
      <t>セサク</t>
    </rPh>
    <phoneticPr fontId="2"/>
  </si>
  <si>
    <t>・雇用施策をはじめ、本市が求める実効性のある自立支援施策の実施、地域の実情に応じた施策への財政措置には至らず。</t>
    <phoneticPr fontId="2"/>
  </si>
  <si>
    <t>（２）国民健康保険制度の改革　　　[福祉局]</t>
    <rPh sb="18" eb="20">
      <t>フクシ</t>
    </rPh>
    <phoneticPr fontId="2"/>
  </si>
  <si>
    <t>○医療保険制度の一本化など国民健康保険制度の構造的な問題の解決に向けた抜本的改革
○地方単独医療費助成制度の実施に伴う国庫負担金の減額調整措置の廃止</t>
    <phoneticPr fontId="2"/>
  </si>
  <si>
    <t>・医療保険制度の一本化など、保険財政を長期的に安定した制度とするための抜本的改革には至らず。
・重度障がい者やひとり親家庭等に対する医療費助成制度について、国庫負担金の減額調整措置の廃止には至らず。
・医療費助成制度全般における国制度の構築には至らず。</t>
    <rPh sb="35" eb="38">
      <t>バッポンテキ</t>
    </rPh>
    <rPh sb="38" eb="40">
      <t>カイカク</t>
    </rPh>
    <rPh sb="48" eb="51">
      <t>ジュウドショウ</t>
    </rPh>
    <rPh sb="53" eb="54">
      <t>シャ</t>
    </rPh>
    <rPh sb="58" eb="59">
      <t>オヤ</t>
    </rPh>
    <rPh sb="59" eb="61">
      <t>カテイ</t>
    </rPh>
    <rPh sb="61" eb="62">
      <t>トウ</t>
    </rPh>
    <rPh sb="63" eb="64">
      <t>タイ</t>
    </rPh>
    <phoneticPr fontId="2"/>
  </si>
  <si>
    <t>（３）介護保険制度の安定的な運営の推進　　　[福祉局]</t>
    <rPh sb="23" eb="25">
      <t>フクシ</t>
    </rPh>
    <phoneticPr fontId="2"/>
  </si>
  <si>
    <t>○介護保険料抑制に向けた財政措置
○良質な介護サービスの安定供給に向けた対策の推進</t>
    <rPh sb="1" eb="6">
      <t>カイゴホケンリョウ</t>
    </rPh>
    <rPh sb="6" eb="8">
      <t>ヨクセイ</t>
    </rPh>
    <rPh sb="9" eb="10">
      <t>ム</t>
    </rPh>
    <rPh sb="12" eb="16">
      <t>ザイセイソチ</t>
    </rPh>
    <rPh sb="18" eb="20">
      <t>リョウシツ</t>
    </rPh>
    <rPh sb="21" eb="23">
      <t>カイゴ</t>
    </rPh>
    <rPh sb="28" eb="30">
      <t>アンテイ</t>
    </rPh>
    <rPh sb="30" eb="32">
      <t>キョウキュウ</t>
    </rPh>
    <rPh sb="33" eb="34">
      <t>ム</t>
    </rPh>
    <rPh sb="36" eb="38">
      <t>タイサク</t>
    </rPh>
    <rPh sb="39" eb="41">
      <t>スイシン</t>
    </rPh>
    <phoneticPr fontId="2"/>
  </si>
  <si>
    <t>【重点要望項目】</t>
    <phoneticPr fontId="2"/>
  </si>
  <si>
    <t>自治体ＤＸの推進　　　[デジタル統括室、関係各局]</t>
    <phoneticPr fontId="2"/>
  </si>
  <si>
    <t>○標準化対象事務と一体的に対応が必要となる標準化対象外事務の移行経費について、標準化対象事務との連携に係る経費に限らず、移行経費全体をデジタル基盤改革支援補助金の補助対象とすること</t>
    <phoneticPr fontId="2"/>
  </si>
  <si>
    <t>事項要求</t>
    <rPh sb="0" eb="4">
      <t>ジコウヨウキュウ</t>
    </rPh>
    <phoneticPr fontId="2"/>
  </si>
  <si>
    <t>・「地方公共団体情報システムの標準化に関する法律」第11条に基づく標準準拠システムの移行に要する経費に対して国が財政的支援を行うため、令和２年度に地方公共団体情報システム機構にデジタル基盤改革支援補助金が造成され、これまでも補正予算において補助金の追加が行われてきたが、令和7年度補正予算においても559億円が追加された。（補助総額7,741億円）
・標準化対象外事務における、移行計画作成やテスト等の一部の経費を補助対象と認定可能である見解が示されたが、移行経費全体を補うものではなく、実情に応じた補助対象の拡充には至らず。</t>
    <rPh sb="162" eb="164">
      <t>ホジョ</t>
    </rPh>
    <rPh sb="164" eb="166">
      <t>ソウガク</t>
    </rPh>
    <rPh sb="171" eb="173">
      <t>オクエン</t>
    </rPh>
    <phoneticPr fontId="2"/>
  </si>
  <si>
    <t>〇デジタル基盤改革支援補助金の令和８年度以降の取扱いを早期に確定し、補助上限額の見直しを行うとともに、補助対象期間について、自治体の移行スケジュールを踏まえ柔軟に対応すること</t>
    <phoneticPr fontId="2"/>
  </si>
  <si>
    <t>・令和7年５月に地方公共団体情報システム機構法の一部改正が成立しデジタル基盤改革支援補助金の補助対象期間が５年間延長（令和12年度まで）された。
・デジタル基盤改革支援補助金の補助上限額の拡充及び自治体の実情を踏まえた柔軟な移行スケジュールについての考え方は示されず。</t>
    <phoneticPr fontId="2"/>
  </si>
  <si>
    <t>セーフティネットの整備</t>
    <phoneticPr fontId="2"/>
  </si>
  <si>
    <t>生活保護の更なる適正化に向けた制度改正　　[福祉局]</t>
    <phoneticPr fontId="2"/>
  </si>
  <si>
    <t>〇高齢者向けの新たな生活保障制度を創設すること
〇給与や年金などのように一括して支給する制度を創設し、最低限度の生活を保障した上での医療費の一部自己負担の導入を行うこと
〇生活保護の適正実施にあたり、福祉事務所の調査権限の更なる強化を図ること</t>
    <phoneticPr fontId="2"/>
  </si>
  <si>
    <t>・最低限度の生活を保障したうえでの医療費の一部自己負担の導入、高齢者向けの新たな生活保障制度の創設及び福祉事務所の調査権限のさらなる強化等には至らず。</t>
  </si>
  <si>
    <t>地域の実情に応じた認知症施策の更なる充実　　[福祉局]</t>
    <phoneticPr fontId="2"/>
  </si>
  <si>
    <t>○共生社会の実現を推進するための認知症基本法を踏まえ、地域の実情に応じた認知症施策の更なる充実のために必要な財政措置を行うこと</t>
    <phoneticPr fontId="2"/>
  </si>
  <si>
    <t>・令和7年9月29日付けで「地域支援事業交付金交付要綱」が改正、施行され、地域の実情に応じた交付基準額の増額が措置された。</t>
    <rPh sb="1" eb="3">
      <t>レイワ</t>
    </rPh>
    <rPh sb="4" eb="5">
      <t>ネン</t>
    </rPh>
    <rPh sb="6" eb="7">
      <t>ガツ</t>
    </rPh>
    <rPh sb="9" eb="10">
      <t>ニチ</t>
    </rPh>
    <rPh sb="10" eb="11">
      <t>ヅ</t>
    </rPh>
    <rPh sb="14" eb="23">
      <t>チイキシエンジギョウコウフキン</t>
    </rPh>
    <rPh sb="23" eb="25">
      <t>コウフ</t>
    </rPh>
    <rPh sb="25" eb="27">
      <t>ヨウコウ</t>
    </rPh>
    <rPh sb="29" eb="31">
      <t>カイセイ</t>
    </rPh>
    <rPh sb="32" eb="34">
      <t>シコウ</t>
    </rPh>
    <rPh sb="37" eb="39">
      <t>チイキ</t>
    </rPh>
    <rPh sb="40" eb="42">
      <t>ジツジョウ</t>
    </rPh>
    <rPh sb="43" eb="44">
      <t>オウ</t>
    </rPh>
    <phoneticPr fontId="2"/>
  </si>
  <si>
    <t>障がい者福祉施策の充実　　[福祉局]</t>
    <phoneticPr fontId="2"/>
  </si>
  <si>
    <t>○人材確保・物価高騰を踏まえた、障がい福祉サービスの安定供給や良質なサービス提供を行うことができる適切な報酬単価の設定及び訪問系サービスに係る国庫負担基準の見直しを行うこと
〇地域生活支援事業への適切な財政措置を行うこと
〇重度障がい者の受入れ促進のためのグループホームの整備補助や発達障がい者への支援等について、国制度としての対象事業を拡充すること</t>
    <phoneticPr fontId="2"/>
  </si>
  <si>
    <t>・障がい福祉サービス報酬について、人材確保・物価高騰を踏まえた、障がいサービスの安定供給や良質なサービス水準の確保に必要な財政措置には至っておらず、また、訪問系サービスに係る国庫負担基準の見直しや地域生活支援事業への適切な財政措置、重度障がい者の受け入れ促進のためのグループホーム整備補助などの本市独自施策への財政措置についても未措置のため引き続き要望していく。
・発達障がい児者支援施策全体としては推進されているが、本市が独自実施している専門療育機関の設置等にかかる制度化や財政措置等については未措置のため引き続き要望していく。</t>
    <rPh sb="58" eb="60">
      <t>ヒツヨウ</t>
    </rPh>
    <rPh sb="61" eb="65">
      <t>ザイセイソチ</t>
    </rPh>
    <phoneticPr fontId="2"/>
  </si>
  <si>
    <t>障害福祉サービスの確保、地域生活支援などの障害児・障害者支援の推進＜厚生労働省＞</t>
    <phoneticPr fontId="2"/>
  </si>
  <si>
    <t>2兆3,129</t>
  </si>
  <si>
    <t>2兆3,735</t>
    <rPh sb="1" eb="2">
      <t>チョウ</t>
    </rPh>
    <phoneticPr fontId="2"/>
  </si>
  <si>
    <t>2兆1,883</t>
    <rPh sb="1" eb="2">
      <t>チョウ</t>
    </rPh>
    <phoneticPr fontId="2"/>
  </si>
  <si>
    <t>発達障害児・発達障害者の支援施策の推進＜厚生労働省＞</t>
    <phoneticPr fontId="2"/>
  </si>
  <si>
    <r>
      <t>・人材確保・物価高騰を踏まえた報酬改定等が示されたものの不十分であり、障がい福祉サービスの安定供給や良質なサービス水準の確保に必要な財政措置には至らず。</t>
    </r>
    <r>
      <rPr>
        <strike/>
        <sz val="8"/>
        <rFont val="Meiryo UI"/>
        <family val="3"/>
        <charset val="128"/>
      </rPr>
      <t xml:space="preserve">
</t>
    </r>
    <r>
      <rPr>
        <sz val="8"/>
        <rFont val="Meiryo UI"/>
        <family val="3"/>
        <charset val="128"/>
      </rPr>
      <t>・訪問系サービスに係る国庫負担基準の見直しには至らず。
・地域生活支援事業について、財政措置内容の見直しには至らず。
・グループホーム整備補助や発達障がい者への支援等について国制度としての対象事業の拡充には至らず。</t>
    </r>
    <rPh sb="19" eb="20">
      <t>トウ</t>
    </rPh>
    <rPh sb="28" eb="31">
      <t>フジュウブン</t>
    </rPh>
    <rPh sb="106" eb="114">
      <t>チイキセイカツシエンジギョウ</t>
    </rPh>
    <rPh sb="119" eb="123">
      <t>ザイセイソチ</t>
    </rPh>
    <rPh sb="123" eb="125">
      <t>ナイヨウ</t>
    </rPh>
    <rPh sb="126" eb="128">
      <t>ミナオ</t>
    </rPh>
    <rPh sb="131" eb="132">
      <t>イタ</t>
    </rPh>
    <phoneticPr fontId="2"/>
  </si>
  <si>
    <t>困難な問題を抱える女性支援事業の推進　　[市民局]</t>
    <rPh sb="21" eb="23">
      <t>シミン</t>
    </rPh>
    <phoneticPr fontId="2"/>
  </si>
  <si>
    <t>〇女性相談支援員の処遇改善に係る国庫負担基準の見直しを行うこと
〇被害からの回復のための医療費・カウンセリング費用に係る自己負担額への助成制度を創設すること</t>
    <phoneticPr fontId="2"/>
  </si>
  <si>
    <t>・今後、支援ニーズがますます高まっていくことが予見される中、質の高い女性相談支援員を必要数確保できる体制の整備は必須事項であり、女性相談支援員の処遇改善に直結した措置について、引き続き要望していく。
・支援対象者の経済的負担を軽減し、円滑に自立に向かうことのできる体制を整えるため、被害からの回復のための医療費・カウンセリング費用に係る自己負担額への助成制度創設について、引き続き要望していく。</t>
    <phoneticPr fontId="2"/>
  </si>
  <si>
    <t>4/20反映済（修正無し）</t>
    <rPh sb="4" eb="6">
      <t>ハンエイ</t>
    </rPh>
    <rPh sb="6" eb="7">
      <t>ズ</t>
    </rPh>
    <rPh sb="8" eb="10">
      <t>シュウセイ</t>
    </rPh>
    <rPh sb="10" eb="11">
      <t>ナ</t>
    </rPh>
    <phoneticPr fontId="2"/>
  </si>
  <si>
    <t>・女性相談支援員の人件費及び活動費について、令和7年度と同等の予算は措置されたが、処遇改善に直結した措置には至らず。
・被害からの回復のための医療費・カウンセリング費用に係る自己負担額への助成制度について、制度創設には至らず。</t>
    <phoneticPr fontId="2"/>
  </si>
  <si>
    <t>救急医療体制の充実強化　　[健康局]</t>
    <phoneticPr fontId="2"/>
  </si>
  <si>
    <t>○救急医療を担う医療機関に対する財政支援や診療報酬を改善・強化すること</t>
    <phoneticPr fontId="2"/>
  </si>
  <si>
    <t>・今後も医療機関に対する診療報酬の加算等の財政支援について引き続き要望するとともに、大阪府や大阪府医師会と連携を図りながら、救急医療の充実に努めていく。</t>
    <phoneticPr fontId="2"/>
  </si>
  <si>
    <t>救急・小児・周産期医療などの体制整備＜厚生労働省＞</t>
  </si>
  <si>
    <t>○救急医療の体制維持のために必要な、医師（特に小児科、産科等の分野）をはじめとする医療従事者の人材確保策を推進すること</t>
    <phoneticPr fontId="2"/>
  </si>
  <si>
    <t>・今後も医療従事者の人材確保策について引き続き要望するとともに、大阪府や大阪府医師会と連携を図りながら、救急医療の充実に努めていく。</t>
    <phoneticPr fontId="2"/>
  </si>
  <si>
    <t>地域医療構想の実現に向けた取組の推進＜厚生労働省＞</t>
    <rPh sb="7" eb="9">
      <t>ジツゲン</t>
    </rPh>
    <rPh sb="10" eb="11">
      <t>ム</t>
    </rPh>
    <rPh sb="13" eb="15">
      <t>トリク</t>
    </rPh>
    <phoneticPr fontId="2"/>
  </si>
  <si>
    <t>○精神科救急医療等確保事業に対する補助金を増額すること</t>
    <phoneticPr fontId="2"/>
  </si>
  <si>
    <t>・今後も精神科救急医療体制の充実及び補助金増額について引き続き要望するとともに、関係機関と連携を図りながら、精神科救急医療の充実に努めていく。</t>
    <phoneticPr fontId="2"/>
  </si>
  <si>
    <t>精神科救急医療体制整備事業費＜厚生労働省＞</t>
  </si>
  <si>
    <t>地域保健体制の強化　　[健康局]</t>
    <phoneticPr fontId="2"/>
  </si>
  <si>
    <t>○今後起こりうる新たな大規模感染症の発生も見据え、機能的かつ迅速に対応できる保健所体制を構築するための、新たな施設整備や職員体制の充実に対する財政措置を拡充すること</t>
    <phoneticPr fontId="2"/>
  </si>
  <si>
    <t>・今後起こりうる新たな大規模感染症の発生も見据えた保健所施設の運用が秋頃に開始予定のため、更なる体制等の強化が必要となった場合に必要に応じて要望していく。</t>
    <rPh sb="25" eb="28">
      <t>ホケンショ</t>
    </rPh>
    <phoneticPr fontId="2"/>
  </si>
  <si>
    <t>次なる感染症危機に備えた体制強化＜厚生労働省＞</t>
    <rPh sb="0" eb="1">
      <t>ツギ</t>
    </rPh>
    <rPh sb="3" eb="6">
      <t>カンセンショウ</t>
    </rPh>
    <rPh sb="6" eb="8">
      <t>キキ</t>
    </rPh>
    <rPh sb="9" eb="10">
      <t>ソナ</t>
    </rPh>
    <rPh sb="12" eb="16">
      <t>タイセイキョウカ</t>
    </rPh>
    <rPh sb="17" eb="22">
      <t>コウセイロウドウショウ</t>
    </rPh>
    <phoneticPr fontId="2"/>
  </si>
  <si>
    <t>♢制度創設、拡充等の状況</t>
    <rPh sb="1" eb="3">
      <t>セイド</t>
    </rPh>
    <rPh sb="3" eb="5">
      <t>ソウセツ</t>
    </rPh>
    <rPh sb="6" eb="8">
      <t>カクジュウ</t>
    </rPh>
    <rPh sb="8" eb="9">
      <t>トウ</t>
    </rPh>
    <rPh sb="10" eb="12">
      <t>ジョウキョウ</t>
    </rPh>
    <phoneticPr fontId="4"/>
  </si>
  <si>
    <t>・令和8年度厚生労働省予算概算要求における重点要求に、「次なる感染症危機に備えた体制強化」の項目が記載されているが、詳細は示されず。</t>
    <rPh sb="58" eb="60">
      <t>ショウサイ</t>
    </rPh>
    <rPh sb="61" eb="62">
      <t>シメ</t>
    </rPh>
    <phoneticPr fontId="2"/>
  </si>
  <si>
    <t>多様な子育てサービスの充実　　[こども青少年局]</t>
    <rPh sb="19" eb="22">
      <t>セイショウネン</t>
    </rPh>
    <phoneticPr fontId="2"/>
  </si>
  <si>
    <t>こども子育て支援新制度の充実</t>
    <phoneticPr fontId="2"/>
  </si>
  <si>
    <t>○休日保育実施保育所等における保育士等の業務負担が極めて重いため、人材が確保できず、事業継続が困難となっていることを踏まえ、その安定した運営を確保するため、休日保育加算を大幅に拡充すること</t>
    <phoneticPr fontId="2"/>
  </si>
  <si>
    <r>
      <t>・休日保育加算の拡充については示されなかったため</t>
    </r>
    <r>
      <rPr>
        <sz val="8"/>
        <color rgb="FFFF0000"/>
        <rFont val="Meiryo UI"/>
        <family val="3"/>
        <charset val="128"/>
      </rPr>
      <t>、</t>
    </r>
    <r>
      <rPr>
        <sz val="8"/>
        <rFont val="Meiryo UI"/>
        <family val="3"/>
        <charset val="128"/>
      </rPr>
      <t>休日保育実施保育所等の安定した事業運営ができる制度となるよう、引き続き要望していく。</t>
    </r>
    <phoneticPr fontId="2"/>
  </si>
  <si>
    <t xml:space="preserve">1兆9,989 </t>
    <rPh sb="1" eb="2">
      <t>チョウ</t>
    </rPh>
    <phoneticPr fontId="2"/>
  </si>
  <si>
    <t>1兆8,934</t>
    <rPh sb="1" eb="2">
      <t>チョウ</t>
    </rPh>
    <phoneticPr fontId="2"/>
  </si>
  <si>
    <t>・休日保育実施保育所等における安定した事業運営を確保するための休日保育加算の拡充については示されず。</t>
    <phoneticPr fontId="2"/>
  </si>
  <si>
    <t>○幼稚園類似施設や一定の教育の質が認められた認可外保育施設を保育要件に該当しない者が利用した場合も法に基づく国の無償化の対象とし、保育要件の有無によって取扱いの異なる満３歳児の保育料の無償化は、国の責任において早急に整理を図ること</t>
    <phoneticPr fontId="2"/>
  </si>
  <si>
    <t>・認可外保育施設（保育の必要性のない児童）及び各種学校について、法に基づく国の無償化の対象とすることは示されなかったため、保育要件に該当しない者は今後も一定数見込まれることから、引き続き要望していく。
・満3歳の児童の無償化拡充（法による国の無償化）については示されなかったが、保育ニーズ等の増加が見込まれることから、引き続き要望していく。</t>
    <rPh sb="32" eb="33">
      <t>ホウ</t>
    </rPh>
    <rPh sb="34" eb="35">
      <t>モト</t>
    </rPh>
    <rPh sb="37" eb="38">
      <t>クニ</t>
    </rPh>
    <rPh sb="39" eb="42">
      <t>ムショウカ</t>
    </rPh>
    <rPh sb="43" eb="45">
      <t>タイショウ</t>
    </rPh>
    <rPh sb="51" eb="52">
      <t>シメ</t>
    </rPh>
    <rPh sb="61" eb="65">
      <t>ホイクヨウケン</t>
    </rPh>
    <rPh sb="66" eb="68">
      <t>ガイトウ</t>
    </rPh>
    <rPh sb="71" eb="72">
      <t>モノ</t>
    </rPh>
    <rPh sb="73" eb="75">
      <t>コンゴ</t>
    </rPh>
    <rPh sb="76" eb="79">
      <t>イッテイスウ</t>
    </rPh>
    <rPh sb="79" eb="81">
      <t>ミコ</t>
    </rPh>
    <rPh sb="89" eb="90">
      <t>ヒ</t>
    </rPh>
    <rPh sb="91" eb="92">
      <t>ツヅ</t>
    </rPh>
    <rPh sb="93" eb="95">
      <t>ヨウボウ</t>
    </rPh>
    <rPh sb="130" eb="131">
      <t>シメ</t>
    </rPh>
    <rPh sb="149" eb="151">
      <t>ミコ</t>
    </rPh>
    <phoneticPr fontId="2"/>
  </si>
  <si>
    <t>・現在法に基づく国の無償化の対象となってない認可外保育施設（保育の必要性のない児童）及び各種学校における法に基づく国の無償化の対象については示されず。
・保育所や認定こども園に在籍する保育の必要性がある満3歳の児童の無償化拡充（法による国の無償化）については示されず。</t>
    <phoneticPr fontId="2"/>
  </si>
  <si>
    <t>○保育所分園の賃借料加算について、分園ごとの規模に応じた加算認定と小規模保育事業所並みの単価への引上げること</t>
    <phoneticPr fontId="2"/>
  </si>
  <si>
    <t>・保育所分園の賃借料加算について、分園ごとの規模に応じた加算認定と小規模保育事業所並みの単価への引上げについては示されなかったため、引き続き要望していく。</t>
    <rPh sb="66" eb="67">
      <t>ヒ</t>
    </rPh>
    <rPh sb="68" eb="69">
      <t>ツヅ</t>
    </rPh>
    <rPh sb="70" eb="72">
      <t>ヨウボウ</t>
    </rPh>
    <phoneticPr fontId="2"/>
  </si>
  <si>
    <t>2061億円＋事項要求</t>
    <rPh sb="4" eb="6">
      <t>オクエン</t>
    </rPh>
    <rPh sb="7" eb="9">
      <t>ジコウ</t>
    </rPh>
    <rPh sb="9" eb="11">
      <t>ヨウキュウ</t>
    </rPh>
    <phoneticPr fontId="2"/>
  </si>
  <si>
    <t>・保育所分園の賃借料加算について、分園ごとの規模に応じた加算認定と小規模保育事業所並みの単価への引上げについては示されず。</t>
    <phoneticPr fontId="2"/>
  </si>
  <si>
    <t>安全・安心に保育できる環境の確立　</t>
    <phoneticPr fontId="2"/>
  </si>
  <si>
    <t>〇事故防止対策の強化や低年齢児へのきめ細やかな保育、アレルギー対応等の充実を図るため、看護師や０歳児の保育士等加配のための加算制度を創設し、栄養士の週５日勤務が可能となるよう栄養管理加算の単価を引き上げること
〇保育の質の確保・向上を図るため、福祉サービス第三者評価の受審の義務付けと経費の全額財政措置に加え、国において評価機関・評価調査者の養成に取り組むこと
〇保育現場での事故発生時に適切な救命処置を可能にするため、普通救命講習等の受講義務付けと講習実施費用の財政措置を行うこと</t>
    <phoneticPr fontId="2"/>
  </si>
  <si>
    <t>・看護師や０歳児の保育士等加配のための加算制度の創設や栄養管理加算の単価引上げは示されなかったため、引き続き要望していく。
・福祉サービス第三者評価の受審の義務付けや経費の財政措置、評価機関・評価調査者の養成は示されなかったため、引き続き要望していく。
・普通救命講習等の受講義務付けと講習実施費用の財政措置は示されなかったため、引き続き要望していく。</t>
    <rPh sb="1" eb="4">
      <t>カンゴシ</t>
    </rPh>
    <rPh sb="105" eb="106">
      <t>シメ</t>
    </rPh>
    <rPh sb="155" eb="156">
      <t>シメ</t>
    </rPh>
    <phoneticPr fontId="2"/>
  </si>
  <si>
    <t>＜こども家庭庁＞</t>
  </si>
  <si>
    <t>保育対策総合支援事業費補助金＜こども家庭庁＞</t>
    <phoneticPr fontId="2"/>
  </si>
  <si>
    <t>・看護師や０歳児の保育士等加配のための加算制度の創設や栄養士の週５日勤務が可能となる栄養管理加算の単価引き上げについては示されず。
・福祉サービス第三者評価の受審の義務付けや経費の財政措置、評価機関・評価調査者の養成の取組については示されず。
・普通救命講習等の受講義務付けと講習実施費用の財政措置については示されず。</t>
    <phoneticPr fontId="2"/>
  </si>
  <si>
    <t>要保護家庭等に対する福祉サービスの利用者負担の撤廃</t>
    <phoneticPr fontId="2"/>
  </si>
  <si>
    <t xml:space="preserve">○家庭支援事業は、福祉サービスの利用に消極的な家庭を支援するため、利用者負担を求めずに提供することが不可欠であり、少なくとも要保護家庭等やヤングケアラーのいる家庭については、国制度においても利用者負担を撤廃すること
</t>
    <phoneticPr fontId="2"/>
  </si>
  <si>
    <t>・子育て世帯訪問支援事業において、利用者負担軽減加算についての補助が拡充されたものの、要保護家庭等やヤングケアラーのいる家庭への利用者負担の撤廃には至っていないため、引き続き要望していく。併せて、安定した運営基盤を確保するために補助単価等について十分な財政措置を要望していく。</t>
    <rPh sb="74" eb="75">
      <t>イタ</t>
    </rPh>
    <rPh sb="83" eb="84">
      <t>ヒ</t>
    </rPh>
    <rPh sb="85" eb="86">
      <t>ツヅ</t>
    </rPh>
    <rPh sb="87" eb="89">
      <t>ヨウボウ</t>
    </rPh>
    <phoneticPr fontId="2"/>
  </si>
  <si>
    <t>2,061億円＋事項要求</t>
    <rPh sb="5" eb="7">
      <t>オクエン</t>
    </rPh>
    <rPh sb="8" eb="10">
      <t>ジコウ</t>
    </rPh>
    <rPh sb="10" eb="12">
      <t>ヨウキュウ</t>
    </rPh>
    <phoneticPr fontId="2"/>
  </si>
  <si>
    <t>・子育て世帯訪問支援事業において、利用者負担軽減加算についての補助が拡充されたものの、要保護家庭等やヤングケアラーのいる家庭への子育て世帯訪問支援事業の利用者負担撤廃には至らず。</t>
    <rPh sb="85" eb="86">
      <t>イタ</t>
    </rPh>
    <phoneticPr fontId="2"/>
  </si>
  <si>
    <t>質の高い学校教育の推進　　[教育委員会事務局]</t>
    <rPh sb="14" eb="22">
      <t>キョウイクイインカイジムキョク</t>
    </rPh>
    <phoneticPr fontId="2"/>
  </si>
  <si>
    <t xml:space="preserve">英語教育の強化 </t>
    <phoneticPr fontId="2"/>
  </si>
  <si>
    <t>〇自治体で雇用される外国語指導助手の配置に必要な財政措置の拡充を図ること
〇生徒の４技能バランスのとれた英語力向上と教師の授業改善を図るための、４技能型外部テストの実施に必要な財政措置を行うこと</t>
    <phoneticPr fontId="2"/>
  </si>
  <si>
    <t xml:space="preserve"> 小・中・高等学校を通じた英語教育強化事業＜文部科学省＞</t>
    <phoneticPr fontId="0"/>
  </si>
  <si>
    <t>・外国語指導助手の配置に係る費用については、教育支援体制整備事業費補助金の一部が適用されたものの、要望に沿う財政措置には至らず。
・4技能型外部テストの実施に係る費用に対する財政措置には至らず。</t>
    <rPh sb="1" eb="4">
      <t>ガイコクゴ</t>
    </rPh>
    <rPh sb="4" eb="8">
      <t>シドウジョシュ</t>
    </rPh>
    <rPh sb="9" eb="11">
      <t>ハイチ</t>
    </rPh>
    <rPh sb="12" eb="13">
      <t>カカ</t>
    </rPh>
    <rPh sb="14" eb="16">
      <t>ヒヨウ</t>
    </rPh>
    <rPh sb="54" eb="58">
      <t>ザイセイソチ</t>
    </rPh>
    <rPh sb="60" eb="61">
      <t>イタ</t>
    </rPh>
    <rPh sb="93" eb="94">
      <t>イタ</t>
    </rPh>
    <phoneticPr fontId="2"/>
  </si>
  <si>
    <t>教員の負担軽減</t>
    <phoneticPr fontId="2"/>
  </si>
  <si>
    <t>〇部活動の指導体制の充実に向けた部活動指導員配置促進に係る財政措置等を拡充すること
〇円滑な学校運営のため、各学校の実情に応じた教員業務支援員（スクールサポートスタッフ）の配置に必要な財政措置を行うこと</t>
    <phoneticPr fontId="2"/>
  </si>
  <si>
    <t>中学校における部活動指導員の配置支援＜文部科学省＞</t>
    <rPh sb="16" eb="18">
      <t>シエン</t>
    </rPh>
    <phoneticPr fontId="2"/>
  </si>
  <si>
    <t>補習等のための指導員等派遣事業＜文部科学省＞
　教員業務支援員の全小・中学校への配置</t>
    <rPh sb="24" eb="26">
      <t>キョウイン</t>
    </rPh>
    <rPh sb="26" eb="28">
      <t>ギョウム</t>
    </rPh>
    <rPh sb="28" eb="31">
      <t>シエンイン</t>
    </rPh>
    <rPh sb="32" eb="33">
      <t>ゼン</t>
    </rPh>
    <rPh sb="33" eb="34">
      <t>ショウ</t>
    </rPh>
    <rPh sb="35" eb="38">
      <t>チュウガッコウ</t>
    </rPh>
    <rPh sb="40" eb="42">
      <t>ハイチ</t>
    </rPh>
    <phoneticPr fontId="2"/>
  </si>
  <si>
    <t>・部活動指導員の配置人数の増（R７：16,251人⇒R８：17,320人）が示された。
・教員業務支援員(スクールサポートスタッフ)の全小・中学校への配置(R7：28,100人→R8：29,720人)が示された。</t>
    <phoneticPr fontId="2"/>
  </si>
  <si>
    <t>外国につながる児童生徒の受入れ・共生のための教育推進　　[教育委員会事務局]</t>
    <rPh sb="29" eb="36">
      <t>キョウイクイインカイジム</t>
    </rPh>
    <rPh sb="36" eb="37">
      <t>キョク</t>
    </rPh>
    <rPh sb="37" eb="38">
      <t>キキョク</t>
    </rPh>
    <phoneticPr fontId="2"/>
  </si>
  <si>
    <t>〇外国につながる児童生徒の教育の充実のため、日本語指導担当教員の加配は、実態に応じて速やかに実現し、日本語指導及び母語･母文化の保障に必要な補助制度の拡充を図ること
〇国家資格「登録日本語教員」を有する者が、小中学校において教員免許を所持することなく、日本語指導ができるよう措置を講じること</t>
    <phoneticPr fontId="2"/>
  </si>
  <si>
    <t>外国人児童生徒等への教育等の充実＜文部科学省＞</t>
    <rPh sb="12" eb="13">
      <t>トウ</t>
    </rPh>
    <phoneticPr fontId="2"/>
  </si>
  <si>
    <t>・外国人児童生徒等へ教育の充実について、日本語指導体制等の充実や外国人の子どもの就学促進等、拡充が図られたが、実態に即した速やかな教員の配置には至らず。
・学校外での規制緩和の取り組みは進められているものの、国家資格「登録日本語教員」を有する者が、小中学校において教員免許を取得することなく、日本語指導が可能となる措置には至らず。</t>
    <rPh sb="10" eb="12">
      <t>キョウイク</t>
    </rPh>
    <rPh sb="13" eb="15">
      <t>ジュウジツ</t>
    </rPh>
    <rPh sb="20" eb="23">
      <t>ニホンゴ</t>
    </rPh>
    <rPh sb="23" eb="25">
      <t>シドウ</t>
    </rPh>
    <rPh sb="25" eb="27">
      <t>タイセイ</t>
    </rPh>
    <rPh sb="27" eb="28">
      <t>トウ</t>
    </rPh>
    <rPh sb="29" eb="31">
      <t>ジュウジツ</t>
    </rPh>
    <rPh sb="32" eb="34">
      <t>ガイコク</t>
    </rPh>
    <rPh sb="34" eb="35">
      <t>ジン</t>
    </rPh>
    <rPh sb="36" eb="37">
      <t>コ</t>
    </rPh>
    <rPh sb="40" eb="42">
      <t>シュウガク</t>
    </rPh>
    <rPh sb="42" eb="45">
      <t>ソクシンナド</t>
    </rPh>
    <rPh sb="46" eb="48">
      <t>カクジュウ</t>
    </rPh>
    <rPh sb="49" eb="50">
      <t>ハカ</t>
    </rPh>
    <rPh sb="55" eb="57">
      <t>ジッタイ</t>
    </rPh>
    <rPh sb="58" eb="59">
      <t>ソク</t>
    </rPh>
    <rPh sb="61" eb="62">
      <t>スミ</t>
    </rPh>
    <rPh sb="65" eb="67">
      <t>キョウイン</t>
    </rPh>
    <rPh sb="68" eb="70">
      <t>ハイチ</t>
    </rPh>
    <rPh sb="72" eb="73">
      <t>イタ</t>
    </rPh>
    <rPh sb="78" eb="81">
      <t>ガッコウガイ</t>
    </rPh>
    <rPh sb="83" eb="87">
      <t>キセイカンワ</t>
    </rPh>
    <rPh sb="88" eb="89">
      <t>ト</t>
    </rPh>
    <rPh sb="90" eb="91">
      <t>ク</t>
    </rPh>
    <rPh sb="93" eb="94">
      <t>スス</t>
    </rPh>
    <rPh sb="152" eb="154">
      <t>カノウ</t>
    </rPh>
    <phoneticPr fontId="2"/>
  </si>
  <si>
    <t>スタートアップ・エコシステムの拡大に向けた取組の強化　　[経済戦略局]</t>
    <rPh sb="29" eb="31">
      <t>ケイザイ</t>
    </rPh>
    <rPh sb="31" eb="34">
      <t>センリャクキョク</t>
    </rPh>
    <phoneticPr fontId="2"/>
  </si>
  <si>
    <t>〇第２期スタートアップ・エコシステムの選定都市への支援として、世界有数の海外機関による支援プログラムの充実を図るなど、スタートアップの成長に資する取組を充実させるとともに、必要な予算を確保すること</t>
    <phoneticPr fontId="2"/>
  </si>
  <si>
    <t>・概ね要望どおりに予算措置されたが、基礎自治体への直接的な財政措置ではないため、引き続き要望していく。</t>
    <rPh sb="11" eb="13">
      <t>ソチ</t>
    </rPh>
    <phoneticPr fontId="2"/>
  </si>
  <si>
    <t>グローバルスタートアップ・アクセラレーションプログラムの推進事業費＜内閣府＞</t>
    <phoneticPr fontId="2"/>
  </si>
  <si>
    <t>・スタートアップエコシステム関係予算として、「⼤学発スタートアップ創出・成⻑⽀援とアントレプレナーシップ教育の推進」（文科省）や「スタートアップ支援事業」（経産省）が措置された。</t>
    <phoneticPr fontId="2"/>
  </si>
  <si>
    <t>中小企業等への積極的支援　　[経済戦略局]</t>
    <rPh sb="15" eb="17">
      <t>ケイザイ</t>
    </rPh>
    <rPh sb="17" eb="20">
      <t>センリャクキョク</t>
    </rPh>
    <phoneticPr fontId="2"/>
  </si>
  <si>
    <t>〇外国人材の活用、新製品・サービス開発やビジネスモデルの転換に向けた中小企業へのきめ細やかなサポート並びに資金調達の円滑化のための信用補完制度の充実・強化など、米国の関税措置等により景気の先行きが不透明となっている中、物価高騰等の影響により厳しい経営環境にある中小企業の事業継続、経営基盤強化及び成長・発展に向けた各種支援制度を拡充すること</t>
    <phoneticPr fontId="2"/>
  </si>
  <si>
    <t>・概ね要望どおりに予算措置されたが、中小企業の人手不足への支援のほか、経営基盤強化や成長・発展につながる支援、また、厳しい経営環境にある中小企業の資金繰り支援を引き続き要望していく。</t>
    <phoneticPr fontId="2"/>
  </si>
  <si>
    <t>製造業における外国人材受入れ支援事業＜経済産業省＞</t>
    <phoneticPr fontId="2"/>
  </si>
  <si>
    <t>中堅・中核企業の経営力強化支援事業＜経済産業省＞</t>
    <phoneticPr fontId="2"/>
  </si>
  <si>
    <t>中小企業生産性革命推進事業＜経済産業省＞</t>
    <phoneticPr fontId="2"/>
  </si>
  <si>
    <t>日本政策金融公庫出資金＜財務省＞</t>
    <phoneticPr fontId="2"/>
  </si>
  <si>
    <t>中小企業信用補完制度関連補助事業＜経済産業省＞</t>
  </si>
  <si>
    <t>・日本政策金融公庫出資金、中小企業信用補完制度関連補助事業について、民間金融機関を通じた資金繰り支援等にかかる予算が措置された。</t>
    <phoneticPr fontId="2"/>
  </si>
  <si>
    <t>〇地域の商業やコミュニティの核としての役割を果たす商店街において、施設の老朽化、来街者の減少や役員の担い手不足などが喫緊の課題となっており、商店街の魅力を高め、地域の活性化を推進するための施設整備等に対する財政措置に加え、空き店舗対策など、意欲的な取組を進める商店街に対する支援策の充実を図ること</t>
    <phoneticPr fontId="2"/>
  </si>
  <si>
    <t>・施設整備等に対する財政措置に加え、空き店舗対策等、意欲的な取組を進める商店街に対する支援策の充実を引き続き要望していく。</t>
    <phoneticPr fontId="2"/>
  </si>
  <si>
    <t>商店街等活性化支援事業＜経済産業省＞</t>
    <phoneticPr fontId="2"/>
  </si>
  <si>
    <t>・地域の活性化を推進するための施設整備等に係る予算は措置されず。また、意欲的な取組を進める商店街に対する支援策としては、専門家による面的伴走支援等は一定措置されたものの、空き店舗対策に対する支援策の充実には至らず。</t>
    <rPh sb="35" eb="38">
      <t>イヨクテキ</t>
    </rPh>
    <rPh sb="39" eb="41">
      <t>トリクミ</t>
    </rPh>
    <rPh sb="42" eb="43">
      <t>スス</t>
    </rPh>
    <rPh sb="45" eb="48">
      <t>ショウテンガイ</t>
    </rPh>
    <rPh sb="49" eb="50">
      <t>タイ</t>
    </rPh>
    <rPh sb="52" eb="55">
      <t>シエンサク</t>
    </rPh>
    <rPh sb="60" eb="63">
      <t>センモンカ</t>
    </rPh>
    <rPh sb="66" eb="68">
      <t>メンテキ</t>
    </rPh>
    <rPh sb="68" eb="70">
      <t>バンソウ</t>
    </rPh>
    <rPh sb="70" eb="72">
      <t>シエン</t>
    </rPh>
    <rPh sb="72" eb="73">
      <t>トウ</t>
    </rPh>
    <rPh sb="74" eb="76">
      <t>イッテイ</t>
    </rPh>
    <rPh sb="76" eb="78">
      <t>ソチ</t>
    </rPh>
    <rPh sb="92" eb="93">
      <t>タイ</t>
    </rPh>
    <phoneticPr fontId="2"/>
  </si>
  <si>
    <t>適正な民泊の普及に向けた制度の見直し　　[健康局・経済戦略局]</t>
    <rPh sb="21" eb="23">
      <t>ケンコウ</t>
    </rPh>
    <rPh sb="23" eb="24">
      <t>キョク</t>
    </rPh>
    <rPh sb="25" eb="30">
      <t>ケイザイセンリャクキョク</t>
    </rPh>
    <phoneticPr fontId="2"/>
  </si>
  <si>
    <t>〇違法民泊の排除に向け、住宅宿泊仲介業者の事業の適正化を一層推進するとともに、国内法の適用が困難な海外事業者に対する有効な対策を講じるため、特区民泊の制度も含めて、必要な措置を講じること</t>
    <phoneticPr fontId="2"/>
  </si>
  <si>
    <t>・仲介サイト上に施設の所在地を掲載させることや、海外に居住している事業者の施設管理を請け負う者に対する規制の追加等について、引き続き要望していく。</t>
    <phoneticPr fontId="2"/>
  </si>
  <si>
    <t>・仲介サイト上への施設所在地の掲載など違法民泊対策等の課題について、内閣府との会議において意見しているものの、今後の制度見直しについて方向性は示されず。</t>
    <rPh sb="34" eb="37">
      <t>ナイカクフ</t>
    </rPh>
    <rPh sb="39" eb="41">
      <t>カイギ</t>
    </rPh>
    <rPh sb="45" eb="47">
      <t>イケン</t>
    </rPh>
    <rPh sb="67" eb="70">
      <t>ホウコウセイ</t>
    </rPh>
    <rPh sb="71" eb="72">
      <t>シメ</t>
    </rPh>
    <phoneticPr fontId="2"/>
  </si>
  <si>
    <t xml:space="preserve">〇住宅宿泊事業法において、制度の根幹となる年間宿泊日数の上限を住宅宿泊事業者に遵守させるために、住宅宿泊施設の届出番号に係る制度や営業日数自動集計システムの運営の見直しのほか、定期報告を促す仕組みの構築など、必要な措置を講じること
</t>
    <phoneticPr fontId="2"/>
  </si>
  <si>
    <t>・観光庁が、運用の効率化を実現するため、住宅宿泊事業に関する新システム構築の検討を開始した。「住宅宿泊事業者・住宅宿泊仲介業者が報告したデータをシステム内で自動突合することで、簡単に報告日数の乖離が把握可能となる」「宿泊実績未報告時の催促を自動で通知」等の将来像が示されており、現在の民泊制度運営システムにおける事務が一定改善される見込みである。
・現行の国の制度やシステムでは、法で定める宿泊日数上限の確認が十分に果たされないため、制度等の見直しについて引き続き要望していく。</t>
    <rPh sb="228" eb="229">
      <t>ヒ</t>
    </rPh>
    <rPh sb="230" eb="231">
      <t>ツヅ</t>
    </rPh>
    <phoneticPr fontId="2"/>
  </si>
  <si>
    <t>健全な民泊サービスの普及＜国土交通省＞</t>
    <rPh sb="0" eb="2">
      <t>ケンゼン</t>
    </rPh>
    <rPh sb="3" eb="5">
      <t>ミンパク</t>
    </rPh>
    <rPh sb="10" eb="12">
      <t>フキュウ</t>
    </rPh>
    <rPh sb="13" eb="15">
      <t>コクド</t>
    </rPh>
    <rPh sb="15" eb="18">
      <t>コウツウショウ</t>
    </rPh>
    <phoneticPr fontId="2"/>
  </si>
  <si>
    <t>・営業日数自動集計システムは、集計に無断不泊や賃貸契約を含むなど、実際の営業日数と乖離しているという課題について、対策の方向性は示されず。</t>
    <phoneticPr fontId="2"/>
  </si>
  <si>
    <t>避難所としての民間宿泊施設の利用に係る基準の改正　[危機管理室]</t>
    <rPh sb="26" eb="28">
      <t>キキ</t>
    </rPh>
    <rPh sb="28" eb="30">
      <t>カンリ</t>
    </rPh>
    <rPh sb="30" eb="31">
      <t>シツ</t>
    </rPh>
    <rPh sb="31" eb="32">
      <t>キキョク</t>
    </rPh>
    <phoneticPr fontId="2"/>
  </si>
  <si>
    <t>〇避難先としての施設提供に係る協定締結を民間宿泊事業者と進めるにあたり、現行の災害救助基準額が実態と乖離しており、事業者との協議に支障が生じていることから、地域特性を考慮するなど、適正な基準額に改正すること</t>
    <phoneticPr fontId="2"/>
  </si>
  <si>
    <t>・令和７年７月に「災害救助事務取扱要領」の改正があり、基準額の引上げ（7,000円（税込）/人・泊→10,000円（税込）/人・泊）が示された。</t>
    <rPh sb="40" eb="41">
      <t>エン</t>
    </rPh>
    <rPh sb="42" eb="44">
      <t>ゼイコミ</t>
    </rPh>
    <rPh sb="46" eb="47">
      <t>ニン</t>
    </rPh>
    <rPh sb="48" eb="49">
      <t>ハク</t>
    </rPh>
    <rPh sb="56" eb="57">
      <t>エン</t>
    </rPh>
    <rPh sb="58" eb="60">
      <t>ゼイコミ</t>
    </rPh>
    <rPh sb="62" eb="63">
      <t>ニン</t>
    </rPh>
    <rPh sb="64" eb="65">
      <t>ハク</t>
    </rPh>
    <rPh sb="67" eb="68">
      <t>シメ</t>
    </rPh>
    <phoneticPr fontId="2"/>
  </si>
  <si>
    <t>大規模災害に備えた帰宅困難者対策の充実　　[危機管理室]</t>
    <rPh sb="22" eb="24">
      <t>キキ</t>
    </rPh>
    <rPh sb="24" eb="26">
      <t>カンリ</t>
    </rPh>
    <rPh sb="26" eb="27">
      <t>シツ</t>
    </rPh>
    <phoneticPr fontId="2"/>
  </si>
  <si>
    <t>〇災害発生によって鉄道等の公共交通機関が運行停止した場合に発生する帰宅困難者のうち、行き場がなく屋外滞留者となった旅行者等の来訪者について災害救助法に定める被災者に位置づけ、その備蓄の確保に係る財政措置を行うこと</t>
    <phoneticPr fontId="2"/>
  </si>
  <si>
    <t>〇帰宅困難者を受け入れる一時滞在施設の運営に関し、施設管理者の責任範囲についてより明確にする必要があり、法制度上の担保も含めそのルール作りに国が積極的に関与すること</t>
    <phoneticPr fontId="2"/>
  </si>
  <si>
    <t>・帰宅困難者を受け入れる一時滞在施設に関するルール作りへの国の積極的な関与には至らず。</t>
    <phoneticPr fontId="2"/>
  </si>
  <si>
    <t>大規模災害時に要となる消防機関の役割に応じた消防力の整備　[消防局]</t>
    <rPh sb="30" eb="32">
      <t>ショウボウ</t>
    </rPh>
    <rPh sb="32" eb="33">
      <t>キョク</t>
    </rPh>
    <rPh sb="33" eb="34">
      <t>キキョク</t>
    </rPh>
    <phoneticPr fontId="2"/>
  </si>
  <si>
    <t>〇全国域を対象とする消防力整備において、大規模災害時に中心的な役割を担うことができる消防機関を明確化するとともに、その機関に特別な消防部隊や広域活動拠点施設などを整備するために必要な措置を講じること</t>
    <phoneticPr fontId="2"/>
  </si>
  <si>
    <t>・今後、発生が危惧される南海トラフ巨大地震などを踏まえ、更なる消防力の強化を図るべく、引き続き要望していく。</t>
    <phoneticPr fontId="2"/>
  </si>
  <si>
    <t>緊急消防援助隊・常備消防等の充実強化＜総務省消防庁＞</t>
    <rPh sb="8" eb="10">
      <t>ジョウビ</t>
    </rPh>
    <rPh sb="10" eb="13">
      <t>ショウボウトウ</t>
    </rPh>
    <phoneticPr fontId="2"/>
  </si>
  <si>
    <t>89億円＋事項要求</t>
    <rPh sb="2" eb="4">
      <t>オクエン</t>
    </rPh>
    <rPh sb="5" eb="9">
      <t>ジコウヨウキュウ</t>
    </rPh>
    <phoneticPr fontId="2"/>
  </si>
  <si>
    <t>・大規模災害時に中心的な役割を担うことができる消防機関の明確化には至らず。</t>
    <rPh sb="1" eb="4">
      <t>ダイキボ</t>
    </rPh>
    <rPh sb="4" eb="6">
      <t>サイガイ</t>
    </rPh>
    <rPh sb="6" eb="7">
      <t>ジ</t>
    </rPh>
    <rPh sb="8" eb="11">
      <t>チュウシンテキ</t>
    </rPh>
    <rPh sb="12" eb="14">
      <t>ヤクワリ</t>
    </rPh>
    <rPh sb="15" eb="16">
      <t>ニナ</t>
    </rPh>
    <rPh sb="23" eb="27">
      <t>ショウボウキカン</t>
    </rPh>
    <rPh sb="28" eb="30">
      <t>メイカク</t>
    </rPh>
    <rPh sb="30" eb="31">
      <t>カ</t>
    </rPh>
    <rPh sb="33" eb="34">
      <t>イタ</t>
    </rPh>
    <phoneticPr fontId="2"/>
  </si>
  <si>
    <t>中央卸売市場の施設整備の推進　　[中央卸売市場]</t>
    <rPh sb="17" eb="19">
      <t>チュウオウ</t>
    </rPh>
    <rPh sb="19" eb="21">
      <t>オロシウリ</t>
    </rPh>
    <rPh sb="21" eb="23">
      <t>シジョウ</t>
    </rPh>
    <rPh sb="23" eb="24">
      <t>キキョク</t>
    </rPh>
    <phoneticPr fontId="2"/>
  </si>
  <si>
    <t>〇南港市場を西日本の食肉流通の拠点として維持・発展させるため、これからの食肉流通の変化や更なる衛生水準の高度化にも対応できる卸売市場の大規模施設整備に必要な財源を確保すること</t>
    <phoneticPr fontId="2"/>
  </si>
  <si>
    <t>・施設整備事業に必要な財源の確保に向け、最終年度まで交付金を最大限活用できるよう、予算の確保を引き続き要望していく。</t>
    <phoneticPr fontId="2"/>
  </si>
  <si>
    <t>強い農業づくり総合支援交付金＜農林水産省＞</t>
    <phoneticPr fontId="2"/>
  </si>
  <si>
    <t>卸売市場緊急整備事業＜農林水産省＞</t>
    <rPh sb="11" eb="16">
      <t>ノウリンスイサンショウ</t>
    </rPh>
    <phoneticPr fontId="2"/>
  </si>
  <si>
    <t>スポーツ振興のための環境整備と安全対策　　[経済戦略局]</t>
    <rPh sb="22" eb="27">
      <t>ケイザイセンリャクキョク</t>
    </rPh>
    <phoneticPr fontId="2"/>
  </si>
  <si>
    <t>〇スポーツ施設の新改築等だけでなく、地域の実情に合わせて施設規模に関わらず、既存の施設における時代に即した機能向上等に資する設備改修にも充当できるよう補助制度を拡充すること
〇スポーツ施設の耐震化（建築非構造部材の耐震対策等）に関する補助内容の拡充を行うこと</t>
    <phoneticPr fontId="2"/>
  </si>
  <si>
    <t>・既存のスポーツ施設における設備改修や耐震化に関する補助の拡充に向けて、引き続き要望していく。</t>
    <rPh sb="32" eb="33">
      <t>ム</t>
    </rPh>
    <rPh sb="36" eb="37">
      <t>ヒ</t>
    </rPh>
    <rPh sb="38" eb="39">
      <t>ツヅ</t>
    </rPh>
    <rPh sb="40" eb="42">
      <t>ヨウボウ</t>
    </rPh>
    <phoneticPr fontId="2"/>
  </si>
  <si>
    <t>・既存のスポーツ施設における設備改修や耐震化に関する補助の拡充には至らず。</t>
    <phoneticPr fontId="2"/>
  </si>
  <si>
    <t>自転車の活用推進に係る制度整備　　[建設局]</t>
  </si>
  <si>
    <t>〇自転車活用推進法を踏まえ、国ガイドラインに基づいた自転車通行空間の整備に必要な財政措置を行うこと
〇鉄道駅周辺での放置自転車対策を鉄道事業者に対して課すことを可能とする制度を整備するとともに、鉄道事業者自らが自転車駐車場設置を推進するための支援・助成措置を講じること</t>
  </si>
  <si>
    <t>・自転車通行空間の整備に必要な財政支援について、一定措置されたが、今後も計画的かつ着実に整備を推進していくため、引き続き要望していく。
・放置自転車対策を鉄道事業者に課すことを可能とする制度創設等を引き続き要望していく。</t>
    <rPh sb="1" eb="4">
      <t>ジテンシャ</t>
    </rPh>
    <rPh sb="4" eb="8">
      <t>ツウコウクウカン</t>
    </rPh>
    <rPh sb="9" eb="11">
      <t>セイビ</t>
    </rPh>
    <rPh sb="12" eb="14">
      <t>ヒツヨウ</t>
    </rPh>
    <rPh sb="15" eb="17">
      <t>ザイセイ</t>
    </rPh>
    <rPh sb="17" eb="19">
      <t>シエン</t>
    </rPh>
    <rPh sb="24" eb="28">
      <t>イッテイソチ</t>
    </rPh>
    <rPh sb="33" eb="35">
      <t>コンゴ</t>
    </rPh>
    <rPh sb="36" eb="39">
      <t>ケイカクテキ</t>
    </rPh>
    <rPh sb="41" eb="43">
      <t>チャクジツ</t>
    </rPh>
    <rPh sb="44" eb="46">
      <t>セイビ</t>
    </rPh>
    <rPh sb="47" eb="49">
      <t>スイシン</t>
    </rPh>
    <rPh sb="56" eb="57">
      <t>ヒ</t>
    </rPh>
    <rPh sb="58" eb="59">
      <t>ツヅ</t>
    </rPh>
    <rPh sb="60" eb="62">
      <t>ヨウボウ</t>
    </rPh>
    <phoneticPr fontId="2"/>
  </si>
  <si>
    <t>・自転車通行空間整備については予算措置されたものの、放置自転車対策を鉄道事業者に課すことを可能とする制度整備や、鉄道事業者自らが自転車駐車場設置を推進するための支援・助成措置には至らず。</t>
  </si>
  <si>
    <t>高速道路ネットワークの整備状況を踏まえた賢く使うための料金体系の実現　　[計画調整局]</t>
    <rPh sb="37" eb="42">
      <t>ケイカクチョウセイキョク</t>
    </rPh>
    <rPh sb="42" eb="43">
      <t>キキョク</t>
    </rPh>
    <phoneticPr fontId="2"/>
  </si>
  <si>
    <t>〇交通渋滞への対応や環境改善などに向けて、ネットワーク整備の進展に合わせて、都心部の通過交通の環状道路への迂回や、国道43 号・西大阪線の沿道環境改善等の料金施策について継続的な検討が必要</t>
    <phoneticPr fontId="2"/>
  </si>
  <si>
    <t>○</t>
    <phoneticPr fontId="2"/>
  </si>
  <si>
    <t>・高速道路ネットワーク整備の進展や今後の国の高速道路料金の方向性などの動向を踏まえながら、関係府県市とも連携して、引き続き要望していく。</t>
    <phoneticPr fontId="2"/>
  </si>
  <si>
    <t>・令和7年8月に、令和6年６月から導入した近畿圏の新たな高速道路料金導入後（1年）の交通状況についてとりまとめられ、公表された。</t>
    <rPh sb="1" eb="3">
      <t>レイワ</t>
    </rPh>
    <rPh sb="4" eb="5">
      <t>ネン</t>
    </rPh>
    <rPh sb="6" eb="7">
      <t>ガツ</t>
    </rPh>
    <rPh sb="9" eb="11">
      <t>レイワ</t>
    </rPh>
    <rPh sb="39" eb="40">
      <t>ネン</t>
    </rPh>
    <phoneticPr fontId="2"/>
  </si>
  <si>
    <t>関西国際空港の成長目標の実現に向けた積極的な関与　　[計画調整局]</t>
    <rPh sb="27" eb="32">
      <t>ケイカクチョウセイキョク</t>
    </rPh>
    <rPh sb="32" eb="33">
      <t>キキョク</t>
    </rPh>
    <phoneticPr fontId="2"/>
  </si>
  <si>
    <t>〇関西国際空港の新飛行経路の運用にあたっては、安全性を確保することを前提に、陸地上空の飛行高度の引上げに努めるなど、住民の生活環境に配慮するための運用上の工夫を着実に履行すること</t>
    <phoneticPr fontId="2"/>
  </si>
  <si>
    <t>・住民の生活環境への負担をできる限り軽減するための取組が行われており、環境監視や地域振興への協力など地元の要請事項への着実な実行を引き続き要望していく。</t>
    <phoneticPr fontId="2"/>
  </si>
  <si>
    <t>・高度を引き上げるための運用努力や国の参画・協力を得た関係者会議の設置など、地元の要請事項への対応が図られている。</t>
    <phoneticPr fontId="2"/>
  </si>
  <si>
    <t>「公害財特法」失効後の財政措置の期間延長　　[大阪港湾局・建設局]</t>
    <rPh sb="23" eb="25">
      <t>オオサカ</t>
    </rPh>
    <rPh sb="25" eb="27">
      <t>コウワン</t>
    </rPh>
    <rPh sb="27" eb="28">
      <t>キョク</t>
    </rPh>
    <rPh sb="29" eb="32">
      <t>ケンセツキョク</t>
    </rPh>
    <rPh sb="32" eb="33">
      <t>キキョク</t>
    </rPh>
    <phoneticPr fontId="2"/>
  </si>
  <si>
    <t>○大阪港内の底質ダイオキシン類の除去や下水道施設の新設・改築を今後も計画的に進めていくため、「公害の防止に関する事業に係る国の財政上の特別措置に関する法律」の失効後の財政措置について、措置期間を延長すること</t>
    <phoneticPr fontId="2"/>
  </si>
  <si>
    <t>・港湾のしゅんせつ等の事業に限り、令和８年度から令和12年度まで財政措置を講じることが示された。</t>
    <rPh sb="17" eb="19">
      <t>レイワ</t>
    </rPh>
    <rPh sb="20" eb="21">
      <t>ネン</t>
    </rPh>
    <rPh sb="21" eb="22">
      <t>ド</t>
    </rPh>
    <rPh sb="24" eb="26">
      <t>レイワ</t>
    </rPh>
    <rPh sb="28" eb="30">
      <t>ネンド</t>
    </rPh>
    <rPh sb="32" eb="36">
      <t>ザイセイソチ</t>
    </rPh>
    <rPh sb="37" eb="38">
      <t>コウ</t>
    </rPh>
    <phoneticPr fontId="2"/>
  </si>
  <si>
    <t>新たなエネルギー社会構築のための政策の推進　　[環境局]</t>
    <rPh sb="24" eb="27">
      <t>カンキョウキョク</t>
    </rPh>
    <rPh sb="27" eb="28">
      <t>キキョク</t>
    </rPh>
    <phoneticPr fontId="2"/>
  </si>
  <si>
    <t>〇自立分散・地産地消型エネルギーシステムの構築をめざし、多様なエネルギー源の拡大に向け、海外との連携も含めた革新的な新技術の開発を推進するとともに、水素エネルギーの利活用拡大や都市の特性に応じた再生可能エネルギーの普及促進に向けて、エネルギー安全保障及び脱炭素社会の実現を念頭に置いた関係法令の整備、規制緩和及び財政支援の拡充を行うこと
〇原子力発電について、世界最高水準の安全基準の設定、審査指針・検査マニュアルの充実など安全性確保を促進し、事故時の原子力損害における事業者の賠償責任の有限化と国の責任による万全な被害者保護措置を実施するとともに、使用済燃料の処理問題を解決すること</t>
    <phoneticPr fontId="2"/>
  </si>
  <si>
    <t>・多様なエネルギー源の拡大については、水素エネルギーや都市の特性に応じた再生可能エネルギーの普及促進等のさらなる拡充を要望していく。
・原子力発電について、使用済燃料の処理問題等、措置が必要な事項について引き続き要望していく。</t>
  </si>
  <si>
    <t>・再エネ導入や水素エネルギー利活用など多様なエネルギー源の拡大に向けた予算の増額が図られた。
・原子力発電安全性確保等について、明確な措置等には至らず。</t>
    <rPh sb="1" eb="2">
      <t>サイ</t>
    </rPh>
    <rPh sb="38" eb="40">
      <t>ゾウガク</t>
    </rPh>
    <rPh sb="41" eb="42">
      <t>ハカ</t>
    </rPh>
    <rPh sb="53" eb="54">
      <t>トウ</t>
    </rPh>
    <phoneticPr fontId="2"/>
  </si>
  <si>
    <t>地方の発意に基づき、地方自らが地域経営できる地方分権型道州制の実現　　[政策企画室・副首都推進局]</t>
    <rPh sb="36" eb="38">
      <t>セイサク</t>
    </rPh>
    <rPh sb="38" eb="40">
      <t>キカク</t>
    </rPh>
    <rPh sb="40" eb="41">
      <t>シツ</t>
    </rPh>
    <rPh sb="42" eb="43">
      <t>フク</t>
    </rPh>
    <rPh sb="43" eb="45">
      <t>シュト</t>
    </rPh>
    <rPh sb="45" eb="47">
      <t>スイシン</t>
    </rPh>
    <rPh sb="47" eb="48">
      <t>キョク</t>
    </rPh>
    <phoneticPr fontId="2"/>
  </si>
  <si>
    <t>〇各地域の実情に合った地方分権改革を推進する観点から、国と地方双方のあり方を再構築・機能強化する方策として、地方の発意に基づき、地方自らが地域経営できる地方分権型道州制を導入すること</t>
  </si>
  <si>
    <t>・地方分権改革を推進する観点から地方分権型道州制の実現が必要であり、今後とも、道州制推進知事・指定都市市長連合等の活動を通じて、道州制推進にかかる基本法の成立を要望していく。</t>
  </si>
  <si>
    <t>・地方分権型道州制の実現には至らず。</t>
  </si>
  <si>
    <t>〇大阪では、東西二極の一極として、平時の日本の成長、非常時の首都機能のバックアップを担う副首都の実現に向け取り組んでおり、国においても、東京一極集中ではなく、複数の都市が成長をけん引する国の形への転換に向けた議論を進めること</t>
    <phoneticPr fontId="2"/>
  </si>
  <si>
    <t>・東京一極ではなく複数の都市（圏）が成⾧をけん引する国の形への転換に向けた議論の進展を引き続き要望していく。</t>
    <phoneticPr fontId="2"/>
  </si>
  <si>
    <t>・東京一極ではなく複数の都市（圏）が成長をけん引する国の形への転換に向けた実質的な議論の展開に至っていないが、「「強い経済」を実現する総合経済対策」（令和７年11月）において、首都の危機管理機能のバックアップ体制を構築し、首都及び副首都の責務と機能に関する検討を行う方向性が記載された。</t>
    <rPh sb="75" eb="77">
      <t>レイワ</t>
    </rPh>
    <rPh sb="78" eb="79">
      <t>ネン</t>
    </rPh>
    <rPh sb="81" eb="82">
      <t>ガツ</t>
    </rPh>
    <phoneticPr fontId="2"/>
  </si>
  <si>
    <t>・財源確保については一定措置されたが、点検への起債充当等、制度拡充には至っていないため、制度の創設・拡充及び財源の確保について、引き続き要望していく。
・水道事業について、施設の更新・耐震化に係る交付金等の一部の制度拡充がなされたが、更なる制度拡充や採択基準の緩和等について、引き続き要望していく。
・多種多様な法定点検をより効率的・効果的に行うため、コスト低減効果にかかわらず新技術の活用を可能とする制度拡充について、引き続き要望していく。
・継続的に下水道施設の改築を進めていくため、今後も必要な制度の継続、重点配分対象の拡充について引き続き要望していく。
・「下水道事業における事業マネジメント」の考え方に基づく、処理場再構築事業を進めていくため、個別補助制度の創設や交付金の重点配分について、引き続き要望していく。</t>
    <rPh sb="98" eb="102">
      <t>コウフキントウ</t>
    </rPh>
    <rPh sb="103" eb="105">
      <t>イチブ</t>
    </rPh>
    <rPh sb="319" eb="320">
      <t>スス</t>
    </rPh>
    <phoneticPr fontId="2"/>
  </si>
  <si>
    <t>・公共施設等適正管理推進事業債制度の延長と公用施設（区役所や消防署等）への対象拡大について、引き続き要望していく。</t>
    <rPh sb="40" eb="41">
      <t>ダイ</t>
    </rPh>
    <phoneticPr fontId="2"/>
  </si>
  <si>
    <t xml:space="preserve">
・小学校給食については財政措置されたものの、国が定める基準額と本市の給食費相当額に乖離があるため、超過部分を含めて全額支援されるよう引続き要望するとともに、 中学校給食についても全額支援対象となるよう引続き要望していく。</t>
    <rPh sb="55" eb="56">
      <t>フク</t>
    </rPh>
    <phoneticPr fontId="2"/>
  </si>
  <si>
    <t>・セキュリティ対策費用、運用保守費用、家庭学習のための通信費等のランニング経費については、補助対象となっていないことから、引き続き要望していく。
・１人１台学習者用端末更新にかかる経費について、補助基準額と実際の価格に差が発生することが見込まれることから、補助基準額の見直しが必要であるため、引き続き要望していく。</t>
    <rPh sb="12" eb="14">
      <t>ウンヨウ</t>
    </rPh>
    <rPh sb="90" eb="92">
      <t>ケイヒ</t>
    </rPh>
    <rPh sb="146" eb="147">
      <t>ヒ</t>
    </rPh>
    <rPh sb="148" eb="149">
      <t>ツヅ</t>
    </rPh>
    <rPh sb="150" eb="152">
      <t>ヨウボウ</t>
    </rPh>
    <phoneticPr fontId="2"/>
  </si>
  <si>
    <t>＜部活動指導員＞
・補助基準単価の上限が1,600円/時間とされているため、実態に合わせた引上げを引き続き要望していく。（本市の予定単価2,666円/時間）
・部活指導員については、部活動の地域連携・地域展開に資する取組の実施の有無に関わらず継続的配置が重要であることから、補助期間の撤廃を引き続き要望していく。
＜教員業務支援（スクールサポートスタッフ）＞
・令和５年４月より、地域最低賃金が国の設定する補助単価の上限を上回っている場合は、最低賃金を上限とすることに改正された。しかしながら、本市の予定単価とはまだ差があるため、実態に合わせた引き上げを引き続き要望していく。（本市の予定単価1,637円/時間（R7.12月給与改定後））
・働き方改革の加速化の観点から教員の負担を軽減し、教員が教材研究及び子どもと向き合う時間を確保するなど、本来業務に専念できる環境を作り、教育の質の向上につなげるため、小中学校等全校に配置可能な財源措置の継続が必要であることから引き続き要望する。</t>
    <rPh sb="80" eb="82">
      <t>ブカツ</t>
    </rPh>
    <rPh sb="82" eb="85">
      <t>シドウイン</t>
    </rPh>
    <rPh sb="124" eb="126">
      <t>ハイチ</t>
    </rPh>
    <rPh sb="127" eb="129">
      <t>ジュウヨウ</t>
    </rPh>
    <rPh sb="137" eb="139">
      <t>ホジョ</t>
    </rPh>
    <rPh sb="434" eb="435">
      <t>ヒ</t>
    </rPh>
    <rPh sb="436" eb="437">
      <t>ツヅ</t>
    </rPh>
    <rPh sb="438" eb="440">
      <t>ヨウボウ</t>
    </rPh>
    <phoneticPr fontId="2"/>
  </si>
  <si>
    <t>・日本語指導に必要な教員定数（児童生徒18人に対し教員1人）の改善について、引き続き要望していく。
・国家資格「登録日本語教員」を有する者が、小中学校において教員免許を取得することなく、日本語指導が可能となるよう、引き続き要望していく。</t>
    <rPh sb="1" eb="6">
      <t>ニホンゴシドウ</t>
    </rPh>
    <rPh sb="7" eb="9">
      <t>ヒツヨウ</t>
    </rPh>
    <rPh sb="10" eb="12">
      <t>キョウイン</t>
    </rPh>
    <rPh sb="12" eb="14">
      <t>テイスウ</t>
    </rPh>
    <rPh sb="15" eb="19">
      <t>ジドウセイト</t>
    </rPh>
    <rPh sb="21" eb="22">
      <t>ニン</t>
    </rPh>
    <rPh sb="28" eb="29">
      <t>ヒト</t>
    </rPh>
    <rPh sb="31" eb="33">
      <t>カイゼン</t>
    </rPh>
    <phoneticPr fontId="2"/>
  </si>
  <si>
    <r>
      <rPr>
        <sz val="8"/>
        <color theme="1"/>
        <rFont val="Meiryo UI"/>
        <family val="3"/>
        <charset val="128"/>
      </rPr>
      <t>・港湾のしゅんせつ等の事業に係る財政措置は令和12年度まで延長されており、大阪港内の底質ダイオキシン類の除去等の対策について、引き続き実施する。
・下水道分野にお</t>
    </r>
    <r>
      <rPr>
        <sz val="8"/>
        <rFont val="Meiryo UI"/>
        <family val="3"/>
        <charset val="128"/>
      </rPr>
      <t>いては、国における今後の動向を引き続き注視していく。</t>
    </r>
    <rPh sb="29" eb="31">
      <t>エンチョウ</t>
    </rPh>
    <rPh sb="74" eb="77">
      <t>ゲスイドウ</t>
    </rPh>
    <rPh sb="77" eb="79">
      <t>ブンヤ</t>
    </rPh>
    <rPh sb="85" eb="86">
      <t>クニ</t>
    </rPh>
    <rPh sb="90" eb="92">
      <t>コンゴ</t>
    </rPh>
    <rPh sb="93" eb="95">
      <t>ドウコウ</t>
    </rPh>
    <rPh sb="96" eb="97">
      <t>ヒ</t>
    </rPh>
    <rPh sb="98" eb="99">
      <t>ツヅ</t>
    </rPh>
    <rPh sb="100" eb="102">
      <t>チュウシ</t>
    </rPh>
    <phoneticPr fontId="2"/>
  </si>
  <si>
    <t xml:space="preserve">・令和7年度補正予算及び令和8年度当初予算については一定措置されたが、中長期的な対策を計画的かつ着実に推進できるよう、財源の安定的な確保並びに施策の継続や制度拡充を引き続き要望していく。
</t>
    <rPh sb="1" eb="3">
      <t>レイワ</t>
    </rPh>
    <rPh sb="4" eb="6">
      <t>ネンド</t>
    </rPh>
    <rPh sb="6" eb="8">
      <t>ホセイ</t>
    </rPh>
    <rPh sb="8" eb="10">
      <t>ヨサン</t>
    </rPh>
    <rPh sb="10" eb="11">
      <t>オヨ</t>
    </rPh>
    <rPh sb="12" eb="14">
      <t>レイワ</t>
    </rPh>
    <rPh sb="15" eb="17">
      <t>ネンド</t>
    </rPh>
    <rPh sb="17" eb="19">
      <t>トウショ</t>
    </rPh>
    <phoneticPr fontId="2"/>
  </si>
  <si>
    <t>・危険物取扱施設に近接した箇所の国直轄事業化については、令和８年度海岸事業予算において事業化検証調査費が予算措置されたものの、南海トラフ巨大地震対策として喫緊の課題であることから、国直轄事業化の実現に向け、引き続き要望していく。
・能登半島地震での教訓を踏まえた上下水道一体の地震対策等に係る財政支援について一定措置されたが、着実な事業実施に向けて引き続き要望していくとともに、さらなる無電柱化の推進に向けた、電線管理者による単独地中化の促進や電線管理者への包括委託に関する仕組みの構築のための制度拡充等についても、引き続き要望していく。
・緊急自然災害防止対策事業債について、対象拡充を引き続き要望していく。</t>
    <rPh sb="90" eb="96">
      <t>クニチョッカツジギョウカ</t>
    </rPh>
    <rPh sb="97" eb="99">
      <t>ジツゲン</t>
    </rPh>
    <rPh sb="100" eb="101">
      <t>ム</t>
    </rPh>
    <rPh sb="116" eb="120">
      <t>ノトハントウ</t>
    </rPh>
    <rPh sb="120" eb="122">
      <t>ジシン</t>
    </rPh>
    <rPh sb="124" eb="126">
      <t>キョウクン</t>
    </rPh>
    <rPh sb="127" eb="128">
      <t>フ</t>
    </rPh>
    <rPh sb="131" eb="135">
      <t>ジョウゲスイドウ</t>
    </rPh>
    <rPh sb="135" eb="137">
      <t>イッタイ</t>
    </rPh>
    <rPh sb="138" eb="142">
      <t>ジシンタイサク</t>
    </rPh>
    <rPh sb="142" eb="143">
      <t>ナド</t>
    </rPh>
    <rPh sb="144" eb="145">
      <t>カカ</t>
    </rPh>
    <rPh sb="146" eb="150">
      <t>ザイセイシエン</t>
    </rPh>
    <rPh sb="163" eb="165">
      <t>チャクジツ</t>
    </rPh>
    <rPh sb="166" eb="170">
      <t>ジギョウジッシ</t>
    </rPh>
    <rPh sb="171" eb="172">
      <t>ム</t>
    </rPh>
    <rPh sb="174" eb="175">
      <t>ヒ</t>
    </rPh>
    <rPh sb="176" eb="177">
      <t>ツヅ</t>
    </rPh>
    <rPh sb="178" eb="180">
      <t>ヨウボウ</t>
    </rPh>
    <rPh sb="271" eb="284">
      <t>キンキュウシゼンサイガイボウシタイサクジギョウサイ</t>
    </rPh>
    <rPh sb="289" eb="293">
      <t>タイショウカクジュウ</t>
    </rPh>
    <phoneticPr fontId="2"/>
  </si>
  <si>
    <t>・デジタル基盤改革支援補助金が追加されたものの、本市の上限額は見直されておらず、不足が見込まれるため、引き続き要望していく。
・標準化対象外業務における一部の経費を補助対象と認定可能である見解が示されたが、移行経費全体を補うものとなっていないため、補助要綱への明文化と補助対象の拡充を引き続き要望していく。</t>
    <rPh sb="24" eb="26">
      <t>ホンシ</t>
    </rPh>
    <rPh sb="31" eb="33">
      <t>ミナオ</t>
    </rPh>
    <rPh sb="40" eb="42">
      <t>フソク</t>
    </rPh>
    <rPh sb="43" eb="45">
      <t>ミコ</t>
    </rPh>
    <rPh sb="51" eb="52">
      <t>ヒ</t>
    </rPh>
    <rPh sb="53" eb="54">
      <t>ツヅ</t>
    </rPh>
    <rPh sb="82" eb="84">
      <t>ホジョ</t>
    </rPh>
    <rPh sb="84" eb="86">
      <t>タイショウ</t>
    </rPh>
    <rPh sb="124" eb="128">
      <t>ホジョヨウコウ</t>
    </rPh>
    <rPh sb="130" eb="133">
      <t>メイブンカ</t>
    </rPh>
    <rPh sb="134" eb="138">
      <t>ホジョタイショウ</t>
    </rPh>
    <rPh sb="139" eb="141">
      <t>カクジュウ</t>
    </rPh>
    <phoneticPr fontId="2"/>
  </si>
  <si>
    <t>・認可保育所等についての多子世帯の保育料及び副食費の負担軽減にかかる所得制限等の撤廃、第２子の保育料無償化、企業主導型保育事業についての第２子以降の保育料無償化など、幼児教育・保育の無償化の課題解決について、引き続き要望していく。
・乳児等通園支援事業（こども誰でも通園制度）について、歳児別単価の増額及び賃借料補助の給付費化が示されたが、歳児別単価及び賃借料加算のいずれについても全国一律の金額となっているため、都市部でも安定した事業運営ができる制度となるよう、引き続き要望していく。
・一時預かり事業について、補助区分の細分化や専任保育士配置、0歳児受入れ加算制度の創設に至らないため、引き続き要望していく。
・病児・病後児保育事業について、賃借料への補助制度の創設に至らないため、引き続き要望していく。
・地域子育て支援拠点事業について、賃借料補助加算の要件緩和が示されていないため、引き続き要望していく。</t>
    <rPh sb="245" eb="247">
      <t>イチジ</t>
    </rPh>
    <rPh sb="247" eb="248">
      <t>アズ</t>
    </rPh>
    <rPh sb="250" eb="252">
      <t>ジギョウ</t>
    </rPh>
    <rPh sb="257" eb="261">
      <t>ホジョクブン</t>
    </rPh>
    <rPh sb="262" eb="265">
      <t>サイブンカ</t>
    </rPh>
    <rPh sb="266" eb="271">
      <t>センニンホイクシ</t>
    </rPh>
    <rPh sb="271" eb="273">
      <t>ハイチ</t>
    </rPh>
    <rPh sb="275" eb="277">
      <t>サイジ</t>
    </rPh>
    <rPh sb="277" eb="279">
      <t>ウケイ</t>
    </rPh>
    <rPh sb="280" eb="282">
      <t>カサン</t>
    </rPh>
    <rPh sb="282" eb="284">
      <t>セイド</t>
    </rPh>
    <rPh sb="285" eb="287">
      <t>ソウセツ</t>
    </rPh>
    <rPh sb="288" eb="289">
      <t>イタ</t>
    </rPh>
    <rPh sb="295" eb="296">
      <t>ヒ</t>
    </rPh>
    <rPh sb="297" eb="298">
      <t>ツヅ</t>
    </rPh>
    <rPh sb="299" eb="301">
      <t>ヨウボウ</t>
    </rPh>
    <phoneticPr fontId="2"/>
  </si>
  <si>
    <r>
      <t>・廃止された土地借料加算の加算適用や保育所等改修費等支援事業の単価嵩上げに代わる新たな財政措置等については示されなかったため、引き続き要望していく。
・保育士等の休暇促進のための加配制度の創設が示されなかった</t>
    </r>
    <r>
      <rPr>
        <i/>
        <sz val="8"/>
        <rFont val="Meiryo UI"/>
        <family val="3"/>
        <charset val="128"/>
      </rPr>
      <t>ため</t>
    </r>
    <r>
      <rPr>
        <sz val="8"/>
        <rFont val="Meiryo UI"/>
        <family val="3"/>
        <charset val="128"/>
      </rPr>
      <t>、引き続き要望していく。
・１歳児に係る保育士等の配置改善への加算措置における平均経験年数などの要件撤廃は示されなかったため、引き続き要望していく。
・保育士等に係る給与水準の一般労働者との格差是正、実情に見合った公定価格の賃借料加算額の設定などには至っていないため、引き続き要望していく。
・一時預かり事業（幼稚園型Ⅱ）の補助単価改定及び特別支援加算の設定等は示されなかったため、引き続き要望していく。</t>
    </r>
    <rPh sb="53" eb="54">
      <t>シメ</t>
    </rPh>
    <rPh sb="63" eb="64">
      <t>ヒ</t>
    </rPh>
    <rPh sb="65" eb="66">
      <t>ツヅ</t>
    </rPh>
    <rPh sb="67" eb="69">
      <t>ヨウボウ</t>
    </rPh>
    <rPh sb="76" eb="79">
      <t>ホイクシ</t>
    </rPh>
    <rPh sb="79" eb="80">
      <t>トウ</t>
    </rPh>
    <rPh sb="81" eb="83">
      <t>キュウカ</t>
    </rPh>
    <rPh sb="83" eb="85">
      <t>ソクシン</t>
    </rPh>
    <rPh sb="89" eb="91">
      <t>カハイ</t>
    </rPh>
    <rPh sb="97" eb="98">
      <t>シメ</t>
    </rPh>
    <rPh sb="107" eb="108">
      <t>ヒ</t>
    </rPh>
    <rPh sb="109" eb="110">
      <t>ツヅ</t>
    </rPh>
    <rPh sb="111" eb="113">
      <t>ヨウボウ</t>
    </rPh>
    <rPh sb="169" eb="170">
      <t>ヒ</t>
    </rPh>
    <rPh sb="171" eb="172">
      <t>ツヅ</t>
    </rPh>
    <rPh sb="173" eb="175">
      <t>ヨウボウ</t>
    </rPh>
    <phoneticPr fontId="0"/>
  </si>
  <si>
    <t>・不妊治療に係る保険適用の範囲拡大と全国統一的な助成制度の創設には至らず。
・こども家庭センター型の常勤の一般事務人件費は地方交付税の一般部分（基準財政需要額）の算定に含まれている旨の整理を確認した。</t>
    <rPh sb="90" eb="91">
      <t>ムネ</t>
    </rPh>
    <rPh sb="92" eb="94">
      <t>セイリ</t>
    </rPh>
    <rPh sb="95" eb="97">
      <t>カクニン</t>
    </rPh>
    <phoneticPr fontId="2"/>
  </si>
  <si>
    <t>・不妊治療に係る保険適用の範囲拡大と全国統一的な助成制度の創設に至っていないため、引き続き要望していく。</t>
    <phoneticPr fontId="2"/>
  </si>
  <si>
    <t>・措置費における見学旅行費、入進学支度金、夏季等特別行事費の単価の引上げ又は実費額の支弁については、改善に至っていないため、引き続き要望していく。
・措置費において人事院勧告を踏まえた改定が行われ、一定の処遇改善が行われたほか、人材確保・離職防止策について、一部制度拡充されたが不十分であり、施設の小規模化かつ地域分散化等の推進に伴い、児童養護施設や乳児院等における職員の人材不足の深刻化が見込まれるなか、職員の離職防止は急務であるため、人材確保や処遇改善について引き続き要望していく。
・施設整備費補助金の算定基準引き上げについては、基準額の単価改定が行われたものの不十分であるため、引き続き要望していく。</t>
    <rPh sb="50" eb="52">
      <t>カイゼン</t>
    </rPh>
    <rPh sb="82" eb="87">
      <t>ジンジインカンコク</t>
    </rPh>
    <rPh sb="139" eb="142">
      <t>フジュウブン</t>
    </rPh>
    <rPh sb="245" eb="250">
      <t>シセツセイビヒ</t>
    </rPh>
    <rPh sb="250" eb="253">
      <t>ホジョキン</t>
    </rPh>
    <rPh sb="254" eb="259">
      <t>サンテイキジュンヒ</t>
    </rPh>
    <rPh sb="260" eb="261">
      <t>ア</t>
    </rPh>
    <rPh sb="277" eb="278">
      <t>オコナ</t>
    </rPh>
    <phoneticPr fontId="2"/>
  </si>
  <si>
    <t>・児童相談所に専門の自立支援コーディネーターを配置する経費への財政措置には至っていないため、引き続き要望していく。
・自立支援担当職員の必置化については、制度改正に至らなかったため、引き続き要望していく。</t>
    <phoneticPr fontId="2"/>
  </si>
  <si>
    <t>・外国語指導助手の配置に係る費用について、一部措置されたものの、本市の申請額と国庫補助内定額との間に乖離があるため、申請額に対して満額が措置されるよう引き続き要望していく。</t>
    <rPh sb="14" eb="16">
      <t>ヒヨウ</t>
    </rPh>
    <rPh sb="21" eb="23">
      <t>イチブ</t>
    </rPh>
    <rPh sb="23" eb="25">
      <t>ソチ</t>
    </rPh>
    <rPh sb="32" eb="34">
      <t>ホンシ</t>
    </rPh>
    <rPh sb="35" eb="38">
      <t>シンセイガク</t>
    </rPh>
    <rPh sb="58" eb="61">
      <t>シンセイガク</t>
    </rPh>
    <rPh sb="62" eb="63">
      <t>タイ</t>
    </rPh>
    <rPh sb="65" eb="67">
      <t>マンガク</t>
    </rPh>
    <rPh sb="68" eb="70">
      <t>ソチ</t>
    </rPh>
    <rPh sb="75" eb="76">
      <t>ヒ</t>
    </rPh>
    <rPh sb="77" eb="78">
      <t>ツヅ</t>
    </rPh>
    <phoneticPr fontId="2"/>
  </si>
  <si>
    <t>・補助単価については引き上げられたものの、昨今の急激な物価高騰により、依然として十分とはいえないため、引き続き要望していく。
・前向き資格については制度改正には至らなかったことから、引き続き要望していく。</t>
    <rPh sb="10" eb="11">
      <t>ヒ</t>
    </rPh>
    <rPh sb="12" eb="13">
      <t>ア</t>
    </rPh>
    <rPh sb="21" eb="23">
      <t>サッコン</t>
    </rPh>
    <rPh sb="24" eb="26">
      <t>キュウゲキ</t>
    </rPh>
    <rPh sb="27" eb="31">
      <t>ブッカコウトウ</t>
    </rPh>
    <rPh sb="35" eb="37">
      <t>イゼン</t>
    </rPh>
    <rPh sb="40" eb="42">
      <t>ジュウブン</t>
    </rPh>
    <rPh sb="51" eb="52">
      <t>ヒ</t>
    </rPh>
    <rPh sb="53" eb="54">
      <t>ツヅ</t>
    </rPh>
    <rPh sb="55" eb="57">
      <t>ヨウボウ</t>
    </rPh>
    <rPh sb="91" eb="92">
      <t>ヒ</t>
    </rPh>
    <rPh sb="93" eb="94">
      <t>ツヅ</t>
    </rPh>
    <rPh sb="95" eb="97">
      <t>ヨウボウ</t>
    </rPh>
    <phoneticPr fontId="2"/>
  </si>
  <si>
    <t>・「住宅市街地総合整備事業」にかかる財源確保については、一定措置されたものの、「地震時等に著しく危険な密集市街地」の解消は喫緊の課題であり、今回認められなかった老朽建築物等除却補助における補助率引上げの継続を引き続き要望していく。</t>
    <phoneticPr fontId="2"/>
  </si>
  <si>
    <t>・保険財政を長期的に安定した制度とするためには、国保の都道府県単位化にとどまらず、医療保険制度の一本化など抜本的な改革を行うよう引き続き要望していく。
・重度障がい者やひとり親家庭等に対する医療費助成制度について、国庫負担金の減額調整措置の廃止を引き続き要望していく。
・医療費助成制度を国制度として実施するよう引き続き要望していく。</t>
    <rPh sb="1" eb="5">
      <t>ホケンザイセイ</t>
    </rPh>
    <rPh sb="53" eb="56">
      <t>バッポンテキ</t>
    </rPh>
    <rPh sb="57" eb="59">
      <t>カイカク</t>
    </rPh>
    <rPh sb="60" eb="61">
      <t>オコナ</t>
    </rPh>
    <rPh sb="64" eb="65">
      <t>ヒ</t>
    </rPh>
    <rPh sb="66" eb="67">
      <t>ツヅ</t>
    </rPh>
    <rPh sb="123" eb="124">
      <t>ヒ</t>
    </rPh>
    <rPh sb="125" eb="126">
      <t>ツヅ</t>
    </rPh>
    <rPh sb="127" eb="129">
      <t>ヨウボウ</t>
    </rPh>
    <rPh sb="156" eb="157">
      <t>ヒ</t>
    </rPh>
    <rPh sb="158" eb="159">
      <t>ツヅ</t>
    </rPh>
    <phoneticPr fontId="2"/>
  </si>
  <si>
    <t>・各システムの移行可能なスケジュールを考慮しながら、引き続き要望していく。</t>
    <phoneticPr fontId="2"/>
  </si>
  <si>
    <t>・医療費の一部自己負担の導入、高齢者向けの新たな生活保障制度の創設、不正受給対策等の推進のための福祉事務所における調査権限のさらなる強化について、生活保護の更なる適正化に向けては、制度改正等が必要なものであり、引き続き提案・要望していく。</t>
    <phoneticPr fontId="2"/>
  </si>
  <si>
    <t>・国における今後の動向を注視しつつ、必要に応じて適宜要望していく。</t>
    <phoneticPr fontId="2"/>
  </si>
  <si>
    <t>・廃止された土地借料加算の加算適用や保育所等改修費等支援事業の単価嵩上げに代わる新たな財政措置等については示されず。
・「保育提供体制の確保のための実施計画」に基づき、保育の受け皿の整備に対する国補助率の嵩上げ等の継続が示された。
・民間給与動向等を踏まえた保育士等の更なる処遇改善は示されたが、本市の求める水準には至らず。
・保育士等の休暇取得促進のための加配制度の創設について示されず。
・１歳児に係る保育士等の配置改善への加算措置における平均経験年数などの要件撤廃は示されず。
・一時預かり事業（幼稚園型Ⅱ）の補助単価改定及び特別支援加算の設定等財政措置の充実について、単価見直しは示されたが、本市の求める水準には至らず。</t>
    <phoneticPr fontId="2"/>
  </si>
  <si>
    <t>・国負担割合の引き上げなど介護保険料抑制に向けた財政措置には至らず。
・介護職員の処遇改善に向け介護報酬改定が行われるものの不十分であり、また、その負担を被保険者に転嫁させないための国による財源確保には至らず。
・有料老人ホームに関するあり方などの検討会において方向性が打ち出されたものの、指導に関する実効性のある基準等は示されず。</t>
    <rPh sb="1" eb="2">
      <t>クニ</t>
    </rPh>
    <rPh sb="2" eb="6">
      <t>フタンワリアイ</t>
    </rPh>
    <rPh sb="7" eb="8">
      <t>ヒ</t>
    </rPh>
    <rPh sb="9" eb="10">
      <t>ア</t>
    </rPh>
    <rPh sb="13" eb="18">
      <t>カイゴホケンリョウ</t>
    </rPh>
    <rPh sb="18" eb="20">
      <t>ヨクセイ</t>
    </rPh>
    <rPh sb="21" eb="22">
      <t>ム</t>
    </rPh>
    <rPh sb="24" eb="28">
      <t>ザイセイソチ</t>
    </rPh>
    <rPh sb="30" eb="31">
      <t>イタ</t>
    </rPh>
    <rPh sb="36" eb="40">
      <t>カイゴショクイン</t>
    </rPh>
    <rPh sb="41" eb="45">
      <t>ショグウカイゼン</t>
    </rPh>
    <rPh sb="46" eb="47">
      <t>ム</t>
    </rPh>
    <rPh sb="48" eb="50">
      <t>カイゴ</t>
    </rPh>
    <rPh sb="50" eb="52">
      <t>ホウシュウ</t>
    </rPh>
    <rPh sb="52" eb="54">
      <t>カイテイ</t>
    </rPh>
    <rPh sb="55" eb="56">
      <t>オコナ</t>
    </rPh>
    <rPh sb="62" eb="63">
      <t>フ</t>
    </rPh>
    <rPh sb="63" eb="65">
      <t>ジュウブン</t>
    </rPh>
    <rPh sb="74" eb="76">
      <t>フタン</t>
    </rPh>
    <rPh sb="77" eb="81">
      <t>ヒホケンシャ</t>
    </rPh>
    <rPh sb="82" eb="84">
      <t>テンカ</t>
    </rPh>
    <rPh sb="91" eb="92">
      <t>クニ</t>
    </rPh>
    <rPh sb="95" eb="97">
      <t>ザイゲン</t>
    </rPh>
    <rPh sb="97" eb="99">
      <t>カクホ</t>
    </rPh>
    <rPh sb="101" eb="102">
      <t>イタ</t>
    </rPh>
    <phoneticPr fontId="2"/>
  </si>
  <si>
    <t>・国負担割合の引き上げには至らなかったが、保険料軽減強化については通常の国負担割合と別枠で投入されているため、一部措置としているものの、高齢化の進展による給付費のさらなる増加が見込まれるため、保険財政の安定運営は国の責任において行うことを引き続き要望していく。
・介護職員の処遇改善に向け介護報酬改定が行われるものの不十分であり、その負担の一部が被保険者に転嫁されるため、引き続き処遇改善とその財源の国による全額確保を要望していく。
・有料老人ホームに関する指導監督のあり方や「囲い込み」対策のあり方などの検討会において方向性が打ち出されたものの、指導に関する実効性のある基準等は示されていないため、引き続き要望していく。</t>
    <rPh sb="1" eb="2">
      <t>クニ</t>
    </rPh>
    <rPh sb="7" eb="8">
      <t>ヒ</t>
    </rPh>
    <rPh sb="9" eb="10">
      <t>ア</t>
    </rPh>
    <rPh sb="13" eb="14">
      <t>イタ</t>
    </rPh>
    <rPh sb="45" eb="47">
      <t>トウニュウ</t>
    </rPh>
    <rPh sb="55" eb="59">
      <t>イチブソチ</t>
    </rPh>
    <rPh sb="80" eb="82">
      <t>ゾウカ</t>
    </rPh>
    <rPh sb="153" eb="156">
      <t>フジュウブン</t>
    </rPh>
    <rPh sb="162" eb="164">
      <t>フタン</t>
    </rPh>
    <rPh sb="165" eb="167">
      <t>イチブ</t>
    </rPh>
    <rPh sb="168" eb="172">
      <t>ヒホケンシャ</t>
    </rPh>
    <rPh sb="173" eb="175">
      <t>テンカ</t>
    </rPh>
    <rPh sb="181" eb="182">
      <t>ヒ</t>
    </rPh>
    <rPh sb="183" eb="184">
      <t>ツヅ</t>
    </rPh>
    <rPh sb="185" eb="189">
      <t>ショグウカイゼン</t>
    </rPh>
    <rPh sb="192" eb="194">
      <t>ザイゲン</t>
    </rPh>
    <rPh sb="195" eb="196">
      <t>クニ</t>
    </rPh>
    <rPh sb="199" eb="201">
      <t>ゼンガク</t>
    </rPh>
    <rPh sb="201" eb="203">
      <t>カクホ</t>
    </rPh>
    <rPh sb="204" eb="206">
      <t>ヨウボウ</t>
    </rPh>
    <rPh sb="213" eb="217">
      <t>ユウリョウロウジン</t>
    </rPh>
    <phoneticPr fontId="2"/>
  </si>
  <si>
    <t>・万博後における新たな展開などの区域方針の変更を踏まえ、内閣府において先端的サービスの開発・構築等に関する調査事業を継続的に実施するなど、積極的な取組や予算の確保を引き続き要望していく。</t>
    <phoneticPr fontId="2"/>
  </si>
  <si>
    <t>・高等職業訓練促進給付金については、給付額の引上げを引き続き要望していく。
・専門学校受験対策支援にかかる制度創設に至らなかったため、引き続き要望していく。
・措置費における高校生の学習塾代等にかかる上限のない実費額の支弁については、改善に至らなかったため、引き続き要望していく。
・ひとり親医療費助成制度は制度創設に至らなかったため、引き続き要望していく。</t>
    <rPh sb="117" eb="119">
      <t>カイゼン</t>
    </rPh>
    <phoneticPr fontId="2"/>
  </si>
  <si>
    <t>・帰宅困難者が災害時に利用する避難所として供与する一時滞在施設は、基本的には、災害対策基本法上で想定されている避難所の概念に含まれることが確認され、その費用については、災害救助法に基づき支弁を行うことが想定されると示されたものの、備蓄確保に係る財政措置には至らず。</t>
    <phoneticPr fontId="2"/>
  </si>
  <si>
    <t>補助事業（高規格道路、ＩＣ等アクセス道路その他）＜国土交通省＞</t>
    <rPh sb="5" eb="8">
      <t>コウキカク</t>
    </rPh>
    <rPh sb="8" eb="10">
      <t>ドウロ</t>
    </rPh>
    <rPh sb="13" eb="14">
      <t>ナド</t>
    </rPh>
    <rPh sb="18" eb="20">
      <t>ドウロ</t>
    </rPh>
    <rPh sb="22" eb="23">
      <t>タ</t>
    </rPh>
    <phoneticPr fontId="2"/>
  </si>
  <si>
    <t>・大阪城公園周辺地域の特定都市再生緊急整備地域の指定をめざして内閣府と調整していく。
・「大阪城東部地区」と「大阪城公園」を結ぶ歩行者動線ネットワークを形成するために必要なデッキ整備に向け、財源を確保するよう引き続き要望していく。
・令和8年4月に事業再開した「JR片町線・東西線連続立体交差事業」について、令和8年度当初予算が一定措置されたが、都市計画決定に向け、必要な財源を確保するよう引き続き要望していく。</t>
    <rPh sb="135" eb="136">
      <t>セン</t>
    </rPh>
    <rPh sb="173" eb="177">
      <t>トシケイカク</t>
    </rPh>
    <rPh sb="177" eb="179">
      <t>ケッテイ</t>
    </rPh>
    <rPh sb="180" eb="181">
      <t>ム</t>
    </rPh>
    <rPh sb="183" eb="185">
      <t>ヒツヨウ</t>
    </rPh>
    <rPh sb="186" eb="188">
      <t>ザイゲン</t>
    </rPh>
    <rPh sb="189" eb="191">
      <t>カクホ</t>
    </rPh>
    <rPh sb="195" eb="196">
      <t>ヒ</t>
    </rPh>
    <rPh sb="197" eb="198">
      <t>ツヅ</t>
    </rPh>
    <rPh sb="199" eb="201">
      <t>ヨウボウ</t>
    </rPh>
    <phoneticPr fontId="2"/>
  </si>
  <si>
    <t>億円の内数</t>
    <rPh sb="3" eb="5">
      <t>ウチスウ</t>
    </rPh>
    <phoneticPr fontId="2"/>
  </si>
  <si>
    <t>・「国土強靱化実施中期計画」を踏まえた取組について、一定予算措置された。</t>
    <rPh sb="2" eb="6">
      <t>コクドキョウジン</t>
    </rPh>
    <rPh sb="6" eb="7">
      <t>カ</t>
    </rPh>
    <rPh sb="7" eb="13">
      <t>ジッシチュウキケイカク</t>
    </rPh>
    <rPh sb="15" eb="16">
      <t>フ</t>
    </rPh>
    <rPh sb="19" eb="21">
      <t>トリク</t>
    </rPh>
    <rPh sb="26" eb="28">
      <t>イッテイ</t>
    </rPh>
    <rPh sb="28" eb="30">
      <t>ヨサン</t>
    </rPh>
    <rPh sb="30" eb="32">
      <t>ソチ</t>
    </rPh>
    <phoneticPr fontId="2"/>
  </si>
  <si>
    <t>・防災・減災、国土強靱化の推進に向けた取組について、一定予算措置された。
・危険物取扱施設に近接した箇所の堤防耐震対策の国直轄事業化には至らず。
・電線管理者による単独地中化の促進や電線管理者への包括委託に関する仕組みの構築のための制度等の拡充には至らず。
・令和7年度までの措置となっている緊急自然災害防止対策事業債及び緊急防災・減災事業債について5年間の期限延長（令和12年度まで）が示された。</t>
    <rPh sb="1" eb="3">
      <t>ボウサイ</t>
    </rPh>
    <rPh sb="4" eb="6">
      <t>ゲンサイ</t>
    </rPh>
    <rPh sb="7" eb="12">
      <t>コクドキョウジンカ</t>
    </rPh>
    <rPh sb="13" eb="15">
      <t>スイシン</t>
    </rPh>
    <rPh sb="16" eb="17">
      <t>ム</t>
    </rPh>
    <rPh sb="19" eb="21">
      <t>トリクミ</t>
    </rPh>
    <rPh sb="26" eb="32">
      <t>イッテイヨサンソチ</t>
    </rPh>
    <rPh sb="74" eb="79">
      <t>デンセンカンリシャ</t>
    </rPh>
    <rPh sb="82" eb="87">
      <t>タンドクチチュウカ</t>
    </rPh>
    <rPh sb="88" eb="90">
      <t>ソクシン</t>
    </rPh>
    <rPh sb="91" eb="96">
      <t>デンセンカンリシャ</t>
    </rPh>
    <rPh sb="98" eb="102">
      <t>ホウカツイタク</t>
    </rPh>
    <rPh sb="103" eb="104">
      <t>カン</t>
    </rPh>
    <rPh sb="106" eb="108">
      <t>シク</t>
    </rPh>
    <rPh sb="110" eb="112">
      <t>コウチク</t>
    </rPh>
    <phoneticPr fontId="2"/>
  </si>
  <si>
    <t xml:space="preserve">・これまで一時滞在施設の確保を目的に要望を続けてきたが、市内６ターミナル駅周辺で目標としていた6.3万人分の一時滞在施設の確保を達成した。
・令和７年10月から関西広域連合を通じて国と連携した制度作りができるようになったことから、今後の国の動向を注視し、必要に応じて要望していく。
</t>
    <rPh sb="118" eb="119">
      <t>クニ</t>
    </rPh>
    <phoneticPr fontId="2"/>
  </si>
  <si>
    <t>・これまで一時滞在施設の確保を目的に要望を続けてきたが、市内６ターミナル駅周辺で目標としていた6.3万人分の一時滞在施設の確保を達成した。
・令和７年10月から関西広域連合を通じて国と連携した制度作りができるようになったことから、今後の国の動向を注視し、必要に応じて要望していく。</t>
    <rPh sb="115" eb="117">
      <t>コンゴ</t>
    </rPh>
    <rPh sb="118" eb="119">
      <t>クニ</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</si>
</sst>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_ * #,##0.0_ ;_ * \-#,##0.0_ ;_ * &quot;-&quot;?_ ;_ @_ "/>
    <numFmt numFmtId="177" formatCode="_ * #,##0.0_ ;_ * \-#,##0.0_ ;_ * &quot;-&quot;_ ;_ @_ "/>
    <numFmt numFmtId="178" formatCode="_ * #,##0_ ;_ * \-#,##0_ ;_ * &quot;-&quot;?_ ;_ @_ "/>
    <numFmt numFmtId="179" formatCode="0.0"/>
    <numFmt numFmtId="180" formatCode="0.0_ "/>
    <numFmt numFmtId="181" formatCode="0_ "/>
    <numFmt numFmtId="182" formatCode="#,##0_ "/>
  </numFmts>
  <fonts count="30" x14ac:knownFonts="1">
    <font>
      <sz val="11"/>
      <name val="ＭＳ Ｐゴシック"/>
      <family val="3"/>
      <charset val="128"/>
    </font>
    <font>
      <sz val="11"/>
      <name val="ＭＳ Ｐゴシック"/>
      <family val="3"/>
      <charset val="128"/>
    </font>
    <font>
      <sz val="6"/>
      <name val="ＭＳ Ｐゴシック"/>
      <family val="3"/>
      <charset val="128"/>
    </font>
    <font>
      <sz val="9"/>
      <color theme="1"/>
      <name val="Meiryo UI"/>
      <family val="3"/>
      <charset val="128"/>
    </font>
    <font>
      <sz val="6"/>
      <name val="ＭＳ Ｐゴシック"/>
      <family val="2"/>
      <charset val="128"/>
      <scheme val="minor"/>
    </font>
    <font>
      <b/>
      <sz val="9"/>
      <name val="Meiryo UI"/>
      <family val="3"/>
      <charset val="128"/>
    </font>
    <font>
      <sz val="8"/>
      <name val="Meiryo UI"/>
      <family val="3"/>
      <charset val="128"/>
    </font>
    <font>
      <b/>
      <sz val="8"/>
      <name val="Meiryo UI"/>
      <family val="3"/>
      <charset val="128"/>
    </font>
    <font>
      <sz val="9"/>
      <name val="Meiryo UI"/>
      <family val="3"/>
      <charset val="128"/>
    </font>
    <font>
      <sz val="10"/>
      <name val="Meiryo UI"/>
      <family val="3"/>
      <charset val="128"/>
    </font>
    <font>
      <sz val="8"/>
      <color theme="1"/>
      <name val="Meiryo UI"/>
      <family val="3"/>
      <charset val="128"/>
    </font>
    <font>
      <b/>
      <sz val="8"/>
      <color theme="1"/>
      <name val="Meiryo UI"/>
      <family val="3"/>
      <charset val="128"/>
    </font>
    <font>
      <u/>
      <sz val="12"/>
      <color theme="1"/>
      <name val="Meiryo UI"/>
      <family val="3"/>
      <charset val="128"/>
    </font>
    <font>
      <u/>
      <sz val="10"/>
      <color theme="1"/>
      <name val="Meiryo UI"/>
      <family val="3"/>
      <charset val="128"/>
    </font>
    <font>
      <sz val="10"/>
      <color theme="1"/>
      <name val="Meiryo UI"/>
      <family val="3"/>
      <charset val="128"/>
    </font>
    <font>
      <b/>
      <sz val="9"/>
      <color theme="1"/>
      <name val="Meiryo UI"/>
      <family val="3"/>
      <charset val="128"/>
    </font>
    <font>
      <sz val="12"/>
      <color theme="1"/>
      <name val="Meiryo UI"/>
      <family val="3"/>
      <charset val="128"/>
    </font>
    <font>
      <sz val="6"/>
      <name val="Meiryo UI"/>
      <family val="3"/>
      <charset val="128"/>
    </font>
    <font>
      <u/>
      <sz val="8"/>
      <name val="Meiryo UI"/>
      <family val="3"/>
      <charset val="128"/>
    </font>
    <font>
      <sz val="8"/>
      <color rgb="FFFF0000"/>
      <name val="Meiryo UI"/>
      <family val="3"/>
      <charset val="128"/>
    </font>
    <font>
      <sz val="8"/>
      <color rgb="FFC00000"/>
      <name val="Meiryo UI"/>
      <family val="3"/>
      <charset val="128"/>
    </font>
    <font>
      <u/>
      <sz val="11"/>
      <color theme="10"/>
      <name val="ＭＳ Ｐゴシック"/>
      <family val="3"/>
      <charset val="128"/>
    </font>
    <font>
      <b/>
      <sz val="8"/>
      <color rgb="FFFF0000"/>
      <name val="Meiryo UI"/>
      <family val="3"/>
      <charset val="128"/>
    </font>
    <font>
      <strike/>
      <sz val="8"/>
      <name val="Meiryo UI"/>
      <family val="3"/>
      <charset val="128"/>
    </font>
    <font>
      <sz val="8"/>
      <color rgb="FF000000"/>
      <name val="Meiryo UI"/>
      <family val="3"/>
      <charset val="128"/>
    </font>
    <font>
      <sz val="9"/>
      <color rgb="FF000000"/>
      <name val="Meiryo UI"/>
      <family val="3"/>
      <charset val="128"/>
    </font>
    <font>
      <b/>
      <sz val="9"/>
      <color rgb="FF000000"/>
      <name val="Meiryo UI"/>
      <family val="3"/>
      <charset val="128"/>
    </font>
    <font>
      <b/>
      <sz val="8"/>
      <color rgb="FF000000"/>
      <name val="Meiryo UI"/>
      <family val="3"/>
      <charset val="128"/>
    </font>
    <font>
      <sz val="6"/>
      <color rgb="FF000000"/>
      <name val="Meiryo UI"/>
      <family val="3"/>
      <charset val="128"/>
    </font>
    <font>
      <i/>
      <sz val="8"/>
      <name val="Meiryo UI"/>
      <family val="3"/>
      <charset val="128"/>
    </font>
  </fonts>
  <fills count="6">
    <fill>
      <patternFill patternType="none"/>
    </fill>
    <fill>
      <patternFill patternType="gray125"/>
    </fill>
    <fill>
      <patternFill patternType="solid">
        <fgColor rgb="FFFF99FF"/>
        <bgColor indexed="64"/>
      </patternFill>
    </fill>
    <fill>
      <patternFill patternType="solid">
        <fgColor rgb="FF92D050"/>
        <bgColor indexed="64"/>
      </patternFill>
    </fill>
    <fill>
      <patternFill patternType="solid">
        <fgColor theme="0"/>
        <bgColor indexed="64"/>
      </patternFill>
    </fill>
    <fill>
      <patternFill patternType="solid">
        <fgColor rgb="FF92D050"/>
        <bgColor rgb="FF000000"/>
      </patternFill>
    </fill>
  </fills>
  <borders count="4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right style="hair">
        <color indexed="64"/>
      </right>
      <top/>
      <bottom/>
      <diagonal/>
    </border>
    <border>
      <left/>
      <right style="hair">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bottom style="dotted">
        <color indexed="64"/>
      </bottom>
      <diagonal/>
    </border>
    <border>
      <left/>
      <right/>
      <top/>
      <bottom style="dotted">
        <color indexed="64"/>
      </bottom>
      <diagonal/>
    </border>
    <border>
      <left/>
      <right style="hair">
        <color indexed="64"/>
      </right>
      <top/>
      <bottom style="dotted">
        <color indexed="64"/>
      </bottom>
      <diagonal/>
    </border>
    <border>
      <left/>
      <right style="thin">
        <color indexed="64"/>
      </right>
      <top/>
      <bottom style="dotted">
        <color indexed="64"/>
      </bottom>
      <diagonal/>
    </border>
    <border>
      <left/>
      <right style="hair">
        <color indexed="64"/>
      </right>
      <top/>
      <bottom style="thin">
        <color indexed="64"/>
      </bottom>
      <diagonal/>
    </border>
    <border>
      <left style="hair">
        <color indexed="64"/>
      </left>
      <right/>
      <top/>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auto="1"/>
      </right>
      <top style="dotted">
        <color indexed="64"/>
      </top>
      <bottom style="hair">
        <color indexed="64"/>
      </bottom>
      <diagonal/>
    </border>
    <border>
      <left style="thin">
        <color auto="1"/>
      </left>
      <right/>
      <top style="thin">
        <color auto="1"/>
      </top>
      <bottom style="hair">
        <color indexed="64"/>
      </bottom>
      <diagonal/>
    </border>
    <border>
      <left/>
      <right/>
      <top style="thin">
        <color auto="1"/>
      </top>
      <bottom style="hair">
        <color indexed="64"/>
      </bottom>
      <diagonal/>
    </border>
    <border>
      <left/>
      <right style="thin">
        <color auto="1"/>
      </right>
      <top style="thin">
        <color auto="1"/>
      </top>
      <bottom style="hair">
        <color indexed="64"/>
      </bottom>
      <diagonal/>
    </border>
    <border>
      <left style="thin">
        <color indexed="64"/>
      </left>
      <right style="thin">
        <color indexed="64"/>
      </right>
      <top/>
      <bottom style="thin">
        <color rgb="FF000000"/>
      </bottom>
      <diagonal/>
    </border>
    <border>
      <left/>
      <right style="thin">
        <color indexed="64"/>
      </right>
      <top/>
      <bottom style="thin">
        <color rgb="FF000000"/>
      </bottom>
      <diagonal/>
    </border>
    <border>
      <left/>
      <right style="thin">
        <color rgb="FF000000"/>
      </right>
      <top style="hair">
        <color indexed="64"/>
      </top>
      <bottom style="thin">
        <color indexed="64"/>
      </bottom>
      <diagonal/>
    </border>
    <border>
      <left/>
      <right/>
      <top style="thin">
        <color rgb="FF000000"/>
      </top>
      <bottom style="thin">
        <color indexed="64"/>
      </bottom>
      <diagonal/>
    </border>
  </borders>
  <cellStyleXfs count="6">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alignment vertical="center"/>
    </xf>
    <xf numFmtId="0" fontId="21" fillId="0" borderId="0" applyNumberFormat="0" applyFill="0" applyBorder="0" applyAlignment="0" applyProtection="0"/>
  </cellStyleXfs>
  <cellXfs count="591">
    <xf numFmtId="0" fontId="0" fillId="0" borderId="0" xfId="0"/>
    <xf numFmtId="41" fontId="6" fillId="0" borderId="16" xfId="2" applyNumberFormat="1" applyFont="1" applyFill="1" applyBorder="1" applyAlignment="1">
      <alignment horizontal="right" vertical="center"/>
    </xf>
    <xf numFmtId="41" fontId="10" fillId="0" borderId="0" xfId="2" applyNumberFormat="1" applyFont="1" applyFill="1" applyAlignment="1">
      <alignment horizontal="right" vertical="center"/>
    </xf>
    <xf numFmtId="41" fontId="14" fillId="0" borderId="0" xfId="2" applyNumberFormat="1" applyFont="1" applyFill="1" applyAlignment="1">
      <alignment horizontal="right" vertical="center"/>
    </xf>
    <xf numFmtId="41" fontId="3" fillId="2" borderId="3" xfId="2" applyNumberFormat="1" applyFont="1" applyFill="1" applyBorder="1" applyAlignment="1">
      <alignment horizontal="right" vertical="center"/>
    </xf>
    <xf numFmtId="41" fontId="3" fillId="2" borderId="6" xfId="2" applyNumberFormat="1" applyFont="1" applyFill="1" applyBorder="1" applyAlignment="1">
      <alignment horizontal="right" vertical="center"/>
    </xf>
    <xf numFmtId="41" fontId="15" fillId="2" borderId="6" xfId="2" applyNumberFormat="1" applyFont="1" applyFill="1" applyBorder="1" applyAlignment="1">
      <alignment horizontal="right" vertical="center"/>
    </xf>
    <xf numFmtId="41" fontId="6" fillId="0" borderId="6" xfId="2" applyNumberFormat="1" applyFont="1" applyFill="1" applyBorder="1" applyAlignment="1">
      <alignment horizontal="right" vertical="center"/>
    </xf>
    <xf numFmtId="41" fontId="6" fillId="0" borderId="21" xfId="2" applyNumberFormat="1" applyFont="1" applyFill="1" applyBorder="1" applyAlignment="1">
      <alignment horizontal="right" vertical="center"/>
    </xf>
    <xf numFmtId="0" fontId="9" fillId="0" borderId="0" xfId="0" applyFont="1" applyAlignment="1">
      <alignment vertical="center"/>
    </xf>
    <xf numFmtId="58" fontId="8" fillId="0" borderId="0" xfId="0" applyNumberFormat="1" applyFont="1" applyAlignment="1">
      <alignment horizontal="right" vertical="center"/>
    </xf>
    <xf numFmtId="0" fontId="6" fillId="0" borderId="0" xfId="0" applyFont="1" applyAlignment="1">
      <alignment horizontal="right" vertical="center"/>
    </xf>
    <xf numFmtId="0" fontId="13" fillId="0" borderId="0" xfId="0" applyFont="1" applyAlignment="1">
      <alignment horizontal="center" vertical="center"/>
    </xf>
    <xf numFmtId="58" fontId="3" fillId="0" borderId="0" xfId="0" applyNumberFormat="1" applyFont="1" applyAlignment="1">
      <alignment horizontal="right" vertical="center"/>
    </xf>
    <xf numFmtId="0" fontId="14" fillId="0" borderId="0" xfId="0" applyFont="1" applyAlignment="1">
      <alignment vertical="center"/>
    </xf>
    <xf numFmtId="0" fontId="14"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vertical="center"/>
    </xf>
    <xf numFmtId="0" fontId="15" fillId="2" borderId="14" xfId="0" applyFont="1" applyFill="1" applyBorder="1" applyAlignment="1">
      <alignment vertical="center"/>
    </xf>
    <xf numFmtId="0" fontId="3" fillId="2" borderId="3" xfId="0" applyFont="1" applyFill="1" applyBorder="1" applyAlignment="1">
      <alignment vertical="center"/>
    </xf>
    <xf numFmtId="0" fontId="15" fillId="2" borderId="3" xfId="0" applyFont="1" applyFill="1" applyBorder="1" applyAlignment="1">
      <alignment vertical="center"/>
    </xf>
    <xf numFmtId="0" fontId="3" fillId="2" borderId="3" xfId="0" applyFont="1" applyFill="1" applyBorder="1" applyAlignment="1">
      <alignment horizontal="left" vertical="center"/>
    </xf>
    <xf numFmtId="0" fontId="8" fillId="2" borderId="3" xfId="0" applyFont="1" applyFill="1" applyBorder="1" applyAlignment="1">
      <alignment vertical="center"/>
    </xf>
    <xf numFmtId="0" fontId="8" fillId="2" borderId="15" xfId="0" applyFont="1" applyFill="1" applyBorder="1" applyAlignment="1">
      <alignment horizontal="left" vertical="center"/>
    </xf>
    <xf numFmtId="0" fontId="11" fillId="3" borderId="11" xfId="0" applyFont="1" applyFill="1" applyBorder="1" applyAlignment="1">
      <alignment horizontal="left" vertical="center"/>
    </xf>
    <xf numFmtId="0" fontId="7" fillId="3" borderId="3" xfId="0" applyFont="1" applyFill="1" applyBorder="1" applyAlignment="1">
      <alignment horizontal="left" vertical="center"/>
    </xf>
    <xf numFmtId="0" fontId="7" fillId="3" borderId="10" xfId="0" applyFont="1" applyFill="1" applyBorder="1" applyAlignment="1">
      <alignment horizontal="left" vertical="center"/>
    </xf>
    <xf numFmtId="0" fontId="11" fillId="0" borderId="0" xfId="0" applyFont="1" applyAlignment="1">
      <alignment vertical="center"/>
    </xf>
    <xf numFmtId="0" fontId="10" fillId="3" borderId="12" xfId="0" applyFont="1" applyFill="1" applyBorder="1" applyAlignment="1">
      <alignment vertical="center"/>
    </xf>
    <xf numFmtId="0" fontId="10" fillId="3" borderId="5" xfId="0" applyFont="1" applyFill="1" applyBorder="1" applyAlignment="1">
      <alignment vertical="center"/>
    </xf>
    <xf numFmtId="0" fontId="10" fillId="3" borderId="13" xfId="0" applyFont="1" applyFill="1" applyBorder="1" applyAlignment="1">
      <alignment vertical="center"/>
    </xf>
    <xf numFmtId="0" fontId="3" fillId="3" borderId="11" xfId="0" applyFont="1" applyFill="1" applyBorder="1" applyAlignment="1">
      <alignment horizontal="left" vertical="center"/>
    </xf>
    <xf numFmtId="0" fontId="3" fillId="3" borderId="3" xfId="0" applyFont="1" applyFill="1" applyBorder="1" applyAlignment="1">
      <alignment horizontal="left" vertical="center"/>
    </xf>
    <xf numFmtId="0" fontId="8" fillId="3" borderId="3" xfId="0" applyFont="1" applyFill="1" applyBorder="1" applyAlignment="1">
      <alignment horizontal="left" vertical="center"/>
    </xf>
    <xf numFmtId="0" fontId="8" fillId="3" borderId="15" xfId="0" applyFont="1" applyFill="1" applyBorder="1" applyAlignment="1">
      <alignment horizontal="left" vertical="center"/>
    </xf>
    <xf numFmtId="0" fontId="7" fillId="3" borderId="15" xfId="0" applyFont="1" applyFill="1" applyBorder="1" applyAlignment="1">
      <alignment horizontal="left" vertical="center"/>
    </xf>
    <xf numFmtId="0" fontId="7" fillId="3" borderId="8" xfId="0" applyFont="1" applyFill="1" applyBorder="1" applyAlignment="1">
      <alignment horizontal="left" vertical="center"/>
    </xf>
    <xf numFmtId="0" fontId="11" fillId="3" borderId="9" xfId="0" applyFont="1" applyFill="1" applyBorder="1" applyAlignment="1">
      <alignment horizontal="left" vertical="center"/>
    </xf>
    <xf numFmtId="0" fontId="15" fillId="2" borderId="11" xfId="0" applyFont="1" applyFill="1" applyBorder="1" applyAlignment="1">
      <alignment vertical="center"/>
    </xf>
    <xf numFmtId="0" fontId="3" fillId="2" borderId="6" xfId="0" applyFont="1" applyFill="1" applyBorder="1" applyAlignment="1">
      <alignment vertical="center"/>
    </xf>
    <xf numFmtId="0" fontId="15" fillId="2" borderId="6" xfId="0" applyFont="1" applyFill="1" applyBorder="1" applyAlignment="1">
      <alignment vertical="center"/>
    </xf>
    <xf numFmtId="0" fontId="3" fillId="2" borderId="6" xfId="0" applyFont="1" applyFill="1" applyBorder="1" applyAlignment="1">
      <alignment horizontal="left" vertical="center"/>
    </xf>
    <xf numFmtId="0" fontId="11" fillId="0" borderId="36" xfId="0" applyFont="1" applyBorder="1" applyAlignment="1">
      <alignment vertical="center"/>
    </xf>
    <xf numFmtId="0" fontId="10" fillId="0" borderId="37" xfId="0" applyFont="1" applyBorder="1" applyAlignment="1">
      <alignment vertical="center"/>
    </xf>
    <xf numFmtId="0" fontId="10" fillId="0" borderId="37" xfId="0" applyFont="1" applyBorder="1" applyAlignment="1">
      <alignment horizontal="left" vertical="center"/>
    </xf>
    <xf numFmtId="0" fontId="10" fillId="0" borderId="38" xfId="0" applyFont="1" applyBorder="1" applyAlignment="1">
      <alignment vertical="center"/>
    </xf>
    <xf numFmtId="0" fontId="15" fillId="2" borderId="6" xfId="0" applyFont="1" applyFill="1" applyBorder="1" applyAlignment="1">
      <alignment horizontal="left" vertical="center"/>
    </xf>
    <xf numFmtId="0" fontId="5" fillId="2" borderId="3" xfId="0" applyFont="1" applyFill="1" applyBorder="1" applyAlignment="1">
      <alignment vertical="center"/>
    </xf>
    <xf numFmtId="0" fontId="5" fillId="2" borderId="10" xfId="0" applyFont="1" applyFill="1" applyBorder="1" applyAlignment="1">
      <alignment horizontal="left" vertical="center"/>
    </xf>
    <xf numFmtId="0" fontId="15" fillId="0" borderId="0" xfId="0" applyFont="1" applyAlignment="1">
      <alignment vertical="center"/>
    </xf>
    <xf numFmtId="0" fontId="15" fillId="3" borderId="14" xfId="0" applyFont="1" applyFill="1" applyBorder="1" applyAlignment="1">
      <alignment horizontal="left" vertical="center"/>
    </xf>
    <xf numFmtId="0" fontId="15" fillId="3" borderId="3" xfId="0" applyFont="1" applyFill="1" applyBorder="1" applyAlignment="1">
      <alignment horizontal="left" vertical="center"/>
    </xf>
    <xf numFmtId="0" fontId="5" fillId="3" borderId="3" xfId="0" applyFont="1" applyFill="1" applyBorder="1" applyAlignment="1">
      <alignment horizontal="left" vertical="center"/>
    </xf>
    <xf numFmtId="0" fontId="5" fillId="3" borderId="15" xfId="0" applyFont="1" applyFill="1" applyBorder="1" applyAlignment="1">
      <alignment horizontal="left" vertical="center"/>
    </xf>
    <xf numFmtId="0" fontId="3" fillId="3" borderId="14" xfId="0" applyFont="1" applyFill="1" applyBorder="1" applyAlignment="1">
      <alignment horizontal="left" vertical="center"/>
    </xf>
    <xf numFmtId="0" fontId="15" fillId="3" borderId="11" xfId="0" applyFont="1" applyFill="1" applyBorder="1" applyAlignment="1">
      <alignment horizontal="left" vertical="center"/>
    </xf>
    <xf numFmtId="0" fontId="15" fillId="3" borderId="6" xfId="0" applyFont="1" applyFill="1" applyBorder="1" applyAlignment="1">
      <alignment horizontal="left" vertical="center"/>
    </xf>
    <xf numFmtId="0" fontId="5" fillId="3" borderId="10" xfId="0" applyFont="1" applyFill="1" applyBorder="1" applyAlignment="1">
      <alignment horizontal="left" vertical="center"/>
    </xf>
    <xf numFmtId="0" fontId="10" fillId="3" borderId="11" xfId="0" applyFont="1" applyFill="1" applyBorder="1" applyAlignment="1">
      <alignment vertical="center"/>
    </xf>
    <xf numFmtId="0" fontId="10" fillId="3" borderId="6" xfId="0" applyFont="1" applyFill="1" applyBorder="1" applyAlignment="1">
      <alignment vertical="center"/>
    </xf>
    <xf numFmtId="0" fontId="10" fillId="3" borderId="3"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10" fillId="3" borderId="9" xfId="0" applyFont="1" applyFill="1" applyBorder="1" applyAlignment="1">
      <alignment vertical="top"/>
    </xf>
    <xf numFmtId="0" fontId="10" fillId="3" borderId="0" xfId="0" applyFont="1" applyFill="1" applyAlignment="1">
      <alignment vertical="top"/>
    </xf>
    <xf numFmtId="0" fontId="10" fillId="3" borderId="8" xfId="0" applyFont="1" applyFill="1" applyBorder="1" applyAlignment="1">
      <alignment vertical="top"/>
    </xf>
    <xf numFmtId="0" fontId="10" fillId="0" borderId="0" xfId="0" applyFont="1" applyAlignment="1">
      <alignment vertical="top"/>
    </xf>
    <xf numFmtId="0" fontId="10" fillId="3" borderId="6" xfId="0" applyFont="1" applyFill="1" applyBorder="1" applyAlignment="1">
      <alignment horizontal="left" vertical="center" wrapText="1"/>
    </xf>
    <xf numFmtId="0" fontId="12" fillId="0" borderId="0" xfId="0" applyFont="1" applyAlignment="1">
      <alignment vertical="center"/>
    </xf>
    <xf numFmtId="0" fontId="6" fillId="3" borderId="9" xfId="0" applyFont="1" applyFill="1" applyBorder="1" applyAlignment="1">
      <alignment vertical="center"/>
    </xf>
    <xf numFmtId="0" fontId="5" fillId="3" borderId="6" xfId="1" applyFont="1" applyFill="1" applyBorder="1" applyAlignment="1">
      <alignment vertical="center" wrapText="1"/>
    </xf>
    <xf numFmtId="0" fontId="5" fillId="3" borderId="10" xfId="1" applyFont="1" applyFill="1" applyBorder="1" applyAlignment="1">
      <alignment vertical="center" wrapText="1"/>
    </xf>
    <xf numFmtId="0" fontId="11" fillId="3" borderId="11" xfId="1" applyFont="1" applyFill="1" applyBorder="1" applyAlignment="1">
      <alignment vertical="center" wrapText="1"/>
    </xf>
    <xf numFmtId="0" fontId="11" fillId="3" borderId="6" xfId="1" applyFont="1" applyFill="1" applyBorder="1" applyAlignment="1">
      <alignment vertical="center" wrapText="1"/>
    </xf>
    <xf numFmtId="0" fontId="5" fillId="3" borderId="3" xfId="1" applyFont="1" applyFill="1" applyBorder="1" applyAlignment="1">
      <alignment vertical="center" wrapText="1"/>
    </xf>
    <xf numFmtId="0" fontId="11" fillId="3" borderId="3" xfId="0" applyFont="1" applyFill="1" applyBorder="1" applyAlignment="1">
      <alignment horizontal="left" vertical="center" wrapText="1"/>
    </xf>
    <xf numFmtId="0" fontId="10" fillId="0" borderId="17" xfId="0" applyFont="1" applyBorder="1" applyAlignment="1">
      <alignment vertical="center"/>
    </xf>
    <xf numFmtId="0" fontId="10" fillId="3" borderId="0" xfId="0" applyFont="1" applyFill="1" applyAlignment="1">
      <alignment vertical="center"/>
    </xf>
    <xf numFmtId="0" fontId="11" fillId="3" borderId="3" xfId="1" applyFont="1" applyFill="1" applyBorder="1">
      <alignment vertical="center"/>
    </xf>
    <xf numFmtId="0" fontId="11" fillId="3" borderId="3" xfId="1" applyFont="1" applyFill="1" applyBorder="1" applyAlignment="1">
      <alignment vertical="center" wrapText="1"/>
    </xf>
    <xf numFmtId="0" fontId="5" fillId="3" borderId="15" xfId="0" applyFont="1" applyFill="1" applyBorder="1" applyAlignment="1">
      <alignment vertical="center"/>
    </xf>
    <xf numFmtId="0" fontId="16" fillId="0" borderId="0" xfId="0" applyFont="1" applyAlignment="1">
      <alignment horizontal="right" vertical="center"/>
    </xf>
    <xf numFmtId="0" fontId="7" fillId="0" borderId="9" xfId="0" applyFont="1" applyBorder="1" applyAlignment="1">
      <alignment vertical="center"/>
    </xf>
    <xf numFmtId="0" fontId="11" fillId="0" borderId="9" xfId="0" applyFont="1" applyBorder="1" applyAlignment="1">
      <alignment vertical="center"/>
    </xf>
    <xf numFmtId="0" fontId="7" fillId="0" borderId="11" xfId="0" applyFont="1" applyBorder="1" applyAlignment="1">
      <alignment vertical="center"/>
    </xf>
    <xf numFmtId="0" fontId="6" fillId="0" borderId="6" xfId="0" applyFont="1" applyBorder="1" applyAlignment="1">
      <alignment vertical="center"/>
    </xf>
    <xf numFmtId="0" fontId="6" fillId="0" borderId="10" xfId="0" applyFont="1" applyBorder="1" applyAlignment="1">
      <alignment vertical="center"/>
    </xf>
    <xf numFmtId="0" fontId="11" fillId="0" borderId="11" xfId="0" applyFont="1" applyBorder="1" applyAlignment="1">
      <alignment vertical="center"/>
    </xf>
    <xf numFmtId="0" fontId="10" fillId="0" borderId="6" xfId="0" applyFont="1" applyBorder="1" applyAlignment="1">
      <alignment vertical="center"/>
    </xf>
    <xf numFmtId="0" fontId="10" fillId="0" borderId="10" xfId="0" applyFont="1" applyBorder="1" applyAlignment="1">
      <alignment vertical="center"/>
    </xf>
    <xf numFmtId="0" fontId="10" fillId="0" borderId="6" xfId="0" applyFont="1" applyBorder="1" applyAlignment="1">
      <alignment horizontal="left" vertical="center"/>
    </xf>
    <xf numFmtId="0" fontId="11" fillId="0" borderId="39" xfId="0" applyFont="1" applyBorder="1" applyAlignment="1">
      <alignment vertical="center"/>
    </xf>
    <xf numFmtId="0" fontId="10" fillId="0" borderId="40" xfId="0" applyFont="1" applyBorder="1" applyAlignment="1">
      <alignment vertical="center"/>
    </xf>
    <xf numFmtId="0" fontId="10" fillId="0" borderId="40" xfId="0" applyFont="1" applyBorder="1" applyAlignment="1">
      <alignment horizontal="left" vertical="center"/>
    </xf>
    <xf numFmtId="0" fontId="10" fillId="0" borderId="41" xfId="0" applyFont="1" applyBorder="1" applyAlignment="1">
      <alignment vertical="center"/>
    </xf>
    <xf numFmtId="178" fontId="6" fillId="0" borderId="31" xfId="2" applyNumberFormat="1" applyFont="1" applyFill="1" applyBorder="1" applyAlignment="1">
      <alignment horizontal="right" vertical="center"/>
    </xf>
    <xf numFmtId="0" fontId="7" fillId="0" borderId="20" xfId="0" applyFont="1" applyBorder="1" applyAlignment="1">
      <alignment vertical="center"/>
    </xf>
    <xf numFmtId="0" fontId="6" fillId="0" borderId="21" xfId="0" applyFont="1" applyBorder="1" applyAlignment="1">
      <alignment vertical="center"/>
    </xf>
    <xf numFmtId="0" fontId="6" fillId="0" borderId="21" xfId="0" applyFont="1" applyBorder="1" applyAlignment="1">
      <alignment horizontal="left" vertical="center"/>
    </xf>
    <xf numFmtId="0" fontId="6" fillId="0" borderId="22" xfId="0" applyFont="1" applyBorder="1" applyAlignment="1">
      <alignment vertical="center"/>
    </xf>
    <xf numFmtId="41" fontId="10" fillId="0" borderId="40" xfId="2" applyNumberFormat="1" applyFont="1" applyFill="1" applyBorder="1" applyAlignment="1">
      <alignment horizontal="right" vertical="center"/>
    </xf>
    <xf numFmtId="41" fontId="10" fillId="0" borderId="37" xfId="2" applyNumberFormat="1" applyFont="1" applyFill="1" applyBorder="1" applyAlignment="1">
      <alignment horizontal="right" vertical="center"/>
    </xf>
    <xf numFmtId="41" fontId="10" fillId="0" borderId="21" xfId="2" applyNumberFormat="1" applyFont="1" applyFill="1" applyBorder="1" applyAlignment="1">
      <alignment horizontal="right" vertical="center"/>
    </xf>
    <xf numFmtId="41" fontId="10" fillId="0" borderId="0" xfId="2" applyNumberFormat="1" applyFont="1" applyFill="1" applyBorder="1" applyAlignment="1">
      <alignment horizontal="right" vertical="center"/>
    </xf>
    <xf numFmtId="41" fontId="10" fillId="0" borderId="6" xfId="2" applyNumberFormat="1" applyFont="1" applyFill="1" applyBorder="1" applyAlignment="1">
      <alignment horizontal="right" vertical="center"/>
    </xf>
    <xf numFmtId="0" fontId="10" fillId="0" borderId="0" xfId="0" applyFont="1" applyAlignment="1">
      <alignment vertical="center"/>
    </xf>
    <xf numFmtId="0" fontId="10" fillId="0" borderId="8" xfId="0" applyFont="1" applyBorder="1" applyAlignment="1">
      <alignment vertical="center"/>
    </xf>
    <xf numFmtId="0" fontId="11" fillId="0" borderId="20" xfId="0" applyFont="1" applyBorder="1" applyAlignment="1">
      <alignment vertical="center"/>
    </xf>
    <xf numFmtId="0" fontId="10" fillId="0" borderId="21" xfId="0" applyFont="1" applyBorder="1" applyAlignment="1">
      <alignment vertical="center"/>
    </xf>
    <xf numFmtId="0" fontId="10" fillId="0" borderId="21" xfId="0" applyFont="1" applyBorder="1" applyAlignment="1">
      <alignment horizontal="left" vertical="center"/>
    </xf>
    <xf numFmtId="0" fontId="10" fillId="0" borderId="22" xfId="0" applyFont="1" applyBorder="1" applyAlignment="1">
      <alignment vertical="center"/>
    </xf>
    <xf numFmtId="0" fontId="10" fillId="0" borderId="16" xfId="0" applyFont="1" applyBorder="1" applyAlignment="1">
      <alignment horizontal="left" vertical="center"/>
    </xf>
    <xf numFmtId="0" fontId="10" fillId="0" borderId="28" xfId="0" applyFont="1" applyBorder="1" applyAlignment="1">
      <alignment horizontal="right" vertical="center"/>
    </xf>
    <xf numFmtId="0" fontId="10" fillId="0" borderId="17" xfId="0" applyFont="1" applyBorder="1" applyAlignment="1">
      <alignment horizontal="center" vertical="center"/>
    </xf>
    <xf numFmtId="0" fontId="10" fillId="0" borderId="23" xfId="0" applyFont="1" applyBorder="1" applyAlignment="1">
      <alignment horizontal="center" vertical="center"/>
    </xf>
    <xf numFmtId="0" fontId="10" fillId="0" borderId="16" xfId="0" applyFont="1" applyBorder="1" applyAlignment="1">
      <alignment horizontal="center" vertical="center"/>
    </xf>
    <xf numFmtId="0" fontId="10" fillId="0" borderId="24" xfId="0" applyFont="1" applyBorder="1" applyAlignment="1">
      <alignment horizontal="left" vertical="center"/>
    </xf>
    <xf numFmtId="178" fontId="6" fillId="0" borderId="16" xfId="2" applyNumberFormat="1" applyFont="1" applyFill="1" applyBorder="1" applyAlignment="1">
      <alignment horizontal="right" vertical="center"/>
    </xf>
    <xf numFmtId="0" fontId="6" fillId="3" borderId="0" xfId="0" applyFont="1" applyFill="1" applyAlignment="1">
      <alignment vertical="center"/>
    </xf>
    <xf numFmtId="0" fontId="6" fillId="3" borderId="8" xfId="0" applyFont="1" applyFill="1" applyBorder="1" applyAlignment="1">
      <alignment vertical="center"/>
    </xf>
    <xf numFmtId="0" fontId="6" fillId="3" borderId="12" xfId="0" applyFont="1" applyFill="1" applyBorder="1" applyAlignment="1">
      <alignment vertical="center"/>
    </xf>
    <xf numFmtId="0" fontId="6" fillId="3" borderId="5" xfId="0" applyFont="1" applyFill="1" applyBorder="1" applyAlignment="1">
      <alignment vertical="center"/>
    </xf>
    <xf numFmtId="0" fontId="6" fillId="3" borderId="13" xfId="0" applyFont="1" applyFill="1" applyBorder="1" applyAlignment="1">
      <alignment vertical="center"/>
    </xf>
    <xf numFmtId="0" fontId="8" fillId="3" borderId="11" xfId="0" applyFont="1" applyFill="1" applyBorder="1" applyAlignment="1">
      <alignment horizontal="left" vertical="center"/>
    </xf>
    <xf numFmtId="0" fontId="6" fillId="3" borderId="9" xfId="0" applyFont="1" applyFill="1" applyBorder="1" applyAlignment="1">
      <alignment vertical="top"/>
    </xf>
    <xf numFmtId="0" fontId="6" fillId="3" borderId="0" xfId="0" applyFont="1" applyFill="1" applyAlignment="1">
      <alignment vertical="top"/>
    </xf>
    <xf numFmtId="0" fontId="6" fillId="3" borderId="8" xfId="0" applyFont="1" applyFill="1" applyBorder="1" applyAlignment="1">
      <alignment vertical="top"/>
    </xf>
    <xf numFmtId="0" fontId="10" fillId="0" borderId="0" xfId="0" applyFont="1" applyAlignment="1">
      <alignment horizontal="right" vertical="center"/>
    </xf>
    <xf numFmtId="179" fontId="10" fillId="0" borderId="0" xfId="0" applyNumberFormat="1" applyFont="1" applyAlignment="1">
      <alignment horizontal="right" vertical="center"/>
    </xf>
    <xf numFmtId="0" fontId="9" fillId="0" borderId="15" xfId="0" applyFont="1" applyBorder="1" applyAlignment="1">
      <alignment horizontal="center" vertical="center" wrapText="1"/>
    </xf>
    <xf numFmtId="0" fontId="9" fillId="0" borderId="2" xfId="0" applyFont="1" applyBorder="1" applyAlignment="1">
      <alignment horizontal="center" vertical="center"/>
    </xf>
    <xf numFmtId="0" fontId="6" fillId="0" borderId="6" xfId="0" applyFont="1" applyBorder="1" applyAlignment="1">
      <alignment horizontal="left" vertical="center"/>
    </xf>
    <xf numFmtId="0" fontId="6" fillId="0" borderId="9" xfId="0" applyFont="1" applyBorder="1" applyAlignment="1">
      <alignment horizontal="right" vertical="center"/>
    </xf>
    <xf numFmtId="0" fontId="7" fillId="0" borderId="36" xfId="0" applyFont="1" applyBorder="1" applyAlignment="1">
      <alignment vertical="center"/>
    </xf>
    <xf numFmtId="0" fontId="6" fillId="0" borderId="37" xfId="0" applyFont="1" applyBorder="1" applyAlignment="1">
      <alignment vertical="center"/>
    </xf>
    <xf numFmtId="41" fontId="6" fillId="0" borderId="37" xfId="2" applyNumberFormat="1" applyFont="1" applyFill="1" applyBorder="1" applyAlignment="1">
      <alignment horizontal="right" vertical="center"/>
    </xf>
    <xf numFmtId="0" fontId="6" fillId="0" borderId="37" xfId="0" applyFont="1" applyBorder="1" applyAlignment="1">
      <alignment horizontal="left" vertical="center"/>
    </xf>
    <xf numFmtId="0" fontId="6" fillId="0" borderId="38" xfId="0" applyFont="1" applyBorder="1" applyAlignment="1">
      <alignment vertical="center"/>
    </xf>
    <xf numFmtId="178" fontId="6" fillId="0" borderId="0" xfId="2" applyNumberFormat="1" applyFont="1" applyFill="1" applyBorder="1" applyAlignment="1">
      <alignment horizontal="right" vertical="center"/>
    </xf>
    <xf numFmtId="0" fontId="6" fillId="0" borderId="18" xfId="0" applyFont="1" applyBorder="1" applyAlignment="1">
      <alignment horizontal="left" vertical="center"/>
    </xf>
    <xf numFmtId="41" fontId="6" fillId="0" borderId="18" xfId="2" applyNumberFormat="1" applyFont="1" applyFill="1" applyBorder="1" applyAlignment="1">
      <alignment horizontal="right" vertical="center"/>
    </xf>
    <xf numFmtId="177" fontId="6" fillId="0" borderId="0" xfId="2" applyNumberFormat="1" applyFont="1" applyFill="1" applyBorder="1" applyAlignment="1">
      <alignment horizontal="right" vertical="center"/>
    </xf>
    <xf numFmtId="0" fontId="20" fillId="0" borderId="0" xfId="0" applyFont="1" applyAlignment="1">
      <alignment vertical="center"/>
    </xf>
    <xf numFmtId="0" fontId="10" fillId="0" borderId="0" xfId="0" applyFont="1" applyAlignment="1">
      <alignment vertical="center" wrapText="1"/>
    </xf>
    <xf numFmtId="0" fontId="6" fillId="0" borderId="23" xfId="0" applyFont="1" applyBorder="1" applyAlignment="1">
      <alignment horizontal="left" vertical="center"/>
    </xf>
    <xf numFmtId="0" fontId="21" fillId="0" borderId="0" xfId="5" applyFill="1" applyAlignment="1">
      <alignment vertical="center"/>
    </xf>
    <xf numFmtId="0" fontId="10" fillId="0" borderId="0" xfId="0" applyFont="1" applyAlignment="1">
      <alignment horizontal="left" vertical="center"/>
    </xf>
    <xf numFmtId="0" fontId="10" fillId="0" borderId="9" xfId="0" applyFont="1" applyBorder="1" applyAlignment="1">
      <alignment vertical="center"/>
    </xf>
    <xf numFmtId="0" fontId="6" fillId="0" borderId="16" xfId="0" applyFont="1" applyBorder="1" applyAlignment="1">
      <alignment horizontal="left" vertical="center"/>
    </xf>
    <xf numFmtId="179" fontId="6" fillId="0" borderId="16" xfId="0" applyNumberFormat="1" applyFont="1" applyBorder="1" applyAlignment="1">
      <alignment horizontal="right" vertical="center"/>
    </xf>
    <xf numFmtId="0" fontId="6" fillId="0" borderId="17" xfId="0" applyFont="1" applyBorder="1" applyAlignment="1">
      <alignment horizontal="center" vertical="center"/>
    </xf>
    <xf numFmtId="179" fontId="6" fillId="0" borderId="0" xfId="0" applyNumberFormat="1" applyFont="1" applyAlignment="1">
      <alignment horizontal="right" vertical="center"/>
    </xf>
    <xf numFmtId="38" fontId="6" fillId="0" borderId="0" xfId="2" applyFont="1" applyFill="1" applyAlignment="1">
      <alignment horizontal="right" vertical="center"/>
    </xf>
    <xf numFmtId="38" fontId="10" fillId="0" borderId="0" xfId="2" applyFont="1" applyFill="1" applyAlignment="1">
      <alignment horizontal="right" vertical="center"/>
    </xf>
    <xf numFmtId="0" fontId="6" fillId="0" borderId="0" xfId="2" applyNumberFormat="1" applyFont="1" applyFill="1" applyBorder="1" applyAlignment="1">
      <alignment horizontal="right" vertical="center"/>
    </xf>
    <xf numFmtId="0" fontId="6" fillId="0" borderId="16" xfId="0" applyFont="1" applyBorder="1" applyAlignment="1">
      <alignment horizontal="right" vertical="center"/>
    </xf>
    <xf numFmtId="0" fontId="6" fillId="0" borderId="35" xfId="0" applyFont="1" applyBorder="1" applyAlignment="1">
      <alignment horizontal="center" vertical="center"/>
    </xf>
    <xf numFmtId="0" fontId="17" fillId="0" borderId="0" xfId="0" applyFont="1" applyAlignment="1">
      <alignment horizontal="left" vertical="center"/>
    </xf>
    <xf numFmtId="0" fontId="10" fillId="0" borderId="16" xfId="0" applyFont="1" applyBorder="1" applyAlignment="1">
      <alignment horizontal="right" vertical="center"/>
    </xf>
    <xf numFmtId="41" fontId="6" fillId="0" borderId="0" xfId="0" applyNumberFormat="1" applyFont="1" applyAlignment="1">
      <alignment horizontal="right" vertical="center"/>
    </xf>
    <xf numFmtId="0" fontId="7" fillId="0" borderId="28" xfId="0" applyFont="1" applyBorder="1" applyAlignment="1">
      <alignment vertical="center"/>
    </xf>
    <xf numFmtId="176" fontId="6" fillId="0" borderId="0" xfId="2" applyNumberFormat="1" applyFont="1" applyFill="1" applyBorder="1" applyAlignment="1">
      <alignment horizontal="left" vertical="center"/>
    </xf>
    <xf numFmtId="38" fontId="6" fillId="0" borderId="0" xfId="2" applyFont="1" applyFill="1" applyBorder="1" applyAlignment="1">
      <alignment horizontal="right" vertical="center"/>
    </xf>
    <xf numFmtId="0" fontId="17" fillId="0" borderId="16" xfId="0" applyFont="1" applyBorder="1" applyAlignment="1">
      <alignment horizontal="left" vertical="center"/>
    </xf>
    <xf numFmtId="0" fontId="18" fillId="0" borderId="0" xfId="0" applyFont="1" applyAlignment="1">
      <alignment vertical="center"/>
    </xf>
    <xf numFmtId="41" fontId="18" fillId="0" borderId="0" xfId="2" applyNumberFormat="1" applyFont="1" applyFill="1" applyBorder="1" applyAlignment="1">
      <alignment horizontal="right" vertical="center"/>
    </xf>
    <xf numFmtId="0" fontId="18" fillId="0" borderId="0" xfId="0" applyFont="1" applyAlignment="1">
      <alignment horizontal="left" vertical="center"/>
    </xf>
    <xf numFmtId="0" fontId="18" fillId="0" borderId="8" xfId="0" applyFont="1" applyBorder="1" applyAlignment="1">
      <alignment vertical="center"/>
    </xf>
    <xf numFmtId="1" fontId="6" fillId="0" borderId="0" xfId="0" applyNumberFormat="1" applyFont="1" applyAlignment="1">
      <alignment horizontal="right" vertical="center"/>
    </xf>
    <xf numFmtId="180" fontId="6" fillId="0" borderId="0" xfId="0" applyNumberFormat="1" applyFont="1" applyAlignment="1">
      <alignment horizontal="right" vertical="center"/>
    </xf>
    <xf numFmtId="0" fontId="6" fillId="0" borderId="19" xfId="0" applyFont="1" applyBorder="1" applyAlignment="1">
      <alignment horizontal="center" vertical="center"/>
    </xf>
    <xf numFmtId="0" fontId="7" fillId="0" borderId="39" xfId="0" applyFont="1" applyBorder="1" applyAlignment="1">
      <alignment vertical="center"/>
    </xf>
    <xf numFmtId="0" fontId="6" fillId="0" borderId="40" xfId="0" applyFont="1" applyBorder="1" applyAlignment="1">
      <alignment vertical="center"/>
    </xf>
    <xf numFmtId="41" fontId="6" fillId="0" borderId="40" xfId="2" applyNumberFormat="1" applyFont="1" applyFill="1" applyBorder="1" applyAlignment="1">
      <alignment horizontal="right" vertical="center"/>
    </xf>
    <xf numFmtId="0" fontId="6" fillId="0" borderId="40" xfId="0" applyFont="1" applyBorder="1" applyAlignment="1">
      <alignment horizontal="left" vertical="center"/>
    </xf>
    <xf numFmtId="0" fontId="6" fillId="0" borderId="41" xfId="0" applyFont="1" applyBorder="1" applyAlignment="1">
      <alignment vertical="center"/>
    </xf>
    <xf numFmtId="0" fontId="3" fillId="3" borderId="6" xfId="0" applyFont="1" applyFill="1" applyBorder="1" applyAlignment="1">
      <alignment horizontal="left" vertical="center"/>
    </xf>
    <xf numFmtId="0" fontId="5" fillId="3" borderId="13" xfId="0" applyFont="1" applyFill="1" applyBorder="1" applyAlignment="1">
      <alignment horizontal="left" vertical="center"/>
    </xf>
    <xf numFmtId="0" fontId="17" fillId="0" borderId="5" xfId="0" applyFont="1" applyBorder="1" applyAlignment="1">
      <alignment horizontal="left" vertical="center"/>
    </xf>
    <xf numFmtId="0" fontId="11" fillId="3" borderId="9" xfId="1" applyFont="1" applyFill="1" applyBorder="1" applyAlignment="1">
      <alignment vertical="center" wrapText="1"/>
    </xf>
    <xf numFmtId="0" fontId="17" fillId="0" borderId="31" xfId="0" applyFont="1" applyBorder="1" applyAlignment="1">
      <alignment horizontal="left" vertical="center"/>
    </xf>
    <xf numFmtId="0" fontId="6" fillId="0" borderId="30" xfId="0" applyFont="1" applyBorder="1" applyAlignment="1">
      <alignment horizontal="right" vertical="center"/>
    </xf>
    <xf numFmtId="0" fontId="6" fillId="0" borderId="31" xfId="0" applyFont="1" applyBorder="1" applyAlignment="1">
      <alignment horizontal="center" vertical="center"/>
    </xf>
    <xf numFmtId="0" fontId="6" fillId="0" borderId="32" xfId="0" applyFont="1" applyBorder="1" applyAlignment="1">
      <alignment horizontal="left" vertical="center"/>
    </xf>
    <xf numFmtId="0" fontId="6" fillId="0" borderId="31" xfId="0" applyFont="1" applyBorder="1" applyAlignment="1">
      <alignment horizontal="left" vertical="center"/>
    </xf>
    <xf numFmtId="0" fontId="6" fillId="0" borderId="33" xfId="0" applyFont="1" applyBorder="1" applyAlignment="1">
      <alignment horizontal="center" vertical="center"/>
    </xf>
    <xf numFmtId="0" fontId="6" fillId="0" borderId="31" xfId="0" applyFont="1" applyBorder="1" applyAlignment="1">
      <alignment horizontal="right" vertical="center"/>
    </xf>
    <xf numFmtId="1" fontId="6" fillId="0" borderId="31" xfId="0" applyNumberFormat="1" applyFont="1" applyBorder="1" applyAlignment="1">
      <alignment horizontal="right" vertical="center"/>
    </xf>
    <xf numFmtId="0" fontId="10" fillId="4" borderId="9" xfId="0" applyFont="1" applyFill="1" applyBorder="1" applyAlignment="1">
      <alignment vertical="center"/>
    </xf>
    <xf numFmtId="0" fontId="10" fillId="4" borderId="0" xfId="0" applyFont="1" applyFill="1" applyAlignment="1">
      <alignment vertical="center"/>
    </xf>
    <xf numFmtId="41" fontId="10" fillId="4" borderId="0" xfId="2" applyNumberFormat="1" applyFont="1" applyFill="1" applyBorder="1" applyAlignment="1">
      <alignment horizontal="right" vertical="center"/>
    </xf>
    <xf numFmtId="0" fontId="10" fillId="4" borderId="0" xfId="0" applyFont="1" applyFill="1" applyAlignment="1">
      <alignment horizontal="left" vertical="center"/>
    </xf>
    <xf numFmtId="0" fontId="10" fillId="4" borderId="8" xfId="0" applyFont="1" applyFill="1" applyBorder="1" applyAlignment="1">
      <alignment vertical="center"/>
    </xf>
    <xf numFmtId="0" fontId="10" fillId="4" borderId="9" xfId="0" applyFont="1" applyFill="1" applyBorder="1" applyAlignment="1">
      <alignment horizontal="center" vertical="center"/>
    </xf>
    <xf numFmtId="0" fontId="10" fillId="4" borderId="0" xfId="0" applyFont="1" applyFill="1" applyAlignment="1">
      <alignment horizontal="center" vertical="center"/>
    </xf>
    <xf numFmtId="0" fontId="10" fillId="4" borderId="23"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28" xfId="0" applyFont="1" applyFill="1" applyBorder="1" applyAlignment="1">
      <alignment horizontal="right" vertical="center"/>
    </xf>
    <xf numFmtId="0" fontId="10" fillId="4" borderId="16" xfId="0" applyFont="1" applyFill="1" applyBorder="1" applyAlignment="1">
      <alignment horizontal="center" vertical="center"/>
    </xf>
    <xf numFmtId="0" fontId="10" fillId="4" borderId="16" xfId="0" applyFont="1" applyFill="1" applyBorder="1" applyAlignment="1">
      <alignment horizontal="right" vertical="center"/>
    </xf>
    <xf numFmtId="0" fontId="10" fillId="4" borderId="16" xfId="0" applyFont="1" applyFill="1" applyBorder="1" applyAlignment="1">
      <alignment horizontal="left" vertical="center"/>
    </xf>
    <xf numFmtId="0" fontId="10" fillId="4" borderId="24" xfId="0" applyFont="1" applyFill="1" applyBorder="1" applyAlignment="1">
      <alignment horizontal="left" vertical="center"/>
    </xf>
    <xf numFmtId="0" fontId="10" fillId="4" borderId="17" xfId="0" applyFont="1" applyFill="1" applyBorder="1" applyAlignment="1">
      <alignment horizontal="center" vertical="center"/>
    </xf>
    <xf numFmtId="0" fontId="6" fillId="0" borderId="12" xfId="0" applyFont="1" applyBorder="1" applyAlignment="1">
      <alignment horizontal="right" vertical="center"/>
    </xf>
    <xf numFmtId="0" fontId="6" fillId="0" borderId="5" xfId="0" applyFont="1" applyBorder="1" applyAlignment="1">
      <alignment horizontal="right" vertical="center"/>
    </xf>
    <xf numFmtId="0" fontId="6" fillId="0" borderId="34" xfId="0" applyFont="1" applyBorder="1" applyAlignment="1">
      <alignment horizontal="left" vertical="center"/>
    </xf>
    <xf numFmtId="0" fontId="6" fillId="0" borderId="29" xfId="0" applyFont="1" applyBorder="1" applyAlignment="1">
      <alignment horizontal="left" vertical="center"/>
    </xf>
    <xf numFmtId="0" fontId="6" fillId="0" borderId="18" xfId="0" applyFont="1" applyBorder="1" applyAlignment="1">
      <alignment horizontal="center" vertical="center"/>
    </xf>
    <xf numFmtId="179" fontId="6" fillId="0" borderId="18" xfId="0" applyNumberFormat="1" applyFont="1" applyBorder="1" applyAlignment="1">
      <alignment horizontal="right" vertical="center"/>
    </xf>
    <xf numFmtId="0" fontId="6" fillId="0" borderId="5" xfId="0" applyFont="1" applyBorder="1" applyAlignment="1">
      <alignment horizontal="left" vertical="center"/>
    </xf>
    <xf numFmtId="38" fontId="6" fillId="0" borderId="18" xfId="2" applyFont="1" applyFill="1" applyBorder="1" applyAlignment="1">
      <alignment horizontal="right" vertical="center"/>
    </xf>
    <xf numFmtId="0" fontId="6" fillId="0" borderId="16" xfId="2" applyNumberFormat="1" applyFont="1" applyFill="1" applyBorder="1" applyAlignment="1">
      <alignment horizontal="right" vertical="center"/>
    </xf>
    <xf numFmtId="181" fontId="6" fillId="0" borderId="0" xfId="0" applyNumberFormat="1" applyFont="1" applyAlignment="1">
      <alignment horizontal="right" vertical="center"/>
    </xf>
    <xf numFmtId="3" fontId="6" fillId="0" borderId="0" xfId="0" applyNumberFormat="1" applyFont="1" applyAlignment="1">
      <alignment horizontal="right" vertical="center"/>
    </xf>
    <xf numFmtId="3" fontId="6" fillId="0" borderId="16" xfId="2" applyNumberFormat="1" applyFont="1" applyFill="1" applyBorder="1" applyAlignment="1">
      <alignment horizontal="right" vertical="center"/>
    </xf>
    <xf numFmtId="181" fontId="6" fillId="0" borderId="31" xfId="0" applyNumberFormat="1" applyFont="1" applyBorder="1" applyAlignment="1">
      <alignment horizontal="right" vertical="center"/>
    </xf>
    <xf numFmtId="0" fontId="22" fillId="0" borderId="4" xfId="0" applyFont="1" applyBorder="1" applyAlignment="1">
      <alignment vertical="center"/>
    </xf>
    <xf numFmtId="176" fontId="6" fillId="0" borderId="16" xfId="2" applyNumberFormat="1" applyFont="1" applyFill="1" applyBorder="1" applyAlignment="1">
      <alignment horizontal="right" vertical="center"/>
    </xf>
    <xf numFmtId="0" fontId="10" fillId="0" borderId="0" xfId="0" applyFont="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1" fillId="3" borderId="6" xfId="1" applyFont="1" applyFill="1" applyBorder="1">
      <alignment vertical="center"/>
    </xf>
    <xf numFmtId="0" fontId="24" fillId="0" borderId="0" xfId="0" applyFont="1" applyAlignment="1">
      <alignment horizontal="left" vertical="center"/>
    </xf>
    <xf numFmtId="0" fontId="3" fillId="3" borderId="9" xfId="0" applyFont="1" applyFill="1" applyBorder="1" applyAlignment="1">
      <alignment horizontal="left" vertical="center"/>
    </xf>
    <xf numFmtId="0" fontId="15" fillId="3" borderId="0" xfId="1" applyFont="1" applyFill="1" applyAlignment="1">
      <alignment horizontal="left" vertical="center" wrapText="1"/>
    </xf>
    <xf numFmtId="0" fontId="10" fillId="3" borderId="9" xfId="0" applyFont="1" applyFill="1" applyBorder="1" applyAlignment="1">
      <alignment vertical="center"/>
    </xf>
    <xf numFmtId="0" fontId="10" fillId="3" borderId="8" xfId="0" applyFont="1" applyFill="1" applyBorder="1" applyAlignment="1">
      <alignment vertical="center"/>
    </xf>
    <xf numFmtId="181" fontId="6" fillId="0" borderId="16" xfId="0" applyNumberFormat="1" applyFont="1" applyBorder="1" applyAlignment="1">
      <alignment horizontal="right" vertical="center"/>
    </xf>
    <xf numFmtId="181" fontId="10" fillId="0" borderId="0" xfId="0" applyNumberFormat="1" applyFont="1" applyAlignment="1">
      <alignment horizontal="right" vertical="center"/>
    </xf>
    <xf numFmtId="179" fontId="6" fillId="0" borderId="31" xfId="0" applyNumberFormat="1" applyFont="1" applyBorder="1" applyAlignment="1">
      <alignment horizontal="right" vertical="center"/>
    </xf>
    <xf numFmtId="181" fontId="10" fillId="0" borderId="16" xfId="0" applyNumberFormat="1" applyFont="1" applyBorder="1" applyAlignment="1">
      <alignment horizontal="right" vertical="center"/>
    </xf>
    <xf numFmtId="182" fontId="6" fillId="0" borderId="16" xfId="0" applyNumberFormat="1" applyFont="1" applyBorder="1" applyAlignment="1">
      <alignment horizontal="right" vertical="center"/>
    </xf>
    <xf numFmtId="3" fontId="6" fillId="0" borderId="0" xfId="2" applyNumberFormat="1" applyFont="1" applyFill="1" applyBorder="1" applyAlignment="1">
      <alignment horizontal="right" vertical="center"/>
    </xf>
    <xf numFmtId="178" fontId="6" fillId="0" borderId="0" xfId="2" applyNumberFormat="1" applyFont="1" applyFill="1" applyBorder="1" applyAlignment="1">
      <alignment horizontal="right" vertical="center" indent="1"/>
    </xf>
    <xf numFmtId="49" fontId="6" fillId="0" borderId="5" xfId="0" applyNumberFormat="1" applyFont="1" applyBorder="1" applyAlignment="1">
      <alignment horizontal="right" vertical="center"/>
    </xf>
    <xf numFmtId="182" fontId="6" fillId="0" borderId="0" xfId="0" applyNumberFormat="1" applyFont="1" applyAlignment="1">
      <alignment horizontal="right" vertical="center"/>
    </xf>
    <xf numFmtId="49" fontId="6" fillId="0" borderId="16" xfId="2" applyNumberFormat="1" applyFont="1" applyFill="1" applyBorder="1" applyAlignment="1">
      <alignment horizontal="right" vertical="center"/>
    </xf>
    <xf numFmtId="41" fontId="10" fillId="0" borderId="6" xfId="2" applyNumberFormat="1" applyFont="1" applyBorder="1" applyAlignment="1">
      <alignment horizontal="right" vertical="center"/>
    </xf>
    <xf numFmtId="41" fontId="10" fillId="0" borderId="21" xfId="2" applyNumberFormat="1" applyFont="1" applyBorder="1" applyAlignment="1">
      <alignment horizontal="right" vertical="center"/>
    </xf>
    <xf numFmtId="41" fontId="6" fillId="0" borderId="6" xfId="2" applyNumberFormat="1" applyFont="1" applyBorder="1" applyAlignment="1">
      <alignment horizontal="right" vertical="center"/>
    </xf>
    <xf numFmtId="41" fontId="6" fillId="0" borderId="0" xfId="2" applyNumberFormat="1" applyFont="1" applyAlignment="1">
      <alignment horizontal="right" vertical="center"/>
    </xf>
    <xf numFmtId="41" fontId="6" fillId="0" borderId="21" xfId="2" applyNumberFormat="1" applyFont="1" applyBorder="1" applyAlignment="1">
      <alignment horizontal="right" vertical="center"/>
    </xf>
    <xf numFmtId="0" fontId="19" fillId="0" borderId="0" xfId="0" applyFont="1" applyAlignment="1">
      <alignment vertical="center"/>
    </xf>
    <xf numFmtId="41" fontId="19" fillId="0" borderId="0" xfId="2" applyNumberFormat="1" applyFont="1" applyFill="1" applyAlignment="1">
      <alignment horizontal="right" vertical="center"/>
    </xf>
    <xf numFmtId="0" fontId="19" fillId="0" borderId="0" xfId="0" applyFont="1" applyAlignment="1">
      <alignment horizontal="left" vertical="center"/>
    </xf>
    <xf numFmtId="176" fontId="10" fillId="0" borderId="0" xfId="2" applyNumberFormat="1" applyFont="1" applyFill="1" applyAlignment="1">
      <alignment horizontal="right" vertical="center"/>
    </xf>
    <xf numFmtId="0" fontId="24" fillId="0" borderId="0" xfId="0" applyFont="1"/>
    <xf numFmtId="0" fontId="24" fillId="0" borderId="23" xfId="0" applyFont="1" applyBorder="1" applyAlignment="1">
      <alignment horizontal="center" vertical="center"/>
    </xf>
    <xf numFmtId="0" fontId="24" fillId="0" borderId="0" xfId="0" applyFont="1" applyAlignment="1">
      <alignment horizontal="center" vertical="center"/>
    </xf>
    <xf numFmtId="0" fontId="24" fillId="0" borderId="16" xfId="0" applyFont="1" applyBorder="1" applyAlignment="1">
      <alignment horizontal="left" vertical="center"/>
    </xf>
    <xf numFmtId="0" fontId="24" fillId="0" borderId="24" xfId="0" applyFont="1" applyBorder="1" applyAlignment="1">
      <alignment horizontal="left" vertical="center"/>
    </xf>
    <xf numFmtId="0" fontId="24" fillId="0" borderId="16" xfId="0" applyFont="1" applyBorder="1" applyAlignment="1">
      <alignment horizontal="center" vertical="center"/>
    </xf>
    <xf numFmtId="0" fontId="24" fillId="0" borderId="16" xfId="0" applyFont="1" applyBorder="1"/>
    <xf numFmtId="0" fontId="25" fillId="5" borderId="11" xfId="0" applyFont="1" applyFill="1" applyBorder="1"/>
    <xf numFmtId="0" fontId="8" fillId="5" borderId="3" xfId="0" applyFont="1" applyFill="1" applyBorder="1"/>
    <xf numFmtId="0" fontId="8" fillId="5" borderId="15" xfId="0" applyFont="1" applyFill="1" applyBorder="1"/>
    <xf numFmtId="0" fontId="25" fillId="0" borderId="0" xfId="0" applyFont="1"/>
    <xf numFmtId="0" fontId="24" fillId="5" borderId="9" xfId="0" applyFont="1" applyFill="1" applyBorder="1"/>
    <xf numFmtId="0" fontId="24" fillId="5" borderId="0" xfId="0" applyFont="1" applyFill="1"/>
    <xf numFmtId="0" fontId="24" fillId="5" borderId="8" xfId="0" applyFont="1" applyFill="1" applyBorder="1"/>
    <xf numFmtId="0" fontId="27" fillId="0" borderId="0" xfId="0" applyFont="1"/>
    <xf numFmtId="0" fontId="24" fillId="0" borderId="6" xfId="0" applyFont="1" applyBorder="1"/>
    <xf numFmtId="0" fontId="24" fillId="0" borderId="10" xfId="0" applyFont="1" applyBorder="1"/>
    <xf numFmtId="0" fontId="6" fillId="0" borderId="9" xfId="0" applyFont="1" applyBorder="1"/>
    <xf numFmtId="0" fontId="6" fillId="0" borderId="0" xfId="0" applyFont="1"/>
    <xf numFmtId="0" fontId="6" fillId="0" borderId="8" xfId="0" applyFont="1" applyBorder="1"/>
    <xf numFmtId="0" fontId="20" fillId="0" borderId="0" xfId="0" applyFont="1"/>
    <xf numFmtId="3" fontId="6" fillId="0" borderId="0" xfId="0" applyNumberFormat="1" applyFont="1"/>
    <xf numFmtId="0" fontId="6" fillId="0" borderId="23" xfId="0" applyFont="1" applyBorder="1"/>
    <xf numFmtId="0" fontId="24" fillId="0" borderId="0" xfId="0" applyFont="1" applyAlignment="1">
      <alignment wrapText="1"/>
    </xf>
    <xf numFmtId="0" fontId="6" fillId="0" borderId="16" xfId="0" applyFont="1" applyBorder="1"/>
    <xf numFmtId="0" fontId="6" fillId="0" borderId="24" xfId="0" applyFont="1" applyBorder="1"/>
    <xf numFmtId="0" fontId="6" fillId="0" borderId="17" xfId="0" applyFont="1" applyBorder="1"/>
    <xf numFmtId="0" fontId="6" fillId="0" borderId="18" xfId="0" applyFont="1" applyBorder="1"/>
    <xf numFmtId="3" fontId="6" fillId="0" borderId="16" xfId="0" applyNumberFormat="1" applyFont="1" applyBorder="1"/>
    <xf numFmtId="0" fontId="7" fillId="0" borderId="0" xfId="0" applyFont="1"/>
    <xf numFmtId="0" fontId="20" fillId="0" borderId="0" xfId="0" applyFont="1" applyAlignment="1">
      <alignment wrapText="1"/>
    </xf>
    <xf numFmtId="0" fontId="24" fillId="0" borderId="21" xfId="0" applyFont="1" applyBorder="1"/>
    <xf numFmtId="0" fontId="24" fillId="0" borderId="22" xfId="0" applyFont="1" applyBorder="1"/>
    <xf numFmtId="0" fontId="24" fillId="5" borderId="12" xfId="0" applyFont="1" applyFill="1" applyBorder="1"/>
    <xf numFmtId="0" fontId="24" fillId="5" borderId="5" xfId="0" applyFont="1" applyFill="1" applyBorder="1"/>
    <xf numFmtId="0" fontId="24" fillId="5" borderId="13" xfId="0" applyFont="1" applyFill="1" applyBorder="1"/>
    <xf numFmtId="0" fontId="26" fillId="5" borderId="11" xfId="0" applyFont="1" applyFill="1" applyBorder="1"/>
    <xf numFmtId="0" fontId="26" fillId="5" borderId="6" xfId="0" applyFont="1" applyFill="1" applyBorder="1"/>
    <xf numFmtId="0" fontId="5" fillId="5" borderId="3" xfId="0" applyFont="1" applyFill="1" applyBorder="1"/>
    <xf numFmtId="0" fontId="5" fillId="5" borderId="15" xfId="0" applyFont="1" applyFill="1" applyBorder="1"/>
    <xf numFmtId="0" fontId="26" fillId="0" borderId="0" xfId="0" applyFont="1"/>
    <xf numFmtId="0" fontId="6" fillId="0" borderId="6" xfId="0" applyFont="1" applyBorder="1"/>
    <xf numFmtId="0" fontId="6" fillId="0" borderId="10" xfId="0" applyFont="1" applyBorder="1"/>
    <xf numFmtId="0" fontId="6" fillId="0" borderId="37" xfId="0" applyFont="1" applyBorder="1"/>
    <xf numFmtId="0" fontId="6" fillId="0" borderId="38" xfId="0" applyFont="1" applyBorder="1"/>
    <xf numFmtId="0" fontId="6" fillId="0" borderId="0" xfId="0" applyFont="1" applyAlignment="1">
      <alignment horizontal="right"/>
    </xf>
    <xf numFmtId="0" fontId="6" fillId="0" borderId="28" xfId="0" applyFont="1" applyBorder="1"/>
    <xf numFmtId="0" fontId="24" fillId="0" borderId="16" xfId="0" applyFont="1" applyBorder="1" applyAlignment="1">
      <alignment horizontal="right" vertical="center"/>
    </xf>
    <xf numFmtId="3" fontId="10" fillId="0" borderId="0" xfId="0" applyNumberFormat="1" applyFont="1" applyAlignment="1">
      <alignment horizontal="right" vertical="center"/>
    </xf>
    <xf numFmtId="182" fontId="10" fillId="0" borderId="0" xfId="0" applyNumberFormat="1" applyFont="1" applyAlignment="1">
      <alignment horizontal="right" vertical="center"/>
    </xf>
    <xf numFmtId="0" fontId="6" fillId="0" borderId="8" xfId="0" applyFont="1" applyBorder="1" applyAlignment="1">
      <alignment horizontal="right" vertical="center"/>
    </xf>
    <xf numFmtId="1" fontId="6" fillId="0" borderId="0" xfId="2" applyNumberFormat="1" applyFont="1" applyFill="1" applyBorder="1" applyAlignment="1">
      <alignment horizontal="right" vertical="center"/>
    </xf>
    <xf numFmtId="0" fontId="7" fillId="0" borderId="6" xfId="0" applyFont="1" applyBorder="1"/>
    <xf numFmtId="0" fontId="27" fillId="0" borderId="6" xfId="0" applyFont="1" applyBorder="1"/>
    <xf numFmtId="0" fontId="0" fillId="3" borderId="15" xfId="0" applyFill="1" applyBorder="1" applyAlignment="1">
      <alignment vertical="center"/>
    </xf>
    <xf numFmtId="0" fontId="6" fillId="0" borderId="0" xfId="2" applyNumberFormat="1" applyFont="1" applyFill="1" applyAlignment="1">
      <alignment horizontal="right" vertical="center"/>
    </xf>
    <xf numFmtId="0" fontId="9" fillId="0" borderId="0" xfId="0" applyFont="1" applyAlignment="1">
      <alignment horizontal="right" vertical="center"/>
    </xf>
    <xf numFmtId="176" fontId="6" fillId="0" borderId="5" xfId="2" applyNumberFormat="1" applyFont="1" applyFill="1" applyBorder="1" applyAlignment="1">
      <alignment horizontal="right" vertical="center"/>
    </xf>
    <xf numFmtId="1" fontId="6" fillId="0" borderId="5" xfId="0" applyNumberFormat="1" applyFont="1" applyBorder="1" applyAlignment="1">
      <alignment horizontal="right" vertical="center"/>
    </xf>
    <xf numFmtId="176" fontId="6" fillId="0" borderId="0" xfId="2" applyNumberFormat="1" applyFont="1" applyFill="1" applyAlignment="1">
      <alignment horizontal="right" vertical="center"/>
    </xf>
    <xf numFmtId="0" fontId="6" fillId="0" borderId="31" xfId="0" applyFont="1" applyBorder="1"/>
    <xf numFmtId="3" fontId="6" fillId="0" borderId="31" xfId="0" applyNumberFormat="1" applyFont="1" applyBorder="1"/>
    <xf numFmtId="0" fontId="10" fillId="3" borderId="0" xfId="0" applyFont="1" applyFill="1" applyBorder="1" applyAlignment="1">
      <alignment vertical="center"/>
    </xf>
    <xf numFmtId="0" fontId="0" fillId="3" borderId="3" xfId="0" applyFill="1" applyBorder="1" applyAlignment="1">
      <alignment vertical="center"/>
    </xf>
    <xf numFmtId="0" fontId="6" fillId="3" borderId="3" xfId="0" applyFont="1" applyFill="1" applyBorder="1" applyAlignment="1">
      <alignment horizontal="center" vertical="center"/>
    </xf>
    <xf numFmtId="0" fontId="5" fillId="3" borderId="45" xfId="0" applyFont="1" applyFill="1" applyBorder="1" applyAlignment="1">
      <alignment vertical="center"/>
    </xf>
    <xf numFmtId="0" fontId="5" fillId="3" borderId="3" xfId="0" applyFont="1" applyFill="1" applyBorder="1" applyAlignment="1">
      <alignment vertical="center"/>
    </xf>
    <xf numFmtId="0" fontId="6" fillId="0" borderId="0" xfId="0" applyFont="1" applyAlignment="1">
      <alignment vertical="center"/>
    </xf>
    <xf numFmtId="0" fontId="6" fillId="0" borderId="19" xfId="0" applyFont="1" applyBorder="1" applyAlignment="1">
      <alignment vertical="center"/>
    </xf>
    <xf numFmtId="0" fontId="6" fillId="0" borderId="29" xfId="0" applyFont="1" applyBorder="1" applyAlignment="1">
      <alignment vertical="center"/>
    </xf>
    <xf numFmtId="0" fontId="6" fillId="0" borderId="18" xfId="0" applyFont="1" applyBorder="1" applyAlignment="1">
      <alignment vertical="center"/>
    </xf>
    <xf numFmtId="0" fontId="6" fillId="0" borderId="9" xfId="0" applyFont="1" applyBorder="1" applyAlignment="1">
      <alignment vertical="center"/>
    </xf>
    <xf numFmtId="0" fontId="6" fillId="0" borderId="8" xfId="0" applyFont="1" applyBorder="1" applyAlignment="1">
      <alignment vertical="center"/>
    </xf>
    <xf numFmtId="0" fontId="6" fillId="0" borderId="23" xfId="0" applyFont="1" applyBorder="1" applyAlignment="1">
      <alignment horizontal="center" vertical="center"/>
    </xf>
    <xf numFmtId="0" fontId="6" fillId="0" borderId="28" xfId="0" applyFont="1" applyBorder="1" applyAlignment="1">
      <alignment horizontal="right" vertical="center"/>
    </xf>
    <xf numFmtId="0" fontId="6" fillId="0" borderId="16" xfId="0" applyFont="1" applyBorder="1" applyAlignment="1">
      <alignment horizontal="center" vertical="center"/>
    </xf>
    <xf numFmtId="0" fontId="6" fillId="0" borderId="24" xfId="0" applyFont="1" applyBorder="1" applyAlignment="1">
      <alignment horizontal="left" vertical="center"/>
    </xf>
    <xf numFmtId="0" fontId="6" fillId="0" borderId="16" xfId="0" applyFont="1" applyBorder="1" applyAlignment="1">
      <alignment vertical="center"/>
    </xf>
    <xf numFmtId="0" fontId="6" fillId="0" borderId="17" xfId="0" applyFont="1" applyBorder="1" applyAlignment="1">
      <alignment vertical="center"/>
    </xf>
    <xf numFmtId="0" fontId="17" fillId="0" borderId="16" xfId="0" applyFont="1" applyBorder="1" applyAlignment="1">
      <alignment horizontal="left" vertical="center" shrinkToFit="1"/>
    </xf>
    <xf numFmtId="38" fontId="6" fillId="0" borderId="16" xfId="2" applyFont="1" applyFill="1" applyBorder="1" applyAlignment="1">
      <alignment horizontal="right" vertical="center"/>
    </xf>
    <xf numFmtId="38" fontId="6" fillId="0" borderId="0" xfId="2" applyFont="1" applyAlignment="1">
      <alignment horizontal="right" vertical="center"/>
    </xf>
    <xf numFmtId="0" fontId="12" fillId="0" borderId="0" xfId="0" applyFont="1" applyAlignment="1">
      <alignment horizontal="center" vertical="center"/>
    </xf>
    <xf numFmtId="0" fontId="10" fillId="0" borderId="7" xfId="0" applyFont="1" applyBorder="1" applyAlignment="1">
      <alignment vertical="top" wrapText="1"/>
    </xf>
    <xf numFmtId="0" fontId="10" fillId="0" borderId="1" xfId="0" applyFont="1" applyBorder="1" applyAlignment="1">
      <alignment vertical="top" wrapText="1"/>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vertical="center" wrapText="1"/>
    </xf>
    <xf numFmtId="0" fontId="6" fillId="0" borderId="8" xfId="0" applyFont="1" applyBorder="1" applyAlignment="1">
      <alignment horizontal="center" vertical="center"/>
    </xf>
    <xf numFmtId="0" fontId="6" fillId="0" borderId="0" xfId="0" applyFont="1" applyAlignment="1">
      <alignment horizontal="left" vertical="center"/>
    </xf>
    <xf numFmtId="0" fontId="17" fillId="0" borderId="0" xfId="0" applyFont="1" applyAlignment="1">
      <alignment horizontal="left" vertical="center" shrinkToFit="1"/>
    </xf>
    <xf numFmtId="0" fontId="6" fillId="0" borderId="7" xfId="0" applyFont="1" applyBorder="1" applyAlignment="1">
      <alignment horizontal="center" vertical="center" wrapText="1"/>
    </xf>
    <xf numFmtId="0" fontId="17" fillId="0" borderId="5" xfId="0" applyFont="1" applyBorder="1" applyAlignment="1">
      <alignment horizontal="left" vertical="center" shrinkToFit="1"/>
    </xf>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Alignment="1">
      <alignment horizontal="center" vertical="center"/>
    </xf>
    <xf numFmtId="176" fontId="6" fillId="0" borderId="0" xfId="2" applyNumberFormat="1" applyFont="1" applyFill="1" applyBorder="1" applyAlignment="1">
      <alignment horizontal="right" vertical="center"/>
    </xf>
    <xf numFmtId="0" fontId="11" fillId="3" borderId="6" xfId="1" applyFont="1" applyFill="1" applyBorder="1" applyAlignment="1">
      <alignment horizontal="left" vertical="center" wrapText="1"/>
    </xf>
    <xf numFmtId="0" fontId="11" fillId="3" borderId="0" xfId="1" applyFont="1" applyFill="1" applyAlignment="1">
      <alignment horizontal="left" vertical="center" wrapText="1"/>
    </xf>
    <xf numFmtId="0" fontId="0" fillId="0" borderId="0" xfId="0" applyAlignment="1">
      <alignment vertical="center"/>
    </xf>
    <xf numFmtId="0" fontId="6" fillId="0" borderId="8" xfId="0" applyFont="1" applyFill="1" applyBorder="1" applyAlignment="1">
      <alignment horizontal="center" vertical="center"/>
    </xf>
    <xf numFmtId="41" fontId="6" fillId="0" borderId="0" xfId="2" applyNumberFormat="1" applyFont="1" applyFill="1" applyBorder="1" applyAlignment="1">
      <alignment horizontal="right" vertical="center"/>
    </xf>
    <xf numFmtId="0" fontId="26" fillId="5" borderId="6" xfId="0" applyFont="1" applyFill="1" applyBorder="1" applyAlignment="1">
      <alignment wrapText="1"/>
    </xf>
    <xf numFmtId="0" fontId="6" fillId="0" borderId="5" xfId="0" applyFont="1" applyBorder="1" applyAlignment="1">
      <alignment horizontal="center" vertical="center"/>
    </xf>
    <xf numFmtId="0" fontId="19" fillId="0" borderId="4" xfId="0" applyFont="1" applyBorder="1" applyAlignment="1">
      <alignment vertical="center" wrapText="1"/>
    </xf>
    <xf numFmtId="0" fontId="11" fillId="3" borderId="8" xfId="1" applyFont="1" applyFill="1" applyBorder="1" applyAlignment="1">
      <alignment horizontal="left" vertical="center" wrapText="1"/>
    </xf>
    <xf numFmtId="0" fontId="27" fillId="0" borderId="11" xfId="0" applyFont="1" applyBorder="1" applyAlignment="1">
      <alignment vertical="center"/>
    </xf>
    <xf numFmtId="0" fontId="27" fillId="0" borderId="20" xfId="0" applyFont="1" applyBorder="1" applyAlignment="1">
      <alignment vertical="center"/>
    </xf>
    <xf numFmtId="0" fontId="17" fillId="0" borderId="0" xfId="0" applyFont="1" applyFill="1" applyAlignment="1">
      <alignment horizontal="left" vertical="center" shrinkToFit="1"/>
    </xf>
    <xf numFmtId="0" fontId="17" fillId="0" borderId="16" xfId="0" applyFont="1" applyFill="1" applyBorder="1" applyAlignment="1">
      <alignment horizontal="left" vertical="center" shrinkToFit="1"/>
    </xf>
    <xf numFmtId="0" fontId="6" fillId="0" borderId="23" xfId="0" applyFont="1" applyFill="1" applyBorder="1" applyAlignment="1">
      <alignment horizontal="left" vertical="center"/>
    </xf>
    <xf numFmtId="0" fontId="6" fillId="0" borderId="16" xfId="0" applyFont="1" applyFill="1" applyBorder="1" applyAlignment="1">
      <alignment horizontal="right" vertical="center"/>
    </xf>
    <xf numFmtId="0" fontId="6" fillId="0" borderId="0" xfId="0" applyFont="1" applyFill="1" applyAlignment="1">
      <alignment horizontal="left" vertical="center"/>
    </xf>
    <xf numFmtId="0" fontId="6" fillId="0" borderId="0" xfId="0" applyFont="1" applyFill="1" applyAlignment="1">
      <alignment vertical="center"/>
    </xf>
    <xf numFmtId="0" fontId="6" fillId="0" borderId="8" xfId="0" applyFont="1" applyFill="1" applyBorder="1" applyAlignment="1">
      <alignment vertical="center"/>
    </xf>
    <xf numFmtId="0" fontId="6" fillId="0" borderId="0" xfId="0" applyFont="1" applyFill="1" applyBorder="1" applyAlignment="1">
      <alignment horizontal="left" vertical="center"/>
    </xf>
    <xf numFmtId="0" fontId="6" fillId="0" borderId="23" xfId="0" applyFont="1" applyFill="1" applyBorder="1" applyAlignment="1">
      <alignment horizontal="center" vertical="center"/>
    </xf>
    <xf numFmtId="0" fontId="6" fillId="0" borderId="0" xfId="0" applyFont="1" applyFill="1" applyAlignment="1">
      <alignment horizontal="center" vertical="center"/>
    </xf>
    <xf numFmtId="0" fontId="6" fillId="0" borderId="0" xfId="0" applyFont="1" applyFill="1" applyAlignment="1">
      <alignment horizontal="right" vertical="center"/>
    </xf>
    <xf numFmtId="0" fontId="17" fillId="0" borderId="8" xfId="0" applyFont="1" applyFill="1" applyBorder="1" applyAlignment="1">
      <alignment vertical="center" shrinkToFit="1"/>
    </xf>
    <xf numFmtId="0" fontId="6" fillId="0" borderId="16" xfId="0" applyFont="1" applyFill="1" applyBorder="1" applyAlignment="1">
      <alignment horizontal="left" vertical="center"/>
    </xf>
    <xf numFmtId="0" fontId="6" fillId="0" borderId="24" xfId="0" applyFont="1" applyFill="1" applyBorder="1" applyAlignment="1">
      <alignment horizontal="left" vertical="center"/>
    </xf>
    <xf numFmtId="0" fontId="6" fillId="0" borderId="16" xfId="0" applyFont="1" applyFill="1" applyBorder="1" applyAlignment="1">
      <alignment horizontal="center" vertical="center"/>
    </xf>
    <xf numFmtId="179" fontId="6" fillId="0" borderId="0" xfId="0" applyNumberFormat="1" applyFont="1" applyFill="1" applyAlignment="1">
      <alignment horizontal="right" vertical="center"/>
    </xf>
    <xf numFmtId="0" fontId="6" fillId="0" borderId="17" xfId="0" applyFont="1" applyFill="1" applyBorder="1" applyAlignment="1">
      <alignment horizontal="center" vertical="center"/>
    </xf>
    <xf numFmtId="0" fontId="7" fillId="0" borderId="11" xfId="0" applyFont="1" applyFill="1" applyBorder="1" applyAlignment="1">
      <alignment vertical="center"/>
    </xf>
    <xf numFmtId="0" fontId="6" fillId="0" borderId="6" xfId="0" applyFont="1" applyFill="1" applyBorder="1" applyAlignment="1">
      <alignment vertical="center"/>
    </xf>
    <xf numFmtId="0" fontId="6" fillId="0" borderId="6" xfId="0" applyFont="1" applyFill="1" applyBorder="1" applyAlignment="1">
      <alignment horizontal="left" vertical="center"/>
    </xf>
    <xf numFmtId="0" fontId="6" fillId="0" borderId="10" xfId="0" applyFont="1" applyFill="1" applyBorder="1" applyAlignment="1">
      <alignment vertical="center"/>
    </xf>
    <xf numFmtId="0" fontId="6" fillId="0" borderId="9" xfId="0" applyFont="1" applyFill="1" applyBorder="1" applyAlignment="1">
      <alignment vertical="center"/>
    </xf>
    <xf numFmtId="0" fontId="6" fillId="0" borderId="9" xfId="0" applyFont="1" applyFill="1" applyBorder="1" applyAlignment="1">
      <alignment horizontal="center" vertical="center"/>
    </xf>
    <xf numFmtId="0" fontId="6" fillId="0" borderId="28" xfId="0" applyFont="1" applyFill="1" applyBorder="1" applyAlignment="1">
      <alignment horizontal="right" vertical="center"/>
    </xf>
    <xf numFmtId="1" fontId="6" fillId="0" borderId="16" xfId="0" applyNumberFormat="1" applyFont="1" applyFill="1" applyBorder="1" applyAlignment="1">
      <alignment horizontal="right" vertical="center"/>
    </xf>
    <xf numFmtId="0" fontId="6" fillId="0" borderId="9" xfId="0" applyFont="1" applyFill="1" applyBorder="1" applyAlignment="1">
      <alignment horizontal="right" vertical="center"/>
    </xf>
    <xf numFmtId="0" fontId="17" fillId="0" borderId="0" xfId="0" applyFont="1" applyFill="1" applyAlignment="1">
      <alignment vertical="center" shrinkToFit="1"/>
    </xf>
    <xf numFmtId="0" fontId="7" fillId="0" borderId="36" xfId="0" applyFont="1" applyFill="1" applyBorder="1" applyAlignment="1">
      <alignment vertical="center"/>
    </xf>
    <xf numFmtId="0" fontId="6" fillId="0" borderId="37" xfId="0" applyFont="1" applyFill="1" applyBorder="1" applyAlignment="1">
      <alignment vertical="center"/>
    </xf>
    <xf numFmtId="0" fontId="6" fillId="0" borderId="37" xfId="0" applyFont="1" applyFill="1" applyBorder="1" applyAlignment="1">
      <alignment horizontal="left" vertical="center"/>
    </xf>
    <xf numFmtId="0" fontId="6" fillId="0" borderId="38" xfId="0" applyFont="1" applyFill="1" applyBorder="1" applyAlignment="1">
      <alignment vertical="center"/>
    </xf>
    <xf numFmtId="0" fontId="7" fillId="0" borderId="20" xfId="0" applyFont="1" applyFill="1" applyBorder="1" applyAlignment="1">
      <alignment vertical="center"/>
    </xf>
    <xf numFmtId="0" fontId="6" fillId="0" borderId="21" xfId="0" applyFont="1" applyFill="1" applyBorder="1" applyAlignment="1">
      <alignment vertical="center"/>
    </xf>
    <xf numFmtId="0" fontId="6" fillId="0" borderId="21" xfId="0" applyFont="1" applyFill="1" applyBorder="1" applyAlignment="1">
      <alignment horizontal="left" vertical="center"/>
    </xf>
    <xf numFmtId="0" fontId="6" fillId="0" borderId="22" xfId="0" applyFont="1" applyFill="1" applyBorder="1" applyAlignment="1">
      <alignment vertical="center"/>
    </xf>
    <xf numFmtId="3" fontId="6" fillId="0" borderId="0" xfId="0" applyNumberFormat="1" applyFont="1" applyFill="1" applyAlignment="1">
      <alignment horizontal="right" vertical="center"/>
    </xf>
    <xf numFmtId="1" fontId="6" fillId="0" borderId="0" xfId="0" applyNumberFormat="1" applyFont="1" applyFill="1" applyAlignment="1">
      <alignment horizontal="right" vertical="center"/>
    </xf>
    <xf numFmtId="0" fontId="11" fillId="0" borderId="20" xfId="0" applyFont="1" applyFill="1" applyBorder="1" applyAlignment="1">
      <alignment vertical="center"/>
    </xf>
    <xf numFmtId="0" fontId="10" fillId="0" borderId="21" xfId="0" applyFont="1" applyFill="1" applyBorder="1" applyAlignment="1">
      <alignment vertical="center"/>
    </xf>
    <xf numFmtId="0" fontId="10" fillId="0" borderId="21" xfId="0" applyFont="1" applyFill="1" applyBorder="1" applyAlignment="1">
      <alignment horizontal="left" vertical="center"/>
    </xf>
    <xf numFmtId="0" fontId="10" fillId="0" borderId="22" xfId="0" applyFont="1" applyFill="1" applyBorder="1" applyAlignment="1">
      <alignment vertical="center"/>
    </xf>
    <xf numFmtId="3" fontId="6" fillId="0" borderId="0" xfId="0" applyNumberFormat="1" applyFont="1" applyFill="1" applyAlignment="1">
      <alignment vertical="center"/>
    </xf>
    <xf numFmtId="0" fontId="6" fillId="0" borderId="23" xfId="0" applyFont="1" applyFill="1" applyBorder="1" applyAlignment="1">
      <alignment vertical="center"/>
    </xf>
    <xf numFmtId="0" fontId="6" fillId="0" borderId="16" xfId="0" applyFont="1" applyFill="1" applyBorder="1" applyAlignment="1">
      <alignment vertical="center"/>
    </xf>
    <xf numFmtId="3" fontId="6" fillId="0" borderId="16" xfId="0" applyNumberFormat="1" applyFont="1" applyFill="1" applyBorder="1" applyAlignment="1">
      <alignment vertical="center"/>
    </xf>
    <xf numFmtId="0" fontId="6" fillId="0" borderId="24" xfId="0" applyFont="1" applyFill="1" applyBorder="1" applyAlignment="1">
      <alignment vertical="center"/>
    </xf>
    <xf numFmtId="0" fontId="17" fillId="0" borderId="16" xfId="0" applyFont="1" applyFill="1" applyBorder="1" applyAlignment="1">
      <alignment vertical="center" shrinkToFit="1"/>
    </xf>
    <xf numFmtId="1" fontId="6" fillId="0" borderId="16" xfId="0" applyNumberFormat="1" applyFont="1" applyFill="1" applyBorder="1" applyAlignment="1">
      <alignment vertical="center"/>
    </xf>
    <xf numFmtId="0" fontId="24" fillId="0" borderId="0" xfId="0" applyFont="1" applyFill="1" applyAlignment="1">
      <alignment vertical="center"/>
    </xf>
    <xf numFmtId="0" fontId="24" fillId="0" borderId="16" xfId="0" applyFont="1" applyFill="1" applyBorder="1" applyAlignment="1">
      <alignment vertical="center"/>
    </xf>
    <xf numFmtId="0" fontId="6" fillId="0" borderId="18" xfId="0" applyFont="1" applyFill="1" applyBorder="1" applyAlignment="1">
      <alignment vertical="center"/>
    </xf>
    <xf numFmtId="0" fontId="6" fillId="0" borderId="19" xfId="0" applyFont="1" applyFill="1" applyBorder="1" applyAlignment="1">
      <alignment vertical="center"/>
    </xf>
    <xf numFmtId="0" fontId="6" fillId="0" borderId="17" xfId="0" applyFont="1" applyFill="1" applyBorder="1" applyAlignment="1">
      <alignment vertical="center"/>
    </xf>
    <xf numFmtId="41" fontId="6" fillId="0" borderId="0" xfId="2" applyNumberFormat="1" applyFont="1" applyFill="1" applyAlignment="1">
      <alignment horizontal="right" vertical="center"/>
    </xf>
    <xf numFmtId="0" fontId="24" fillId="0" borderId="18" xfId="0" applyFont="1" applyFill="1" applyBorder="1" applyAlignment="1">
      <alignment vertical="center"/>
    </xf>
    <xf numFmtId="3" fontId="24" fillId="0" borderId="0" xfId="0" applyNumberFormat="1" applyFont="1" applyFill="1" applyAlignment="1">
      <alignment vertical="center"/>
    </xf>
    <xf numFmtId="0" fontId="7" fillId="0" borderId="37" xfId="0" applyFont="1" applyFill="1" applyBorder="1"/>
    <xf numFmtId="0" fontId="6" fillId="0" borderId="37" xfId="0" applyFont="1" applyFill="1" applyBorder="1"/>
    <xf numFmtId="0" fontId="6" fillId="0" borderId="38" xfId="0" applyFont="1" applyFill="1" applyBorder="1"/>
    <xf numFmtId="0" fontId="12" fillId="0" borderId="0" xfId="0" applyFont="1" applyAlignment="1">
      <alignment horizontal="center" vertical="center"/>
    </xf>
    <xf numFmtId="0" fontId="14" fillId="0" borderId="14" xfId="0" applyFont="1" applyBorder="1" applyAlignment="1">
      <alignment horizontal="center" vertical="center" wrapText="1"/>
    </xf>
    <xf numFmtId="0" fontId="14" fillId="0" borderId="3" xfId="0" applyFont="1" applyBorder="1" applyAlignment="1">
      <alignment horizontal="center" vertical="center"/>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5" fillId="3" borderId="6" xfId="1" applyFont="1" applyFill="1" applyBorder="1" applyAlignment="1">
      <alignment horizontal="left" vertical="center" wrapText="1"/>
    </xf>
    <xf numFmtId="0" fontId="10" fillId="0" borderId="7" xfId="0" applyFont="1" applyBorder="1" applyAlignment="1">
      <alignment vertical="top" wrapText="1"/>
    </xf>
    <xf numFmtId="0" fontId="10" fillId="0" borderId="4" xfId="0" applyFont="1" applyBorder="1" applyAlignment="1">
      <alignment vertical="top" wrapText="1"/>
    </xf>
    <xf numFmtId="0" fontId="10" fillId="0" borderId="1" xfId="0" applyFont="1" applyBorder="1" applyAlignment="1">
      <alignment vertical="top" wrapText="1"/>
    </xf>
    <xf numFmtId="0" fontId="6" fillId="0" borderId="7" xfId="0" applyFont="1" applyBorder="1" applyAlignment="1">
      <alignment horizontal="center" vertical="center"/>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6" fillId="0" borderId="7" xfId="0" applyFont="1" applyBorder="1" applyAlignment="1">
      <alignment vertical="center" wrapText="1"/>
    </xf>
    <xf numFmtId="0" fontId="6" fillId="0" borderId="4" xfId="0" applyFont="1" applyBorder="1" applyAlignment="1">
      <alignment vertical="center" wrapText="1"/>
    </xf>
    <xf numFmtId="0" fontId="6" fillId="0" borderId="1" xfId="0" applyFont="1" applyBorder="1" applyAlignment="1">
      <alignment vertical="center" wrapText="1"/>
    </xf>
    <xf numFmtId="0" fontId="24" fillId="0" borderId="25" xfId="0" applyFont="1" applyBorder="1" applyAlignment="1">
      <alignment vertical="top" wrapText="1"/>
    </xf>
    <xf numFmtId="0" fontId="24" fillId="0" borderId="26" xfId="0" applyFont="1" applyBorder="1" applyAlignment="1">
      <alignment vertical="top" wrapText="1"/>
    </xf>
    <xf numFmtId="0" fontId="24" fillId="0" borderId="44" xfId="0" applyFont="1" applyBorder="1" applyAlignment="1">
      <alignment vertical="top" wrapText="1"/>
    </xf>
    <xf numFmtId="0" fontId="10" fillId="0" borderId="7" xfId="0" applyFont="1" applyBorder="1" applyAlignment="1">
      <alignment horizontal="left" vertical="top" wrapText="1"/>
    </xf>
    <xf numFmtId="0" fontId="10" fillId="0" borderId="4" xfId="0" applyFont="1" applyBorder="1" applyAlignment="1">
      <alignment horizontal="left" vertical="top" wrapText="1"/>
    </xf>
    <xf numFmtId="0" fontId="10" fillId="0" borderId="9" xfId="0" applyFont="1" applyBorder="1" applyAlignment="1">
      <alignment horizontal="left" vertical="top" wrapText="1"/>
    </xf>
    <xf numFmtId="0" fontId="10" fillId="0" borderId="1" xfId="0" applyFont="1" applyBorder="1" applyAlignment="1">
      <alignment horizontal="left" vertical="top" wrapText="1"/>
    </xf>
    <xf numFmtId="0" fontId="6" fillId="0" borderId="8" xfId="0" applyFont="1" applyBorder="1" applyAlignment="1">
      <alignment horizontal="center" vertical="center"/>
    </xf>
    <xf numFmtId="0" fontId="6" fillId="0" borderId="7" xfId="0" applyFont="1" applyBorder="1" applyAlignment="1">
      <alignment horizontal="left" vertical="center" wrapText="1"/>
    </xf>
    <xf numFmtId="0" fontId="6" fillId="0" borderId="4" xfId="0" applyFont="1" applyBorder="1" applyAlignment="1">
      <alignment horizontal="left" vertical="center" wrapText="1"/>
    </xf>
    <xf numFmtId="0" fontId="6" fillId="0" borderId="1" xfId="0" applyFont="1" applyBorder="1" applyAlignment="1">
      <alignment horizontal="left" vertical="center" wrapText="1"/>
    </xf>
    <xf numFmtId="0" fontId="6" fillId="0" borderId="9" xfId="0" applyFont="1" applyBorder="1" applyAlignment="1">
      <alignment horizontal="left" vertical="center"/>
    </xf>
    <xf numFmtId="0" fontId="6" fillId="0" borderId="0" xfId="0" applyFont="1" applyAlignment="1">
      <alignment horizontal="left" vertical="center"/>
    </xf>
    <xf numFmtId="0" fontId="6" fillId="0" borderId="8" xfId="0" applyFont="1" applyBorder="1" applyAlignment="1">
      <alignment horizontal="left" vertical="center"/>
    </xf>
    <xf numFmtId="0" fontId="6" fillId="4" borderId="12" xfId="0" applyFont="1" applyFill="1" applyBorder="1" applyAlignment="1">
      <alignment horizontal="left" vertical="top" wrapText="1"/>
    </xf>
    <xf numFmtId="0" fontId="6" fillId="4" borderId="5" xfId="0" applyFont="1" applyFill="1" applyBorder="1" applyAlignment="1">
      <alignment horizontal="left" vertical="top" wrapText="1"/>
    </xf>
    <xf numFmtId="0" fontId="6" fillId="4" borderId="13" xfId="0" applyFont="1" applyFill="1" applyBorder="1" applyAlignment="1">
      <alignment horizontal="left" vertical="top" wrapText="1"/>
    </xf>
    <xf numFmtId="0" fontId="6" fillId="0" borderId="25" xfId="0" applyFont="1" applyBorder="1" applyAlignment="1">
      <alignment horizontal="left" vertical="top" wrapText="1"/>
    </xf>
    <xf numFmtId="0" fontId="6" fillId="0" borderId="26" xfId="0" applyFont="1" applyBorder="1" applyAlignment="1">
      <alignment horizontal="left" vertical="top" wrapText="1"/>
    </xf>
    <xf numFmtId="0" fontId="6" fillId="0" borderId="27" xfId="0" applyFont="1" applyBorder="1" applyAlignment="1">
      <alignment horizontal="left" vertical="top" wrapText="1"/>
    </xf>
    <xf numFmtId="0" fontId="15" fillId="3" borderId="6" xfId="1" applyFont="1" applyFill="1" applyBorder="1" applyAlignment="1">
      <alignment horizontal="left" vertical="center" wrapText="1"/>
    </xf>
    <xf numFmtId="0" fontId="6" fillId="0" borderId="2" xfId="0" applyFont="1" applyBorder="1" applyAlignment="1">
      <alignment horizontal="center" vertical="center"/>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17" fillId="0" borderId="0" xfId="0" applyFont="1" applyAlignment="1">
      <alignment horizontal="left" vertical="center" shrinkToFit="1"/>
    </xf>
    <xf numFmtId="0" fontId="17" fillId="0" borderId="8" xfId="0" applyFont="1" applyBorder="1" applyAlignment="1">
      <alignment horizontal="left" vertical="center" shrinkToFit="1"/>
    </xf>
    <xf numFmtId="0" fontId="17" fillId="0" borderId="5" xfId="0" applyFont="1" applyBorder="1" applyAlignment="1">
      <alignment horizontal="left" vertical="center" shrinkToFit="1"/>
    </xf>
    <xf numFmtId="0" fontId="17" fillId="0" borderId="13" xfId="0" applyFont="1" applyBorder="1" applyAlignment="1">
      <alignment horizontal="left" vertical="center" shrinkToFit="1"/>
    </xf>
    <xf numFmtId="0" fontId="6" fillId="0" borderId="12"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7"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3" fillId="0" borderId="7" xfId="0" applyFont="1" applyFill="1" applyBorder="1" applyAlignment="1">
      <alignment horizontal="left" vertical="center" wrapText="1"/>
    </xf>
    <xf numFmtId="0" fontId="23" fillId="0" borderId="4"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17" fillId="0" borderId="0" xfId="0" applyFont="1" applyFill="1" applyAlignment="1">
      <alignment horizontal="center" vertical="center" shrinkToFit="1"/>
    </xf>
    <xf numFmtId="0" fontId="17" fillId="0" borderId="8" xfId="0" applyFont="1" applyFill="1" applyBorder="1" applyAlignment="1">
      <alignment horizontal="center" vertical="center" shrinkToFit="1"/>
    </xf>
    <xf numFmtId="0" fontId="6" fillId="0" borderId="0" xfId="0" applyFont="1" applyFill="1" applyAlignment="1">
      <alignment horizontal="left" vertical="center" shrinkToFit="1"/>
    </xf>
    <xf numFmtId="0" fontId="6" fillId="0" borderId="8" xfId="0" applyFont="1" applyFill="1" applyBorder="1" applyAlignment="1">
      <alignment horizontal="left" vertical="center" shrinkToFit="1"/>
    </xf>
    <xf numFmtId="0" fontId="6" fillId="0" borderId="25" xfId="0" applyFont="1" applyFill="1" applyBorder="1" applyAlignment="1">
      <alignment horizontal="left" vertical="top" wrapText="1"/>
    </xf>
    <xf numFmtId="0" fontId="6" fillId="0" borderId="26" xfId="0" applyFont="1" applyFill="1" applyBorder="1" applyAlignment="1">
      <alignment horizontal="left" vertical="top" wrapText="1"/>
    </xf>
    <xf numFmtId="0" fontId="6" fillId="0" borderId="27" xfId="0" applyFont="1" applyFill="1" applyBorder="1" applyAlignment="1">
      <alignment horizontal="left" vertical="top" wrapText="1"/>
    </xf>
    <xf numFmtId="0" fontId="6" fillId="0" borderId="7"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7"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1" xfId="0" applyFont="1" applyFill="1" applyBorder="1" applyAlignment="1">
      <alignment horizontal="left" vertical="center" wrapText="1"/>
    </xf>
    <xf numFmtId="0" fontId="17" fillId="0" borderId="16" xfId="0" applyFont="1" applyFill="1" applyBorder="1" applyAlignment="1">
      <alignment horizontal="center" vertical="center" shrinkToFit="1"/>
    </xf>
    <xf numFmtId="0" fontId="17" fillId="0" borderId="17" xfId="0" applyFont="1" applyFill="1" applyBorder="1" applyAlignment="1">
      <alignment horizontal="center" vertical="center" shrinkToFit="1"/>
    </xf>
    <xf numFmtId="0" fontId="6" fillId="0" borderId="9" xfId="0" applyFont="1" applyBorder="1" applyAlignment="1">
      <alignment horizontal="left" vertical="center" wrapText="1"/>
    </xf>
    <xf numFmtId="0" fontId="17" fillId="0" borderId="0" xfId="0" applyFont="1" applyAlignment="1">
      <alignment horizontal="center" vertical="center" shrinkToFit="1"/>
    </xf>
    <xf numFmtId="0" fontId="17" fillId="0" borderId="8" xfId="0" applyFont="1" applyBorder="1" applyAlignment="1">
      <alignment horizontal="center" vertical="center" shrinkToFit="1"/>
    </xf>
    <xf numFmtId="0" fontId="10" fillId="0" borderId="9" xfId="0" applyFont="1" applyBorder="1" applyAlignment="1">
      <alignment vertical="top" wrapText="1"/>
    </xf>
    <xf numFmtId="0" fontId="6" fillId="0" borderId="10"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left" vertical="top" wrapText="1"/>
    </xf>
    <xf numFmtId="0" fontId="6" fillId="0" borderId="5" xfId="0" applyFont="1" applyBorder="1" applyAlignment="1">
      <alignment horizontal="left" vertical="top" wrapText="1"/>
    </xf>
    <xf numFmtId="0" fontId="6" fillId="0" borderId="13" xfId="0" applyFont="1" applyBorder="1" applyAlignment="1">
      <alignment horizontal="left" vertical="top" wrapText="1"/>
    </xf>
    <xf numFmtId="0" fontId="17" fillId="0" borderId="31" xfId="0" applyFont="1" applyBorder="1" applyAlignment="1">
      <alignment horizontal="center" vertical="center" shrinkToFit="1"/>
    </xf>
    <xf numFmtId="0" fontId="17" fillId="0" borderId="33" xfId="0" applyFont="1" applyBorder="1" applyAlignment="1">
      <alignment horizontal="center" vertical="center" shrinkToFit="1"/>
    </xf>
    <xf numFmtId="0" fontId="6" fillId="0" borderId="2" xfId="0" applyFont="1" applyBorder="1" applyAlignment="1">
      <alignment horizontal="left" vertical="center" wrapText="1"/>
    </xf>
    <xf numFmtId="0" fontId="17" fillId="0" borderId="16" xfId="0" applyFont="1" applyBorder="1" applyAlignment="1">
      <alignment horizontal="center" vertical="center" shrinkToFit="1"/>
    </xf>
    <xf numFmtId="0" fontId="17" fillId="0" borderId="17" xfId="0" applyFont="1" applyBorder="1" applyAlignment="1">
      <alignment horizontal="center" vertical="center" shrinkToFit="1"/>
    </xf>
    <xf numFmtId="0" fontId="6" fillId="0" borderId="9" xfId="0" applyFont="1" applyBorder="1" applyAlignment="1">
      <alignment horizontal="center" vertical="center"/>
    </xf>
    <xf numFmtId="0" fontId="6" fillId="0" borderId="12" xfId="0" applyFont="1" applyBorder="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Alignment="1">
      <alignment horizontal="left" vertical="center" shrinkToFit="1"/>
    </xf>
    <xf numFmtId="0" fontId="6" fillId="0" borderId="8" xfId="0" applyFont="1" applyBorder="1" applyAlignment="1">
      <alignment horizontal="left" vertical="center" shrinkToFit="1"/>
    </xf>
    <xf numFmtId="0" fontId="6" fillId="0" borderId="16" xfId="0" applyFont="1" applyBorder="1" applyAlignment="1">
      <alignment horizontal="left" vertical="center" shrinkToFit="1"/>
    </xf>
    <xf numFmtId="0" fontId="6" fillId="0" borderId="17" xfId="0" applyFont="1" applyBorder="1" applyAlignment="1">
      <alignment horizontal="left" vertical="center" shrinkToFit="1"/>
    </xf>
    <xf numFmtId="0" fontId="6" fillId="0" borderId="7" xfId="0" applyFont="1" applyBorder="1" applyAlignment="1">
      <alignment horizontal="left" vertical="top" wrapText="1"/>
    </xf>
    <xf numFmtId="0" fontId="6" fillId="0" borderId="4" xfId="0" applyFont="1" applyBorder="1" applyAlignment="1">
      <alignment horizontal="left" vertical="top" wrapText="1"/>
    </xf>
    <xf numFmtId="0" fontId="6" fillId="0" borderId="1" xfId="0" applyFont="1" applyBorder="1" applyAlignment="1">
      <alignment horizontal="left" vertical="top" wrapText="1"/>
    </xf>
    <xf numFmtId="0" fontId="6" fillId="0" borderId="0" xfId="0" applyFont="1" applyAlignment="1">
      <alignment horizontal="center" vertical="center"/>
    </xf>
    <xf numFmtId="176" fontId="6" fillId="0" borderId="0" xfId="2" applyNumberFormat="1" applyFont="1" applyFill="1" applyBorder="1" applyAlignment="1">
      <alignment horizontal="center" vertical="center"/>
    </xf>
    <xf numFmtId="0" fontId="0" fillId="0" borderId="4" xfId="0" applyBorder="1" applyAlignment="1">
      <alignment horizontal="left" vertical="top" wrapText="1"/>
    </xf>
    <xf numFmtId="0" fontId="0" fillId="0" borderId="1" xfId="0" applyBorder="1" applyAlignment="1">
      <alignment horizontal="left" vertical="top" wrapText="1"/>
    </xf>
    <xf numFmtId="0" fontId="0" fillId="0" borderId="4" xfId="0" applyBorder="1" applyAlignment="1">
      <alignment horizontal="center" vertical="center"/>
    </xf>
    <xf numFmtId="0" fontId="0" fillId="0" borderId="1" xfId="0" applyBorder="1" applyAlignment="1">
      <alignment horizontal="center" vertical="center"/>
    </xf>
    <xf numFmtId="0" fontId="0" fillId="0" borderId="4" xfId="0" applyFill="1" applyBorder="1" applyAlignment="1">
      <alignment horizontal="left" vertical="center" wrapText="1"/>
    </xf>
    <xf numFmtId="0" fontId="0" fillId="0" borderId="1" xfId="0" applyFill="1" applyBorder="1" applyAlignment="1">
      <alignment horizontal="left" vertical="center" wrapText="1"/>
    </xf>
    <xf numFmtId="0" fontId="6" fillId="0" borderId="1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0" xfId="2" applyNumberFormat="1" applyFont="1" applyFill="1" applyBorder="1" applyAlignment="1">
      <alignment horizontal="left" vertical="center"/>
    </xf>
    <xf numFmtId="0" fontId="6" fillId="0" borderId="10" xfId="0" applyFont="1" applyBorder="1" applyAlignment="1">
      <alignment horizontal="center" vertical="center" wrapText="1"/>
    </xf>
    <xf numFmtId="176" fontId="6" fillId="0" borderId="0" xfId="2" applyNumberFormat="1" applyFont="1" applyFill="1" applyBorder="1" applyAlignment="1">
      <alignment horizontal="right" vertical="center"/>
    </xf>
    <xf numFmtId="0" fontId="15" fillId="3" borderId="3" xfId="1" applyFont="1" applyFill="1" applyBorder="1" applyAlignment="1">
      <alignment horizontal="left" vertical="center" wrapText="1"/>
    </xf>
    <xf numFmtId="0" fontId="11" fillId="3" borderId="6" xfId="1" applyFont="1" applyFill="1" applyBorder="1" applyAlignment="1">
      <alignment horizontal="left" vertical="center" wrapText="1"/>
    </xf>
    <xf numFmtId="0" fontId="6" fillId="0" borderId="7" xfId="0" applyFont="1" applyFill="1" applyBorder="1" applyAlignment="1">
      <alignment vertical="center" wrapText="1"/>
    </xf>
    <xf numFmtId="0" fontId="6" fillId="0" borderId="4" xfId="0" applyFont="1" applyFill="1" applyBorder="1" applyAlignment="1">
      <alignment vertical="center" wrapText="1"/>
    </xf>
    <xf numFmtId="0" fontId="6" fillId="0" borderId="42" xfId="0" applyFont="1" applyFill="1" applyBorder="1" applyAlignment="1">
      <alignment vertical="center" wrapText="1"/>
    </xf>
    <xf numFmtId="0" fontId="10" fillId="0" borderId="7" xfId="0" applyFont="1" applyFill="1" applyBorder="1" applyAlignment="1">
      <alignment vertical="center" wrapText="1"/>
    </xf>
    <xf numFmtId="0" fontId="10" fillId="0" borderId="4" xfId="0" applyFont="1" applyFill="1" applyBorder="1" applyAlignment="1">
      <alignment vertical="center" wrapText="1"/>
    </xf>
    <xf numFmtId="0" fontId="10" fillId="0" borderId="1" xfId="0" applyFont="1" applyFill="1" applyBorder="1" applyAlignment="1">
      <alignment vertical="center" wrapText="1"/>
    </xf>
    <xf numFmtId="0" fontId="17" fillId="0" borderId="31" xfId="0" applyFont="1" applyFill="1" applyBorder="1" applyAlignment="1">
      <alignment horizontal="center" vertical="center" shrinkToFit="1"/>
    </xf>
    <xf numFmtId="0" fontId="17" fillId="0" borderId="33" xfId="0" applyFont="1" applyFill="1" applyBorder="1" applyAlignment="1">
      <alignment horizontal="center" vertical="center" shrinkToFit="1"/>
    </xf>
    <xf numFmtId="0" fontId="17" fillId="0" borderId="23" xfId="0" applyFont="1" applyBorder="1" applyAlignment="1">
      <alignment horizontal="left" vertical="center" shrinkToFi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8" fillId="0" borderId="16" xfId="0" applyFont="1" applyFill="1" applyBorder="1" applyAlignment="1">
      <alignment horizontal="center" vertical="center" shrinkToFit="1"/>
    </xf>
    <xf numFmtId="0" fontId="28" fillId="0" borderId="17" xfId="0" applyFont="1" applyFill="1" applyBorder="1" applyAlignment="1">
      <alignment horizontal="center" vertical="center" shrinkToFit="1"/>
    </xf>
    <xf numFmtId="0" fontId="6" fillId="0" borderId="26" xfId="0" applyFont="1" applyBorder="1" applyAlignment="1">
      <alignment vertical="top" wrapText="1"/>
    </xf>
    <xf numFmtId="0" fontId="6" fillId="0" borderId="44" xfId="0" applyFont="1" applyBorder="1" applyAlignment="1">
      <alignment vertical="top" wrapText="1"/>
    </xf>
    <xf numFmtId="0" fontId="27" fillId="5" borderId="6" xfId="0" applyFont="1" applyFill="1" applyBorder="1" applyAlignment="1">
      <alignment wrapText="1"/>
    </xf>
    <xf numFmtId="0" fontId="24" fillId="0" borderId="7" xfId="0" applyFont="1" applyBorder="1" applyAlignment="1">
      <alignment vertical="top" wrapText="1"/>
    </xf>
    <xf numFmtId="0" fontId="24" fillId="0" borderId="4" xfId="0" applyFont="1" applyBorder="1" applyAlignment="1">
      <alignment vertical="top" wrapText="1"/>
    </xf>
    <xf numFmtId="0" fontId="24" fillId="0" borderId="9" xfId="0" applyFont="1" applyBorder="1" applyAlignment="1">
      <alignment vertical="top" wrapText="1"/>
    </xf>
    <xf numFmtId="0" fontId="24" fillId="0" borderId="42" xfId="0" applyFont="1" applyBorder="1" applyAlignment="1">
      <alignment vertical="top" wrapText="1"/>
    </xf>
    <xf numFmtId="0" fontId="6" fillId="0" borderId="43" xfId="0" applyFont="1" applyBorder="1" applyAlignment="1">
      <alignment horizontal="center" vertical="center" wrapText="1"/>
    </xf>
    <xf numFmtId="0" fontId="6" fillId="0" borderId="10" xfId="0" applyFont="1" applyBorder="1" applyAlignment="1">
      <alignment horizontal="left" vertical="center" wrapText="1"/>
    </xf>
    <xf numFmtId="0" fontId="6" fillId="0" borderId="13" xfId="0" applyFont="1" applyBorder="1" applyAlignment="1">
      <alignment horizontal="left" vertical="center"/>
    </xf>
    <xf numFmtId="0" fontId="11" fillId="3" borderId="0" xfId="1" applyFont="1" applyFill="1" applyAlignment="1">
      <alignment horizontal="left" vertical="center" wrapText="1"/>
    </xf>
    <xf numFmtId="0" fontId="11" fillId="3" borderId="5" xfId="1" applyFont="1" applyFill="1" applyBorder="1" applyAlignment="1">
      <alignment horizontal="left" vertical="center" wrapText="1"/>
    </xf>
    <xf numFmtId="0" fontId="24" fillId="0" borderId="4" xfId="0" applyFont="1" applyBorder="1" applyAlignment="1">
      <alignment horizontal="left" vertical="top" wrapText="1"/>
    </xf>
    <xf numFmtId="0" fontId="24" fillId="0" borderId="42" xfId="0" applyFont="1" applyBorder="1" applyAlignment="1">
      <alignment horizontal="left" vertical="top" wrapText="1"/>
    </xf>
    <xf numFmtId="0" fontId="6" fillId="0" borderId="42" xfId="0" applyFont="1" applyBorder="1" applyAlignment="1">
      <alignment vertical="center" wrapText="1"/>
    </xf>
    <xf numFmtId="0" fontId="10" fillId="0" borderId="7" xfId="0" applyFont="1" applyBorder="1" applyAlignment="1">
      <alignment horizontal="left" vertical="center" wrapText="1"/>
    </xf>
    <xf numFmtId="0" fontId="10" fillId="0" borderId="4" xfId="0" applyFont="1" applyBorder="1" applyAlignment="1">
      <alignment horizontal="left" vertical="center" wrapText="1"/>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6" fillId="0" borderId="1" xfId="0" applyFont="1" applyBorder="1" applyAlignment="1">
      <alignment horizontal="left" vertical="center"/>
    </xf>
    <xf numFmtId="0" fontId="11" fillId="3" borderId="0" xfId="1" applyFont="1" applyFill="1" applyBorder="1" applyAlignment="1">
      <alignment horizontal="left" vertical="center" wrapText="1"/>
    </xf>
    <xf numFmtId="0" fontId="11" fillId="3" borderId="3" xfId="1" applyFont="1" applyFill="1" applyBorder="1" applyAlignment="1">
      <alignment horizontal="left" vertical="center" wrapText="1"/>
    </xf>
    <xf numFmtId="0" fontId="0" fillId="0" borderId="1" xfId="0" applyBorder="1" applyAlignment="1">
      <alignment vertical="top" wrapText="1"/>
    </xf>
    <xf numFmtId="0" fontId="10" fillId="4" borderId="7" xfId="1" applyFont="1" applyFill="1" applyBorder="1" applyAlignment="1">
      <alignment horizontal="left" vertical="top" wrapText="1"/>
    </xf>
    <xf numFmtId="0" fontId="10" fillId="4" borderId="4" xfId="1" applyFont="1" applyFill="1" applyBorder="1" applyAlignment="1">
      <alignment horizontal="left" vertical="top" wrapText="1"/>
    </xf>
    <xf numFmtId="0" fontId="10" fillId="4" borderId="1" xfId="1" applyFont="1" applyFill="1" applyBorder="1" applyAlignment="1">
      <alignment horizontal="left" vertical="top" wrapText="1"/>
    </xf>
    <xf numFmtId="0" fontId="7" fillId="0" borderId="7"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6" fillId="0" borderId="10"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4" xfId="0" applyFont="1" applyBorder="1" applyAlignment="1">
      <alignment horizontal="left" vertical="center"/>
    </xf>
    <xf numFmtId="0" fontId="6" fillId="0" borderId="11" xfId="0" applyFont="1" applyBorder="1" applyAlignment="1">
      <alignment horizontal="center" vertical="center"/>
    </xf>
    <xf numFmtId="0" fontId="0" fillId="0" borderId="4" xfId="0"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vertical="center"/>
    </xf>
    <xf numFmtId="0" fontId="11" fillId="3" borderId="3" xfId="0" applyFont="1" applyFill="1" applyBorder="1" applyAlignment="1">
      <alignment horizontal="left" vertical="center" shrinkToFit="1"/>
    </xf>
    <xf numFmtId="0" fontId="6" fillId="0" borderId="10" xfId="0" applyFont="1" applyFill="1" applyBorder="1" applyAlignment="1">
      <alignment horizontal="center" vertical="center" wrapText="1"/>
    </xf>
    <xf numFmtId="0" fontId="6" fillId="0" borderId="13" xfId="0" applyFont="1" applyFill="1" applyBorder="1" applyAlignment="1">
      <alignment horizontal="center" vertical="center"/>
    </xf>
    <xf numFmtId="0" fontId="6" fillId="0" borderId="4" xfId="0" applyFont="1" applyFill="1" applyBorder="1" applyAlignment="1">
      <alignment horizontal="left" vertical="center"/>
    </xf>
    <xf numFmtId="0" fontId="6" fillId="0" borderId="1" xfId="0" applyFont="1" applyFill="1" applyBorder="1" applyAlignment="1">
      <alignment horizontal="left" vertical="center"/>
    </xf>
    <xf numFmtId="0" fontId="6" fillId="0" borderId="0" xfId="0" applyFont="1" applyAlignment="1">
      <alignment horizontal="left" vertical="center" wrapText="1"/>
    </xf>
    <xf numFmtId="0" fontId="6" fillId="0" borderId="8" xfId="0" applyFont="1" applyBorder="1" applyAlignment="1">
      <alignment horizontal="left" vertical="center" wrapText="1"/>
    </xf>
    <xf numFmtId="0" fontId="6" fillId="0" borderId="29" xfId="0"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6" fillId="0" borderId="25" xfId="0" applyFont="1" applyBorder="1" applyAlignment="1">
      <alignment vertical="top" wrapText="1"/>
    </xf>
    <xf numFmtId="0" fontId="6" fillId="0" borderId="27" xfId="0" applyFont="1" applyBorder="1" applyAlignment="1">
      <alignment vertical="top" wrapText="1"/>
    </xf>
    <xf numFmtId="0" fontId="6" fillId="0" borderId="13" xfId="0" applyFont="1" applyBorder="1" applyAlignment="1">
      <alignment horizontal="left" vertical="center" wrapText="1"/>
    </xf>
    <xf numFmtId="41" fontId="6" fillId="0" borderId="0" xfId="2" applyNumberFormat="1" applyFont="1" applyFill="1" applyBorder="1" applyAlignment="1">
      <alignment horizontal="right" vertical="center"/>
    </xf>
    <xf numFmtId="0" fontId="26" fillId="5" borderId="6" xfId="0" applyFont="1" applyFill="1" applyBorder="1" applyAlignment="1">
      <alignment wrapText="1"/>
    </xf>
    <xf numFmtId="0" fontId="6" fillId="0" borderId="42" xfId="0" applyFont="1" applyBorder="1" applyAlignment="1">
      <alignment horizontal="center"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vertical="center" wrapText="1"/>
    </xf>
  </cellXfs>
  <cellStyles count="6">
    <cellStyle name="ハイパーリンク" xfId="5" builtinId="8"/>
    <cellStyle name="桁区切り" xfId="2" builtinId="6"/>
    <cellStyle name="桁区切り 2" xfId="4" xr:uid="{00000000-0005-0000-0000-000001000000}"/>
    <cellStyle name="標準" xfId="0" builtinId="0"/>
    <cellStyle name="標準 2" xfId="3" xr:uid="{00000000-0005-0000-0000-000003000000}"/>
    <cellStyle name="標準_2306_H23saijyuten_sochijyoukyou" xfId="1" xr:uid="{00000000-0005-0000-0000-000004000000}"/>
  </cellStyles>
  <dxfs count="0"/>
  <tableStyles count="0" defaultTableStyle="TableStyleMedium9" defaultPivotStyle="PivotStyleLight16"/>
  <colors>
    <mruColors>
      <color rgb="FF66FFFF"/>
      <color rgb="FFCCFFCC"/>
      <color rgb="FFFF66FF"/>
      <color rgb="FFFF99FF"/>
      <color rgb="FF0000CC"/>
      <color rgb="FFFF66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2247900</xdr:colOff>
      <xdr:row>1</xdr:row>
      <xdr:rowOff>38100</xdr:rowOff>
    </xdr:from>
    <xdr:to>
      <xdr:col>16</xdr:col>
      <xdr:colOff>2859405</xdr:colOff>
      <xdr:row>2</xdr:row>
      <xdr:rowOff>109524</xdr:rowOff>
    </xdr:to>
    <xdr:sp macro="" textlink="">
      <xdr:nvSpPr>
        <xdr:cNvPr id="3" name="正方形/長方形 2">
          <a:extLst>
            <a:ext uri="{FF2B5EF4-FFF2-40B4-BE49-F238E27FC236}">
              <a16:creationId xmlns:a16="http://schemas.microsoft.com/office/drawing/2014/main" id="{11FBA540-6901-4B40-96AD-3362E234EB33}"/>
            </a:ext>
          </a:extLst>
        </xdr:cNvPr>
        <xdr:cNvSpPr/>
      </xdr:nvSpPr>
      <xdr:spPr bwMode="auto">
        <a:xfrm>
          <a:off x="10125075" y="190500"/>
          <a:ext cx="611505" cy="319074"/>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anchorCtr="1" upright="1"/>
        <a:lstStyle/>
        <a:p>
          <a:pPr algn="ctr"/>
          <a:r>
            <a:rPr kumimoji="1" lang="ja-JP" altLang="en-US" sz="1000">
              <a:latin typeface="Meiryo UI" panose="020B0604030504040204" pitchFamily="50" charset="-128"/>
              <a:ea typeface="Meiryo UI" panose="020B0604030504040204" pitchFamily="50" charset="-128"/>
            </a:rPr>
            <a:t>参考資料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32C6F-4E09-4082-A57A-41E7DAE6BF0F}">
  <sheetPr>
    <tabColor rgb="FFFFFF00"/>
    <pageSetUpPr fitToPage="1"/>
  </sheetPr>
  <dimension ref="A1:V605"/>
  <sheetViews>
    <sheetView showGridLines="0" tabSelected="1" view="pageBreakPreview" zoomScale="110" zoomScaleNormal="85" zoomScaleSheetLayoutView="110" workbookViewId="0">
      <pane xSplit="1" ySplit="7" topLeftCell="B8" activePane="bottomRight" state="frozen"/>
      <selection pane="topRight" activeCell="F358" sqref="F358:O358"/>
      <selection pane="bottomLeft" activeCell="F358" sqref="F358:O358"/>
      <selection pane="bottomRight" activeCell="N4" sqref="N4"/>
    </sheetView>
  </sheetViews>
  <sheetFormatPr defaultColWidth="9" defaultRowHeight="12" x14ac:dyDescent="0.15"/>
  <cols>
    <col min="1" max="4" width="0.5" style="104" customWidth="1"/>
    <col min="5" max="5" width="31.5" style="104" customWidth="1"/>
    <col min="6" max="6" width="3.5" style="104" customWidth="1"/>
    <col min="7" max="7" width="7.375" style="104" customWidth="1"/>
    <col min="8" max="8" width="15.875" style="2" customWidth="1"/>
    <col min="9" max="9" width="5.5" style="145" customWidth="1"/>
    <col min="10" max="10" width="2.125" style="104" customWidth="1"/>
    <col min="11" max="11" width="1.5" style="104" customWidth="1"/>
    <col min="12" max="12" width="7.375" style="104" customWidth="1"/>
    <col min="13" max="13" width="11.5" style="2" customWidth="1"/>
    <col min="14" max="14" width="4.125" style="145" customWidth="1"/>
    <col min="15" max="15" width="1.5" style="104" customWidth="1"/>
    <col min="16" max="16" width="9.5" style="312" customWidth="1"/>
    <col min="17" max="17" width="41.5" style="334" customWidth="1"/>
    <col min="18" max="18" width="9.875" style="104" customWidth="1"/>
    <col min="19" max="16384" width="9" style="104"/>
  </cols>
  <sheetData>
    <row r="1" spans="1:17" x14ac:dyDescent="0.15">
      <c r="N1" s="334"/>
      <c r="O1" s="11"/>
    </row>
    <row r="2" spans="1:17" ht="20.100000000000001" customHeight="1" x14ac:dyDescent="0.15">
      <c r="A2" s="412" t="s">
        <v>0</v>
      </c>
      <c r="B2" s="412"/>
      <c r="C2" s="412"/>
      <c r="D2" s="412"/>
      <c r="E2" s="412"/>
      <c r="F2" s="412"/>
      <c r="G2" s="412"/>
      <c r="H2" s="412"/>
      <c r="I2" s="412"/>
      <c r="J2" s="412"/>
      <c r="K2" s="412"/>
      <c r="L2" s="412"/>
      <c r="M2" s="412"/>
      <c r="N2" s="412"/>
      <c r="O2" s="412"/>
      <c r="P2" s="412"/>
      <c r="Q2" s="412"/>
    </row>
    <row r="3" spans="1:17" ht="20.100000000000001" customHeight="1" x14ac:dyDescent="0.15">
      <c r="A3" s="327"/>
      <c r="B3" s="327"/>
      <c r="C3" s="327"/>
      <c r="D3" s="327"/>
      <c r="E3" s="327"/>
      <c r="F3" s="327"/>
      <c r="G3" s="327"/>
      <c r="H3" s="327"/>
      <c r="I3" s="327"/>
      <c r="J3" s="327"/>
      <c r="K3" s="327"/>
      <c r="L3" s="327"/>
      <c r="N3" s="80"/>
      <c r="O3" s="301"/>
      <c r="P3" s="67"/>
      <c r="Q3" s="67"/>
    </row>
    <row r="4" spans="1:17" ht="12" customHeight="1" x14ac:dyDescent="0.15">
      <c r="A4" s="12"/>
      <c r="B4" s="9" t="s">
        <v>1</v>
      </c>
      <c r="C4" s="12"/>
      <c r="D4" s="12"/>
      <c r="E4" s="12"/>
      <c r="F4" s="12"/>
      <c r="G4" s="12"/>
      <c r="H4" s="12"/>
      <c r="I4" s="12"/>
      <c r="J4" s="12"/>
      <c r="K4" s="12"/>
      <c r="L4" s="12"/>
      <c r="M4" s="12"/>
      <c r="N4" s="12"/>
      <c r="O4" s="10"/>
    </row>
    <row r="5" spans="1:17" ht="21" customHeight="1" x14ac:dyDescent="0.15">
      <c r="A5" s="9"/>
      <c r="B5" s="14" t="s">
        <v>2</v>
      </c>
      <c r="C5" s="9"/>
      <c r="D5" s="9"/>
      <c r="E5" s="12"/>
      <c r="F5" s="12"/>
      <c r="G5" s="12"/>
      <c r="H5" s="12"/>
      <c r="I5" s="12"/>
      <c r="J5" s="12"/>
      <c r="K5" s="12"/>
      <c r="L5" s="12"/>
      <c r="M5" s="12"/>
      <c r="N5" s="12"/>
      <c r="O5" s="13"/>
      <c r="Q5" s="11"/>
    </row>
    <row r="6" spans="1:17" ht="12" customHeight="1" x14ac:dyDescent="0.15">
      <c r="A6" s="14"/>
      <c r="B6" s="14"/>
      <c r="C6" s="14"/>
      <c r="D6" s="14"/>
      <c r="E6" s="14"/>
      <c r="F6" s="14"/>
      <c r="G6" s="14"/>
      <c r="H6" s="3"/>
      <c r="I6" s="15"/>
      <c r="J6" s="14"/>
      <c r="K6" s="13"/>
      <c r="L6" s="16"/>
      <c r="M6" s="16"/>
      <c r="N6" s="16"/>
      <c r="O6" s="16"/>
      <c r="Q6" s="11"/>
    </row>
    <row r="7" spans="1:17" s="17" customFormat="1" ht="15.75" customHeight="1" x14ac:dyDescent="0.15">
      <c r="A7" s="413" t="s">
        <v>3</v>
      </c>
      <c r="B7" s="414"/>
      <c r="C7" s="414"/>
      <c r="D7" s="414"/>
      <c r="E7" s="415"/>
      <c r="F7" s="416" t="s">
        <v>4</v>
      </c>
      <c r="G7" s="414"/>
      <c r="H7" s="414"/>
      <c r="I7" s="414"/>
      <c r="J7" s="415"/>
      <c r="K7" s="416" t="s">
        <v>5</v>
      </c>
      <c r="L7" s="414"/>
      <c r="M7" s="414"/>
      <c r="N7" s="414"/>
      <c r="O7" s="415"/>
      <c r="P7" s="128" t="s">
        <v>6</v>
      </c>
      <c r="Q7" s="129" t="s">
        <v>7</v>
      </c>
    </row>
    <row r="8" spans="1:17" s="17" customFormat="1" ht="15" customHeight="1" x14ac:dyDescent="0.15">
      <c r="A8" s="18" t="s">
        <v>8</v>
      </c>
      <c r="B8" s="19"/>
      <c r="C8" s="19"/>
      <c r="D8" s="19"/>
      <c r="E8" s="20"/>
      <c r="F8" s="19"/>
      <c r="G8" s="19"/>
      <c r="H8" s="4"/>
      <c r="I8" s="21"/>
      <c r="J8" s="19"/>
      <c r="K8" s="19"/>
      <c r="L8" s="19"/>
      <c r="M8" s="4"/>
      <c r="N8" s="21"/>
      <c r="O8" s="19"/>
      <c r="P8" s="22"/>
      <c r="Q8" s="23"/>
    </row>
    <row r="9" spans="1:17" s="17" customFormat="1" ht="12.75" customHeight="1" x14ac:dyDescent="0.15">
      <c r="A9" s="31"/>
      <c r="B9" s="417" t="s">
        <v>9</v>
      </c>
      <c r="C9" s="417"/>
      <c r="D9" s="417"/>
      <c r="E9" s="417"/>
      <c r="F9" s="417"/>
      <c r="G9" s="417"/>
      <c r="H9" s="417"/>
      <c r="I9" s="417"/>
      <c r="J9" s="417"/>
      <c r="K9" s="417"/>
      <c r="L9" s="417"/>
      <c r="M9" s="417"/>
      <c r="N9" s="69"/>
      <c r="O9" s="69"/>
      <c r="P9" s="73"/>
      <c r="Q9" s="70"/>
    </row>
    <row r="10" spans="1:17" ht="12.75" customHeight="1" x14ac:dyDescent="0.15">
      <c r="A10" s="224"/>
      <c r="B10" s="76"/>
      <c r="C10" s="76"/>
      <c r="D10" s="225"/>
      <c r="E10" s="418" t="s">
        <v>10</v>
      </c>
      <c r="F10" s="83" t="s">
        <v>11</v>
      </c>
      <c r="G10" s="84"/>
      <c r="H10" s="7"/>
      <c r="I10" s="130"/>
      <c r="J10" s="84"/>
      <c r="K10" s="84"/>
      <c r="L10" s="84"/>
      <c r="M10" s="7"/>
      <c r="N10" s="130"/>
      <c r="O10" s="85"/>
      <c r="P10" s="421" t="s">
        <v>12</v>
      </c>
      <c r="Q10" s="424" t="s">
        <v>13</v>
      </c>
    </row>
    <row r="11" spans="1:17" ht="12.75" customHeight="1" x14ac:dyDescent="0.15">
      <c r="A11" s="224"/>
      <c r="B11" s="76"/>
      <c r="C11" s="76"/>
      <c r="D11" s="225"/>
      <c r="E11" s="419"/>
      <c r="F11" s="316" t="s">
        <v>14</v>
      </c>
      <c r="G11" s="312"/>
      <c r="H11" s="346"/>
      <c r="I11" s="334"/>
      <c r="J11" s="312"/>
      <c r="K11" s="312"/>
      <c r="L11" s="312"/>
      <c r="M11" s="346"/>
      <c r="N11" s="334"/>
      <c r="O11" s="317"/>
      <c r="P11" s="422"/>
      <c r="Q11" s="425"/>
    </row>
    <row r="12" spans="1:17" ht="12" customHeight="1" x14ac:dyDescent="0.15">
      <c r="A12" s="224"/>
      <c r="B12" s="76"/>
      <c r="C12" s="76"/>
      <c r="D12" s="225"/>
      <c r="E12" s="419"/>
      <c r="F12" s="339"/>
      <c r="G12" s="340" t="s">
        <v>15</v>
      </c>
      <c r="H12" s="153" t="s">
        <v>16</v>
      </c>
      <c r="I12" s="334" t="s">
        <v>17</v>
      </c>
      <c r="J12" s="318"/>
      <c r="K12" s="340"/>
      <c r="L12" s="340" t="s">
        <v>18</v>
      </c>
      <c r="M12" s="11" t="s">
        <v>19</v>
      </c>
      <c r="N12" s="334" t="s">
        <v>20</v>
      </c>
      <c r="O12" s="333"/>
      <c r="P12" s="422"/>
      <c r="Q12" s="425"/>
    </row>
    <row r="13" spans="1:17" ht="12" customHeight="1" x14ac:dyDescent="0.15">
      <c r="A13" s="224"/>
      <c r="B13" s="76"/>
      <c r="C13" s="76"/>
      <c r="D13" s="225"/>
      <c r="E13" s="419"/>
      <c r="F13" s="319" t="s">
        <v>21</v>
      </c>
      <c r="G13" s="320" t="s">
        <v>22</v>
      </c>
      <c r="H13" s="210" t="s">
        <v>23</v>
      </c>
      <c r="I13" s="147" t="s">
        <v>17</v>
      </c>
      <c r="J13" s="321" t="s">
        <v>24</v>
      </c>
      <c r="K13" s="320"/>
      <c r="L13" s="320" t="s">
        <v>25</v>
      </c>
      <c r="M13" s="325">
        <v>4590</v>
      </c>
      <c r="N13" s="147" t="s">
        <v>20</v>
      </c>
      <c r="O13" s="149"/>
      <c r="P13" s="422"/>
      <c r="Q13" s="425"/>
    </row>
    <row r="14" spans="1:17" ht="12.75" customHeight="1" x14ac:dyDescent="0.15">
      <c r="A14" s="224"/>
      <c r="B14" s="76"/>
      <c r="C14" s="76"/>
      <c r="D14" s="225"/>
      <c r="E14" s="419"/>
      <c r="F14" s="316" t="s">
        <v>26</v>
      </c>
      <c r="G14" s="312"/>
      <c r="H14" s="346"/>
      <c r="I14" s="334"/>
      <c r="J14" s="312"/>
      <c r="K14" s="312"/>
      <c r="L14" s="312"/>
      <c r="M14" s="346"/>
      <c r="N14" s="334"/>
      <c r="O14" s="317"/>
      <c r="P14" s="422"/>
      <c r="Q14" s="425"/>
    </row>
    <row r="15" spans="1:17" ht="12" customHeight="1" x14ac:dyDescent="0.15">
      <c r="A15" s="224"/>
      <c r="B15" s="76"/>
      <c r="C15" s="76"/>
      <c r="D15" s="225"/>
      <c r="E15" s="419"/>
      <c r="F15" s="339"/>
      <c r="G15" s="340" t="s">
        <v>15</v>
      </c>
      <c r="H15" s="161">
        <v>3130</v>
      </c>
      <c r="I15" s="334" t="s">
        <v>17</v>
      </c>
      <c r="J15" s="318"/>
      <c r="K15" s="340"/>
      <c r="L15" s="340" t="s">
        <v>18</v>
      </c>
      <c r="M15" s="212">
        <v>2061</v>
      </c>
      <c r="N15" s="334" t="s">
        <v>20</v>
      </c>
      <c r="O15" s="333"/>
      <c r="P15" s="422"/>
      <c r="Q15" s="425"/>
    </row>
    <row r="16" spans="1:17" ht="12" customHeight="1" x14ac:dyDescent="0.15">
      <c r="A16" s="224"/>
      <c r="B16" s="76"/>
      <c r="C16" s="76"/>
      <c r="D16" s="225"/>
      <c r="E16" s="419"/>
      <c r="F16" s="319" t="s">
        <v>21</v>
      </c>
      <c r="G16" s="320" t="s">
        <v>22</v>
      </c>
      <c r="H16" s="161">
        <v>1969</v>
      </c>
      <c r="I16" s="147" t="s">
        <v>17</v>
      </c>
      <c r="J16" s="321" t="s">
        <v>24</v>
      </c>
      <c r="K16" s="320"/>
      <c r="L16" s="320" t="s">
        <v>25</v>
      </c>
      <c r="M16" s="325">
        <v>2801</v>
      </c>
      <c r="N16" s="147" t="s">
        <v>20</v>
      </c>
      <c r="O16" s="149"/>
      <c r="P16" s="422"/>
      <c r="Q16" s="425"/>
    </row>
    <row r="17" spans="1:17" ht="12.75" customHeight="1" x14ac:dyDescent="0.15">
      <c r="A17" s="224"/>
      <c r="B17" s="76"/>
      <c r="C17" s="76"/>
      <c r="D17" s="225"/>
      <c r="E17" s="419"/>
      <c r="F17" s="316" t="s">
        <v>27</v>
      </c>
      <c r="G17" s="312"/>
      <c r="H17" s="139"/>
      <c r="I17" s="334"/>
      <c r="J17" s="312"/>
      <c r="K17" s="312"/>
      <c r="L17" s="312"/>
      <c r="M17" s="139"/>
      <c r="N17" s="334"/>
      <c r="O17" s="317"/>
      <c r="P17" s="422"/>
      <c r="Q17" s="425"/>
    </row>
    <row r="18" spans="1:17" ht="12" customHeight="1" x14ac:dyDescent="0.15">
      <c r="A18" s="224"/>
      <c r="B18" s="76"/>
      <c r="C18" s="76"/>
      <c r="D18" s="225"/>
      <c r="E18" s="419"/>
      <c r="F18" s="339"/>
      <c r="G18" s="340" t="s">
        <v>15</v>
      </c>
      <c r="H18" s="153">
        <v>9.1</v>
      </c>
      <c r="I18" s="334" t="s">
        <v>17</v>
      </c>
      <c r="J18" s="318"/>
      <c r="K18" s="340"/>
      <c r="L18" s="340" t="s">
        <v>18</v>
      </c>
      <c r="M18" s="11">
        <v>18.8</v>
      </c>
      <c r="N18" s="334" t="s">
        <v>20</v>
      </c>
      <c r="O18" s="333"/>
      <c r="P18" s="422"/>
      <c r="Q18" s="425"/>
    </row>
    <row r="19" spans="1:17" ht="12" customHeight="1" x14ac:dyDescent="0.15">
      <c r="A19" s="224"/>
      <c r="B19" s="76"/>
      <c r="C19" s="76"/>
      <c r="D19" s="225"/>
      <c r="E19" s="419"/>
      <c r="F19" s="319" t="s">
        <v>21</v>
      </c>
      <c r="G19" s="320" t="s">
        <v>22</v>
      </c>
      <c r="H19" s="210">
        <v>8.5</v>
      </c>
      <c r="I19" s="147" t="s">
        <v>17</v>
      </c>
      <c r="J19" s="321" t="s">
        <v>24</v>
      </c>
      <c r="K19" s="320"/>
      <c r="L19" s="320" t="s">
        <v>25</v>
      </c>
      <c r="M19" s="292" t="s">
        <v>28</v>
      </c>
      <c r="N19" s="147" t="s">
        <v>20</v>
      </c>
      <c r="O19" s="149"/>
      <c r="P19" s="422"/>
      <c r="Q19" s="425"/>
    </row>
    <row r="20" spans="1:17" ht="12" customHeight="1" x14ac:dyDescent="0.15">
      <c r="A20" s="224"/>
      <c r="B20" s="76"/>
      <c r="C20" s="76"/>
      <c r="D20" s="225"/>
      <c r="E20" s="419"/>
      <c r="F20" s="95" t="s">
        <v>29</v>
      </c>
      <c r="G20" s="96"/>
      <c r="H20" s="8"/>
      <c r="I20" s="97"/>
      <c r="J20" s="96"/>
      <c r="K20" s="96"/>
      <c r="L20" s="96"/>
      <c r="M20" s="8"/>
      <c r="N20" s="97"/>
      <c r="O20" s="98"/>
      <c r="P20" s="422"/>
      <c r="Q20" s="425"/>
    </row>
    <row r="21" spans="1:17" ht="69" customHeight="1" x14ac:dyDescent="0.15">
      <c r="A21" s="224"/>
      <c r="B21" s="76"/>
      <c r="C21" s="76"/>
      <c r="D21" s="225"/>
      <c r="E21" s="420"/>
      <c r="F21" s="427" t="s">
        <v>30</v>
      </c>
      <c r="G21" s="428"/>
      <c r="H21" s="428"/>
      <c r="I21" s="428"/>
      <c r="J21" s="428"/>
      <c r="K21" s="428"/>
      <c r="L21" s="428"/>
      <c r="M21" s="428"/>
      <c r="N21" s="428"/>
      <c r="O21" s="429"/>
      <c r="P21" s="423"/>
      <c r="Q21" s="426"/>
    </row>
    <row r="22" spans="1:17" ht="12.75" customHeight="1" x14ac:dyDescent="0.15">
      <c r="A22" s="224"/>
      <c r="B22" s="76"/>
      <c r="C22" s="76"/>
      <c r="D22" s="225"/>
      <c r="E22" s="418" t="s">
        <v>31</v>
      </c>
      <c r="F22" s="83" t="s">
        <v>11</v>
      </c>
      <c r="G22" s="84"/>
      <c r="H22" s="7"/>
      <c r="I22" s="130"/>
      <c r="J22" s="84"/>
      <c r="K22" s="84"/>
      <c r="L22" s="84"/>
      <c r="M22" s="7"/>
      <c r="N22" s="130"/>
      <c r="O22" s="85"/>
      <c r="P22" s="421" t="s">
        <v>32</v>
      </c>
      <c r="Q22" s="424" t="s">
        <v>33</v>
      </c>
    </row>
    <row r="23" spans="1:17" ht="12.75" customHeight="1" x14ac:dyDescent="0.15">
      <c r="A23" s="224"/>
      <c r="B23" s="76"/>
      <c r="C23" s="76"/>
      <c r="D23" s="225"/>
      <c r="E23" s="419"/>
      <c r="F23" s="316" t="s">
        <v>34</v>
      </c>
      <c r="G23" s="312"/>
      <c r="H23" s="312"/>
      <c r="I23" s="312"/>
      <c r="J23" s="312"/>
      <c r="K23" s="312"/>
      <c r="L23" s="312"/>
      <c r="M23" s="312"/>
      <c r="N23" s="312"/>
      <c r="O23" s="317"/>
      <c r="P23" s="422"/>
      <c r="Q23" s="425"/>
    </row>
    <row r="24" spans="1:17" ht="12" customHeight="1" x14ac:dyDescent="0.15">
      <c r="A24" s="224"/>
      <c r="B24" s="76"/>
      <c r="C24" s="76"/>
      <c r="D24" s="225"/>
      <c r="E24" s="419"/>
      <c r="F24" s="339"/>
      <c r="G24" s="340" t="s">
        <v>35</v>
      </c>
      <c r="H24" s="11" t="s">
        <v>36</v>
      </c>
      <c r="I24" s="334" t="s">
        <v>17</v>
      </c>
      <c r="J24" s="318"/>
      <c r="K24" s="340"/>
      <c r="L24" s="340" t="s">
        <v>37</v>
      </c>
      <c r="M24" s="11">
        <v>100</v>
      </c>
      <c r="N24" s="334" t="s">
        <v>20</v>
      </c>
      <c r="O24" s="333"/>
      <c r="P24" s="422"/>
      <c r="Q24" s="425"/>
    </row>
    <row r="25" spans="1:17" ht="12" customHeight="1" x14ac:dyDescent="0.15">
      <c r="A25" s="224"/>
      <c r="B25" s="76"/>
      <c r="C25" s="76"/>
      <c r="D25" s="225"/>
      <c r="E25" s="419"/>
      <c r="F25" s="319" t="s">
        <v>38</v>
      </c>
      <c r="G25" s="320" t="s">
        <v>39</v>
      </c>
      <c r="H25" s="154">
        <v>12</v>
      </c>
      <c r="I25" s="147" t="s">
        <v>17</v>
      </c>
      <c r="J25" s="321" t="s">
        <v>24</v>
      </c>
      <c r="K25" s="320"/>
      <c r="L25" s="320" t="s">
        <v>40</v>
      </c>
      <c r="M25" s="154">
        <v>68</v>
      </c>
      <c r="N25" s="147" t="s">
        <v>20</v>
      </c>
      <c r="O25" s="149"/>
      <c r="P25" s="422"/>
      <c r="Q25" s="425"/>
    </row>
    <row r="26" spans="1:17" ht="12.75" customHeight="1" x14ac:dyDescent="0.15">
      <c r="A26" s="224"/>
      <c r="B26" s="76"/>
      <c r="C26" s="76"/>
      <c r="D26" s="225"/>
      <c r="E26" s="419"/>
      <c r="F26" s="316" t="s">
        <v>27</v>
      </c>
      <c r="G26" s="312"/>
      <c r="H26" s="139"/>
      <c r="I26" s="334"/>
      <c r="J26" s="312"/>
      <c r="K26" s="312"/>
      <c r="L26" s="312"/>
      <c r="M26" s="139"/>
      <c r="N26" s="334"/>
      <c r="O26" s="317"/>
      <c r="P26" s="422"/>
      <c r="Q26" s="425"/>
    </row>
    <row r="27" spans="1:17" ht="12" customHeight="1" x14ac:dyDescent="0.15">
      <c r="A27" s="224"/>
      <c r="B27" s="76"/>
      <c r="C27" s="76"/>
      <c r="D27" s="225"/>
      <c r="E27" s="419"/>
      <c r="F27" s="339"/>
      <c r="G27" s="340" t="s">
        <v>35</v>
      </c>
      <c r="H27" s="153">
        <v>9.1</v>
      </c>
      <c r="I27" s="334" t="s">
        <v>17</v>
      </c>
      <c r="J27" s="318"/>
      <c r="K27" s="340"/>
      <c r="L27" s="340" t="s">
        <v>37</v>
      </c>
      <c r="M27" s="11">
        <v>18.8</v>
      </c>
      <c r="N27" s="334" t="s">
        <v>20</v>
      </c>
      <c r="O27" s="333"/>
      <c r="P27" s="422"/>
      <c r="Q27" s="425"/>
    </row>
    <row r="28" spans="1:17" ht="12" customHeight="1" x14ac:dyDescent="0.15">
      <c r="A28" s="224"/>
      <c r="B28" s="76"/>
      <c r="C28" s="76"/>
      <c r="D28" s="225"/>
      <c r="E28" s="419"/>
      <c r="F28" s="319" t="s">
        <v>21</v>
      </c>
      <c r="G28" s="320" t="s">
        <v>39</v>
      </c>
      <c r="H28" s="210">
        <v>8.5</v>
      </c>
      <c r="I28" s="147" t="s">
        <v>17</v>
      </c>
      <c r="J28" s="321" t="s">
        <v>24</v>
      </c>
      <c r="K28" s="320"/>
      <c r="L28" s="320" t="s">
        <v>40</v>
      </c>
      <c r="M28" s="292" t="s">
        <v>36</v>
      </c>
      <c r="N28" s="147" t="s">
        <v>20</v>
      </c>
      <c r="O28" s="149"/>
      <c r="P28" s="422"/>
      <c r="Q28" s="425"/>
    </row>
    <row r="29" spans="1:17" ht="12.75" customHeight="1" x14ac:dyDescent="0.15">
      <c r="A29" s="224"/>
      <c r="B29" s="76"/>
      <c r="C29" s="76"/>
      <c r="D29" s="225"/>
      <c r="E29" s="419"/>
      <c r="F29" s="316" t="s">
        <v>41</v>
      </c>
      <c r="G29" s="312"/>
      <c r="H29" s="346"/>
      <c r="I29" s="334"/>
      <c r="J29" s="312"/>
      <c r="K29" s="312"/>
      <c r="L29" s="312"/>
      <c r="M29" s="346"/>
      <c r="N29" s="334"/>
      <c r="O29" s="317"/>
      <c r="P29" s="422"/>
      <c r="Q29" s="425"/>
    </row>
    <row r="30" spans="1:17" ht="12" customHeight="1" x14ac:dyDescent="0.15">
      <c r="A30" s="224"/>
      <c r="B30" s="76"/>
      <c r="C30" s="76"/>
      <c r="D30" s="225"/>
      <c r="E30" s="419"/>
      <c r="F30" s="339"/>
      <c r="G30" s="340" t="s">
        <v>35</v>
      </c>
      <c r="H30" s="11" t="s">
        <v>42</v>
      </c>
      <c r="I30" s="334" t="s">
        <v>17</v>
      </c>
      <c r="J30" s="318"/>
      <c r="K30" s="340"/>
      <c r="L30" s="340" t="s">
        <v>37</v>
      </c>
      <c r="M30" s="296">
        <v>60.5</v>
      </c>
      <c r="N30" s="156" t="s">
        <v>43</v>
      </c>
      <c r="O30" s="333"/>
      <c r="P30" s="422"/>
      <c r="Q30" s="425"/>
    </row>
    <row r="31" spans="1:17" ht="12" customHeight="1" x14ac:dyDescent="0.15">
      <c r="A31" s="224"/>
      <c r="B31" s="76"/>
      <c r="C31" s="76"/>
      <c r="D31" s="225"/>
      <c r="E31" s="419"/>
      <c r="F31" s="319" t="s">
        <v>21</v>
      </c>
      <c r="G31" s="320" t="s">
        <v>39</v>
      </c>
      <c r="H31" s="11" t="s">
        <v>42</v>
      </c>
      <c r="I31" s="147" t="s">
        <v>17</v>
      </c>
      <c r="J31" s="321" t="s">
        <v>24</v>
      </c>
      <c r="K31" s="320"/>
      <c r="L31" s="320" t="s">
        <v>40</v>
      </c>
      <c r="M31" s="148" t="s">
        <v>36</v>
      </c>
      <c r="N31" s="147" t="s">
        <v>20</v>
      </c>
      <c r="O31" s="149"/>
      <c r="P31" s="422"/>
      <c r="Q31" s="425"/>
    </row>
    <row r="32" spans="1:17" ht="12" customHeight="1" x14ac:dyDescent="0.15">
      <c r="A32" s="224"/>
      <c r="B32" s="76"/>
      <c r="C32" s="76"/>
      <c r="D32" s="225"/>
      <c r="E32" s="419"/>
      <c r="F32" s="95" t="s">
        <v>44</v>
      </c>
      <c r="G32" s="96"/>
      <c r="H32" s="8"/>
      <c r="I32" s="97"/>
      <c r="J32" s="96"/>
      <c r="K32" s="96"/>
      <c r="L32" s="96"/>
      <c r="M32" s="8"/>
      <c r="N32" s="97"/>
      <c r="O32" s="98"/>
      <c r="P32" s="422"/>
      <c r="Q32" s="425"/>
    </row>
    <row r="33" spans="1:17" ht="58.5" customHeight="1" x14ac:dyDescent="0.15">
      <c r="A33" s="224"/>
      <c r="B33" s="76"/>
      <c r="C33" s="76"/>
      <c r="D33" s="225"/>
      <c r="E33" s="420"/>
      <c r="F33" s="444" t="s">
        <v>45</v>
      </c>
      <c r="G33" s="445"/>
      <c r="H33" s="445"/>
      <c r="I33" s="445"/>
      <c r="J33" s="445"/>
      <c r="K33" s="445"/>
      <c r="L33" s="445"/>
      <c r="M33" s="445"/>
      <c r="N33" s="445"/>
      <c r="O33" s="446"/>
      <c r="P33" s="423"/>
      <c r="Q33" s="426"/>
    </row>
    <row r="34" spans="1:17" ht="12" customHeight="1" x14ac:dyDescent="0.15">
      <c r="A34" s="224"/>
      <c r="B34" s="76"/>
      <c r="C34" s="76"/>
      <c r="D34" s="225"/>
      <c r="E34" s="430" t="s">
        <v>46</v>
      </c>
      <c r="F34" s="170" t="s">
        <v>44</v>
      </c>
      <c r="G34" s="171"/>
      <c r="H34" s="172"/>
      <c r="I34" s="173"/>
      <c r="J34" s="171"/>
      <c r="K34" s="171"/>
      <c r="L34" s="171"/>
      <c r="M34" s="172"/>
      <c r="N34" s="173"/>
      <c r="O34" s="174"/>
      <c r="P34" s="421" t="s">
        <v>47</v>
      </c>
      <c r="Q34" s="424" t="s">
        <v>48</v>
      </c>
    </row>
    <row r="35" spans="1:17" ht="108" customHeight="1" x14ac:dyDescent="0.15">
      <c r="A35" s="224"/>
      <c r="B35" s="76"/>
      <c r="C35" s="76"/>
      <c r="D35" s="225"/>
      <c r="E35" s="433"/>
      <c r="F35" s="444" t="s">
        <v>49</v>
      </c>
      <c r="G35" s="445"/>
      <c r="H35" s="445"/>
      <c r="I35" s="445"/>
      <c r="J35" s="445"/>
      <c r="K35" s="445"/>
      <c r="L35" s="445"/>
      <c r="M35" s="445"/>
      <c r="N35" s="445"/>
      <c r="O35" s="446"/>
      <c r="P35" s="423"/>
      <c r="Q35" s="426"/>
    </row>
    <row r="36" spans="1:17" ht="12.75" customHeight="1" x14ac:dyDescent="0.15">
      <c r="A36" s="224"/>
      <c r="B36" s="76"/>
      <c r="C36" s="76"/>
      <c r="D36" s="225"/>
      <c r="E36" s="430" t="s">
        <v>50</v>
      </c>
      <c r="F36" s="83" t="s">
        <v>11</v>
      </c>
      <c r="G36" s="84"/>
      <c r="H36" s="7"/>
      <c r="I36" s="130"/>
      <c r="J36" s="84"/>
      <c r="K36" s="84"/>
      <c r="L36" s="84"/>
      <c r="M36" s="7"/>
      <c r="N36" s="130"/>
      <c r="O36" s="85"/>
      <c r="P36" s="421" t="s">
        <v>47</v>
      </c>
      <c r="Q36" s="435" t="s">
        <v>51</v>
      </c>
    </row>
    <row r="37" spans="1:17" ht="22.5" customHeight="1" x14ac:dyDescent="0.15">
      <c r="A37" s="224"/>
      <c r="B37" s="76"/>
      <c r="C37" s="76"/>
      <c r="D37" s="225"/>
      <c r="E37" s="431"/>
      <c r="F37" s="438" t="s">
        <v>52</v>
      </c>
      <c r="G37" s="439"/>
      <c r="H37" s="439"/>
      <c r="I37" s="439"/>
      <c r="J37" s="439"/>
      <c r="K37" s="439"/>
      <c r="L37" s="439"/>
      <c r="M37" s="439"/>
      <c r="N37" s="439"/>
      <c r="O37" s="440"/>
      <c r="P37" s="422"/>
      <c r="Q37" s="436"/>
    </row>
    <row r="38" spans="1:17" ht="12" customHeight="1" x14ac:dyDescent="0.15">
      <c r="A38" s="224"/>
      <c r="B38" s="76"/>
      <c r="C38" s="76"/>
      <c r="D38" s="225"/>
      <c r="E38" s="431"/>
      <c r="F38" s="339"/>
      <c r="G38" s="340" t="s">
        <v>35</v>
      </c>
      <c r="H38" s="137">
        <v>28</v>
      </c>
      <c r="I38" s="334" t="s">
        <v>17</v>
      </c>
      <c r="J38" s="318"/>
      <c r="K38" s="340"/>
      <c r="L38" s="340" t="s">
        <v>37</v>
      </c>
      <c r="M38" s="232">
        <v>28</v>
      </c>
      <c r="N38" s="334" t="s">
        <v>20</v>
      </c>
      <c r="O38" s="333"/>
      <c r="P38" s="422"/>
      <c r="Q38" s="436"/>
    </row>
    <row r="39" spans="1:17" ht="12" customHeight="1" x14ac:dyDescent="0.15">
      <c r="A39" s="224"/>
      <c r="B39" s="76"/>
      <c r="C39" s="76"/>
      <c r="D39" s="225"/>
      <c r="E39" s="431"/>
      <c r="F39" s="319" t="s">
        <v>21</v>
      </c>
      <c r="G39" s="320" t="s">
        <v>39</v>
      </c>
      <c r="H39" s="116">
        <v>28</v>
      </c>
      <c r="I39" s="147" t="s">
        <v>17</v>
      </c>
      <c r="J39" s="321" t="s">
        <v>24</v>
      </c>
      <c r="K39" s="320"/>
      <c r="L39" s="320" t="s">
        <v>40</v>
      </c>
      <c r="M39" s="154" t="s">
        <v>36</v>
      </c>
      <c r="N39" s="147" t="s">
        <v>20</v>
      </c>
      <c r="O39" s="149"/>
      <c r="P39" s="422"/>
      <c r="Q39" s="436"/>
    </row>
    <row r="40" spans="1:17" ht="12" customHeight="1" x14ac:dyDescent="0.15">
      <c r="A40" s="224"/>
      <c r="B40" s="76"/>
      <c r="C40" s="76"/>
      <c r="D40" s="225"/>
      <c r="E40" s="431"/>
      <c r="F40" s="438" t="s">
        <v>53</v>
      </c>
      <c r="G40" s="439"/>
      <c r="H40" s="439"/>
      <c r="I40" s="439"/>
      <c r="J40" s="439"/>
      <c r="K40" s="439"/>
      <c r="L40" s="439"/>
      <c r="M40" s="439"/>
      <c r="N40" s="439"/>
      <c r="O40" s="440"/>
      <c r="P40" s="422"/>
      <c r="Q40" s="436"/>
    </row>
    <row r="41" spans="1:17" ht="12" customHeight="1" x14ac:dyDescent="0.15">
      <c r="A41" s="224"/>
      <c r="B41" s="76"/>
      <c r="C41" s="76"/>
      <c r="D41" s="225"/>
      <c r="E41" s="431"/>
      <c r="F41" s="339"/>
      <c r="G41" s="340" t="s">
        <v>35</v>
      </c>
      <c r="H41" s="341">
        <v>2.5</v>
      </c>
      <c r="I41" s="334" t="s">
        <v>17</v>
      </c>
      <c r="J41" s="318"/>
      <c r="K41" s="340"/>
      <c r="L41" s="340" t="s">
        <v>37</v>
      </c>
      <c r="M41" s="150">
        <v>2.1</v>
      </c>
      <c r="N41" s="334" t="s">
        <v>20</v>
      </c>
      <c r="O41" s="333"/>
      <c r="P41" s="422"/>
      <c r="Q41" s="436"/>
    </row>
    <row r="42" spans="1:17" ht="12" customHeight="1" x14ac:dyDescent="0.15">
      <c r="A42" s="224"/>
      <c r="B42" s="76"/>
      <c r="C42" s="76"/>
      <c r="D42" s="225"/>
      <c r="E42" s="431"/>
      <c r="F42" s="131" t="s">
        <v>21</v>
      </c>
      <c r="G42" s="340" t="s">
        <v>39</v>
      </c>
      <c r="H42" s="168">
        <v>2</v>
      </c>
      <c r="I42" s="334" t="s">
        <v>17</v>
      </c>
      <c r="J42" s="143" t="s">
        <v>24</v>
      </c>
      <c r="K42" s="340"/>
      <c r="L42" s="340" t="s">
        <v>40</v>
      </c>
      <c r="M42" s="150">
        <v>0.2</v>
      </c>
      <c r="N42" s="334" t="s">
        <v>20</v>
      </c>
      <c r="O42" s="333"/>
      <c r="P42" s="422"/>
      <c r="Q42" s="436"/>
    </row>
    <row r="43" spans="1:17" ht="12" customHeight="1" x14ac:dyDescent="0.15">
      <c r="A43" s="224"/>
      <c r="B43" s="76"/>
      <c r="C43" s="76"/>
      <c r="D43" s="225"/>
      <c r="E43" s="432"/>
      <c r="F43" s="132" t="s">
        <v>44</v>
      </c>
      <c r="G43" s="133"/>
      <c r="H43" s="134"/>
      <c r="I43" s="135"/>
      <c r="J43" s="133"/>
      <c r="K43" s="133"/>
      <c r="L43" s="133"/>
      <c r="M43" s="134"/>
      <c r="N43" s="135"/>
      <c r="O43" s="136"/>
      <c r="P43" s="434"/>
      <c r="Q43" s="436"/>
    </row>
    <row r="44" spans="1:17" ht="61.5" customHeight="1" x14ac:dyDescent="0.15">
      <c r="A44" s="28"/>
      <c r="B44" s="29"/>
      <c r="C44" s="29"/>
      <c r="D44" s="30"/>
      <c r="E44" s="433"/>
      <c r="F44" s="441" t="s">
        <v>54</v>
      </c>
      <c r="G44" s="442"/>
      <c r="H44" s="442"/>
      <c r="I44" s="442"/>
      <c r="J44" s="442"/>
      <c r="K44" s="442"/>
      <c r="L44" s="442"/>
      <c r="M44" s="442"/>
      <c r="N44" s="442"/>
      <c r="O44" s="443"/>
      <c r="P44" s="423"/>
      <c r="Q44" s="437"/>
    </row>
    <row r="45" spans="1:17" s="27" customFormat="1" ht="15" customHeight="1" x14ac:dyDescent="0.15">
      <c r="A45" s="24"/>
      <c r="B45" s="447" t="s">
        <v>55</v>
      </c>
      <c r="C45" s="447"/>
      <c r="D45" s="447"/>
      <c r="E45" s="447"/>
      <c r="F45" s="447"/>
      <c r="G45" s="447"/>
      <c r="H45" s="447"/>
      <c r="I45" s="447"/>
      <c r="J45" s="447"/>
      <c r="K45" s="447"/>
      <c r="L45" s="447"/>
      <c r="M45" s="447"/>
      <c r="N45" s="447"/>
      <c r="O45" s="447"/>
      <c r="P45" s="25"/>
      <c r="Q45" s="35"/>
    </row>
    <row r="46" spans="1:17" ht="12" customHeight="1" x14ac:dyDescent="0.15">
      <c r="A46" s="224"/>
      <c r="B46" s="76"/>
      <c r="C46" s="76"/>
      <c r="D46" s="225"/>
      <c r="E46" s="430" t="s">
        <v>56</v>
      </c>
      <c r="F46" s="90" t="s">
        <v>44</v>
      </c>
      <c r="G46" s="91"/>
      <c r="H46" s="99"/>
      <c r="I46" s="92"/>
      <c r="J46" s="91"/>
      <c r="K46" s="91"/>
      <c r="L46" s="91"/>
      <c r="M46" s="99"/>
      <c r="N46" s="92"/>
      <c r="O46" s="93"/>
      <c r="P46" s="448" t="s">
        <v>57</v>
      </c>
      <c r="Q46" s="449" t="s">
        <v>36</v>
      </c>
    </row>
    <row r="47" spans="1:17" ht="36" customHeight="1" x14ac:dyDescent="0.15">
      <c r="A47" s="224"/>
      <c r="B47" s="76"/>
      <c r="C47" s="76"/>
      <c r="D47" s="225"/>
      <c r="E47" s="433"/>
      <c r="F47" s="444" t="s">
        <v>58</v>
      </c>
      <c r="G47" s="445"/>
      <c r="H47" s="445"/>
      <c r="I47" s="445"/>
      <c r="J47" s="445"/>
      <c r="K47" s="445"/>
      <c r="L47" s="445"/>
      <c r="M47" s="445"/>
      <c r="N47" s="445"/>
      <c r="O47" s="446"/>
      <c r="P47" s="448"/>
      <c r="Q47" s="450"/>
    </row>
    <row r="48" spans="1:17" ht="12.75" customHeight="1" x14ac:dyDescent="0.15">
      <c r="A48" s="224"/>
      <c r="B48" s="76"/>
      <c r="C48" s="76"/>
      <c r="D48" s="225"/>
      <c r="E48" s="430" t="s">
        <v>59</v>
      </c>
      <c r="F48" s="83" t="s">
        <v>11</v>
      </c>
      <c r="G48" s="84"/>
      <c r="H48" s="7"/>
      <c r="I48" s="130"/>
      <c r="J48" s="84"/>
      <c r="K48" s="84"/>
      <c r="L48" s="84"/>
      <c r="M48" s="7"/>
      <c r="N48" s="130"/>
      <c r="O48" s="85"/>
      <c r="P48" s="448" t="s">
        <v>47</v>
      </c>
      <c r="Q48" s="435" t="s">
        <v>60</v>
      </c>
    </row>
    <row r="49" spans="1:18" ht="12.75" customHeight="1" x14ac:dyDescent="0.15">
      <c r="A49" s="224"/>
      <c r="B49" s="76"/>
      <c r="C49" s="76"/>
      <c r="D49" s="225"/>
      <c r="E49" s="431"/>
      <c r="F49" s="316" t="s">
        <v>61</v>
      </c>
      <c r="G49" s="312"/>
      <c r="H49" s="346"/>
      <c r="I49" s="357"/>
      <c r="J49" s="358"/>
      <c r="K49" s="358"/>
      <c r="L49" s="358"/>
      <c r="M49" s="346"/>
      <c r="N49" s="357"/>
      <c r="O49" s="359"/>
      <c r="P49" s="448"/>
      <c r="Q49" s="436"/>
    </row>
    <row r="50" spans="1:18" ht="12" customHeight="1" x14ac:dyDescent="0.15">
      <c r="A50" s="224"/>
      <c r="B50" s="76"/>
      <c r="C50" s="76"/>
      <c r="D50" s="225"/>
      <c r="E50" s="431"/>
      <c r="F50" s="339"/>
      <c r="G50" s="340" t="s">
        <v>35</v>
      </c>
      <c r="H50" s="153">
        <v>6.2</v>
      </c>
      <c r="I50" s="360" t="s">
        <v>20</v>
      </c>
      <c r="J50" s="361"/>
      <c r="K50" s="362"/>
      <c r="L50" s="362" t="s">
        <v>37</v>
      </c>
      <c r="M50" s="363">
        <v>3.9</v>
      </c>
      <c r="N50" s="360" t="s">
        <v>20</v>
      </c>
      <c r="O50" s="364"/>
      <c r="P50" s="448"/>
      <c r="Q50" s="436"/>
    </row>
    <row r="51" spans="1:18" ht="16.5" customHeight="1" x14ac:dyDescent="0.15">
      <c r="A51" s="224"/>
      <c r="B51" s="76"/>
      <c r="C51" s="76"/>
      <c r="D51" s="225"/>
      <c r="E51" s="431"/>
      <c r="F51" s="319" t="s">
        <v>21</v>
      </c>
      <c r="G51" s="320" t="s">
        <v>39</v>
      </c>
      <c r="H51" s="356">
        <v>6.5</v>
      </c>
      <c r="I51" s="365" t="s">
        <v>20</v>
      </c>
      <c r="J51" s="366" t="s">
        <v>24</v>
      </c>
      <c r="K51" s="367"/>
      <c r="L51" s="367" t="s">
        <v>40</v>
      </c>
      <c r="M51" s="368" t="s">
        <v>36</v>
      </c>
      <c r="N51" s="365" t="s">
        <v>20</v>
      </c>
      <c r="O51" s="369"/>
      <c r="P51" s="448"/>
      <c r="Q51" s="436"/>
    </row>
    <row r="52" spans="1:18" ht="12.75" customHeight="1" x14ac:dyDescent="0.15">
      <c r="A52" s="224"/>
      <c r="B52" s="76"/>
      <c r="C52" s="76"/>
      <c r="D52" s="225"/>
      <c r="E52" s="431"/>
      <c r="F52" s="205" t="s">
        <v>63</v>
      </c>
      <c r="G52" s="206"/>
      <c r="H52" s="11"/>
      <c r="I52" s="334"/>
      <c r="J52" s="138"/>
      <c r="K52" s="206"/>
      <c r="L52" s="206"/>
      <c r="M52" s="207"/>
      <c r="N52" s="138"/>
      <c r="O52" s="169"/>
      <c r="P52" s="448"/>
      <c r="Q52" s="436"/>
      <c r="R52" s="141"/>
    </row>
    <row r="53" spans="1:18" ht="12" customHeight="1" x14ac:dyDescent="0.15">
      <c r="A53" s="224"/>
      <c r="B53" s="76"/>
      <c r="C53" s="76"/>
      <c r="D53" s="225"/>
      <c r="E53" s="431"/>
      <c r="F53" s="131"/>
      <c r="G53" s="340" t="s">
        <v>15</v>
      </c>
      <c r="H53" s="167">
        <v>150.1</v>
      </c>
      <c r="I53" s="335" t="s">
        <v>62</v>
      </c>
      <c r="J53" s="334"/>
      <c r="K53" s="340"/>
      <c r="L53" s="340" t="s">
        <v>18</v>
      </c>
      <c r="M53" s="167">
        <v>130</v>
      </c>
      <c r="N53" s="451" t="s">
        <v>62</v>
      </c>
      <c r="O53" s="452"/>
      <c r="P53" s="448"/>
      <c r="Q53" s="436"/>
    </row>
    <row r="54" spans="1:18" ht="16.5" customHeight="1" x14ac:dyDescent="0.15">
      <c r="A54" s="224"/>
      <c r="B54" s="76"/>
      <c r="C54" s="76"/>
      <c r="D54" s="225"/>
      <c r="E54" s="433"/>
      <c r="F54" s="202" t="s">
        <v>21</v>
      </c>
      <c r="G54" s="348" t="s">
        <v>22</v>
      </c>
      <c r="H54" s="203">
        <v>130</v>
      </c>
      <c r="I54" s="337" t="s">
        <v>62</v>
      </c>
      <c r="J54" s="208" t="s">
        <v>24</v>
      </c>
      <c r="K54" s="348"/>
      <c r="L54" s="348" t="s">
        <v>25</v>
      </c>
      <c r="M54" s="233" t="s">
        <v>64</v>
      </c>
      <c r="N54" s="453" t="s">
        <v>65</v>
      </c>
      <c r="O54" s="454"/>
      <c r="P54" s="448"/>
      <c r="Q54" s="437"/>
    </row>
    <row r="55" spans="1:18" ht="12" customHeight="1" x14ac:dyDescent="0.15">
      <c r="A55" s="224"/>
      <c r="B55" s="76"/>
      <c r="C55" s="76"/>
      <c r="D55" s="225"/>
      <c r="E55" s="431" t="s">
        <v>66</v>
      </c>
      <c r="F55" s="81" t="s">
        <v>44</v>
      </c>
      <c r="G55" s="312"/>
      <c r="H55" s="346"/>
      <c r="I55" s="334"/>
      <c r="J55" s="312"/>
      <c r="K55" s="312"/>
      <c r="L55" s="312"/>
      <c r="M55" s="346"/>
      <c r="N55" s="334"/>
      <c r="O55" s="317"/>
      <c r="P55" s="422" t="s">
        <v>47</v>
      </c>
      <c r="Q55" s="436" t="s">
        <v>67</v>
      </c>
    </row>
    <row r="56" spans="1:18" ht="65.25" customHeight="1" x14ac:dyDescent="0.15">
      <c r="A56" s="224"/>
      <c r="B56" s="76"/>
      <c r="C56" s="76"/>
      <c r="D56" s="225"/>
      <c r="E56" s="433"/>
      <c r="F56" s="444" t="s">
        <v>68</v>
      </c>
      <c r="G56" s="445"/>
      <c r="H56" s="445"/>
      <c r="I56" s="445"/>
      <c r="J56" s="445"/>
      <c r="K56" s="445"/>
      <c r="L56" s="445"/>
      <c r="M56" s="445"/>
      <c r="N56" s="445"/>
      <c r="O56" s="446"/>
      <c r="P56" s="423"/>
      <c r="Q56" s="437"/>
    </row>
    <row r="57" spans="1:18" ht="12.75" customHeight="1" x14ac:dyDescent="0.15">
      <c r="A57" s="224"/>
      <c r="B57" s="76"/>
      <c r="C57" s="76"/>
      <c r="D57" s="225"/>
      <c r="E57" s="430" t="s">
        <v>69</v>
      </c>
      <c r="F57" s="370" t="s">
        <v>11</v>
      </c>
      <c r="G57" s="371"/>
      <c r="H57" s="7"/>
      <c r="I57" s="372"/>
      <c r="J57" s="371"/>
      <c r="K57" s="371"/>
      <c r="L57" s="371"/>
      <c r="M57" s="7"/>
      <c r="N57" s="372"/>
      <c r="O57" s="373"/>
      <c r="P57" s="471" t="s">
        <v>47</v>
      </c>
      <c r="Q57" s="475" t="s">
        <v>453</v>
      </c>
    </row>
    <row r="58" spans="1:18" ht="12.75" customHeight="1" x14ac:dyDescent="0.15">
      <c r="A58" s="224"/>
      <c r="B58" s="76"/>
      <c r="C58" s="76"/>
      <c r="D58" s="225"/>
      <c r="E58" s="431"/>
      <c r="F58" s="374" t="s">
        <v>70</v>
      </c>
      <c r="G58" s="358"/>
      <c r="H58" s="346"/>
      <c r="I58" s="357"/>
      <c r="J58" s="358"/>
      <c r="K58" s="358"/>
      <c r="L58" s="358"/>
      <c r="M58" s="346"/>
      <c r="N58" s="357"/>
      <c r="O58" s="359"/>
      <c r="P58" s="472"/>
      <c r="Q58" s="476"/>
      <c r="R58" s="141"/>
    </row>
    <row r="59" spans="1:18" ht="12" customHeight="1" x14ac:dyDescent="0.15">
      <c r="A59" s="224"/>
      <c r="B59" s="76"/>
      <c r="C59" s="76"/>
      <c r="D59" s="225"/>
      <c r="E59" s="431"/>
      <c r="F59" s="375"/>
      <c r="G59" s="362" t="s">
        <v>35</v>
      </c>
      <c r="H59" s="161">
        <v>5861.53</v>
      </c>
      <c r="I59" s="353" t="s">
        <v>62</v>
      </c>
      <c r="J59" s="355"/>
      <c r="K59" s="362"/>
      <c r="L59" s="362" t="s">
        <v>37</v>
      </c>
      <c r="M59" s="151">
        <v>4597</v>
      </c>
      <c r="N59" s="464" t="s">
        <v>62</v>
      </c>
      <c r="O59" s="465"/>
      <c r="P59" s="472"/>
      <c r="Q59" s="476"/>
      <c r="R59" s="142"/>
    </row>
    <row r="60" spans="1:18" ht="12" customHeight="1" x14ac:dyDescent="0.15">
      <c r="A60" s="224"/>
      <c r="B60" s="76"/>
      <c r="C60" s="76"/>
      <c r="D60" s="225"/>
      <c r="E60" s="431"/>
      <c r="F60" s="376" t="s">
        <v>21</v>
      </c>
      <c r="G60" s="367" t="s">
        <v>39</v>
      </c>
      <c r="H60" s="325">
        <v>4874.1000000000004</v>
      </c>
      <c r="I60" s="354" t="s">
        <v>62</v>
      </c>
      <c r="J60" s="366" t="s">
        <v>24</v>
      </c>
      <c r="K60" s="367"/>
      <c r="L60" s="367" t="s">
        <v>40</v>
      </c>
      <c r="M60" s="377">
        <v>510</v>
      </c>
      <c r="N60" s="478" t="s">
        <v>62</v>
      </c>
      <c r="O60" s="479"/>
      <c r="P60" s="472"/>
      <c r="Q60" s="476"/>
    </row>
    <row r="61" spans="1:18" ht="12" customHeight="1" x14ac:dyDescent="0.15">
      <c r="A61" s="224"/>
      <c r="B61" s="76"/>
      <c r="C61" s="76"/>
      <c r="D61" s="225"/>
      <c r="E61" s="432"/>
      <c r="F61" s="374" t="s">
        <v>452</v>
      </c>
      <c r="G61" s="358"/>
      <c r="H61" s="346"/>
      <c r="I61" s="357"/>
      <c r="J61" s="358"/>
      <c r="K61" s="358"/>
      <c r="L61" s="358"/>
      <c r="M61" s="346"/>
      <c r="N61" s="357"/>
      <c r="O61" s="359"/>
      <c r="P61" s="473"/>
      <c r="Q61" s="476"/>
    </row>
    <row r="62" spans="1:18" ht="12" customHeight="1" x14ac:dyDescent="0.15">
      <c r="A62" s="224"/>
      <c r="B62" s="76"/>
      <c r="C62" s="76"/>
      <c r="D62" s="225"/>
      <c r="E62" s="432"/>
      <c r="F62" s="375"/>
      <c r="G62" s="362" t="s">
        <v>15</v>
      </c>
      <c r="H62" s="161">
        <v>3010</v>
      </c>
      <c r="I62" s="353" t="s">
        <v>62</v>
      </c>
      <c r="J62" s="355"/>
      <c r="K62" s="362"/>
      <c r="L62" s="362" t="s">
        <v>18</v>
      </c>
      <c r="M62" s="151">
        <v>2546</v>
      </c>
      <c r="N62" s="464" t="s">
        <v>62</v>
      </c>
      <c r="O62" s="465"/>
      <c r="P62" s="473"/>
      <c r="Q62" s="476"/>
    </row>
    <row r="63" spans="1:18" ht="12" customHeight="1" x14ac:dyDescent="0.15">
      <c r="A63" s="224"/>
      <c r="B63" s="76"/>
      <c r="C63" s="76"/>
      <c r="D63" s="225"/>
      <c r="E63" s="432"/>
      <c r="F63" s="378" t="s">
        <v>21</v>
      </c>
      <c r="G63" s="362" t="s">
        <v>22</v>
      </c>
      <c r="H63" s="363" t="s">
        <v>176</v>
      </c>
      <c r="I63" s="365" t="s">
        <v>17</v>
      </c>
      <c r="J63" s="355" t="s">
        <v>24</v>
      </c>
      <c r="K63" s="362"/>
      <c r="L63" s="362" t="s">
        <v>25</v>
      </c>
      <c r="M63" s="363" t="s">
        <v>176</v>
      </c>
      <c r="N63" s="379" t="s">
        <v>20</v>
      </c>
      <c r="O63" s="364"/>
      <c r="P63" s="473"/>
      <c r="Q63" s="476"/>
    </row>
    <row r="64" spans="1:18" ht="12" customHeight="1" x14ac:dyDescent="0.15">
      <c r="A64" s="224"/>
      <c r="B64" s="76"/>
      <c r="C64" s="76"/>
      <c r="D64" s="225"/>
      <c r="E64" s="432"/>
      <c r="F64" s="380" t="s">
        <v>44</v>
      </c>
      <c r="G64" s="381"/>
      <c r="H64" s="134"/>
      <c r="I64" s="382"/>
      <c r="J64" s="381"/>
      <c r="K64" s="381"/>
      <c r="L64" s="381"/>
      <c r="M64" s="134"/>
      <c r="N64" s="382"/>
      <c r="O64" s="383"/>
      <c r="P64" s="473"/>
      <c r="Q64" s="476"/>
    </row>
    <row r="65" spans="1:19" ht="33.6" customHeight="1" x14ac:dyDescent="0.15">
      <c r="A65" s="224"/>
      <c r="B65" s="76"/>
      <c r="C65" s="76"/>
      <c r="D65" s="225"/>
      <c r="E65" s="433"/>
      <c r="F65" s="455" t="s">
        <v>72</v>
      </c>
      <c r="G65" s="456"/>
      <c r="H65" s="456"/>
      <c r="I65" s="456"/>
      <c r="J65" s="456"/>
      <c r="K65" s="456"/>
      <c r="L65" s="456"/>
      <c r="M65" s="456"/>
      <c r="N65" s="456"/>
      <c r="O65" s="457"/>
      <c r="P65" s="474"/>
      <c r="Q65" s="477"/>
    </row>
    <row r="66" spans="1:19" ht="12" customHeight="1" x14ac:dyDescent="0.15">
      <c r="A66" s="224"/>
      <c r="B66" s="76"/>
      <c r="C66" s="76"/>
      <c r="D66" s="225"/>
      <c r="E66" s="431" t="s">
        <v>73</v>
      </c>
      <c r="F66" s="370" t="s">
        <v>11</v>
      </c>
      <c r="G66" s="371"/>
      <c r="H66" s="7"/>
      <c r="I66" s="372"/>
      <c r="J66" s="371"/>
      <c r="K66" s="371"/>
      <c r="L66" s="371"/>
      <c r="M66" s="7"/>
      <c r="N66" s="372"/>
      <c r="O66" s="373"/>
      <c r="P66" s="458" t="s">
        <v>47</v>
      </c>
      <c r="Q66" s="461" t="s">
        <v>74</v>
      </c>
    </row>
    <row r="67" spans="1:19" ht="12" customHeight="1" x14ac:dyDescent="0.15">
      <c r="A67" s="224"/>
      <c r="B67" s="76"/>
      <c r="C67" s="76"/>
      <c r="D67" s="225"/>
      <c r="E67" s="431"/>
      <c r="F67" s="374" t="s">
        <v>75</v>
      </c>
      <c r="G67" s="358"/>
      <c r="H67" s="346"/>
      <c r="I67" s="357"/>
      <c r="J67" s="358"/>
      <c r="K67" s="358"/>
      <c r="L67" s="358"/>
      <c r="M67" s="346"/>
      <c r="N67" s="357"/>
      <c r="O67" s="359"/>
      <c r="P67" s="459"/>
      <c r="Q67" s="462"/>
    </row>
    <row r="68" spans="1:19" ht="12" customHeight="1" x14ac:dyDescent="0.15">
      <c r="A68" s="224"/>
      <c r="B68" s="76"/>
      <c r="C68" s="76"/>
      <c r="D68" s="225"/>
      <c r="E68" s="431"/>
      <c r="F68" s="375"/>
      <c r="G68" s="362" t="s">
        <v>35</v>
      </c>
      <c r="H68" s="363" t="s">
        <v>42</v>
      </c>
      <c r="I68" s="357" t="s">
        <v>17</v>
      </c>
      <c r="J68" s="355" t="s">
        <v>71</v>
      </c>
      <c r="K68" s="362"/>
      <c r="L68" s="362" t="s">
        <v>37</v>
      </c>
      <c r="M68" s="151">
        <v>1741</v>
      </c>
      <c r="N68" s="464" t="s">
        <v>62</v>
      </c>
      <c r="O68" s="465"/>
      <c r="P68" s="459"/>
      <c r="Q68" s="462"/>
    </row>
    <row r="69" spans="1:19" ht="12" customHeight="1" x14ac:dyDescent="0.15">
      <c r="A69" s="224"/>
      <c r="B69" s="76"/>
      <c r="C69" s="76"/>
      <c r="D69" s="225"/>
      <c r="E69" s="431"/>
      <c r="F69" s="378" t="s">
        <v>21</v>
      </c>
      <c r="G69" s="362" t="s">
        <v>39</v>
      </c>
      <c r="H69" s="363" t="s">
        <v>42</v>
      </c>
      <c r="I69" s="365" t="s">
        <v>17</v>
      </c>
      <c r="J69" s="355" t="s">
        <v>24</v>
      </c>
      <c r="K69" s="362"/>
      <c r="L69" s="362" t="s">
        <v>40</v>
      </c>
      <c r="M69" s="363" t="s">
        <v>42</v>
      </c>
      <c r="N69" s="466" t="s">
        <v>17</v>
      </c>
      <c r="O69" s="467"/>
      <c r="P69" s="459"/>
      <c r="Q69" s="462"/>
    </row>
    <row r="70" spans="1:19" ht="12" customHeight="1" x14ac:dyDescent="0.15">
      <c r="A70" s="224"/>
      <c r="B70" s="76"/>
      <c r="C70" s="76"/>
      <c r="D70" s="225"/>
      <c r="E70" s="431"/>
      <c r="F70" s="384" t="s">
        <v>44</v>
      </c>
      <c r="G70" s="385"/>
      <c r="H70" s="8"/>
      <c r="I70" s="386"/>
      <c r="J70" s="385"/>
      <c r="K70" s="385"/>
      <c r="L70" s="385"/>
      <c r="M70" s="8"/>
      <c r="N70" s="386"/>
      <c r="O70" s="387"/>
      <c r="P70" s="459"/>
      <c r="Q70" s="462"/>
    </row>
    <row r="71" spans="1:19" ht="58.5" customHeight="1" x14ac:dyDescent="0.15">
      <c r="A71" s="28"/>
      <c r="B71" s="29"/>
      <c r="C71" s="29"/>
      <c r="D71" s="30"/>
      <c r="E71" s="433"/>
      <c r="F71" s="468" t="s">
        <v>76</v>
      </c>
      <c r="G71" s="469"/>
      <c r="H71" s="469"/>
      <c r="I71" s="469"/>
      <c r="J71" s="469"/>
      <c r="K71" s="469"/>
      <c r="L71" s="469"/>
      <c r="M71" s="469"/>
      <c r="N71" s="469"/>
      <c r="O71" s="470"/>
      <c r="P71" s="460"/>
      <c r="Q71" s="463"/>
    </row>
    <row r="72" spans="1:19" s="17" customFormat="1" ht="12.75" customHeight="1" x14ac:dyDescent="0.15">
      <c r="A72" s="31"/>
      <c r="B72" s="447" t="s">
        <v>77</v>
      </c>
      <c r="C72" s="447"/>
      <c r="D72" s="447"/>
      <c r="E72" s="447"/>
      <c r="F72" s="447"/>
      <c r="G72" s="447"/>
      <c r="H72" s="447"/>
      <c r="I72" s="447"/>
      <c r="J72" s="447"/>
      <c r="K72" s="447"/>
      <c r="L72" s="447"/>
      <c r="M72" s="447"/>
      <c r="N72" s="32"/>
      <c r="O72" s="32"/>
      <c r="P72" s="33"/>
      <c r="Q72" s="34"/>
    </row>
    <row r="73" spans="1:19" ht="12.75" customHeight="1" x14ac:dyDescent="0.15">
      <c r="A73" s="224"/>
      <c r="B73" s="76"/>
      <c r="C73" s="76"/>
      <c r="D73" s="225"/>
      <c r="E73" s="418" t="s">
        <v>78</v>
      </c>
      <c r="F73" s="83" t="s">
        <v>11</v>
      </c>
      <c r="G73" s="84"/>
      <c r="H73" s="7"/>
      <c r="I73" s="130"/>
      <c r="J73" s="84"/>
      <c r="K73" s="84"/>
      <c r="L73" s="84"/>
      <c r="M73" s="7"/>
      <c r="N73" s="130"/>
      <c r="O73" s="85"/>
      <c r="P73" s="484" t="s">
        <v>47</v>
      </c>
      <c r="Q73" s="424" t="s">
        <v>79</v>
      </c>
    </row>
    <row r="74" spans="1:19" ht="12.75" customHeight="1" x14ac:dyDescent="0.15">
      <c r="A74" s="224"/>
      <c r="B74" s="76"/>
      <c r="C74" s="76"/>
      <c r="D74" s="225"/>
      <c r="E74" s="419"/>
      <c r="F74" s="316" t="s">
        <v>80</v>
      </c>
      <c r="G74" s="312"/>
      <c r="H74" s="346"/>
      <c r="I74" s="334"/>
      <c r="J74" s="312"/>
      <c r="K74" s="312"/>
      <c r="L74" s="312"/>
      <c r="M74" s="346"/>
      <c r="N74" s="334"/>
      <c r="O74" s="317"/>
      <c r="P74" s="434"/>
      <c r="Q74" s="425"/>
    </row>
    <row r="75" spans="1:19" ht="12" customHeight="1" x14ac:dyDescent="0.15">
      <c r="A75" s="224"/>
      <c r="B75" s="76"/>
      <c r="C75" s="76"/>
      <c r="D75" s="225"/>
      <c r="E75" s="419"/>
      <c r="F75" s="339"/>
      <c r="G75" s="340" t="s">
        <v>35</v>
      </c>
      <c r="H75" s="341">
        <v>11</v>
      </c>
      <c r="I75" s="334" t="s">
        <v>17</v>
      </c>
      <c r="J75" s="318"/>
      <c r="K75" s="340"/>
      <c r="L75" s="340" t="s">
        <v>37</v>
      </c>
      <c r="M75" s="11">
        <v>8.4</v>
      </c>
      <c r="N75" s="334" t="s">
        <v>20</v>
      </c>
      <c r="O75" s="333"/>
      <c r="P75" s="434"/>
      <c r="Q75" s="425"/>
    </row>
    <row r="76" spans="1:19" ht="12" customHeight="1" x14ac:dyDescent="0.15">
      <c r="A76" s="224"/>
      <c r="B76" s="76"/>
      <c r="C76" s="76"/>
      <c r="D76" s="225"/>
      <c r="E76" s="419"/>
      <c r="F76" s="131" t="s">
        <v>21</v>
      </c>
      <c r="G76" s="340" t="s">
        <v>39</v>
      </c>
      <c r="H76" s="341">
        <v>8.4</v>
      </c>
      <c r="I76" s="334" t="s">
        <v>17</v>
      </c>
      <c r="J76" s="143" t="s">
        <v>24</v>
      </c>
      <c r="K76" s="340"/>
      <c r="L76" s="340" t="s">
        <v>40</v>
      </c>
      <c r="M76" s="150">
        <v>2.2000000000000002</v>
      </c>
      <c r="N76" s="334" t="s">
        <v>20</v>
      </c>
      <c r="O76" s="333"/>
      <c r="P76" s="434"/>
      <c r="Q76" s="425"/>
    </row>
    <row r="77" spans="1:19" ht="12" customHeight="1" x14ac:dyDescent="0.15">
      <c r="A77" s="224"/>
      <c r="B77" s="76"/>
      <c r="C77" s="76"/>
      <c r="D77" s="225"/>
      <c r="E77" s="483"/>
      <c r="F77" s="132" t="s">
        <v>44</v>
      </c>
      <c r="G77" s="133"/>
      <c r="H77" s="134"/>
      <c r="I77" s="135"/>
      <c r="J77" s="133"/>
      <c r="K77" s="133"/>
      <c r="L77" s="133"/>
      <c r="M77" s="134"/>
      <c r="N77" s="135"/>
      <c r="O77" s="136"/>
      <c r="P77" s="434"/>
      <c r="Q77" s="425"/>
    </row>
    <row r="78" spans="1:19" ht="62.25" customHeight="1" x14ac:dyDescent="0.15">
      <c r="A78" s="28"/>
      <c r="B78" s="29"/>
      <c r="C78" s="29"/>
      <c r="D78" s="30"/>
      <c r="E78" s="420"/>
      <c r="F78" s="486" t="s">
        <v>81</v>
      </c>
      <c r="G78" s="487"/>
      <c r="H78" s="487"/>
      <c r="I78" s="487"/>
      <c r="J78" s="487"/>
      <c r="K78" s="487"/>
      <c r="L78" s="487"/>
      <c r="M78" s="487"/>
      <c r="N78" s="487"/>
      <c r="O78" s="488"/>
      <c r="P78" s="485"/>
      <c r="Q78" s="426"/>
    </row>
    <row r="79" spans="1:19" s="17" customFormat="1" ht="12.75" customHeight="1" x14ac:dyDescent="0.15">
      <c r="A79" s="31"/>
      <c r="B79" s="447" t="s">
        <v>82</v>
      </c>
      <c r="C79" s="447"/>
      <c r="D79" s="447"/>
      <c r="E79" s="447"/>
      <c r="F79" s="447"/>
      <c r="G79" s="447"/>
      <c r="H79" s="447"/>
      <c r="I79" s="447"/>
      <c r="J79" s="447"/>
      <c r="K79" s="447"/>
      <c r="L79" s="447"/>
      <c r="M79" s="447"/>
      <c r="N79" s="175"/>
      <c r="O79" s="175"/>
      <c r="P79" s="33"/>
      <c r="Q79" s="34"/>
      <c r="S79" s="104"/>
    </row>
    <row r="80" spans="1:19" ht="12.75" customHeight="1" x14ac:dyDescent="0.15">
      <c r="A80" s="224"/>
      <c r="B80" s="76"/>
      <c r="C80" s="76"/>
      <c r="D80" s="225"/>
      <c r="E80" s="430" t="s">
        <v>83</v>
      </c>
      <c r="F80" s="86" t="s">
        <v>11</v>
      </c>
      <c r="G80" s="87"/>
      <c r="H80" s="103"/>
      <c r="I80" s="89"/>
      <c r="J80" s="87"/>
      <c r="K80" s="87"/>
      <c r="L80" s="87"/>
      <c r="M80" s="103"/>
      <c r="N80" s="89"/>
      <c r="O80" s="88"/>
      <c r="P80" s="421" t="s">
        <v>12</v>
      </c>
      <c r="Q80" s="435" t="s">
        <v>84</v>
      </c>
      <c r="R80" s="480"/>
    </row>
    <row r="81" spans="1:18" ht="12.75" customHeight="1" x14ac:dyDescent="0.15">
      <c r="A81" s="224"/>
      <c r="B81" s="76"/>
      <c r="C81" s="76"/>
      <c r="D81" s="225"/>
      <c r="E81" s="431"/>
      <c r="F81" s="316" t="s">
        <v>85</v>
      </c>
      <c r="G81" s="312"/>
      <c r="H81" s="346"/>
      <c r="I81" s="334"/>
      <c r="J81" s="312"/>
      <c r="K81" s="312"/>
      <c r="L81" s="312"/>
      <c r="M81" s="346"/>
      <c r="N81" s="334"/>
      <c r="O81" s="317"/>
      <c r="P81" s="422"/>
      <c r="Q81" s="436"/>
      <c r="R81" s="480"/>
    </row>
    <row r="82" spans="1:18" ht="12" customHeight="1" x14ac:dyDescent="0.15">
      <c r="A82" s="224"/>
      <c r="B82" s="76"/>
      <c r="C82" s="76"/>
      <c r="D82" s="225"/>
      <c r="E82" s="431"/>
      <c r="F82" s="339"/>
      <c r="G82" s="340" t="s">
        <v>35</v>
      </c>
      <c r="H82" s="137">
        <v>803.72</v>
      </c>
      <c r="I82" s="156" t="s">
        <v>62</v>
      </c>
      <c r="J82" s="318"/>
      <c r="K82" s="340"/>
      <c r="L82" s="340" t="s">
        <v>37</v>
      </c>
      <c r="M82" s="11">
        <v>804</v>
      </c>
      <c r="N82" s="451" t="s">
        <v>65</v>
      </c>
      <c r="O82" s="452"/>
      <c r="P82" s="422"/>
      <c r="Q82" s="436"/>
      <c r="R82" s="480"/>
    </row>
    <row r="83" spans="1:18" ht="12" customHeight="1" x14ac:dyDescent="0.15">
      <c r="A83" s="224"/>
      <c r="B83" s="76"/>
      <c r="C83" s="76"/>
      <c r="D83" s="225"/>
      <c r="E83" s="431"/>
      <c r="F83" s="319" t="s">
        <v>21</v>
      </c>
      <c r="G83" s="320" t="s">
        <v>39</v>
      </c>
      <c r="H83" s="116">
        <v>804</v>
      </c>
      <c r="I83" s="324" t="s">
        <v>62</v>
      </c>
      <c r="J83" s="321" t="s">
        <v>24</v>
      </c>
      <c r="K83" s="320"/>
      <c r="L83" s="320" t="s">
        <v>40</v>
      </c>
      <c r="M83" s="148" t="s">
        <v>36</v>
      </c>
      <c r="N83" s="147" t="s">
        <v>20</v>
      </c>
      <c r="O83" s="149"/>
      <c r="P83" s="422"/>
      <c r="Q83" s="436"/>
      <c r="R83" s="480"/>
    </row>
    <row r="84" spans="1:18" ht="12.75" customHeight="1" x14ac:dyDescent="0.15">
      <c r="A84" s="224"/>
      <c r="B84" s="76"/>
      <c r="C84" s="76"/>
      <c r="D84" s="225"/>
      <c r="E84" s="431"/>
      <c r="F84" s="316" t="s">
        <v>86</v>
      </c>
      <c r="G84" s="312"/>
      <c r="H84" s="346"/>
      <c r="I84" s="334"/>
      <c r="J84" s="312"/>
      <c r="K84" s="312"/>
      <c r="L84" s="163"/>
      <c r="M84" s="164"/>
      <c r="N84" s="165"/>
      <c r="O84" s="166"/>
      <c r="P84" s="422"/>
      <c r="Q84" s="436"/>
      <c r="R84" s="480"/>
    </row>
    <row r="85" spans="1:18" ht="12" customHeight="1" x14ac:dyDescent="0.15">
      <c r="A85" s="224"/>
      <c r="B85" s="76"/>
      <c r="C85" s="76"/>
      <c r="D85" s="225"/>
      <c r="E85" s="431"/>
      <c r="F85" s="339"/>
      <c r="G85" s="340" t="s">
        <v>35</v>
      </c>
      <c r="H85" s="167">
        <v>19.23</v>
      </c>
      <c r="I85" s="156" t="s">
        <v>62</v>
      </c>
      <c r="J85" s="318"/>
      <c r="K85" s="340"/>
      <c r="L85" s="340" t="s">
        <v>37</v>
      </c>
      <c r="M85" s="11">
        <v>16</v>
      </c>
      <c r="N85" s="481" t="s">
        <v>65</v>
      </c>
      <c r="O85" s="482"/>
      <c r="P85" s="422"/>
      <c r="Q85" s="436"/>
      <c r="R85" s="480"/>
    </row>
    <row r="86" spans="1:18" ht="32.25" customHeight="1" x14ac:dyDescent="0.15">
      <c r="A86" s="224"/>
      <c r="B86" s="76"/>
      <c r="C86" s="76"/>
      <c r="D86" s="225"/>
      <c r="E86" s="433"/>
      <c r="F86" s="319" t="s">
        <v>21</v>
      </c>
      <c r="G86" s="320" t="s">
        <v>39</v>
      </c>
      <c r="H86" s="167">
        <v>15.83</v>
      </c>
      <c r="I86" s="324" t="s">
        <v>62</v>
      </c>
      <c r="J86" s="321" t="s">
        <v>24</v>
      </c>
      <c r="K86" s="320"/>
      <c r="L86" s="320" t="s">
        <v>40</v>
      </c>
      <c r="M86" s="148" t="s">
        <v>36</v>
      </c>
      <c r="N86" s="147" t="s">
        <v>20</v>
      </c>
      <c r="O86" s="149"/>
      <c r="P86" s="423"/>
      <c r="Q86" s="437"/>
      <c r="R86" s="480"/>
    </row>
    <row r="87" spans="1:18" ht="12.75" customHeight="1" x14ac:dyDescent="0.15">
      <c r="A87" s="224"/>
      <c r="B87" s="76"/>
      <c r="C87" s="76"/>
      <c r="D87" s="225"/>
      <c r="E87" s="430" t="s">
        <v>87</v>
      </c>
      <c r="F87" s="83" t="s">
        <v>11</v>
      </c>
      <c r="G87" s="84"/>
      <c r="H87" s="7"/>
      <c r="I87" s="130"/>
      <c r="J87" s="84"/>
      <c r="K87" s="84"/>
      <c r="L87" s="84"/>
      <c r="M87" s="7"/>
      <c r="N87" s="130"/>
      <c r="O87" s="85"/>
      <c r="P87" s="448" t="s">
        <v>12</v>
      </c>
      <c r="Q87" s="491" t="s">
        <v>88</v>
      </c>
    </row>
    <row r="88" spans="1:18" ht="12.75" customHeight="1" x14ac:dyDescent="0.15">
      <c r="A88" s="224"/>
      <c r="B88" s="76"/>
      <c r="C88" s="76"/>
      <c r="D88" s="225"/>
      <c r="E88" s="431"/>
      <c r="F88" s="316" t="s">
        <v>89</v>
      </c>
      <c r="G88" s="312"/>
      <c r="H88" s="346"/>
      <c r="I88" s="334"/>
      <c r="J88" s="312"/>
      <c r="K88" s="312"/>
      <c r="L88" s="312"/>
      <c r="M88" s="346"/>
      <c r="N88" s="334"/>
      <c r="O88" s="317"/>
      <c r="P88" s="448"/>
      <c r="Q88" s="491"/>
      <c r="R88" s="141"/>
    </row>
    <row r="89" spans="1:18" ht="12" customHeight="1" x14ac:dyDescent="0.15">
      <c r="A89" s="224"/>
      <c r="B89" s="76"/>
      <c r="C89" s="76"/>
      <c r="D89" s="225"/>
      <c r="E89" s="431"/>
      <c r="F89" s="339"/>
      <c r="G89" s="340" t="s">
        <v>35</v>
      </c>
      <c r="H89" s="153" t="s">
        <v>90</v>
      </c>
      <c r="I89" s="353" t="s">
        <v>62</v>
      </c>
      <c r="J89" s="318"/>
      <c r="K89" s="340"/>
      <c r="L89" s="340" t="s">
        <v>37</v>
      </c>
      <c r="M89" s="11" t="s">
        <v>91</v>
      </c>
      <c r="N89" s="464" t="s">
        <v>92</v>
      </c>
      <c r="O89" s="465"/>
      <c r="P89" s="448"/>
      <c r="Q89" s="491"/>
      <c r="R89" s="142"/>
    </row>
    <row r="90" spans="1:18" ht="12" customHeight="1" x14ac:dyDescent="0.15">
      <c r="A90" s="224"/>
      <c r="B90" s="76"/>
      <c r="C90" s="76"/>
      <c r="D90" s="225"/>
      <c r="E90" s="431"/>
      <c r="F90" s="319" t="s">
        <v>21</v>
      </c>
      <c r="G90" s="320" t="s">
        <v>39</v>
      </c>
      <c r="H90" s="11" t="s">
        <v>93</v>
      </c>
      <c r="I90" s="354" t="s">
        <v>62</v>
      </c>
      <c r="J90" s="321" t="s">
        <v>24</v>
      </c>
      <c r="K90" s="320"/>
      <c r="L90" s="320" t="s">
        <v>40</v>
      </c>
      <c r="M90" s="151">
        <v>4085</v>
      </c>
      <c r="N90" s="492" t="s">
        <v>92</v>
      </c>
      <c r="O90" s="493"/>
      <c r="P90" s="448"/>
      <c r="Q90" s="491"/>
    </row>
    <row r="91" spans="1:18" ht="12.75" customHeight="1" x14ac:dyDescent="0.15">
      <c r="A91" s="224"/>
      <c r="B91" s="76"/>
      <c r="C91" s="76"/>
      <c r="D91" s="225"/>
      <c r="E91" s="431"/>
      <c r="F91" s="314" t="s">
        <v>94</v>
      </c>
      <c r="G91" s="315"/>
      <c r="H91" s="139"/>
      <c r="I91" s="138"/>
      <c r="J91" s="315"/>
      <c r="K91" s="315"/>
      <c r="L91" s="315"/>
      <c r="M91" s="139"/>
      <c r="N91" s="138"/>
      <c r="O91" s="313"/>
      <c r="P91" s="448"/>
      <c r="Q91" s="491"/>
      <c r="R91" s="141"/>
    </row>
    <row r="92" spans="1:18" ht="12" customHeight="1" x14ac:dyDescent="0.15">
      <c r="A92" s="224"/>
      <c r="B92" s="76"/>
      <c r="C92" s="76"/>
      <c r="D92" s="225"/>
      <c r="E92" s="431"/>
      <c r="F92" s="339"/>
      <c r="G92" s="340" t="s">
        <v>35</v>
      </c>
      <c r="H92" s="161">
        <v>3010</v>
      </c>
      <c r="I92" s="353" t="s">
        <v>62</v>
      </c>
      <c r="J92" s="318"/>
      <c r="K92" s="340"/>
      <c r="L92" s="340" t="s">
        <v>37</v>
      </c>
      <c r="M92" s="151">
        <v>2546</v>
      </c>
      <c r="N92" s="464" t="s">
        <v>65</v>
      </c>
      <c r="O92" s="465"/>
      <c r="P92" s="448"/>
      <c r="Q92" s="491"/>
      <c r="R92" s="142"/>
    </row>
    <row r="93" spans="1:18" s="65" customFormat="1" ht="15" customHeight="1" x14ac:dyDescent="0.15">
      <c r="A93" s="62"/>
      <c r="B93" s="63"/>
      <c r="C93" s="63"/>
      <c r="D93" s="64"/>
      <c r="E93" s="431"/>
      <c r="F93" s="319" t="s">
        <v>21</v>
      </c>
      <c r="G93" s="320" t="s">
        <v>39</v>
      </c>
      <c r="H93" s="325">
        <v>2555</v>
      </c>
      <c r="I93" s="337" t="s">
        <v>62</v>
      </c>
      <c r="J93" s="321" t="s">
        <v>24</v>
      </c>
      <c r="K93" s="320"/>
      <c r="L93" s="320" t="s">
        <v>40</v>
      </c>
      <c r="M93" s="151">
        <v>4085</v>
      </c>
      <c r="N93" s="453" t="s">
        <v>92</v>
      </c>
      <c r="O93" s="454"/>
      <c r="P93" s="448"/>
      <c r="Q93" s="491"/>
    </row>
    <row r="94" spans="1:18" ht="12.75" customHeight="1" x14ac:dyDescent="0.15">
      <c r="A94" s="224"/>
      <c r="B94" s="76"/>
      <c r="C94" s="76"/>
      <c r="D94" s="225"/>
      <c r="E94" s="430" t="s">
        <v>95</v>
      </c>
      <c r="F94" s="83" t="s">
        <v>11</v>
      </c>
      <c r="G94" s="84"/>
      <c r="H94" s="7"/>
      <c r="I94" s="130"/>
      <c r="J94" s="84"/>
      <c r="K94" s="84"/>
      <c r="L94" s="84"/>
      <c r="M94" s="7"/>
      <c r="N94" s="130"/>
      <c r="O94" s="85"/>
      <c r="P94" s="421" t="s">
        <v>96</v>
      </c>
      <c r="Q94" s="435" t="s">
        <v>97</v>
      </c>
    </row>
    <row r="95" spans="1:18" ht="12.75" customHeight="1" x14ac:dyDescent="0.15">
      <c r="A95" s="224"/>
      <c r="B95" s="76"/>
      <c r="C95" s="76"/>
      <c r="D95" s="225"/>
      <c r="E95" s="431"/>
      <c r="F95" s="316" t="s">
        <v>98</v>
      </c>
      <c r="G95" s="312"/>
      <c r="H95" s="346"/>
      <c r="I95" s="334"/>
      <c r="J95" s="312"/>
      <c r="K95" s="312"/>
      <c r="L95" s="312"/>
      <c r="M95" s="346"/>
      <c r="N95" s="334"/>
      <c r="O95" s="317"/>
      <c r="P95" s="422"/>
      <c r="Q95" s="436"/>
    </row>
    <row r="96" spans="1:18" ht="12" customHeight="1" x14ac:dyDescent="0.15">
      <c r="A96" s="224"/>
      <c r="B96" s="76"/>
      <c r="C96" s="76"/>
      <c r="D96" s="225"/>
      <c r="E96" s="431"/>
      <c r="F96" s="339"/>
      <c r="G96" s="340" t="s">
        <v>35</v>
      </c>
      <c r="H96" s="161">
        <v>3370</v>
      </c>
      <c r="I96" s="335" t="s">
        <v>62</v>
      </c>
      <c r="J96" s="318"/>
      <c r="K96" s="340"/>
      <c r="L96" s="340" t="s">
        <v>37</v>
      </c>
      <c r="M96" s="300" t="s">
        <v>99</v>
      </c>
      <c r="N96" s="481" t="s">
        <v>65</v>
      </c>
      <c r="O96" s="482"/>
      <c r="P96" s="422"/>
      <c r="Q96" s="436"/>
    </row>
    <row r="97" spans="1:17" ht="16.5" customHeight="1" x14ac:dyDescent="0.15">
      <c r="A97" s="224"/>
      <c r="B97" s="76"/>
      <c r="C97" s="76"/>
      <c r="D97" s="225"/>
      <c r="E97" s="431"/>
      <c r="F97" s="131" t="s">
        <v>21</v>
      </c>
      <c r="G97" s="340" t="s">
        <v>39</v>
      </c>
      <c r="H97" s="161">
        <v>4313</v>
      </c>
      <c r="I97" s="335" t="s">
        <v>62</v>
      </c>
      <c r="J97" s="143" t="s">
        <v>24</v>
      </c>
      <c r="K97" s="340"/>
      <c r="L97" s="340" t="s">
        <v>40</v>
      </c>
      <c r="M97" s="161">
        <v>1217</v>
      </c>
      <c r="N97" s="489" t="s">
        <v>65</v>
      </c>
      <c r="O97" s="490"/>
      <c r="P97" s="422"/>
      <c r="Q97" s="436"/>
    </row>
    <row r="98" spans="1:17" ht="12" customHeight="1" x14ac:dyDescent="0.15">
      <c r="A98" s="224"/>
      <c r="B98" s="76"/>
      <c r="C98" s="76"/>
      <c r="D98" s="225"/>
      <c r="E98" s="432"/>
      <c r="F98" s="132" t="s">
        <v>44</v>
      </c>
      <c r="G98" s="133"/>
      <c r="H98" s="134"/>
      <c r="I98" s="135"/>
      <c r="J98" s="133"/>
      <c r="K98" s="133"/>
      <c r="L98" s="133"/>
      <c r="M98" s="134"/>
      <c r="N98" s="135"/>
      <c r="O98" s="136"/>
      <c r="P98" s="434"/>
      <c r="Q98" s="436"/>
    </row>
    <row r="99" spans="1:17" ht="21" customHeight="1" x14ac:dyDescent="0.15">
      <c r="A99" s="224"/>
      <c r="B99" s="76"/>
      <c r="C99" s="76"/>
      <c r="D99" s="225"/>
      <c r="E99" s="433"/>
      <c r="F99" s="486" t="s">
        <v>100</v>
      </c>
      <c r="G99" s="487"/>
      <c r="H99" s="487"/>
      <c r="I99" s="487"/>
      <c r="J99" s="487"/>
      <c r="K99" s="487"/>
      <c r="L99" s="487"/>
      <c r="M99" s="487"/>
      <c r="N99" s="487"/>
      <c r="O99" s="488"/>
      <c r="P99" s="423"/>
      <c r="Q99" s="437"/>
    </row>
    <row r="100" spans="1:17" ht="12.75" customHeight="1" x14ac:dyDescent="0.15">
      <c r="A100" s="224"/>
      <c r="B100" s="76"/>
      <c r="C100" s="76"/>
      <c r="D100" s="225"/>
      <c r="E100" s="430" t="s">
        <v>101</v>
      </c>
      <c r="F100" s="83" t="s">
        <v>11</v>
      </c>
      <c r="G100" s="84"/>
      <c r="H100" s="7"/>
      <c r="I100" s="130"/>
      <c r="J100" s="84"/>
      <c r="K100" s="84"/>
      <c r="L100" s="84"/>
      <c r="M100" s="7"/>
      <c r="N100" s="130"/>
      <c r="O100" s="85"/>
      <c r="P100" s="448" t="s">
        <v>102</v>
      </c>
      <c r="Q100" s="491" t="s">
        <v>103</v>
      </c>
    </row>
    <row r="101" spans="1:17" ht="12.75" customHeight="1" x14ac:dyDescent="0.15">
      <c r="A101" s="224"/>
      <c r="B101" s="76"/>
      <c r="C101" s="76"/>
      <c r="D101" s="225"/>
      <c r="E101" s="431"/>
      <c r="F101" s="316" t="s">
        <v>104</v>
      </c>
      <c r="G101" s="312"/>
      <c r="H101" s="346"/>
      <c r="I101" s="334"/>
      <c r="J101" s="312"/>
      <c r="K101" s="312"/>
      <c r="L101" s="312"/>
      <c r="M101" s="346"/>
      <c r="N101" s="334"/>
      <c r="O101" s="317"/>
      <c r="P101" s="448"/>
      <c r="Q101" s="491"/>
    </row>
    <row r="102" spans="1:17" ht="12" customHeight="1" x14ac:dyDescent="0.15">
      <c r="A102" s="224"/>
      <c r="B102" s="76"/>
      <c r="C102" s="76"/>
      <c r="D102" s="225"/>
      <c r="E102" s="431"/>
      <c r="F102" s="339"/>
      <c r="G102" s="340" t="s">
        <v>35</v>
      </c>
      <c r="H102" s="11">
        <v>177</v>
      </c>
      <c r="I102" s="156" t="s">
        <v>105</v>
      </c>
      <c r="J102" s="318"/>
      <c r="K102" s="340"/>
      <c r="L102" s="340" t="s">
        <v>37</v>
      </c>
      <c r="M102" s="11">
        <v>156</v>
      </c>
      <c r="N102" s="156" t="s">
        <v>65</v>
      </c>
      <c r="O102" s="333"/>
      <c r="P102" s="448"/>
      <c r="Q102" s="491"/>
    </row>
    <row r="103" spans="1:17" ht="12" customHeight="1" x14ac:dyDescent="0.15">
      <c r="A103" s="28"/>
      <c r="B103" s="29"/>
      <c r="C103" s="29"/>
      <c r="D103" s="30"/>
      <c r="E103" s="433"/>
      <c r="F103" s="202" t="s">
        <v>21</v>
      </c>
      <c r="G103" s="348" t="s">
        <v>39</v>
      </c>
      <c r="H103" s="203">
        <v>153</v>
      </c>
      <c r="I103" s="177" t="s">
        <v>105</v>
      </c>
      <c r="J103" s="204" t="s">
        <v>24</v>
      </c>
      <c r="K103" s="348"/>
      <c r="L103" s="348" t="s">
        <v>40</v>
      </c>
      <c r="M103" s="203">
        <v>18</v>
      </c>
      <c r="N103" s="177" t="s">
        <v>65</v>
      </c>
      <c r="O103" s="338"/>
      <c r="P103" s="448"/>
      <c r="Q103" s="491"/>
    </row>
    <row r="104" spans="1:17" s="17" customFormat="1" ht="12.75" customHeight="1" x14ac:dyDescent="0.15">
      <c r="A104" s="31"/>
      <c r="B104" s="447" t="s">
        <v>106</v>
      </c>
      <c r="C104" s="447"/>
      <c r="D104" s="447"/>
      <c r="E104" s="447"/>
      <c r="F104" s="447"/>
      <c r="G104" s="447"/>
      <c r="H104" s="447"/>
      <c r="I104" s="447"/>
      <c r="J104" s="447"/>
      <c r="K104" s="447"/>
      <c r="L104" s="447"/>
      <c r="M104" s="447"/>
      <c r="N104" s="447"/>
      <c r="O104" s="447"/>
      <c r="P104" s="33"/>
      <c r="Q104" s="34"/>
    </row>
    <row r="105" spans="1:17" ht="12" customHeight="1" x14ac:dyDescent="0.15">
      <c r="A105" s="224"/>
      <c r="B105" s="76"/>
      <c r="C105" s="76"/>
      <c r="D105" s="225"/>
      <c r="E105" s="430" t="s">
        <v>107</v>
      </c>
      <c r="F105" s="170" t="s">
        <v>44</v>
      </c>
      <c r="G105" s="171"/>
      <c r="H105" s="172"/>
      <c r="I105" s="173"/>
      <c r="J105" s="171"/>
      <c r="K105" s="171"/>
      <c r="L105" s="171"/>
      <c r="M105" s="172"/>
      <c r="N105" s="173"/>
      <c r="O105" s="174"/>
      <c r="P105" s="494" t="s">
        <v>47</v>
      </c>
      <c r="Q105" s="491" t="s">
        <v>108</v>
      </c>
    </row>
    <row r="106" spans="1:17" ht="42" customHeight="1" x14ac:dyDescent="0.15">
      <c r="A106" s="224"/>
      <c r="B106" s="76"/>
      <c r="C106" s="76"/>
      <c r="D106" s="225"/>
      <c r="E106" s="433"/>
      <c r="F106" s="444" t="s">
        <v>109</v>
      </c>
      <c r="G106" s="445"/>
      <c r="H106" s="445"/>
      <c r="I106" s="445"/>
      <c r="J106" s="445"/>
      <c r="K106" s="445"/>
      <c r="L106" s="445"/>
      <c r="M106" s="445"/>
      <c r="N106" s="445"/>
      <c r="O106" s="446"/>
      <c r="P106" s="495"/>
      <c r="Q106" s="491"/>
    </row>
    <row r="107" spans="1:17" ht="12" customHeight="1" x14ac:dyDescent="0.15">
      <c r="A107" s="224"/>
      <c r="B107" s="76"/>
      <c r="C107" s="76"/>
      <c r="D107" s="225"/>
      <c r="E107" s="328" t="s">
        <v>110</v>
      </c>
      <c r="F107" s="106" t="s">
        <v>44</v>
      </c>
      <c r="G107" s="107"/>
      <c r="H107" s="101"/>
      <c r="I107" s="108"/>
      <c r="J107" s="107"/>
      <c r="K107" s="107"/>
      <c r="L107" s="107"/>
      <c r="M107" s="101"/>
      <c r="N107" s="108"/>
      <c r="O107" s="109"/>
      <c r="P107" s="422" t="s">
        <v>57</v>
      </c>
      <c r="Q107" s="449" t="s">
        <v>42</v>
      </c>
    </row>
    <row r="108" spans="1:17" ht="59.25" customHeight="1" x14ac:dyDescent="0.15">
      <c r="A108" s="224"/>
      <c r="B108" s="76"/>
      <c r="C108" s="76"/>
      <c r="D108" s="225"/>
      <c r="E108" s="329"/>
      <c r="F108" s="444" t="s">
        <v>111</v>
      </c>
      <c r="G108" s="445"/>
      <c r="H108" s="445"/>
      <c r="I108" s="445"/>
      <c r="J108" s="445"/>
      <c r="K108" s="445"/>
      <c r="L108" s="445"/>
      <c r="M108" s="445"/>
      <c r="N108" s="445"/>
      <c r="O108" s="446"/>
      <c r="P108" s="423"/>
      <c r="Q108" s="450"/>
    </row>
    <row r="109" spans="1:17" ht="12" customHeight="1" x14ac:dyDescent="0.15">
      <c r="A109" s="224"/>
      <c r="B109" s="76"/>
      <c r="C109" s="76"/>
      <c r="D109" s="225"/>
      <c r="E109" s="430" t="s">
        <v>112</v>
      </c>
      <c r="F109" s="90" t="s">
        <v>44</v>
      </c>
      <c r="G109" s="91"/>
      <c r="H109" s="99"/>
      <c r="I109" s="92"/>
      <c r="J109" s="91"/>
      <c r="K109" s="91"/>
      <c r="L109" s="91"/>
      <c r="M109" s="99"/>
      <c r="N109" s="92"/>
      <c r="O109" s="93"/>
      <c r="P109" s="421" t="s">
        <v>32</v>
      </c>
      <c r="Q109" s="475" t="s">
        <v>449</v>
      </c>
    </row>
    <row r="110" spans="1:17" ht="12.75" customHeight="1" x14ac:dyDescent="0.15">
      <c r="A110" s="224"/>
      <c r="B110" s="76"/>
      <c r="C110" s="76"/>
      <c r="D110" s="225"/>
      <c r="E110" s="431"/>
      <c r="F110" s="316" t="s">
        <v>113</v>
      </c>
      <c r="G110" s="312"/>
      <c r="H110" s="346"/>
      <c r="I110" s="334"/>
      <c r="J110" s="312"/>
      <c r="K110" s="312"/>
      <c r="L110" s="312"/>
      <c r="M110" s="346"/>
      <c r="N110" s="334"/>
      <c r="O110" s="317"/>
      <c r="P110" s="422"/>
      <c r="Q110" s="476"/>
    </row>
    <row r="111" spans="1:17" ht="12" customHeight="1" x14ac:dyDescent="0.15">
      <c r="A111" s="224"/>
      <c r="B111" s="76"/>
      <c r="C111" s="76"/>
      <c r="D111" s="225"/>
      <c r="E111" s="431"/>
      <c r="F111" s="339"/>
      <c r="G111" s="340" t="s">
        <v>35</v>
      </c>
      <c r="H111" s="150">
        <v>8.09</v>
      </c>
      <c r="I111" s="156" t="s">
        <v>62</v>
      </c>
      <c r="J111" s="318"/>
      <c r="K111" s="340"/>
      <c r="L111" s="340" t="s">
        <v>37</v>
      </c>
      <c r="M111" s="127">
        <v>0.68</v>
      </c>
      <c r="N111" s="156" t="s">
        <v>65</v>
      </c>
      <c r="O111" s="333"/>
      <c r="P111" s="422"/>
      <c r="Q111" s="476"/>
    </row>
    <row r="112" spans="1:17" ht="12" customHeight="1" x14ac:dyDescent="0.15">
      <c r="A112" s="224"/>
      <c r="B112" s="76"/>
      <c r="C112" s="76"/>
      <c r="D112" s="225"/>
      <c r="E112" s="431"/>
      <c r="F112" s="131" t="s">
        <v>21</v>
      </c>
      <c r="G112" s="340" t="s">
        <v>39</v>
      </c>
      <c r="H112" s="11">
        <v>0.5</v>
      </c>
      <c r="I112" s="334" t="s">
        <v>17</v>
      </c>
      <c r="J112" s="143" t="s">
        <v>24</v>
      </c>
      <c r="K112" s="340"/>
      <c r="L112" s="340" t="s">
        <v>40</v>
      </c>
      <c r="M112" s="11">
        <v>12.9</v>
      </c>
      <c r="N112" s="156" t="s">
        <v>65</v>
      </c>
      <c r="O112" s="333"/>
      <c r="P112" s="422"/>
      <c r="Q112" s="476"/>
    </row>
    <row r="113" spans="1:22" ht="12" customHeight="1" x14ac:dyDescent="0.15">
      <c r="A113" s="224"/>
      <c r="B113" s="76"/>
      <c r="C113" s="76"/>
      <c r="D113" s="225"/>
      <c r="E113" s="432"/>
      <c r="F113" s="132" t="s">
        <v>44</v>
      </c>
      <c r="G113" s="133"/>
      <c r="H113" s="134"/>
      <c r="I113" s="135"/>
      <c r="J113" s="133"/>
      <c r="K113" s="133"/>
      <c r="L113" s="133"/>
      <c r="M113" s="134"/>
      <c r="N113" s="135"/>
      <c r="O113" s="136"/>
      <c r="P113" s="434"/>
      <c r="Q113" s="476"/>
    </row>
    <row r="114" spans="1:22" ht="39" customHeight="1" x14ac:dyDescent="0.15">
      <c r="A114" s="224"/>
      <c r="B114" s="76"/>
      <c r="C114" s="76"/>
      <c r="D114" s="225"/>
      <c r="E114" s="433"/>
      <c r="F114" s="486" t="s">
        <v>114</v>
      </c>
      <c r="G114" s="487"/>
      <c r="H114" s="487"/>
      <c r="I114" s="487"/>
      <c r="J114" s="487"/>
      <c r="K114" s="487"/>
      <c r="L114" s="487"/>
      <c r="M114" s="487"/>
      <c r="N114" s="487"/>
      <c r="O114" s="488"/>
      <c r="P114" s="423"/>
      <c r="Q114" s="477"/>
    </row>
    <row r="115" spans="1:22" ht="12.75" customHeight="1" x14ac:dyDescent="0.15">
      <c r="A115" s="224"/>
      <c r="B115" s="76"/>
      <c r="C115" s="76"/>
      <c r="D115" s="225"/>
      <c r="E115" s="430" t="s">
        <v>115</v>
      </c>
      <c r="F115" s="81" t="s">
        <v>11</v>
      </c>
      <c r="G115" s="312"/>
      <c r="H115" s="346"/>
      <c r="I115" s="334"/>
      <c r="J115" s="312"/>
      <c r="K115" s="312"/>
      <c r="L115" s="312"/>
      <c r="M115" s="346"/>
      <c r="N115" s="334"/>
      <c r="O115" s="317"/>
      <c r="P115" s="496" t="s">
        <v>47</v>
      </c>
      <c r="Q115" s="435" t="s">
        <v>116</v>
      </c>
    </row>
    <row r="116" spans="1:22" ht="12.75" customHeight="1" x14ac:dyDescent="0.15">
      <c r="A116" s="224"/>
      <c r="B116" s="76"/>
      <c r="C116" s="76"/>
      <c r="D116" s="225"/>
      <c r="E116" s="431"/>
      <c r="F116" s="316" t="s">
        <v>117</v>
      </c>
      <c r="G116" s="312"/>
      <c r="H116" s="346"/>
      <c r="I116" s="334"/>
      <c r="J116" s="312"/>
      <c r="K116" s="312"/>
      <c r="L116" s="312"/>
      <c r="M116" s="346"/>
      <c r="N116" s="334"/>
      <c r="O116" s="317"/>
      <c r="P116" s="449"/>
      <c r="Q116" s="436"/>
    </row>
    <row r="117" spans="1:22" ht="12.75" customHeight="1" x14ac:dyDescent="0.15">
      <c r="A117" s="224"/>
      <c r="B117" s="76"/>
      <c r="C117" s="76"/>
      <c r="D117" s="225"/>
      <c r="E117" s="431"/>
      <c r="F117" s="339"/>
      <c r="G117" s="340" t="s">
        <v>35</v>
      </c>
      <c r="H117" s="11" t="s">
        <v>42</v>
      </c>
      <c r="I117" s="334" t="s">
        <v>118</v>
      </c>
      <c r="J117" s="318"/>
      <c r="K117" s="340"/>
      <c r="L117" s="340" t="s">
        <v>37</v>
      </c>
      <c r="M117" s="11" t="s">
        <v>42</v>
      </c>
      <c r="N117" s="334" t="s">
        <v>17</v>
      </c>
      <c r="O117" s="333"/>
      <c r="P117" s="449"/>
      <c r="Q117" s="436"/>
    </row>
    <row r="118" spans="1:22" ht="12.75" customHeight="1" x14ac:dyDescent="0.15">
      <c r="A118" s="224"/>
      <c r="B118" s="76"/>
      <c r="C118" s="76"/>
      <c r="D118" s="225"/>
      <c r="E118" s="431"/>
      <c r="F118" s="319" t="s">
        <v>21</v>
      </c>
      <c r="G118" s="320" t="s">
        <v>39</v>
      </c>
      <c r="H118" s="154" t="s">
        <v>42</v>
      </c>
      <c r="I118" s="147" t="s">
        <v>17</v>
      </c>
      <c r="J118" s="321" t="s">
        <v>24</v>
      </c>
      <c r="K118" s="320"/>
      <c r="L118" s="320" t="s">
        <v>40</v>
      </c>
      <c r="M118" s="154">
        <v>9.9</v>
      </c>
      <c r="N118" s="162" t="s">
        <v>119</v>
      </c>
      <c r="O118" s="149"/>
      <c r="P118" s="449"/>
      <c r="Q118" s="436"/>
    </row>
    <row r="119" spans="1:22" ht="12.75" customHeight="1" x14ac:dyDescent="0.15">
      <c r="A119" s="224"/>
      <c r="B119" s="76"/>
      <c r="C119" s="76"/>
      <c r="D119" s="225"/>
      <c r="E119" s="431"/>
      <c r="F119" s="316" t="s">
        <v>120</v>
      </c>
      <c r="G119" s="312"/>
      <c r="H119" s="346"/>
      <c r="I119" s="334"/>
      <c r="J119" s="312"/>
      <c r="K119" s="312"/>
      <c r="L119" s="312"/>
      <c r="M119" s="346"/>
      <c r="N119" s="334"/>
      <c r="O119" s="317"/>
      <c r="P119" s="449"/>
      <c r="Q119" s="436"/>
    </row>
    <row r="120" spans="1:22" ht="12.75" customHeight="1" x14ac:dyDescent="0.15">
      <c r="A120" s="224"/>
      <c r="B120" s="76"/>
      <c r="C120" s="76"/>
      <c r="D120" s="225"/>
      <c r="E120" s="431"/>
      <c r="F120" s="339"/>
      <c r="G120" s="340" t="s">
        <v>35</v>
      </c>
      <c r="H120" s="11" t="s">
        <v>42</v>
      </c>
      <c r="I120" s="334" t="s">
        <v>118</v>
      </c>
      <c r="J120" s="318"/>
      <c r="K120" s="340"/>
      <c r="L120" s="340" t="s">
        <v>37</v>
      </c>
      <c r="M120" s="11" t="s">
        <v>42</v>
      </c>
      <c r="N120" s="334" t="s">
        <v>17</v>
      </c>
      <c r="O120" s="333"/>
      <c r="P120" s="449"/>
      <c r="Q120" s="436"/>
    </row>
    <row r="121" spans="1:22" ht="12.75" customHeight="1" x14ac:dyDescent="0.15">
      <c r="A121" s="224"/>
      <c r="B121" s="76"/>
      <c r="C121" s="76"/>
      <c r="D121" s="225"/>
      <c r="E121" s="431"/>
      <c r="F121" s="319" t="s">
        <v>21</v>
      </c>
      <c r="G121" s="320" t="s">
        <v>39</v>
      </c>
      <c r="H121" s="356" t="s">
        <v>42</v>
      </c>
      <c r="I121" s="147" t="s">
        <v>17</v>
      </c>
      <c r="J121" s="321" t="s">
        <v>24</v>
      </c>
      <c r="K121" s="320"/>
      <c r="L121" s="320" t="s">
        <v>40</v>
      </c>
      <c r="M121" s="154">
        <v>0.9</v>
      </c>
      <c r="N121" s="162" t="s">
        <v>119</v>
      </c>
      <c r="O121" s="149"/>
      <c r="P121" s="449"/>
      <c r="Q121" s="436"/>
    </row>
    <row r="122" spans="1:22" ht="12.75" customHeight="1" x14ac:dyDescent="0.15">
      <c r="A122" s="224"/>
      <c r="B122" s="76"/>
      <c r="C122" s="76"/>
      <c r="D122" s="225"/>
      <c r="E122" s="431"/>
      <c r="F122" s="316" t="s">
        <v>121</v>
      </c>
      <c r="G122" s="312"/>
      <c r="H122" s="346"/>
      <c r="I122" s="334"/>
      <c r="J122" s="312"/>
      <c r="K122" s="312"/>
      <c r="L122" s="312"/>
      <c r="M122" s="346"/>
      <c r="N122" s="334"/>
      <c r="O122" s="317"/>
      <c r="P122" s="449"/>
      <c r="Q122" s="436"/>
    </row>
    <row r="123" spans="1:22" ht="12.75" customHeight="1" x14ac:dyDescent="0.15">
      <c r="A123" s="224"/>
      <c r="B123" s="76"/>
      <c r="C123" s="76"/>
      <c r="D123" s="225"/>
      <c r="E123" s="431"/>
      <c r="F123" s="339"/>
      <c r="G123" s="340" t="s">
        <v>35</v>
      </c>
      <c r="H123" s="11" t="s">
        <v>42</v>
      </c>
      <c r="I123" s="334" t="s">
        <v>118</v>
      </c>
      <c r="J123" s="318"/>
      <c r="K123" s="340"/>
      <c r="L123" s="340" t="s">
        <v>37</v>
      </c>
      <c r="M123" s="11" t="s">
        <v>42</v>
      </c>
      <c r="N123" s="334" t="s">
        <v>17</v>
      </c>
      <c r="O123" s="333"/>
      <c r="P123" s="449"/>
      <c r="Q123" s="436"/>
    </row>
    <row r="124" spans="1:22" ht="12.75" customHeight="1" x14ac:dyDescent="0.15">
      <c r="A124" s="224"/>
      <c r="B124" s="76"/>
      <c r="C124" s="76"/>
      <c r="D124" s="225"/>
      <c r="E124" s="431"/>
      <c r="F124" s="319" t="s">
        <v>21</v>
      </c>
      <c r="G124" s="320" t="s">
        <v>39</v>
      </c>
      <c r="H124" s="356" t="s">
        <v>42</v>
      </c>
      <c r="I124" s="147" t="s">
        <v>17</v>
      </c>
      <c r="J124" s="321" t="s">
        <v>24</v>
      </c>
      <c r="K124" s="320"/>
      <c r="L124" s="320" t="s">
        <v>40</v>
      </c>
      <c r="M124" s="154">
        <v>3.4</v>
      </c>
      <c r="N124" s="162" t="s">
        <v>119</v>
      </c>
      <c r="O124" s="149"/>
      <c r="P124" s="449"/>
      <c r="Q124" s="436"/>
    </row>
    <row r="125" spans="1:22" ht="12.75" customHeight="1" x14ac:dyDescent="0.15">
      <c r="A125" s="224"/>
      <c r="B125" s="76"/>
      <c r="C125" s="76"/>
      <c r="D125" s="225"/>
      <c r="E125" s="431"/>
      <c r="F125" s="316" t="s">
        <v>122</v>
      </c>
      <c r="G125" s="312"/>
      <c r="H125" s="346"/>
      <c r="I125" s="334"/>
      <c r="J125" s="312"/>
      <c r="K125" s="312"/>
      <c r="L125" s="312"/>
      <c r="M125" s="346"/>
      <c r="N125" s="334"/>
      <c r="O125" s="317"/>
      <c r="P125" s="449"/>
      <c r="Q125" s="436"/>
    </row>
    <row r="126" spans="1:22" ht="12.75" customHeight="1" x14ac:dyDescent="0.15">
      <c r="A126" s="224"/>
      <c r="B126" s="76"/>
      <c r="C126" s="76"/>
      <c r="D126" s="225"/>
      <c r="E126" s="431"/>
      <c r="F126" s="339"/>
      <c r="G126" s="340" t="s">
        <v>35</v>
      </c>
      <c r="H126" s="11" t="s">
        <v>42</v>
      </c>
      <c r="I126" s="334" t="s">
        <v>118</v>
      </c>
      <c r="J126" s="318"/>
      <c r="K126" s="340"/>
      <c r="L126" s="340" t="s">
        <v>37</v>
      </c>
      <c r="M126" s="11" t="s">
        <v>42</v>
      </c>
      <c r="N126" s="334" t="s">
        <v>17</v>
      </c>
      <c r="O126" s="333"/>
      <c r="P126" s="449"/>
      <c r="Q126" s="436"/>
      <c r="V126" s="217"/>
    </row>
    <row r="127" spans="1:22" ht="12.75" customHeight="1" x14ac:dyDescent="0.15">
      <c r="A127" s="224"/>
      <c r="B127" s="76"/>
      <c r="C127" s="76"/>
      <c r="D127" s="225"/>
      <c r="E127" s="431"/>
      <c r="F127" s="319" t="s">
        <v>21</v>
      </c>
      <c r="G127" s="320" t="s">
        <v>39</v>
      </c>
      <c r="H127" s="356" t="s">
        <v>42</v>
      </c>
      <c r="I127" s="147" t="s">
        <v>17</v>
      </c>
      <c r="J127" s="321" t="s">
        <v>24</v>
      </c>
      <c r="K127" s="320"/>
      <c r="L127" s="320" t="s">
        <v>40</v>
      </c>
      <c r="M127" s="154">
        <v>9.1999999999999993</v>
      </c>
      <c r="N127" s="162" t="s">
        <v>119</v>
      </c>
      <c r="O127" s="149"/>
      <c r="P127" s="449"/>
      <c r="Q127" s="436"/>
    </row>
    <row r="128" spans="1:22" ht="12.75" customHeight="1" x14ac:dyDescent="0.15">
      <c r="A128" s="224"/>
      <c r="B128" s="76"/>
      <c r="C128" s="76"/>
      <c r="D128" s="225"/>
      <c r="E128" s="431"/>
      <c r="F128" s="316" t="s">
        <v>123</v>
      </c>
      <c r="G128" s="312"/>
      <c r="H128" s="346"/>
      <c r="I128" s="334"/>
      <c r="J128" s="312"/>
      <c r="K128" s="312"/>
      <c r="L128" s="312"/>
      <c r="M128" s="346"/>
      <c r="N128" s="334"/>
      <c r="O128" s="317"/>
      <c r="P128" s="449"/>
      <c r="Q128" s="436"/>
    </row>
    <row r="129" spans="1:17" ht="12.75" customHeight="1" x14ac:dyDescent="0.15">
      <c r="A129" s="224"/>
      <c r="B129" s="76"/>
      <c r="C129" s="76"/>
      <c r="D129" s="225"/>
      <c r="E129" s="431"/>
      <c r="F129" s="339"/>
      <c r="G129" s="340" t="s">
        <v>35</v>
      </c>
      <c r="H129" s="11" t="s">
        <v>42</v>
      </c>
      <c r="I129" s="334" t="s">
        <v>118</v>
      </c>
      <c r="J129" s="318"/>
      <c r="K129" s="340"/>
      <c r="L129" s="340" t="s">
        <v>37</v>
      </c>
      <c r="M129" s="11" t="s">
        <v>42</v>
      </c>
      <c r="N129" s="334" t="s">
        <v>17</v>
      </c>
      <c r="O129" s="333"/>
      <c r="P129" s="449"/>
      <c r="Q129" s="436"/>
    </row>
    <row r="130" spans="1:17" ht="12.75" customHeight="1" x14ac:dyDescent="0.15">
      <c r="A130" s="224"/>
      <c r="B130" s="76"/>
      <c r="C130" s="76"/>
      <c r="D130" s="225"/>
      <c r="E130" s="431"/>
      <c r="F130" s="319" t="s">
        <v>21</v>
      </c>
      <c r="G130" s="320" t="s">
        <v>39</v>
      </c>
      <c r="H130" s="356" t="s">
        <v>42</v>
      </c>
      <c r="I130" s="147" t="s">
        <v>17</v>
      </c>
      <c r="J130" s="321" t="s">
        <v>24</v>
      </c>
      <c r="K130" s="320"/>
      <c r="L130" s="320" t="s">
        <v>40</v>
      </c>
      <c r="M130" s="154">
        <v>9.1999999999999993</v>
      </c>
      <c r="N130" s="162" t="s">
        <v>119</v>
      </c>
      <c r="O130" s="149"/>
      <c r="P130" s="449"/>
      <c r="Q130" s="436"/>
    </row>
    <row r="131" spans="1:17" ht="12.75" customHeight="1" x14ac:dyDescent="0.15">
      <c r="A131" s="224"/>
      <c r="B131" s="76"/>
      <c r="C131" s="76"/>
      <c r="D131" s="225"/>
      <c r="E131" s="431"/>
      <c r="F131" s="316" t="s">
        <v>124</v>
      </c>
      <c r="G131" s="312"/>
      <c r="H131" s="346"/>
      <c r="I131" s="334"/>
      <c r="J131" s="312"/>
      <c r="K131" s="312"/>
      <c r="L131" s="312"/>
      <c r="M131" s="346"/>
      <c r="N131" s="334"/>
      <c r="O131" s="317"/>
      <c r="P131" s="449"/>
      <c r="Q131" s="436"/>
    </row>
    <row r="132" spans="1:17" ht="12" customHeight="1" x14ac:dyDescent="0.15">
      <c r="A132" s="224"/>
      <c r="B132" s="76"/>
      <c r="C132" s="76"/>
      <c r="D132" s="225"/>
      <c r="E132" s="431"/>
      <c r="F132" s="339"/>
      <c r="G132" s="340" t="s">
        <v>35</v>
      </c>
      <c r="H132" s="137">
        <v>10.9</v>
      </c>
      <c r="I132" s="156" t="s">
        <v>62</v>
      </c>
      <c r="J132" s="318"/>
      <c r="K132" s="340"/>
      <c r="L132" s="340" t="s">
        <v>37</v>
      </c>
      <c r="M132" s="11">
        <v>9.1</v>
      </c>
      <c r="N132" s="156" t="s">
        <v>62</v>
      </c>
      <c r="O132" s="333"/>
      <c r="P132" s="449"/>
      <c r="Q132" s="436"/>
    </row>
    <row r="133" spans="1:17" x14ac:dyDescent="0.15">
      <c r="A133" s="224"/>
      <c r="B133" s="76"/>
      <c r="C133" s="76"/>
      <c r="D133" s="225"/>
      <c r="E133" s="431"/>
      <c r="F133" s="319" t="s">
        <v>21</v>
      </c>
      <c r="G133" s="320" t="s">
        <v>39</v>
      </c>
      <c r="H133" s="154" t="s">
        <v>42</v>
      </c>
      <c r="I133" s="147" t="s">
        <v>17</v>
      </c>
      <c r="J133" s="321" t="s">
        <v>24</v>
      </c>
      <c r="K133" s="320"/>
      <c r="L133" s="320" t="s">
        <v>40</v>
      </c>
      <c r="M133" s="154">
        <v>16.899999999999999</v>
      </c>
      <c r="N133" s="162" t="s">
        <v>62</v>
      </c>
      <c r="O133" s="149"/>
      <c r="P133" s="449"/>
      <c r="Q133" s="436"/>
    </row>
    <row r="134" spans="1:17" ht="12.75" customHeight="1" x14ac:dyDescent="0.15">
      <c r="A134" s="224"/>
      <c r="B134" s="76"/>
      <c r="C134" s="76"/>
      <c r="D134" s="225"/>
      <c r="E134" s="431"/>
      <c r="F134" s="316" t="s">
        <v>125</v>
      </c>
      <c r="G134" s="312"/>
      <c r="H134" s="346"/>
      <c r="I134" s="334"/>
      <c r="J134" s="312"/>
      <c r="K134" s="312"/>
      <c r="L134" s="312"/>
      <c r="M134" s="346"/>
      <c r="N134" s="334"/>
      <c r="O134" s="317"/>
      <c r="P134" s="449"/>
      <c r="Q134" s="436"/>
    </row>
    <row r="135" spans="1:17" ht="12" customHeight="1" x14ac:dyDescent="0.15">
      <c r="A135" s="224"/>
      <c r="B135" s="76"/>
      <c r="C135" s="76"/>
      <c r="D135" s="225"/>
      <c r="E135" s="431"/>
      <c r="F135" s="339"/>
      <c r="G135" s="340" t="s">
        <v>35</v>
      </c>
      <c r="H135" s="341">
        <v>8.4</v>
      </c>
      <c r="I135" s="156" t="s">
        <v>62</v>
      </c>
      <c r="J135" s="318"/>
      <c r="K135" s="340"/>
      <c r="L135" s="340" t="s">
        <v>37</v>
      </c>
      <c r="M135" s="11">
        <v>4.4000000000000004</v>
      </c>
      <c r="N135" s="156" t="s">
        <v>126</v>
      </c>
      <c r="O135" s="333"/>
      <c r="P135" s="449"/>
      <c r="Q135" s="436"/>
    </row>
    <row r="136" spans="1:17" x14ac:dyDescent="0.15">
      <c r="A136" s="224"/>
      <c r="B136" s="76"/>
      <c r="C136" s="76"/>
      <c r="D136" s="225"/>
      <c r="E136" s="431"/>
      <c r="F136" s="131" t="s">
        <v>21</v>
      </c>
      <c r="G136" s="340" t="s">
        <v>39</v>
      </c>
      <c r="H136" s="11" t="s">
        <v>42</v>
      </c>
      <c r="I136" s="334" t="s">
        <v>17</v>
      </c>
      <c r="J136" s="143" t="s">
        <v>24</v>
      </c>
      <c r="K136" s="340"/>
      <c r="L136" s="340" t="s">
        <v>40</v>
      </c>
      <c r="M136" s="167">
        <v>10.199999999999999</v>
      </c>
      <c r="N136" s="156" t="s">
        <v>127</v>
      </c>
      <c r="O136" s="333"/>
      <c r="P136" s="449"/>
      <c r="Q136" s="436"/>
    </row>
    <row r="137" spans="1:17" ht="12" customHeight="1" x14ac:dyDescent="0.15">
      <c r="A137" s="224"/>
      <c r="B137" s="76"/>
      <c r="C137" s="76"/>
      <c r="D137" s="225"/>
      <c r="E137" s="431"/>
      <c r="F137" s="132" t="s">
        <v>44</v>
      </c>
      <c r="G137" s="133"/>
      <c r="H137" s="134"/>
      <c r="I137" s="135"/>
      <c r="J137" s="133"/>
      <c r="K137" s="133"/>
      <c r="L137" s="133"/>
      <c r="M137" s="134"/>
      <c r="N137" s="135"/>
      <c r="O137" s="136"/>
      <c r="P137" s="449"/>
      <c r="Q137" s="436"/>
    </row>
    <row r="138" spans="1:17" ht="28.5" customHeight="1" x14ac:dyDescent="0.15">
      <c r="A138" s="224"/>
      <c r="B138" s="76"/>
      <c r="C138" s="307"/>
      <c r="D138" s="225"/>
      <c r="E138" s="433"/>
      <c r="F138" s="486" t="s">
        <v>128</v>
      </c>
      <c r="G138" s="487"/>
      <c r="H138" s="487"/>
      <c r="I138" s="487"/>
      <c r="J138" s="487"/>
      <c r="K138" s="487"/>
      <c r="L138" s="487"/>
      <c r="M138" s="487"/>
      <c r="N138" s="487"/>
      <c r="O138" s="488"/>
      <c r="P138" s="450"/>
      <c r="Q138" s="437"/>
    </row>
    <row r="139" spans="1:17" ht="12.75" customHeight="1" x14ac:dyDescent="0.15">
      <c r="A139" s="224"/>
      <c r="B139" s="76"/>
      <c r="C139" s="76"/>
      <c r="D139" s="225"/>
      <c r="E139" s="430" t="s">
        <v>129</v>
      </c>
      <c r="F139" s="81" t="s">
        <v>11</v>
      </c>
      <c r="G139" s="312"/>
      <c r="H139" s="346"/>
      <c r="I139" s="334"/>
      <c r="J139" s="312"/>
      <c r="K139" s="312"/>
      <c r="L139" s="312"/>
      <c r="M139" s="346"/>
      <c r="N139" s="334"/>
      <c r="O139" s="317"/>
      <c r="P139" s="496" t="s">
        <v>47</v>
      </c>
      <c r="Q139" s="435" t="s">
        <v>130</v>
      </c>
    </row>
    <row r="140" spans="1:17" ht="12.75" customHeight="1" x14ac:dyDescent="0.15">
      <c r="A140" s="224"/>
      <c r="B140" s="76"/>
      <c r="C140" s="76"/>
      <c r="D140" s="225"/>
      <c r="E140" s="431"/>
      <c r="F140" s="316" t="s">
        <v>131</v>
      </c>
      <c r="G140" s="312"/>
      <c r="H140" s="346"/>
      <c r="I140" s="334"/>
      <c r="J140" s="312"/>
      <c r="K140" s="312"/>
      <c r="L140" s="312"/>
      <c r="M140" s="346"/>
      <c r="N140" s="334"/>
      <c r="O140" s="317"/>
      <c r="P140" s="449"/>
      <c r="Q140" s="436"/>
    </row>
    <row r="141" spans="1:17" ht="12" customHeight="1" x14ac:dyDescent="0.15">
      <c r="A141" s="224"/>
      <c r="B141" s="76"/>
      <c r="C141" s="76"/>
      <c r="D141" s="225"/>
      <c r="E141" s="431"/>
      <c r="F141" s="339"/>
      <c r="G141" s="340" t="s">
        <v>35</v>
      </c>
      <c r="H141" s="11">
        <v>799</v>
      </c>
      <c r="I141" s="334" t="s">
        <v>17</v>
      </c>
      <c r="J141" s="318"/>
      <c r="K141" s="340"/>
      <c r="L141" s="340" t="s">
        <v>37</v>
      </c>
      <c r="M141" s="11">
        <v>666</v>
      </c>
      <c r="N141" s="498" t="s">
        <v>20</v>
      </c>
      <c r="O141" s="499"/>
      <c r="P141" s="449"/>
      <c r="Q141" s="436"/>
    </row>
    <row r="142" spans="1:17" ht="12" customHeight="1" x14ac:dyDescent="0.15">
      <c r="A142" s="224"/>
      <c r="B142" s="76"/>
      <c r="C142" s="76"/>
      <c r="D142" s="225"/>
      <c r="E142" s="431"/>
      <c r="F142" s="319" t="s">
        <v>21</v>
      </c>
      <c r="G142" s="320" t="s">
        <v>39</v>
      </c>
      <c r="H142" s="154">
        <v>638</v>
      </c>
      <c r="I142" s="147" t="s">
        <v>17</v>
      </c>
      <c r="J142" s="321" t="s">
        <v>24</v>
      </c>
      <c r="K142" s="320"/>
      <c r="L142" s="320" t="s">
        <v>40</v>
      </c>
      <c r="M142" s="210">
        <v>30</v>
      </c>
      <c r="N142" s="500" t="s">
        <v>20</v>
      </c>
      <c r="O142" s="501"/>
      <c r="P142" s="449"/>
      <c r="Q142" s="436"/>
    </row>
    <row r="143" spans="1:17" ht="12.75" customHeight="1" x14ac:dyDescent="0.15">
      <c r="A143" s="224"/>
      <c r="B143" s="76"/>
      <c r="C143" s="76"/>
      <c r="D143" s="225"/>
      <c r="E143" s="431"/>
      <c r="F143" s="316" t="s">
        <v>132</v>
      </c>
      <c r="G143" s="312"/>
      <c r="H143" s="346"/>
      <c r="I143" s="334"/>
      <c r="J143" s="312"/>
      <c r="K143" s="312"/>
      <c r="L143" s="312"/>
      <c r="M143" s="346"/>
      <c r="N143" s="334"/>
      <c r="O143" s="317"/>
      <c r="P143" s="449"/>
      <c r="Q143" s="436"/>
    </row>
    <row r="144" spans="1:17" ht="12" customHeight="1" x14ac:dyDescent="0.15">
      <c r="A144" s="224"/>
      <c r="B144" s="76"/>
      <c r="C144" s="76"/>
      <c r="D144" s="225"/>
      <c r="E144" s="431"/>
      <c r="F144" s="339"/>
      <c r="G144" s="340" t="s">
        <v>35</v>
      </c>
      <c r="H144" s="153">
        <v>140</v>
      </c>
      <c r="I144" s="156" t="s">
        <v>62</v>
      </c>
      <c r="J144" s="318"/>
      <c r="K144" s="340"/>
      <c r="L144" s="340" t="s">
        <v>37</v>
      </c>
      <c r="M144" s="11">
        <v>109</v>
      </c>
      <c r="N144" s="451" t="s">
        <v>62</v>
      </c>
      <c r="O144" s="452"/>
      <c r="P144" s="449"/>
      <c r="Q144" s="436"/>
    </row>
    <row r="145" spans="1:17" ht="12" customHeight="1" x14ac:dyDescent="0.15">
      <c r="A145" s="224"/>
      <c r="B145" s="76"/>
      <c r="C145" s="76"/>
      <c r="D145" s="225"/>
      <c r="E145" s="431"/>
      <c r="F145" s="131" t="s">
        <v>21</v>
      </c>
      <c r="G145" s="340" t="s">
        <v>39</v>
      </c>
      <c r="H145" s="153">
        <v>114</v>
      </c>
      <c r="I145" s="335" t="s">
        <v>62</v>
      </c>
      <c r="J145" s="143" t="s">
        <v>24</v>
      </c>
      <c r="K145" s="340"/>
      <c r="L145" s="340" t="s">
        <v>40</v>
      </c>
      <c r="M145" s="153">
        <v>19</v>
      </c>
      <c r="N145" s="451" t="s">
        <v>62</v>
      </c>
      <c r="O145" s="452"/>
      <c r="P145" s="449"/>
      <c r="Q145" s="436"/>
    </row>
    <row r="146" spans="1:17" ht="12" customHeight="1" x14ac:dyDescent="0.15">
      <c r="A146" s="224"/>
      <c r="B146" s="76"/>
      <c r="C146" s="76"/>
      <c r="D146" s="225"/>
      <c r="E146" s="432"/>
      <c r="F146" s="132" t="s">
        <v>44</v>
      </c>
      <c r="G146" s="133"/>
      <c r="H146" s="134"/>
      <c r="I146" s="135"/>
      <c r="J146" s="133"/>
      <c r="K146" s="133"/>
      <c r="L146" s="133"/>
      <c r="M146" s="134"/>
      <c r="N146" s="135"/>
      <c r="O146" s="136"/>
      <c r="P146" s="497"/>
      <c r="Q146" s="436"/>
    </row>
    <row r="147" spans="1:17" ht="57" customHeight="1" x14ac:dyDescent="0.15">
      <c r="A147" s="28"/>
      <c r="B147" s="29"/>
      <c r="C147" s="29"/>
      <c r="D147" s="30"/>
      <c r="E147" s="433"/>
      <c r="F147" s="486" t="s">
        <v>133</v>
      </c>
      <c r="G147" s="487"/>
      <c r="H147" s="487"/>
      <c r="I147" s="487"/>
      <c r="J147" s="487"/>
      <c r="K147" s="487"/>
      <c r="L147" s="487"/>
      <c r="M147" s="487"/>
      <c r="N147" s="487"/>
      <c r="O147" s="488"/>
      <c r="P147" s="450"/>
      <c r="Q147" s="437"/>
    </row>
    <row r="148" spans="1:17" s="17" customFormat="1" ht="15" customHeight="1" x14ac:dyDescent="0.15">
      <c r="A148" s="38" t="s">
        <v>134</v>
      </c>
      <c r="B148" s="39"/>
      <c r="C148" s="39"/>
      <c r="D148" s="39"/>
      <c r="E148" s="40"/>
      <c r="F148" s="39"/>
      <c r="G148" s="39"/>
      <c r="H148" s="5"/>
      <c r="I148" s="41"/>
      <c r="J148" s="39"/>
      <c r="K148" s="39"/>
      <c r="L148" s="39"/>
      <c r="M148" s="5"/>
      <c r="N148" s="41"/>
      <c r="O148" s="39"/>
      <c r="P148" s="22"/>
      <c r="Q148" s="23"/>
    </row>
    <row r="149" spans="1:17" s="17" customFormat="1" ht="12.75" customHeight="1" x14ac:dyDescent="0.15">
      <c r="A149" s="122"/>
      <c r="B149" s="417" t="s">
        <v>135</v>
      </c>
      <c r="C149" s="417"/>
      <c r="D149" s="417"/>
      <c r="E149" s="417"/>
      <c r="F149" s="417"/>
      <c r="G149" s="417"/>
      <c r="H149" s="417"/>
      <c r="I149" s="417"/>
      <c r="J149" s="417"/>
      <c r="K149" s="417"/>
      <c r="L149" s="417"/>
      <c r="M149" s="417"/>
      <c r="N149" s="33"/>
      <c r="O149" s="33"/>
      <c r="P149" s="33"/>
      <c r="Q149" s="34"/>
    </row>
    <row r="150" spans="1:17" ht="12.75" customHeight="1" x14ac:dyDescent="0.15">
      <c r="A150" s="68"/>
      <c r="B150" s="117"/>
      <c r="C150" s="117"/>
      <c r="D150" s="118"/>
      <c r="E150" s="502" t="s">
        <v>136</v>
      </c>
      <c r="F150" s="83" t="s">
        <v>11</v>
      </c>
      <c r="G150" s="84"/>
      <c r="H150" s="7"/>
      <c r="I150" s="130"/>
      <c r="J150" s="84"/>
      <c r="K150" s="84"/>
      <c r="L150" s="84"/>
      <c r="M150" s="7"/>
      <c r="N150" s="130"/>
      <c r="O150" s="85"/>
      <c r="P150" s="496" t="s">
        <v>47</v>
      </c>
      <c r="Q150" s="475" t="s">
        <v>433</v>
      </c>
    </row>
    <row r="151" spans="1:17" ht="12.75" customHeight="1" x14ac:dyDescent="0.15">
      <c r="A151" s="68"/>
      <c r="B151" s="117"/>
      <c r="C151" s="117"/>
      <c r="D151" s="118"/>
      <c r="E151" s="503"/>
      <c r="F151" s="316" t="s">
        <v>137</v>
      </c>
      <c r="G151" s="312"/>
      <c r="H151" s="346"/>
      <c r="I151" s="334"/>
      <c r="J151" s="312"/>
      <c r="K151" s="312"/>
      <c r="L151" s="312"/>
      <c r="M151" s="346"/>
      <c r="N151" s="334"/>
      <c r="O151" s="317"/>
      <c r="P151" s="449"/>
      <c r="Q151" s="476"/>
    </row>
    <row r="152" spans="1:17" ht="12.75" customHeight="1" x14ac:dyDescent="0.15">
      <c r="A152" s="68"/>
      <c r="B152" s="117"/>
      <c r="C152" s="117"/>
      <c r="D152" s="118"/>
      <c r="E152" s="503"/>
      <c r="F152" s="316"/>
      <c r="G152" s="312"/>
      <c r="H152" s="346"/>
      <c r="I152" s="334"/>
      <c r="J152" s="312"/>
      <c r="K152" s="312"/>
      <c r="L152" s="312"/>
      <c r="M152" s="346"/>
      <c r="N152" s="334"/>
      <c r="O152" s="295" t="s">
        <v>138</v>
      </c>
      <c r="P152" s="449"/>
      <c r="Q152" s="476"/>
    </row>
    <row r="153" spans="1:17" ht="12" customHeight="1" x14ac:dyDescent="0.15">
      <c r="A153" s="68"/>
      <c r="B153" s="117"/>
      <c r="C153" s="117"/>
      <c r="D153" s="118"/>
      <c r="E153" s="503"/>
      <c r="F153" s="219"/>
      <c r="G153" s="217" t="s">
        <v>35</v>
      </c>
      <c r="H153" s="506" t="s">
        <v>139</v>
      </c>
      <c r="I153" s="506"/>
      <c r="J153" s="113"/>
      <c r="K153" s="217"/>
      <c r="L153" s="217" t="s">
        <v>37</v>
      </c>
      <c r="M153" s="126" t="s">
        <v>140</v>
      </c>
      <c r="N153" s="145" t="s">
        <v>20</v>
      </c>
      <c r="O153" s="218"/>
      <c r="P153" s="449"/>
      <c r="Q153" s="476"/>
    </row>
    <row r="154" spans="1:17" ht="12" customHeight="1" x14ac:dyDescent="0.15">
      <c r="A154" s="68"/>
      <c r="B154" s="117"/>
      <c r="C154" s="117"/>
      <c r="D154" s="118"/>
      <c r="E154" s="503"/>
      <c r="F154" s="111" t="s">
        <v>21</v>
      </c>
      <c r="G154" s="114" t="s">
        <v>39</v>
      </c>
      <c r="H154" s="157" t="s">
        <v>141</v>
      </c>
      <c r="I154" s="110" t="s">
        <v>17</v>
      </c>
      <c r="J154" s="115" t="s">
        <v>24</v>
      </c>
      <c r="K154" s="114"/>
      <c r="L154" s="114" t="s">
        <v>40</v>
      </c>
      <c r="M154" s="226">
        <f>844+16</f>
        <v>860</v>
      </c>
      <c r="N154" s="110" t="s">
        <v>20</v>
      </c>
      <c r="O154" s="112"/>
      <c r="P154" s="449"/>
      <c r="Q154" s="476"/>
    </row>
    <row r="155" spans="1:17" ht="12.75" customHeight="1" x14ac:dyDescent="0.15">
      <c r="A155" s="68"/>
      <c r="B155" s="117"/>
      <c r="C155" s="117"/>
      <c r="D155" s="118"/>
      <c r="E155" s="503"/>
      <c r="F155" s="316" t="s">
        <v>142</v>
      </c>
      <c r="G155" s="312"/>
      <c r="H155" s="346"/>
      <c r="I155" s="334"/>
      <c r="J155" s="312"/>
      <c r="K155" s="312"/>
      <c r="L155" s="312"/>
      <c r="M155" s="346"/>
      <c r="N155" s="334"/>
      <c r="O155" s="317"/>
      <c r="P155" s="422"/>
      <c r="Q155" s="476"/>
    </row>
    <row r="156" spans="1:17" ht="12" customHeight="1" x14ac:dyDescent="0.15">
      <c r="A156" s="68"/>
      <c r="B156" s="117"/>
      <c r="C156" s="117"/>
      <c r="D156" s="118"/>
      <c r="E156" s="503"/>
      <c r="F156" s="219"/>
      <c r="G156" s="217" t="s">
        <v>35</v>
      </c>
      <c r="H156" s="506" t="s">
        <v>143</v>
      </c>
      <c r="I156" s="506"/>
      <c r="J156" s="113"/>
      <c r="K156" s="217"/>
      <c r="L156" s="217" t="s">
        <v>37</v>
      </c>
      <c r="M156" s="294">
        <v>2163</v>
      </c>
      <c r="N156" s="145" t="s">
        <v>20</v>
      </c>
      <c r="O156" s="218"/>
      <c r="P156" s="422"/>
      <c r="Q156" s="476"/>
    </row>
    <row r="157" spans="1:17" ht="12" customHeight="1" x14ac:dyDescent="0.15">
      <c r="A157" s="68"/>
      <c r="B157" s="117"/>
      <c r="C157" s="117"/>
      <c r="D157" s="118"/>
      <c r="E157" s="503"/>
      <c r="F157" s="111" t="s">
        <v>21</v>
      </c>
      <c r="G157" s="114" t="s">
        <v>39</v>
      </c>
      <c r="H157" s="152">
        <v>2138</v>
      </c>
      <c r="I157" s="110" t="s">
        <v>17</v>
      </c>
      <c r="J157" s="115" t="s">
        <v>24</v>
      </c>
      <c r="K157" s="114"/>
      <c r="L157" s="114" t="s">
        <v>40</v>
      </c>
      <c r="M157" s="227">
        <v>11</v>
      </c>
      <c r="N157" s="110" t="s">
        <v>20</v>
      </c>
      <c r="O157" s="112"/>
      <c r="P157" s="422"/>
      <c r="Q157" s="476"/>
    </row>
    <row r="158" spans="1:17" ht="12" customHeight="1" x14ac:dyDescent="0.15">
      <c r="A158" s="68"/>
      <c r="B158" s="117"/>
      <c r="C158" s="117"/>
      <c r="D158" s="117"/>
      <c r="E158" s="507"/>
      <c r="F158" s="95" t="s">
        <v>44</v>
      </c>
      <c r="G158" s="96"/>
      <c r="H158" s="8"/>
      <c r="I158" s="97"/>
      <c r="J158" s="96"/>
      <c r="K158" s="96"/>
      <c r="L158" s="96"/>
      <c r="M158" s="8"/>
      <c r="N158" s="97"/>
      <c r="O158" s="98"/>
      <c r="P158" s="509"/>
      <c r="Q158" s="511"/>
    </row>
    <row r="159" spans="1:17" ht="129" customHeight="1" x14ac:dyDescent="0.15">
      <c r="A159" s="68"/>
      <c r="B159" s="117"/>
      <c r="C159" s="117"/>
      <c r="D159" s="117"/>
      <c r="E159" s="508"/>
      <c r="F159" s="444" t="s">
        <v>144</v>
      </c>
      <c r="G159" s="445"/>
      <c r="H159" s="445"/>
      <c r="I159" s="445"/>
      <c r="J159" s="445"/>
      <c r="K159" s="445"/>
      <c r="L159" s="445"/>
      <c r="M159" s="445"/>
      <c r="N159" s="445"/>
      <c r="O159" s="446"/>
      <c r="P159" s="510"/>
      <c r="Q159" s="512"/>
    </row>
    <row r="160" spans="1:17" ht="12.75" customHeight="1" x14ac:dyDescent="0.15">
      <c r="A160" s="68"/>
      <c r="B160" s="117"/>
      <c r="C160" s="117"/>
      <c r="D160" s="118"/>
      <c r="E160" s="502" t="s">
        <v>145</v>
      </c>
      <c r="F160" s="83" t="s">
        <v>11</v>
      </c>
      <c r="G160" s="84"/>
      <c r="H160" s="7"/>
      <c r="I160" s="130"/>
      <c r="J160" s="84"/>
      <c r="K160" s="84"/>
      <c r="L160" s="84"/>
      <c r="M160" s="7"/>
      <c r="N160" s="130"/>
      <c r="O160" s="85"/>
      <c r="P160" s="496" t="s">
        <v>96</v>
      </c>
      <c r="Q160" s="475" t="s">
        <v>434</v>
      </c>
    </row>
    <row r="161" spans="1:17" ht="12.75" customHeight="1" x14ac:dyDescent="0.15">
      <c r="A161" s="68"/>
      <c r="B161" s="117"/>
      <c r="C161" s="117"/>
      <c r="D161" s="118"/>
      <c r="E161" s="503"/>
      <c r="F161" s="316" t="s">
        <v>146</v>
      </c>
      <c r="G161" s="312"/>
      <c r="H161" s="346"/>
      <c r="I161" s="334"/>
      <c r="J161" s="312"/>
      <c r="K161" s="312"/>
      <c r="L161" s="312"/>
      <c r="M161" s="346"/>
      <c r="N161" s="334"/>
      <c r="O161" s="317"/>
      <c r="P161" s="449"/>
      <c r="Q161" s="476"/>
    </row>
    <row r="162" spans="1:17" ht="12" customHeight="1" x14ac:dyDescent="0.15">
      <c r="A162" s="68"/>
      <c r="B162" s="117"/>
      <c r="C162" s="117"/>
      <c r="D162" s="118"/>
      <c r="E162" s="503"/>
      <c r="F162" s="339"/>
      <c r="G162" s="340" t="s">
        <v>35</v>
      </c>
      <c r="H162" s="505" t="s">
        <v>147</v>
      </c>
      <c r="I162" s="505"/>
      <c r="J162" s="318"/>
      <c r="K162" s="340"/>
      <c r="L162" s="340" t="s">
        <v>37</v>
      </c>
      <c r="M162" s="126">
        <v>693</v>
      </c>
      <c r="N162" s="334" t="s">
        <v>20</v>
      </c>
      <c r="O162" s="333"/>
      <c r="P162" s="449"/>
      <c r="Q162" s="476"/>
    </row>
    <row r="163" spans="1:17" ht="12" customHeight="1" x14ac:dyDescent="0.15">
      <c r="A163" s="68"/>
      <c r="B163" s="117"/>
      <c r="C163" s="117"/>
      <c r="D163" s="118"/>
      <c r="E163" s="503"/>
      <c r="F163" s="319" t="s">
        <v>21</v>
      </c>
      <c r="G163" s="320" t="s">
        <v>39</v>
      </c>
      <c r="H163" s="322">
        <v>709</v>
      </c>
      <c r="I163" s="147" t="s">
        <v>17</v>
      </c>
      <c r="J163" s="321" t="s">
        <v>24</v>
      </c>
      <c r="K163" s="320"/>
      <c r="L163" s="320" t="s">
        <v>40</v>
      </c>
      <c r="M163" s="126">
        <f>306+104+40+3+104</f>
        <v>557</v>
      </c>
      <c r="N163" s="147" t="s">
        <v>20</v>
      </c>
      <c r="O163" s="149"/>
      <c r="P163" s="449"/>
      <c r="Q163" s="476"/>
    </row>
    <row r="164" spans="1:17" ht="12.75" customHeight="1" x14ac:dyDescent="0.15">
      <c r="A164" s="68"/>
      <c r="B164" s="117"/>
      <c r="C164" s="117"/>
      <c r="D164" s="118"/>
      <c r="E164" s="503"/>
      <c r="F164" s="316" t="s">
        <v>137</v>
      </c>
      <c r="G164" s="312"/>
      <c r="H164" s="346"/>
      <c r="I164" s="334"/>
      <c r="J164" s="312"/>
      <c r="K164" s="312"/>
      <c r="L164" s="312"/>
      <c r="M164" s="139"/>
      <c r="N164" s="334"/>
      <c r="O164" s="317"/>
      <c r="P164" s="449"/>
      <c r="Q164" s="476"/>
    </row>
    <row r="165" spans="1:17" ht="12.75" customHeight="1" x14ac:dyDescent="0.15">
      <c r="A165" s="68"/>
      <c r="B165" s="117"/>
      <c r="C165" s="117"/>
      <c r="D165" s="118"/>
      <c r="E165" s="503"/>
      <c r="F165" s="316"/>
      <c r="G165" s="312"/>
      <c r="H165" s="346"/>
      <c r="I165" s="334"/>
      <c r="J165" s="312"/>
      <c r="K165" s="312"/>
      <c r="L165" s="312"/>
      <c r="M165" s="346" t="s">
        <v>138</v>
      </c>
      <c r="N165" s="334"/>
      <c r="O165" s="317"/>
      <c r="P165" s="449"/>
      <c r="Q165" s="476"/>
    </row>
    <row r="166" spans="1:17" ht="12" customHeight="1" x14ac:dyDescent="0.15">
      <c r="A166" s="68"/>
      <c r="B166" s="117"/>
      <c r="C166" s="117"/>
      <c r="D166" s="118"/>
      <c r="E166" s="503"/>
      <c r="F166" s="339"/>
      <c r="G166" s="340" t="s">
        <v>35</v>
      </c>
      <c r="H166" s="506" t="s">
        <v>139</v>
      </c>
      <c r="I166" s="506"/>
      <c r="J166" s="318"/>
      <c r="K166" s="340"/>
      <c r="L166" s="340" t="s">
        <v>37</v>
      </c>
      <c r="M166" s="126" t="s">
        <v>140</v>
      </c>
      <c r="N166" s="334" t="s">
        <v>20</v>
      </c>
      <c r="O166" s="333"/>
      <c r="P166" s="449"/>
      <c r="Q166" s="476"/>
    </row>
    <row r="167" spans="1:17" ht="12" customHeight="1" x14ac:dyDescent="0.15">
      <c r="A167" s="68"/>
      <c r="B167" s="117"/>
      <c r="C167" s="117"/>
      <c r="D167" s="118"/>
      <c r="E167" s="503"/>
      <c r="F167" s="319" t="s">
        <v>21</v>
      </c>
      <c r="G167" s="320" t="s">
        <v>39</v>
      </c>
      <c r="H167" s="346" t="s">
        <v>141</v>
      </c>
      <c r="I167" s="147" t="s">
        <v>17</v>
      </c>
      <c r="J167" s="321" t="s">
        <v>24</v>
      </c>
      <c r="K167" s="320"/>
      <c r="L167" s="320" t="s">
        <v>40</v>
      </c>
      <c r="M167" s="211">
        <f>844+16</f>
        <v>860</v>
      </c>
      <c r="N167" s="147" t="s">
        <v>20</v>
      </c>
      <c r="O167" s="149"/>
      <c r="P167" s="449"/>
      <c r="Q167" s="476"/>
    </row>
    <row r="168" spans="1:17" ht="12" customHeight="1" x14ac:dyDescent="0.15">
      <c r="A168" s="68"/>
      <c r="B168" s="117"/>
      <c r="C168" s="117"/>
      <c r="D168" s="118"/>
      <c r="E168" s="503"/>
      <c r="F168" s="95" t="s">
        <v>44</v>
      </c>
      <c r="G168" s="96"/>
      <c r="H168" s="8"/>
      <c r="I168" s="97"/>
      <c r="J168" s="96"/>
      <c r="K168" s="96"/>
      <c r="L168" s="96"/>
      <c r="M168" s="8"/>
      <c r="N168" s="97"/>
      <c r="O168" s="98"/>
      <c r="P168" s="449"/>
      <c r="Q168" s="476"/>
    </row>
    <row r="169" spans="1:17" ht="138.75" customHeight="1" x14ac:dyDescent="0.15">
      <c r="A169" s="119"/>
      <c r="B169" s="120"/>
      <c r="C169" s="120"/>
      <c r="D169" s="121"/>
      <c r="E169" s="504"/>
      <c r="F169" s="468" t="s">
        <v>446</v>
      </c>
      <c r="G169" s="469"/>
      <c r="H169" s="469"/>
      <c r="I169" s="469"/>
      <c r="J169" s="469"/>
      <c r="K169" s="469"/>
      <c r="L169" s="469"/>
      <c r="M169" s="469"/>
      <c r="N169" s="469"/>
      <c r="O169" s="470"/>
      <c r="P169" s="450"/>
      <c r="Q169" s="477"/>
    </row>
    <row r="170" spans="1:17" s="344" customFormat="1" ht="15" customHeight="1" x14ac:dyDescent="0.15">
      <c r="A170" s="31"/>
      <c r="B170" s="447" t="s">
        <v>148</v>
      </c>
      <c r="C170" s="447"/>
      <c r="D170" s="447"/>
      <c r="E170" s="447"/>
      <c r="F170" s="447"/>
      <c r="G170" s="447"/>
      <c r="H170" s="447"/>
      <c r="I170" s="447"/>
      <c r="J170" s="447"/>
      <c r="K170" s="447"/>
      <c r="L170" s="447"/>
      <c r="M170" s="447"/>
      <c r="N170" s="32"/>
      <c r="O170" s="32"/>
      <c r="P170" s="308"/>
      <c r="Q170" s="299"/>
    </row>
    <row r="171" spans="1:17" s="344" customFormat="1" ht="15" customHeight="1" x14ac:dyDescent="0.15">
      <c r="A171" s="68"/>
      <c r="B171" s="117"/>
      <c r="C171" s="117"/>
      <c r="D171" s="118"/>
      <c r="E171" s="502" t="s">
        <v>149</v>
      </c>
      <c r="F171" s="83" t="s">
        <v>11</v>
      </c>
      <c r="G171" s="84"/>
      <c r="H171" s="7"/>
      <c r="I171" s="130"/>
      <c r="J171" s="84"/>
      <c r="K171" s="84"/>
      <c r="L171" s="84"/>
      <c r="M171" s="7"/>
      <c r="N171" s="130"/>
      <c r="O171" s="85"/>
      <c r="P171" s="421" t="s">
        <v>96</v>
      </c>
      <c r="Q171" s="475" t="s">
        <v>436</v>
      </c>
    </row>
    <row r="172" spans="1:17" s="344" customFormat="1" ht="15" customHeight="1" x14ac:dyDescent="0.15">
      <c r="A172" s="68"/>
      <c r="B172" s="117"/>
      <c r="C172" s="117"/>
      <c r="D172" s="118"/>
      <c r="E172" s="503"/>
      <c r="F172" s="316" t="s">
        <v>150</v>
      </c>
      <c r="G172" s="312"/>
      <c r="H172" s="346"/>
      <c r="I172" s="334"/>
      <c r="J172" s="312"/>
      <c r="K172" s="312"/>
      <c r="L172" s="312"/>
      <c r="M172" s="346"/>
      <c r="N172" s="334"/>
      <c r="O172" s="317"/>
      <c r="P172" s="422"/>
      <c r="Q172" s="476"/>
    </row>
    <row r="173" spans="1:17" s="344" customFormat="1" ht="15" customHeight="1" x14ac:dyDescent="0.15">
      <c r="A173" s="68"/>
      <c r="B173" s="117"/>
      <c r="C173" s="117"/>
      <c r="D173" s="118"/>
      <c r="E173" s="503"/>
      <c r="F173" s="339"/>
      <c r="G173" s="340" t="s">
        <v>35</v>
      </c>
      <c r="H173" s="153">
        <v>93</v>
      </c>
      <c r="I173" s="334" t="s">
        <v>17</v>
      </c>
      <c r="J173" s="318"/>
      <c r="K173" s="340"/>
      <c r="L173" s="340" t="s">
        <v>37</v>
      </c>
      <c r="M173" s="11">
        <v>56</v>
      </c>
      <c r="N173" s="334" t="s">
        <v>20</v>
      </c>
      <c r="O173" s="333"/>
      <c r="P173" s="422"/>
      <c r="Q173" s="476"/>
    </row>
    <row r="174" spans="1:17" s="344" customFormat="1" ht="15" customHeight="1" x14ac:dyDescent="0.15">
      <c r="A174" s="68"/>
      <c r="B174" s="117"/>
      <c r="C174" s="117"/>
      <c r="D174" s="118"/>
      <c r="E174" s="503"/>
      <c r="F174" s="319" t="s">
        <v>21</v>
      </c>
      <c r="G174" s="320" t="s">
        <v>39</v>
      </c>
      <c r="H174" s="154">
        <v>58</v>
      </c>
      <c r="I174" s="147" t="s">
        <v>17</v>
      </c>
      <c r="J174" s="321" t="s">
        <v>24</v>
      </c>
      <c r="K174" s="320"/>
      <c r="L174" s="320" t="s">
        <v>40</v>
      </c>
      <c r="M174" s="148" t="s">
        <v>42</v>
      </c>
      <c r="N174" s="147" t="s">
        <v>20</v>
      </c>
      <c r="O174" s="149"/>
      <c r="P174" s="422"/>
      <c r="Q174" s="476"/>
    </row>
    <row r="175" spans="1:17" s="344" customFormat="1" ht="15" customHeight="1" x14ac:dyDescent="0.15">
      <c r="A175" s="68"/>
      <c r="B175" s="117"/>
      <c r="C175" s="117"/>
      <c r="D175" s="118"/>
      <c r="E175" s="503"/>
      <c r="F175" s="316" t="s">
        <v>151</v>
      </c>
      <c r="G175" s="312"/>
      <c r="H175" s="346"/>
      <c r="I175" s="334"/>
      <c r="J175" s="312"/>
      <c r="K175" s="312"/>
      <c r="L175" s="312"/>
      <c r="M175" s="346"/>
      <c r="N175" s="334"/>
      <c r="O175" s="317"/>
      <c r="P175" s="422"/>
      <c r="Q175" s="476"/>
    </row>
    <row r="176" spans="1:17" s="344" customFormat="1" ht="15" customHeight="1" x14ac:dyDescent="0.15">
      <c r="A176" s="68"/>
      <c r="B176" s="117"/>
      <c r="C176" s="117"/>
      <c r="D176" s="118"/>
      <c r="E176" s="503"/>
      <c r="F176" s="339"/>
      <c r="G176" s="340" t="s">
        <v>35</v>
      </c>
      <c r="H176" s="516" t="s">
        <v>152</v>
      </c>
      <c r="I176" s="516"/>
      <c r="J176" s="318"/>
      <c r="K176" s="340"/>
      <c r="L176" s="340" t="s">
        <v>37</v>
      </c>
      <c r="M176" s="212">
        <v>2453</v>
      </c>
      <c r="N176" s="334" t="s">
        <v>20</v>
      </c>
      <c r="O176" s="333"/>
      <c r="P176" s="422"/>
      <c r="Q176" s="511"/>
    </row>
    <row r="177" spans="1:17" s="344" customFormat="1" ht="15" customHeight="1" x14ac:dyDescent="0.15">
      <c r="A177" s="68"/>
      <c r="B177" s="117"/>
      <c r="C177" s="117"/>
      <c r="D177" s="118"/>
      <c r="E177" s="503"/>
      <c r="F177" s="319" t="s">
        <v>21</v>
      </c>
      <c r="G177" s="320" t="s">
        <v>39</v>
      </c>
      <c r="H177" s="212">
        <v>2219</v>
      </c>
      <c r="I177" s="147" t="s">
        <v>17</v>
      </c>
      <c r="J177" s="321" t="s">
        <v>24</v>
      </c>
      <c r="K177" s="320"/>
      <c r="L177" s="320" t="s">
        <v>40</v>
      </c>
      <c r="M177" s="212">
        <v>11</v>
      </c>
      <c r="N177" s="147" t="s">
        <v>20</v>
      </c>
      <c r="O177" s="149"/>
      <c r="P177" s="422"/>
      <c r="Q177" s="511"/>
    </row>
    <row r="178" spans="1:17" s="344" customFormat="1" ht="15" customHeight="1" x14ac:dyDescent="0.15">
      <c r="A178" s="68"/>
      <c r="B178" s="117"/>
      <c r="C178" s="117"/>
      <c r="D178" s="118"/>
      <c r="E178" s="503"/>
      <c r="F178" s="95" t="s">
        <v>44</v>
      </c>
      <c r="G178" s="96"/>
      <c r="H178" s="8"/>
      <c r="I178" s="97"/>
      <c r="J178" s="96"/>
      <c r="K178" s="96"/>
      <c r="L178" s="96"/>
      <c r="M178" s="8"/>
      <c r="N178" s="97"/>
      <c r="O178" s="98"/>
      <c r="P178" s="422"/>
      <c r="Q178" s="511"/>
    </row>
    <row r="179" spans="1:17" s="344" customFormat="1" ht="54.75" customHeight="1" x14ac:dyDescent="0.15">
      <c r="A179" s="68"/>
      <c r="B179" s="117"/>
      <c r="C179" s="117"/>
      <c r="D179" s="118"/>
      <c r="E179" s="504"/>
      <c r="F179" s="468" t="s">
        <v>435</v>
      </c>
      <c r="G179" s="469"/>
      <c r="H179" s="469"/>
      <c r="I179" s="469"/>
      <c r="J179" s="469"/>
      <c r="K179" s="469"/>
      <c r="L179" s="469"/>
      <c r="M179" s="469"/>
      <c r="N179" s="469"/>
      <c r="O179" s="470"/>
      <c r="P179" s="423"/>
      <c r="Q179" s="512"/>
    </row>
    <row r="180" spans="1:17" ht="12.75" customHeight="1" x14ac:dyDescent="0.15">
      <c r="A180" s="68"/>
      <c r="B180" s="117"/>
      <c r="C180" s="117"/>
      <c r="D180" s="118"/>
      <c r="E180" s="502" t="s">
        <v>153</v>
      </c>
      <c r="F180" s="83" t="s">
        <v>11</v>
      </c>
      <c r="G180" s="84"/>
      <c r="H180" s="7"/>
      <c r="I180" s="130"/>
      <c r="J180" s="84"/>
      <c r="K180" s="84"/>
      <c r="L180" s="84"/>
      <c r="M180" s="7"/>
      <c r="N180" s="130"/>
      <c r="O180" s="85"/>
      <c r="P180" s="421" t="s">
        <v>96</v>
      </c>
      <c r="Q180" s="475" t="s">
        <v>450</v>
      </c>
    </row>
    <row r="181" spans="1:17" ht="12.75" customHeight="1" x14ac:dyDescent="0.15">
      <c r="A181" s="68"/>
      <c r="B181" s="117"/>
      <c r="C181" s="117"/>
      <c r="D181" s="118"/>
      <c r="E181" s="503"/>
      <c r="F181" s="316" t="s">
        <v>154</v>
      </c>
      <c r="G181" s="312"/>
      <c r="H181" s="346"/>
      <c r="I181" s="334"/>
      <c r="J181" s="312"/>
      <c r="K181" s="312"/>
      <c r="L181" s="312"/>
      <c r="M181" s="346"/>
      <c r="N181" s="334"/>
      <c r="O181" s="317"/>
      <c r="P181" s="422"/>
      <c r="Q181" s="476"/>
    </row>
    <row r="182" spans="1:17" ht="12" customHeight="1" x14ac:dyDescent="0.15">
      <c r="A182" s="68"/>
      <c r="B182" s="117"/>
      <c r="C182" s="117"/>
      <c r="D182" s="118"/>
      <c r="E182" s="503"/>
      <c r="F182" s="339"/>
      <c r="G182" s="340" t="s">
        <v>35</v>
      </c>
      <c r="H182" s="153">
        <v>196</v>
      </c>
      <c r="I182" s="334" t="s">
        <v>17</v>
      </c>
      <c r="J182" s="318"/>
      <c r="K182" s="340"/>
      <c r="L182" s="340" t="s">
        <v>37</v>
      </c>
      <c r="M182" s="11">
        <v>196</v>
      </c>
      <c r="N182" s="334" t="s">
        <v>20</v>
      </c>
      <c r="O182" s="333"/>
      <c r="P182" s="422"/>
      <c r="Q182" s="476"/>
    </row>
    <row r="183" spans="1:17" ht="15" customHeight="1" x14ac:dyDescent="0.15">
      <c r="A183" s="68"/>
      <c r="B183" s="117"/>
      <c r="C183" s="117"/>
      <c r="D183" s="118"/>
      <c r="E183" s="503"/>
      <c r="F183" s="319" t="s">
        <v>21</v>
      </c>
      <c r="G183" s="320" t="s">
        <v>39</v>
      </c>
      <c r="H183" s="154">
        <v>180</v>
      </c>
      <c r="I183" s="147" t="s">
        <v>17</v>
      </c>
      <c r="J183" s="321" t="s">
        <v>24</v>
      </c>
      <c r="K183" s="320"/>
      <c r="L183" s="320" t="s">
        <v>40</v>
      </c>
      <c r="M183" s="148">
        <f>0.9+2.2+2</f>
        <v>5.0999999999999996</v>
      </c>
      <c r="N183" s="147" t="s">
        <v>20</v>
      </c>
      <c r="O183" s="149"/>
      <c r="P183" s="422"/>
      <c r="Q183" s="476"/>
    </row>
    <row r="184" spans="1:17" ht="12.75" customHeight="1" x14ac:dyDescent="0.15">
      <c r="A184" s="68"/>
      <c r="B184" s="117"/>
      <c r="C184" s="117"/>
      <c r="D184" s="118"/>
      <c r="E184" s="503"/>
      <c r="F184" s="316" t="s">
        <v>155</v>
      </c>
      <c r="G184" s="312"/>
      <c r="H184" s="346"/>
      <c r="I184" s="334"/>
      <c r="J184" s="312"/>
      <c r="K184" s="312"/>
      <c r="L184" s="312"/>
      <c r="M184" s="346"/>
      <c r="N184" s="334"/>
      <c r="O184" s="317"/>
      <c r="P184" s="422"/>
      <c r="Q184" s="476"/>
    </row>
    <row r="185" spans="1:17" ht="12" customHeight="1" x14ac:dyDescent="0.15">
      <c r="A185" s="68"/>
      <c r="B185" s="117"/>
      <c r="C185" s="117"/>
      <c r="D185" s="118"/>
      <c r="E185" s="503"/>
      <c r="F185" s="339"/>
      <c r="G185" s="340" t="s">
        <v>35</v>
      </c>
      <c r="H185" s="161">
        <v>1657</v>
      </c>
      <c r="I185" s="334" t="s">
        <v>17</v>
      </c>
      <c r="J185" s="318"/>
      <c r="K185" s="340"/>
      <c r="L185" s="340" t="s">
        <v>37</v>
      </c>
      <c r="M185" s="212">
        <v>1672</v>
      </c>
      <c r="N185" s="334" t="s">
        <v>20</v>
      </c>
      <c r="O185" s="333"/>
      <c r="P185" s="422"/>
      <c r="Q185" s="476"/>
    </row>
    <row r="186" spans="1:17" ht="12" customHeight="1" x14ac:dyDescent="0.15">
      <c r="A186" s="68"/>
      <c r="B186" s="117"/>
      <c r="C186" s="117"/>
      <c r="D186" s="118"/>
      <c r="E186" s="503"/>
      <c r="F186" s="319" t="s">
        <v>21</v>
      </c>
      <c r="G186" s="320" t="s">
        <v>39</v>
      </c>
      <c r="H186" s="151">
        <v>1591</v>
      </c>
      <c r="I186" s="147" t="s">
        <v>17</v>
      </c>
      <c r="J186" s="321" t="s">
        <v>24</v>
      </c>
      <c r="K186" s="320"/>
      <c r="L186" s="320" t="s">
        <v>40</v>
      </c>
      <c r="M186" s="150" t="s">
        <v>42</v>
      </c>
      <c r="N186" s="147" t="s">
        <v>20</v>
      </c>
      <c r="O186" s="149"/>
      <c r="P186" s="422"/>
      <c r="Q186" s="476"/>
    </row>
    <row r="187" spans="1:17" ht="12" customHeight="1" x14ac:dyDescent="0.15">
      <c r="A187" s="68"/>
      <c r="B187" s="117"/>
      <c r="C187" s="117"/>
      <c r="D187" s="118"/>
      <c r="E187" s="503"/>
      <c r="F187" s="95" t="s">
        <v>44</v>
      </c>
      <c r="G187" s="96"/>
      <c r="H187" s="8"/>
      <c r="I187" s="97"/>
      <c r="J187" s="96"/>
      <c r="K187" s="96"/>
      <c r="L187" s="96"/>
      <c r="M187" s="8"/>
      <c r="N187" s="97"/>
      <c r="O187" s="98"/>
      <c r="P187" s="422"/>
      <c r="Q187" s="476"/>
    </row>
    <row r="188" spans="1:17" ht="69.75" customHeight="1" x14ac:dyDescent="0.15">
      <c r="A188" s="68"/>
      <c r="B188" s="117"/>
      <c r="C188" s="117"/>
      <c r="D188" s="118"/>
      <c r="E188" s="504"/>
      <c r="F188" s="444" t="s">
        <v>156</v>
      </c>
      <c r="G188" s="445"/>
      <c r="H188" s="445"/>
      <c r="I188" s="445"/>
      <c r="J188" s="445"/>
      <c r="K188" s="445"/>
      <c r="L188" s="445"/>
      <c r="M188" s="445"/>
      <c r="N188" s="445"/>
      <c r="O188" s="446"/>
      <c r="P188" s="423"/>
      <c r="Q188" s="477"/>
    </row>
    <row r="189" spans="1:17" ht="12.75" customHeight="1" x14ac:dyDescent="0.15">
      <c r="A189" s="68"/>
      <c r="B189" s="117"/>
      <c r="C189" s="117"/>
      <c r="D189" s="117"/>
      <c r="E189" s="502" t="s">
        <v>157</v>
      </c>
      <c r="F189" s="83" t="s">
        <v>11</v>
      </c>
      <c r="G189" s="84"/>
      <c r="H189" s="7"/>
      <c r="I189" s="130"/>
      <c r="J189" s="84"/>
      <c r="K189" s="84"/>
      <c r="L189" s="84"/>
      <c r="M189" s="7"/>
      <c r="N189" s="130"/>
      <c r="O189" s="85"/>
      <c r="P189" s="513" t="s">
        <v>47</v>
      </c>
      <c r="Q189" s="491" t="s">
        <v>158</v>
      </c>
    </row>
    <row r="190" spans="1:17" ht="12.75" customHeight="1" x14ac:dyDescent="0.15">
      <c r="A190" s="68"/>
      <c r="B190" s="117"/>
      <c r="C190" s="117"/>
      <c r="D190" s="117"/>
      <c r="E190" s="503"/>
      <c r="F190" s="316" t="s">
        <v>159</v>
      </c>
      <c r="G190" s="312"/>
      <c r="H190" s="346"/>
      <c r="I190" s="334"/>
      <c r="J190" s="312"/>
      <c r="K190" s="312"/>
      <c r="L190" s="312"/>
      <c r="M190" s="346"/>
      <c r="N190" s="334"/>
      <c r="O190" s="317"/>
      <c r="P190" s="514"/>
      <c r="Q190" s="491"/>
    </row>
    <row r="191" spans="1:17" ht="12" customHeight="1" x14ac:dyDescent="0.15">
      <c r="A191" s="68"/>
      <c r="B191" s="117"/>
      <c r="C191" s="117"/>
      <c r="D191" s="117"/>
      <c r="E191" s="503"/>
      <c r="F191" s="339"/>
      <c r="G191" s="340" t="s">
        <v>35</v>
      </c>
      <c r="H191" s="153">
        <v>77</v>
      </c>
      <c r="I191" s="334" t="s">
        <v>17</v>
      </c>
      <c r="J191" s="318"/>
      <c r="K191" s="340"/>
      <c r="L191" s="340" t="s">
        <v>37</v>
      </c>
      <c r="M191" s="126">
        <v>71</v>
      </c>
      <c r="N191" s="334" t="s">
        <v>20</v>
      </c>
      <c r="O191" s="333"/>
      <c r="P191" s="514"/>
      <c r="Q191" s="491"/>
    </row>
    <row r="192" spans="1:17" ht="12" customHeight="1" x14ac:dyDescent="0.15">
      <c r="A192" s="68"/>
      <c r="B192" s="117"/>
      <c r="C192" s="117"/>
      <c r="D192" s="118"/>
      <c r="E192" s="503"/>
      <c r="F192" s="180" t="s">
        <v>21</v>
      </c>
      <c r="G192" s="181" t="s">
        <v>39</v>
      </c>
      <c r="H192" s="185">
        <v>71</v>
      </c>
      <c r="I192" s="183" t="s">
        <v>17</v>
      </c>
      <c r="J192" s="182" t="s">
        <v>24</v>
      </c>
      <c r="K192" s="181"/>
      <c r="L192" s="181" t="s">
        <v>40</v>
      </c>
      <c r="M192" s="228" t="s">
        <v>36</v>
      </c>
      <c r="N192" s="183" t="s">
        <v>20</v>
      </c>
      <c r="O192" s="184"/>
      <c r="P192" s="514"/>
      <c r="Q192" s="491"/>
    </row>
    <row r="193" spans="1:17" ht="12" customHeight="1" x14ac:dyDescent="0.15">
      <c r="A193" s="68"/>
      <c r="B193" s="117"/>
      <c r="C193" s="117"/>
      <c r="D193" s="117"/>
      <c r="E193" s="503"/>
      <c r="F193" s="159" t="s">
        <v>44</v>
      </c>
      <c r="G193" s="312"/>
      <c r="H193" s="1"/>
      <c r="I193" s="334"/>
      <c r="J193" s="312"/>
      <c r="K193" s="312"/>
      <c r="L193" s="312"/>
      <c r="M193" s="346"/>
      <c r="N193" s="334"/>
      <c r="O193" s="317"/>
      <c r="P193" s="514"/>
      <c r="Q193" s="491"/>
    </row>
    <row r="194" spans="1:17" ht="54" customHeight="1" x14ac:dyDescent="0.15">
      <c r="A194" s="119"/>
      <c r="B194" s="120"/>
      <c r="C194" s="120"/>
      <c r="D194" s="120"/>
      <c r="E194" s="504"/>
      <c r="F194" s="444" t="s">
        <v>160</v>
      </c>
      <c r="G194" s="445"/>
      <c r="H194" s="445"/>
      <c r="I194" s="445"/>
      <c r="J194" s="445"/>
      <c r="K194" s="445"/>
      <c r="L194" s="445"/>
      <c r="M194" s="445"/>
      <c r="N194" s="445"/>
      <c r="O194" s="446"/>
      <c r="P194" s="515"/>
      <c r="Q194" s="491"/>
    </row>
    <row r="195" spans="1:17" s="17" customFormat="1" ht="12.75" customHeight="1" x14ac:dyDescent="0.15">
      <c r="A195" s="122"/>
      <c r="B195" s="417" t="s">
        <v>161</v>
      </c>
      <c r="C195" s="417"/>
      <c r="D195" s="417"/>
      <c r="E195" s="417"/>
      <c r="F195" s="417"/>
      <c r="G195" s="417"/>
      <c r="H195" s="417"/>
      <c r="I195" s="417"/>
      <c r="J195" s="417"/>
      <c r="K195" s="417"/>
      <c r="L195" s="417"/>
      <c r="M195" s="417"/>
      <c r="N195" s="33"/>
      <c r="O195" s="33"/>
      <c r="P195" s="33"/>
      <c r="Q195" s="34"/>
    </row>
    <row r="196" spans="1:17" ht="12.75" customHeight="1" x14ac:dyDescent="0.15">
      <c r="A196" s="68"/>
      <c r="B196" s="117"/>
      <c r="C196" s="117"/>
      <c r="D196" s="118"/>
      <c r="E196" s="502" t="s">
        <v>162</v>
      </c>
      <c r="F196" s="83" t="s">
        <v>11</v>
      </c>
      <c r="G196" s="84"/>
      <c r="H196" s="7"/>
      <c r="I196" s="130"/>
      <c r="J196" s="84"/>
      <c r="K196" s="84"/>
      <c r="L196" s="84"/>
      <c r="M196" s="7"/>
      <c r="N196" s="130"/>
      <c r="O196" s="85"/>
      <c r="P196" s="497" t="s">
        <v>96</v>
      </c>
      <c r="Q196" s="435" t="s">
        <v>163</v>
      </c>
    </row>
    <row r="197" spans="1:17" ht="12.75" customHeight="1" x14ac:dyDescent="0.15">
      <c r="A197" s="68"/>
      <c r="B197" s="117"/>
      <c r="C197" s="117"/>
      <c r="D197" s="118"/>
      <c r="E197" s="503"/>
      <c r="F197" s="316" t="s">
        <v>164</v>
      </c>
      <c r="G197" s="312"/>
      <c r="H197" s="346"/>
      <c r="I197" s="334"/>
      <c r="J197" s="312"/>
      <c r="K197" s="312"/>
      <c r="L197" s="312"/>
      <c r="M197" s="346"/>
      <c r="N197" s="334"/>
      <c r="O197" s="317"/>
      <c r="P197" s="434"/>
      <c r="Q197" s="436"/>
    </row>
    <row r="198" spans="1:17" ht="12" customHeight="1" x14ac:dyDescent="0.15">
      <c r="A198" s="68"/>
      <c r="B198" s="117"/>
      <c r="C198" s="117"/>
      <c r="D198" s="118"/>
      <c r="E198" s="503"/>
      <c r="F198" s="339"/>
      <c r="G198" s="340" t="s">
        <v>35</v>
      </c>
      <c r="H198" s="153">
        <v>236</v>
      </c>
      <c r="I198" s="334" t="s">
        <v>17</v>
      </c>
      <c r="J198" s="318"/>
      <c r="K198" s="340"/>
      <c r="L198" s="340" t="s">
        <v>37</v>
      </c>
      <c r="M198" s="11">
        <v>206</v>
      </c>
      <c r="N198" s="334" t="s">
        <v>20</v>
      </c>
      <c r="O198" s="333"/>
      <c r="P198" s="434"/>
      <c r="Q198" s="436"/>
    </row>
    <row r="199" spans="1:17" ht="12" customHeight="1" x14ac:dyDescent="0.15">
      <c r="A199" s="68"/>
      <c r="B199" s="117"/>
      <c r="C199" s="117"/>
      <c r="D199" s="118"/>
      <c r="E199" s="503"/>
      <c r="F199" s="319" t="s">
        <v>21</v>
      </c>
      <c r="G199" s="320" t="s">
        <v>39</v>
      </c>
      <c r="H199" s="154">
        <v>207</v>
      </c>
      <c r="I199" s="147" t="s">
        <v>17</v>
      </c>
      <c r="J199" s="321" t="s">
        <v>24</v>
      </c>
      <c r="K199" s="320"/>
      <c r="L199" s="320" t="s">
        <v>40</v>
      </c>
      <c r="M199" s="148">
        <v>10.6</v>
      </c>
      <c r="N199" s="147" t="s">
        <v>20</v>
      </c>
      <c r="O199" s="149"/>
      <c r="P199" s="434"/>
      <c r="Q199" s="436"/>
    </row>
    <row r="200" spans="1:17" s="344" customFormat="1" ht="15" customHeight="1" x14ac:dyDescent="0.15">
      <c r="A200" s="68"/>
      <c r="B200" s="117"/>
      <c r="C200" s="117"/>
      <c r="D200" s="118"/>
      <c r="E200" s="503"/>
      <c r="F200" s="316" t="s">
        <v>165</v>
      </c>
      <c r="G200" s="312"/>
      <c r="H200" s="346"/>
      <c r="I200" s="334"/>
      <c r="J200" s="312"/>
      <c r="K200" s="312"/>
      <c r="L200" s="312"/>
      <c r="M200" s="346"/>
      <c r="N200" s="334"/>
      <c r="O200" s="317"/>
      <c r="P200" s="434"/>
      <c r="Q200" s="436"/>
    </row>
    <row r="201" spans="1:17" s="344" customFormat="1" ht="15" customHeight="1" x14ac:dyDescent="0.15">
      <c r="A201" s="68"/>
      <c r="B201" s="117"/>
      <c r="C201" s="117"/>
      <c r="D201" s="118"/>
      <c r="E201" s="503"/>
      <c r="F201" s="339"/>
      <c r="G201" s="340" t="s">
        <v>35</v>
      </c>
      <c r="H201" s="518" t="s">
        <v>166</v>
      </c>
      <c r="I201" s="518"/>
      <c r="J201" s="318"/>
      <c r="K201" s="340"/>
      <c r="L201" s="340" t="s">
        <v>37</v>
      </c>
      <c r="M201" s="212">
        <v>2163</v>
      </c>
      <c r="N201" s="334" t="s">
        <v>20</v>
      </c>
      <c r="O201" s="333"/>
      <c r="P201" s="434"/>
      <c r="Q201" s="436"/>
    </row>
    <row r="202" spans="1:17" s="344" customFormat="1" ht="15" customHeight="1" x14ac:dyDescent="0.15">
      <c r="A202" s="68"/>
      <c r="B202" s="117"/>
      <c r="C202" s="117"/>
      <c r="D202" s="118"/>
      <c r="E202" s="503"/>
      <c r="F202" s="319" t="s">
        <v>21</v>
      </c>
      <c r="G202" s="320" t="s">
        <v>39</v>
      </c>
      <c r="H202" s="151">
        <v>2138</v>
      </c>
      <c r="I202" s="147" t="s">
        <v>17</v>
      </c>
      <c r="J202" s="321" t="s">
        <v>24</v>
      </c>
      <c r="K202" s="320"/>
      <c r="L202" s="320" t="s">
        <v>40</v>
      </c>
      <c r="M202" s="11">
        <v>11</v>
      </c>
      <c r="N202" s="147" t="s">
        <v>20</v>
      </c>
      <c r="O202" s="149"/>
      <c r="P202" s="434"/>
      <c r="Q202" s="436"/>
    </row>
    <row r="203" spans="1:17" ht="12" customHeight="1" x14ac:dyDescent="0.15">
      <c r="A203" s="68"/>
      <c r="B203" s="117"/>
      <c r="C203" s="117"/>
      <c r="D203" s="118"/>
      <c r="E203" s="503"/>
      <c r="F203" s="95" t="s">
        <v>44</v>
      </c>
      <c r="G203" s="96"/>
      <c r="H203" s="8"/>
      <c r="I203" s="97"/>
      <c r="J203" s="96"/>
      <c r="K203" s="96"/>
      <c r="L203" s="96"/>
      <c r="M203" s="8"/>
      <c r="N203" s="97"/>
      <c r="O203" s="98"/>
      <c r="P203" s="434"/>
      <c r="Q203" s="436"/>
    </row>
    <row r="204" spans="1:17" ht="33.75" customHeight="1" x14ac:dyDescent="0.15">
      <c r="A204" s="68"/>
      <c r="B204" s="117"/>
      <c r="C204" s="117"/>
      <c r="D204" s="118"/>
      <c r="E204" s="504"/>
      <c r="F204" s="444" t="s">
        <v>167</v>
      </c>
      <c r="G204" s="445"/>
      <c r="H204" s="445"/>
      <c r="I204" s="445"/>
      <c r="J204" s="445"/>
      <c r="K204" s="445"/>
      <c r="L204" s="445"/>
      <c r="M204" s="445"/>
      <c r="N204" s="445"/>
      <c r="O204" s="446"/>
      <c r="P204" s="485"/>
      <c r="Q204" s="437"/>
    </row>
    <row r="205" spans="1:17" ht="12.75" customHeight="1" x14ac:dyDescent="0.15">
      <c r="A205" s="68"/>
      <c r="B205" s="117"/>
      <c r="C205" s="117"/>
      <c r="D205" s="118"/>
      <c r="E205" s="502" t="s">
        <v>168</v>
      </c>
      <c r="F205" s="83" t="s">
        <v>11</v>
      </c>
      <c r="G205" s="84"/>
      <c r="H205" s="7"/>
      <c r="I205" s="130"/>
      <c r="J205" s="84"/>
      <c r="K205" s="84"/>
      <c r="L205" s="84"/>
      <c r="M205" s="7"/>
      <c r="N205" s="130"/>
      <c r="O205" s="85"/>
      <c r="P205" s="496" t="s">
        <v>47</v>
      </c>
      <c r="Q205" s="475" t="s">
        <v>437</v>
      </c>
    </row>
    <row r="206" spans="1:17" ht="12.75" customHeight="1" x14ac:dyDescent="0.15">
      <c r="A206" s="68"/>
      <c r="B206" s="117"/>
      <c r="C206" s="117"/>
      <c r="D206" s="118"/>
      <c r="E206" s="503"/>
      <c r="F206" s="316" t="s">
        <v>164</v>
      </c>
      <c r="G206" s="312"/>
      <c r="H206" s="346"/>
      <c r="I206" s="334"/>
      <c r="J206" s="312"/>
      <c r="K206" s="312"/>
      <c r="L206" s="312"/>
      <c r="M206" s="346"/>
      <c r="N206" s="334"/>
      <c r="O206" s="317"/>
      <c r="P206" s="449"/>
      <c r="Q206" s="476"/>
    </row>
    <row r="207" spans="1:17" ht="12" customHeight="1" x14ac:dyDescent="0.15">
      <c r="A207" s="68"/>
      <c r="B207" s="117"/>
      <c r="C207" s="117"/>
      <c r="D207" s="118"/>
      <c r="E207" s="503"/>
      <c r="F207" s="339"/>
      <c r="G207" s="340" t="s">
        <v>35</v>
      </c>
      <c r="H207" s="153">
        <v>236</v>
      </c>
      <c r="I207" s="334" t="s">
        <v>17</v>
      </c>
      <c r="J207" s="318"/>
      <c r="K207" s="340"/>
      <c r="L207" s="340" t="s">
        <v>37</v>
      </c>
      <c r="M207" s="11">
        <v>206</v>
      </c>
      <c r="N207" s="334" t="s">
        <v>20</v>
      </c>
      <c r="O207" s="333"/>
      <c r="P207" s="449"/>
      <c r="Q207" s="476"/>
    </row>
    <row r="208" spans="1:17" ht="12" customHeight="1" x14ac:dyDescent="0.15">
      <c r="A208" s="68"/>
      <c r="B208" s="117"/>
      <c r="C208" s="117"/>
      <c r="D208" s="118"/>
      <c r="E208" s="503"/>
      <c r="F208" s="319" t="s">
        <v>21</v>
      </c>
      <c r="G208" s="320" t="s">
        <v>39</v>
      </c>
      <c r="H208" s="154">
        <v>207</v>
      </c>
      <c r="I208" s="147" t="s">
        <v>17</v>
      </c>
      <c r="J208" s="321" t="s">
        <v>24</v>
      </c>
      <c r="K208" s="320"/>
      <c r="L208" s="320" t="s">
        <v>40</v>
      </c>
      <c r="M208" s="150">
        <v>10.6</v>
      </c>
      <c r="N208" s="147" t="s">
        <v>20</v>
      </c>
      <c r="O208" s="149"/>
      <c r="P208" s="449"/>
      <c r="Q208" s="476"/>
    </row>
    <row r="209" spans="1:17" ht="12.75" customHeight="1" x14ac:dyDescent="0.15">
      <c r="A209" s="68"/>
      <c r="B209" s="117"/>
      <c r="C209" s="117"/>
      <c r="D209" s="118"/>
      <c r="E209" s="503"/>
      <c r="F209" s="316" t="s">
        <v>155</v>
      </c>
      <c r="G209" s="312"/>
      <c r="H209" s="346"/>
      <c r="I209" s="334"/>
      <c r="J209" s="312"/>
      <c r="K209" s="312"/>
      <c r="L209" s="312"/>
      <c r="M209" s="139"/>
      <c r="N209" s="334"/>
      <c r="O209" s="317"/>
      <c r="P209" s="449"/>
      <c r="Q209" s="476"/>
    </row>
    <row r="210" spans="1:17" ht="12" customHeight="1" x14ac:dyDescent="0.15">
      <c r="A210" s="68"/>
      <c r="B210" s="117"/>
      <c r="C210" s="117"/>
      <c r="D210" s="118"/>
      <c r="E210" s="503"/>
      <c r="F210" s="339"/>
      <c r="G210" s="340" t="s">
        <v>35</v>
      </c>
      <c r="H210" s="161">
        <v>1657</v>
      </c>
      <c r="I210" s="334" t="s">
        <v>17</v>
      </c>
      <c r="J210" s="318"/>
      <c r="K210" s="340"/>
      <c r="L210" s="340" t="s">
        <v>37</v>
      </c>
      <c r="M210" s="212">
        <v>1672</v>
      </c>
      <c r="N210" s="334" t="s">
        <v>20</v>
      </c>
      <c r="O210" s="333"/>
      <c r="P210" s="449"/>
      <c r="Q210" s="476"/>
    </row>
    <row r="211" spans="1:17" ht="12" customHeight="1" x14ac:dyDescent="0.15">
      <c r="A211" s="68"/>
      <c r="B211" s="117"/>
      <c r="C211" s="117"/>
      <c r="D211" s="118"/>
      <c r="E211" s="503"/>
      <c r="F211" s="319" t="s">
        <v>21</v>
      </c>
      <c r="G211" s="320" t="s">
        <v>39</v>
      </c>
      <c r="H211" s="151">
        <v>1591</v>
      </c>
      <c r="I211" s="147" t="s">
        <v>17</v>
      </c>
      <c r="J211" s="321" t="s">
        <v>24</v>
      </c>
      <c r="K211" s="320"/>
      <c r="L211" s="320" t="s">
        <v>40</v>
      </c>
      <c r="M211" s="150" t="s">
        <v>36</v>
      </c>
      <c r="N211" s="147" t="s">
        <v>20</v>
      </c>
      <c r="O211" s="149"/>
      <c r="P211" s="449"/>
      <c r="Q211" s="476"/>
    </row>
    <row r="212" spans="1:17" ht="12" customHeight="1" x14ac:dyDescent="0.15">
      <c r="A212" s="68"/>
      <c r="B212" s="117"/>
      <c r="C212" s="117"/>
      <c r="D212" s="118"/>
      <c r="E212" s="503"/>
      <c r="F212" s="95" t="s">
        <v>44</v>
      </c>
      <c r="G212" s="96"/>
      <c r="H212" s="8"/>
      <c r="I212" s="97"/>
      <c r="J212" s="96"/>
      <c r="K212" s="96"/>
      <c r="L212" s="96"/>
      <c r="M212" s="8"/>
      <c r="N212" s="97"/>
      <c r="O212" s="98"/>
      <c r="P212" s="449"/>
      <c r="Q212" s="476"/>
    </row>
    <row r="213" spans="1:17" ht="92.25" customHeight="1" x14ac:dyDescent="0.15">
      <c r="A213" s="68"/>
      <c r="B213" s="117"/>
      <c r="C213" s="117"/>
      <c r="D213" s="118"/>
      <c r="E213" s="504"/>
      <c r="F213" s="444" t="s">
        <v>169</v>
      </c>
      <c r="G213" s="445"/>
      <c r="H213" s="445"/>
      <c r="I213" s="445"/>
      <c r="J213" s="445"/>
      <c r="K213" s="445"/>
      <c r="L213" s="445"/>
      <c r="M213" s="445"/>
      <c r="N213" s="445"/>
      <c r="O213" s="446"/>
      <c r="P213" s="450"/>
      <c r="Q213" s="477"/>
    </row>
    <row r="214" spans="1:17" ht="12.75" customHeight="1" x14ac:dyDescent="0.15">
      <c r="A214" s="68"/>
      <c r="B214" s="117"/>
      <c r="C214" s="117"/>
      <c r="D214" s="118"/>
      <c r="E214" s="502" t="s">
        <v>170</v>
      </c>
      <c r="F214" s="83" t="s">
        <v>11</v>
      </c>
      <c r="G214" s="84"/>
      <c r="H214" s="7"/>
      <c r="I214" s="130"/>
      <c r="J214" s="84"/>
      <c r="K214" s="84"/>
      <c r="L214" s="84"/>
      <c r="M214" s="7"/>
      <c r="N214" s="130"/>
      <c r="O214" s="85"/>
      <c r="P214" s="517" t="s">
        <v>96</v>
      </c>
      <c r="Q214" s="475" t="s">
        <v>438</v>
      </c>
    </row>
    <row r="215" spans="1:17" ht="12.75" customHeight="1" x14ac:dyDescent="0.15">
      <c r="A215" s="68"/>
      <c r="B215" s="117"/>
      <c r="C215" s="117"/>
      <c r="D215" s="118"/>
      <c r="E215" s="503"/>
      <c r="F215" s="316" t="s">
        <v>171</v>
      </c>
      <c r="G215" s="312"/>
      <c r="H215" s="346"/>
      <c r="I215" s="334"/>
      <c r="J215" s="312"/>
      <c r="K215" s="312"/>
      <c r="L215" s="312"/>
      <c r="M215" s="346"/>
      <c r="N215" s="334"/>
      <c r="O215" s="317"/>
      <c r="P215" s="434"/>
      <c r="Q215" s="476"/>
    </row>
    <row r="216" spans="1:17" ht="12" customHeight="1" x14ac:dyDescent="0.15">
      <c r="A216" s="68"/>
      <c r="B216" s="117"/>
      <c r="C216" s="117"/>
      <c r="D216" s="118"/>
      <c r="E216" s="503"/>
      <c r="F216" s="339"/>
      <c r="G216" s="340" t="s">
        <v>35</v>
      </c>
      <c r="H216" s="153">
        <v>236</v>
      </c>
      <c r="I216" s="334" t="s">
        <v>17</v>
      </c>
      <c r="J216" s="318"/>
      <c r="K216" s="340"/>
      <c r="L216" s="340" t="s">
        <v>37</v>
      </c>
      <c r="M216" s="11">
        <v>206</v>
      </c>
      <c r="N216" s="334" t="s">
        <v>20</v>
      </c>
      <c r="O216" s="333"/>
      <c r="P216" s="434"/>
      <c r="Q216" s="476"/>
    </row>
    <row r="217" spans="1:17" ht="12" customHeight="1" x14ac:dyDescent="0.15">
      <c r="A217" s="68"/>
      <c r="B217" s="117"/>
      <c r="C217" s="117"/>
      <c r="D217" s="118"/>
      <c r="E217" s="503"/>
      <c r="F217" s="319" t="s">
        <v>21</v>
      </c>
      <c r="G217" s="320" t="s">
        <v>39</v>
      </c>
      <c r="H217" s="154">
        <v>207</v>
      </c>
      <c r="I217" s="147" t="s">
        <v>17</v>
      </c>
      <c r="J217" s="321" t="s">
        <v>24</v>
      </c>
      <c r="K217" s="320"/>
      <c r="L217" s="320" t="s">
        <v>40</v>
      </c>
      <c r="M217" s="150">
        <v>10.6</v>
      </c>
      <c r="N217" s="147" t="s">
        <v>20</v>
      </c>
      <c r="O217" s="149"/>
      <c r="P217" s="434"/>
      <c r="Q217" s="476"/>
    </row>
    <row r="218" spans="1:17" ht="12.75" customHeight="1" x14ac:dyDescent="0.15">
      <c r="A218" s="68"/>
      <c r="B218" s="117"/>
      <c r="C218" s="117"/>
      <c r="D218" s="118"/>
      <c r="E218" s="503"/>
      <c r="F218" s="316" t="s">
        <v>155</v>
      </c>
      <c r="G218" s="312"/>
      <c r="H218" s="346"/>
      <c r="I218" s="334"/>
      <c r="J218" s="312"/>
      <c r="K218" s="312"/>
      <c r="L218" s="312"/>
      <c r="M218" s="139"/>
      <c r="N218" s="334"/>
      <c r="O218" s="317"/>
      <c r="P218" s="434"/>
      <c r="Q218" s="476"/>
    </row>
    <row r="219" spans="1:17" ht="12" customHeight="1" x14ac:dyDescent="0.15">
      <c r="A219" s="68"/>
      <c r="B219" s="117"/>
      <c r="C219" s="117"/>
      <c r="D219" s="118"/>
      <c r="E219" s="503"/>
      <c r="F219" s="339"/>
      <c r="G219" s="340" t="s">
        <v>35</v>
      </c>
      <c r="H219" s="161">
        <v>1657</v>
      </c>
      <c r="I219" s="334" t="s">
        <v>17</v>
      </c>
      <c r="J219" s="318"/>
      <c r="K219" s="340"/>
      <c r="L219" s="340" t="s">
        <v>37</v>
      </c>
      <c r="M219" s="212">
        <v>1672</v>
      </c>
      <c r="N219" s="334" t="s">
        <v>20</v>
      </c>
      <c r="O219" s="333"/>
      <c r="P219" s="434"/>
      <c r="Q219" s="476"/>
    </row>
    <row r="220" spans="1:17" ht="12" customHeight="1" x14ac:dyDescent="0.15">
      <c r="A220" s="68"/>
      <c r="B220" s="117"/>
      <c r="C220" s="117"/>
      <c r="D220" s="118"/>
      <c r="E220" s="503"/>
      <c r="F220" s="319" t="s">
        <v>21</v>
      </c>
      <c r="G220" s="320" t="s">
        <v>39</v>
      </c>
      <c r="H220" s="151">
        <v>1591</v>
      </c>
      <c r="I220" s="147" t="s">
        <v>17</v>
      </c>
      <c r="J220" s="321" t="s">
        <v>24</v>
      </c>
      <c r="K220" s="320"/>
      <c r="L220" s="320" t="s">
        <v>40</v>
      </c>
      <c r="M220" s="150" t="s">
        <v>36</v>
      </c>
      <c r="N220" s="147" t="s">
        <v>20</v>
      </c>
      <c r="O220" s="149"/>
      <c r="P220" s="434"/>
      <c r="Q220" s="476"/>
    </row>
    <row r="221" spans="1:17" ht="12" customHeight="1" x14ac:dyDescent="0.15">
      <c r="A221" s="68"/>
      <c r="B221" s="117"/>
      <c r="C221" s="117"/>
      <c r="D221" s="118"/>
      <c r="E221" s="503"/>
      <c r="F221" s="95" t="s">
        <v>44</v>
      </c>
      <c r="G221" s="96"/>
      <c r="H221" s="8"/>
      <c r="I221" s="97"/>
      <c r="J221" s="96"/>
      <c r="K221" s="96"/>
      <c r="L221" s="96"/>
      <c r="M221" s="8"/>
      <c r="N221" s="97"/>
      <c r="O221" s="98"/>
      <c r="P221" s="434"/>
      <c r="Q221" s="476"/>
    </row>
    <row r="222" spans="1:17" ht="31.5" customHeight="1" x14ac:dyDescent="0.15">
      <c r="A222" s="119"/>
      <c r="B222" s="120"/>
      <c r="C222" s="120"/>
      <c r="D222" s="121"/>
      <c r="E222" s="504"/>
      <c r="F222" s="444" t="s">
        <v>172</v>
      </c>
      <c r="G222" s="445"/>
      <c r="H222" s="445"/>
      <c r="I222" s="445"/>
      <c r="J222" s="445"/>
      <c r="K222" s="445"/>
      <c r="L222" s="445"/>
      <c r="M222" s="445"/>
      <c r="N222" s="445"/>
      <c r="O222" s="446"/>
      <c r="P222" s="485"/>
      <c r="Q222" s="477"/>
    </row>
    <row r="223" spans="1:17" s="17" customFormat="1" ht="12.75" customHeight="1" x14ac:dyDescent="0.15">
      <c r="A223" s="31"/>
      <c r="B223" s="447" t="s">
        <v>173</v>
      </c>
      <c r="C223" s="447"/>
      <c r="D223" s="447"/>
      <c r="E223" s="447"/>
      <c r="F223" s="447"/>
      <c r="G223" s="447"/>
      <c r="H223" s="447"/>
      <c r="I223" s="447"/>
      <c r="J223" s="447"/>
      <c r="K223" s="447"/>
      <c r="L223" s="447"/>
      <c r="M223" s="447"/>
      <c r="N223" s="175"/>
      <c r="O223" s="175"/>
      <c r="P223" s="33"/>
      <c r="Q223" s="34"/>
    </row>
    <row r="224" spans="1:17" ht="12" customHeight="1" x14ac:dyDescent="0.15">
      <c r="A224" s="224"/>
      <c r="B224" s="76"/>
      <c r="C224" s="76"/>
      <c r="D224" s="225"/>
      <c r="E224" s="430" t="s">
        <v>174</v>
      </c>
      <c r="F224" s="86" t="s">
        <v>11</v>
      </c>
      <c r="G224" s="87"/>
      <c r="H224" s="236"/>
      <c r="I224" s="89"/>
      <c r="J224" s="87"/>
      <c r="K224" s="87"/>
      <c r="L224" s="87"/>
      <c r="M224" s="236"/>
      <c r="N224" s="89"/>
      <c r="O224" s="88"/>
      <c r="P224" s="421" t="s">
        <v>47</v>
      </c>
      <c r="Q224" s="521" t="s">
        <v>425</v>
      </c>
    </row>
    <row r="225" spans="1:17" ht="12.75" customHeight="1" x14ac:dyDescent="0.15">
      <c r="A225" s="224"/>
      <c r="B225" s="76"/>
      <c r="C225" s="76"/>
      <c r="D225" s="225"/>
      <c r="E225" s="431"/>
      <c r="F225" s="316" t="s">
        <v>175</v>
      </c>
      <c r="G225" s="241"/>
      <c r="H225" s="242"/>
      <c r="I225" s="243"/>
      <c r="J225" s="241"/>
      <c r="K225" s="241"/>
      <c r="O225" s="105"/>
      <c r="P225" s="422"/>
      <c r="Q225" s="522"/>
    </row>
    <row r="226" spans="1:17" ht="12" customHeight="1" x14ac:dyDescent="0.15">
      <c r="A226" s="224"/>
      <c r="B226" s="76"/>
      <c r="C226" s="76"/>
      <c r="D226" s="225"/>
      <c r="E226" s="431"/>
      <c r="F226" s="219"/>
      <c r="G226" s="217" t="s">
        <v>35</v>
      </c>
      <c r="H226" s="244" t="s">
        <v>176</v>
      </c>
      <c r="I226" s="145" t="s">
        <v>17</v>
      </c>
      <c r="J226" s="113"/>
      <c r="K226" s="217"/>
      <c r="L226" s="217" t="s">
        <v>37</v>
      </c>
      <c r="M226" s="212">
        <v>1649</v>
      </c>
      <c r="N226" s="145" t="s">
        <v>20</v>
      </c>
      <c r="O226" s="218"/>
      <c r="P226" s="422"/>
      <c r="Q226" s="522"/>
    </row>
    <row r="227" spans="1:17" ht="12" customHeight="1" x14ac:dyDescent="0.15">
      <c r="A227" s="224"/>
      <c r="B227" s="76"/>
      <c r="C227" s="76"/>
      <c r="D227" s="225"/>
      <c r="E227" s="431"/>
      <c r="F227" s="111" t="s">
        <v>21</v>
      </c>
      <c r="G227" s="114" t="s">
        <v>39</v>
      </c>
      <c r="H227" s="244" t="s">
        <v>176</v>
      </c>
      <c r="I227" s="110" t="s">
        <v>17</v>
      </c>
      <c r="J227" s="115" t="s">
        <v>24</v>
      </c>
      <c r="K227" s="114"/>
      <c r="L227" s="114" t="s">
        <v>40</v>
      </c>
      <c r="M227" s="304" t="s">
        <v>176</v>
      </c>
      <c r="N227" s="110" t="s">
        <v>20</v>
      </c>
      <c r="O227" s="112"/>
      <c r="P227" s="422"/>
      <c r="Q227" s="522"/>
    </row>
    <row r="228" spans="1:17" ht="12" customHeight="1" x14ac:dyDescent="0.15">
      <c r="A228" s="224"/>
      <c r="B228" s="76"/>
      <c r="C228" s="76"/>
      <c r="D228" s="225"/>
      <c r="E228" s="431"/>
      <c r="F228" s="106" t="s">
        <v>44</v>
      </c>
      <c r="G228" s="107"/>
      <c r="H228" s="101"/>
      <c r="I228" s="108"/>
      <c r="J228" s="107"/>
      <c r="K228" s="107"/>
      <c r="L228" s="107"/>
      <c r="M228" s="101"/>
      <c r="N228" s="108"/>
      <c r="O228" s="109"/>
      <c r="P228" s="422"/>
      <c r="Q228" s="522"/>
    </row>
    <row r="229" spans="1:17" ht="57" customHeight="1" x14ac:dyDescent="0.15">
      <c r="A229" s="224"/>
      <c r="B229" s="76"/>
      <c r="C229" s="76"/>
      <c r="D229" s="225"/>
      <c r="E229" s="433"/>
      <c r="F229" s="444" t="s">
        <v>177</v>
      </c>
      <c r="G229" s="445"/>
      <c r="H229" s="445"/>
      <c r="I229" s="445"/>
      <c r="J229" s="445"/>
      <c r="K229" s="445"/>
      <c r="L229" s="445"/>
      <c r="M229" s="445"/>
      <c r="N229" s="445"/>
      <c r="O229" s="446"/>
      <c r="P229" s="423"/>
      <c r="Q229" s="523"/>
    </row>
    <row r="230" spans="1:17" ht="12.75" hidden="1" customHeight="1" x14ac:dyDescent="0.15">
      <c r="A230" s="224"/>
      <c r="B230" s="76"/>
      <c r="C230" s="76"/>
      <c r="D230" s="225"/>
      <c r="E230" s="430" t="s">
        <v>178</v>
      </c>
      <c r="F230" s="83" t="s">
        <v>11</v>
      </c>
      <c r="G230" s="84"/>
      <c r="H230" s="238"/>
      <c r="I230" s="130"/>
      <c r="J230" s="84"/>
      <c r="K230" s="84"/>
      <c r="L230" s="84"/>
      <c r="M230" s="238"/>
      <c r="N230" s="130"/>
      <c r="O230" s="85"/>
      <c r="P230" s="421" t="s">
        <v>47</v>
      </c>
      <c r="Q230" s="475" t="s">
        <v>440</v>
      </c>
    </row>
    <row r="231" spans="1:17" ht="12.75" hidden="1" customHeight="1" x14ac:dyDescent="0.15">
      <c r="A231" s="224"/>
      <c r="B231" s="76"/>
      <c r="C231" s="76"/>
      <c r="D231" s="225"/>
      <c r="E231" s="431"/>
      <c r="F231" s="316" t="s">
        <v>179</v>
      </c>
      <c r="G231" s="312"/>
      <c r="H231" s="239"/>
      <c r="I231" s="334"/>
      <c r="J231" s="312"/>
      <c r="K231" s="312"/>
      <c r="L231" s="312"/>
      <c r="M231" s="239"/>
      <c r="N231" s="334"/>
      <c r="O231" s="317"/>
      <c r="P231" s="422"/>
      <c r="Q231" s="476"/>
    </row>
    <row r="232" spans="1:17" ht="12" hidden="1" customHeight="1" x14ac:dyDescent="0.15">
      <c r="A232" s="224"/>
      <c r="B232" s="76"/>
      <c r="C232" s="76"/>
      <c r="D232" s="225"/>
      <c r="E232" s="431"/>
      <c r="F232" s="339"/>
      <c r="G232" s="340" t="s">
        <v>35</v>
      </c>
      <c r="H232" s="326">
        <v>2066</v>
      </c>
      <c r="I232" s="334" t="s">
        <v>17</v>
      </c>
      <c r="J232" s="318"/>
      <c r="K232" s="340"/>
      <c r="L232" s="340" t="s">
        <v>37</v>
      </c>
      <c r="M232" s="11">
        <v>678</v>
      </c>
      <c r="N232" s="334" t="s">
        <v>20</v>
      </c>
      <c r="O232" s="333"/>
      <c r="P232" s="422"/>
      <c r="Q232" s="476"/>
    </row>
    <row r="233" spans="1:17" ht="12" customHeight="1" x14ac:dyDescent="0.15">
      <c r="A233" s="224"/>
      <c r="B233" s="76"/>
      <c r="C233" s="76"/>
      <c r="D233" s="225"/>
      <c r="E233" s="431"/>
      <c r="F233" s="319" t="s">
        <v>21</v>
      </c>
      <c r="G233" s="320" t="s">
        <v>39</v>
      </c>
      <c r="H233" s="11">
        <v>691</v>
      </c>
      <c r="I233" s="147" t="s">
        <v>17</v>
      </c>
      <c r="J233" s="321" t="s">
        <v>24</v>
      </c>
      <c r="K233" s="320"/>
      <c r="L233" s="320" t="s">
        <v>40</v>
      </c>
      <c r="M233" s="212">
        <v>2552</v>
      </c>
      <c r="N233" s="147" t="s">
        <v>20</v>
      </c>
      <c r="O233" s="149"/>
      <c r="P233" s="422"/>
      <c r="Q233" s="476"/>
    </row>
    <row r="234" spans="1:17" ht="12" customHeight="1" x14ac:dyDescent="0.15">
      <c r="A234" s="224"/>
      <c r="B234" s="76"/>
      <c r="C234" s="76"/>
      <c r="D234" s="225"/>
      <c r="E234" s="431"/>
      <c r="F234" s="95" t="s">
        <v>44</v>
      </c>
      <c r="G234" s="96"/>
      <c r="H234" s="240"/>
      <c r="I234" s="97"/>
      <c r="J234" s="96"/>
      <c r="K234" s="96"/>
      <c r="L234" s="96"/>
      <c r="M234" s="240"/>
      <c r="N234" s="97"/>
      <c r="O234" s="98"/>
      <c r="P234" s="422"/>
      <c r="Q234" s="476"/>
    </row>
    <row r="235" spans="1:17" ht="56.25" customHeight="1" x14ac:dyDescent="0.15">
      <c r="A235" s="224"/>
      <c r="B235" s="76"/>
      <c r="C235" s="76"/>
      <c r="D235" s="225"/>
      <c r="E235" s="433"/>
      <c r="F235" s="444" t="s">
        <v>180</v>
      </c>
      <c r="G235" s="445"/>
      <c r="H235" s="445"/>
      <c r="I235" s="445"/>
      <c r="J235" s="445"/>
      <c r="K235" s="445"/>
      <c r="L235" s="445"/>
      <c r="M235" s="445"/>
      <c r="N235" s="445"/>
      <c r="O235" s="446"/>
      <c r="P235" s="423"/>
      <c r="Q235" s="477"/>
    </row>
    <row r="236" spans="1:17" ht="12.75" customHeight="1" x14ac:dyDescent="0.15">
      <c r="A236" s="224"/>
      <c r="B236" s="76"/>
      <c r="C236" s="76"/>
      <c r="D236" s="225"/>
      <c r="E236" s="430" t="s">
        <v>181</v>
      </c>
      <c r="F236" s="81" t="s">
        <v>11</v>
      </c>
      <c r="G236" s="312"/>
      <c r="H236" s="239"/>
      <c r="I236" s="334"/>
      <c r="J236" s="312"/>
      <c r="K236" s="312"/>
      <c r="L236" s="312"/>
      <c r="M236" s="239"/>
      <c r="N236" s="334"/>
      <c r="O236" s="105"/>
      <c r="P236" s="434" t="s">
        <v>96</v>
      </c>
      <c r="Q236" s="475" t="s">
        <v>426</v>
      </c>
    </row>
    <row r="237" spans="1:17" ht="12.75" customHeight="1" x14ac:dyDescent="0.15">
      <c r="A237" s="224"/>
      <c r="B237" s="76"/>
      <c r="C237" s="76"/>
      <c r="D237" s="225"/>
      <c r="E237" s="431"/>
      <c r="F237" s="312" t="s">
        <v>182</v>
      </c>
      <c r="G237" s="312"/>
      <c r="H237" s="239"/>
      <c r="I237" s="334"/>
      <c r="J237" s="312"/>
      <c r="K237" s="312"/>
      <c r="L237" s="312"/>
      <c r="M237" s="239"/>
      <c r="N237" s="334"/>
      <c r="O237" s="105"/>
      <c r="P237" s="434"/>
      <c r="Q237" s="476"/>
    </row>
    <row r="238" spans="1:17" ht="12" customHeight="1" x14ac:dyDescent="0.15">
      <c r="A238" s="224"/>
      <c r="B238" s="76"/>
      <c r="C238" s="76"/>
      <c r="D238" s="225"/>
      <c r="E238" s="431"/>
      <c r="F238" s="339"/>
      <c r="G238" s="340" t="s">
        <v>35</v>
      </c>
      <c r="H238" s="11">
        <v>120</v>
      </c>
      <c r="I238" s="334" t="s">
        <v>17</v>
      </c>
      <c r="J238" s="318"/>
      <c r="K238" s="340"/>
      <c r="L238" s="340" t="s">
        <v>37</v>
      </c>
      <c r="M238" s="11">
        <v>3</v>
      </c>
      <c r="N238" s="334" t="s">
        <v>20</v>
      </c>
      <c r="O238" s="218"/>
      <c r="P238" s="434"/>
      <c r="Q238" s="476"/>
    </row>
    <row r="239" spans="1:17" ht="12" customHeight="1" x14ac:dyDescent="0.15">
      <c r="A239" s="224"/>
      <c r="B239" s="76"/>
      <c r="C239" s="76"/>
      <c r="D239" s="225"/>
      <c r="E239" s="431"/>
      <c r="F239" s="319" t="s">
        <v>21</v>
      </c>
      <c r="G239" s="320" t="s">
        <v>39</v>
      </c>
      <c r="H239" s="154">
        <v>3</v>
      </c>
      <c r="I239" s="147" t="s">
        <v>17</v>
      </c>
      <c r="J239" s="321" t="s">
        <v>24</v>
      </c>
      <c r="K239" s="320"/>
      <c r="L239" s="320" t="s">
        <v>40</v>
      </c>
      <c r="M239" s="154">
        <v>685</v>
      </c>
      <c r="N239" s="147" t="s">
        <v>20</v>
      </c>
      <c r="O239" s="112"/>
      <c r="P239" s="434"/>
      <c r="Q239" s="476"/>
    </row>
    <row r="240" spans="1:17" ht="12.75" customHeight="1" x14ac:dyDescent="0.15">
      <c r="A240" s="224"/>
      <c r="B240" s="76"/>
      <c r="C240" s="76"/>
      <c r="D240" s="225"/>
      <c r="E240" s="431"/>
      <c r="F240" s="312" t="s">
        <v>183</v>
      </c>
      <c r="G240" s="312"/>
      <c r="H240" s="239"/>
      <c r="I240" s="334"/>
      <c r="J240" s="312"/>
      <c r="K240" s="312"/>
      <c r="L240" s="312"/>
      <c r="M240" s="239"/>
      <c r="N240" s="334"/>
      <c r="O240" s="105"/>
      <c r="P240" s="434"/>
      <c r="Q240" s="476"/>
    </row>
    <row r="241" spans="1:17" ht="12" customHeight="1" x14ac:dyDescent="0.15">
      <c r="A241" s="224"/>
      <c r="B241" s="76"/>
      <c r="C241" s="76"/>
      <c r="D241" s="225"/>
      <c r="E241" s="431"/>
      <c r="F241" s="339"/>
      <c r="G241" s="340" t="s">
        <v>35</v>
      </c>
      <c r="H241" s="11">
        <v>37</v>
      </c>
      <c r="I241" s="334" t="s">
        <v>17</v>
      </c>
      <c r="J241" s="318"/>
      <c r="K241" s="340"/>
      <c r="L241" s="340" t="s">
        <v>37</v>
      </c>
      <c r="M241" s="11">
        <v>3</v>
      </c>
      <c r="N241" s="334" t="s">
        <v>20</v>
      </c>
      <c r="O241" s="218"/>
      <c r="P241" s="434"/>
      <c r="Q241" s="476"/>
    </row>
    <row r="242" spans="1:17" ht="12" customHeight="1" x14ac:dyDescent="0.15">
      <c r="A242" s="224"/>
      <c r="B242" s="76"/>
      <c r="C242" s="76"/>
      <c r="D242" s="225"/>
      <c r="E242" s="431"/>
      <c r="F242" s="319" t="s">
        <v>21</v>
      </c>
      <c r="G242" s="320" t="s">
        <v>39</v>
      </c>
      <c r="H242" s="11">
        <v>5</v>
      </c>
      <c r="I242" s="147" t="s">
        <v>17</v>
      </c>
      <c r="J242" s="321" t="s">
        <v>24</v>
      </c>
      <c r="K242" s="320"/>
      <c r="L242" s="320" t="s">
        <v>40</v>
      </c>
      <c r="M242" s="11">
        <v>33</v>
      </c>
      <c r="N242" s="147" t="s">
        <v>20</v>
      </c>
      <c r="O242" s="112"/>
      <c r="P242" s="434"/>
      <c r="Q242" s="476"/>
    </row>
    <row r="243" spans="1:17" ht="12" customHeight="1" x14ac:dyDescent="0.15">
      <c r="A243" s="224"/>
      <c r="B243" s="76"/>
      <c r="C243" s="76"/>
      <c r="D243" s="225"/>
      <c r="E243" s="431"/>
      <c r="F243" s="106" t="s">
        <v>44</v>
      </c>
      <c r="G243" s="107"/>
      <c r="H243" s="237"/>
      <c r="I243" s="108"/>
      <c r="J243" s="107"/>
      <c r="K243" s="107"/>
      <c r="L243" s="107"/>
      <c r="M243" s="237"/>
      <c r="N243" s="108"/>
      <c r="O243" s="109"/>
      <c r="P243" s="434"/>
      <c r="Q243" s="476"/>
    </row>
    <row r="244" spans="1:17" ht="57" customHeight="1" x14ac:dyDescent="0.15">
      <c r="A244" s="28"/>
      <c r="B244" s="29"/>
      <c r="C244" s="29"/>
      <c r="D244" s="30"/>
      <c r="E244" s="433"/>
      <c r="F244" s="444" t="s">
        <v>184</v>
      </c>
      <c r="G244" s="445"/>
      <c r="H244" s="445"/>
      <c r="I244" s="445"/>
      <c r="J244" s="445"/>
      <c r="K244" s="445"/>
      <c r="L244" s="445"/>
      <c r="M244" s="445"/>
      <c r="N244" s="445"/>
      <c r="O244" s="446"/>
      <c r="P244" s="485"/>
      <c r="Q244" s="477"/>
    </row>
    <row r="245" spans="1:17" s="49" customFormat="1" ht="15" customHeight="1" x14ac:dyDescent="0.15">
      <c r="A245" s="38" t="s">
        <v>185</v>
      </c>
      <c r="B245" s="40"/>
      <c r="C245" s="40"/>
      <c r="D245" s="40"/>
      <c r="E245" s="40"/>
      <c r="F245" s="40"/>
      <c r="G245" s="40"/>
      <c r="H245" s="6"/>
      <c r="I245" s="46"/>
      <c r="J245" s="40"/>
      <c r="K245" s="40"/>
      <c r="L245" s="40"/>
      <c r="M245" s="6"/>
      <c r="N245" s="46"/>
      <c r="O245" s="40"/>
      <c r="P245" s="47"/>
      <c r="Q245" s="48"/>
    </row>
    <row r="246" spans="1:17" s="49" customFormat="1" ht="15" customHeight="1" x14ac:dyDescent="0.15">
      <c r="A246" s="50"/>
      <c r="B246" s="519" t="s">
        <v>186</v>
      </c>
      <c r="C246" s="519"/>
      <c r="D246" s="519"/>
      <c r="E246" s="519"/>
      <c r="F246" s="519"/>
      <c r="G246" s="519"/>
      <c r="H246" s="519"/>
      <c r="I246" s="519"/>
      <c r="J246" s="519"/>
      <c r="K246" s="519"/>
      <c r="L246" s="519"/>
      <c r="M246" s="519"/>
      <c r="N246" s="51"/>
      <c r="O246" s="51"/>
      <c r="P246" s="52"/>
      <c r="Q246" s="53"/>
    </row>
    <row r="247" spans="1:17" s="27" customFormat="1" ht="15" customHeight="1" x14ac:dyDescent="0.15">
      <c r="A247" s="24"/>
      <c r="B247" s="342"/>
      <c r="C247" s="520" t="s">
        <v>187</v>
      </c>
      <c r="D247" s="520"/>
      <c r="E247" s="520"/>
      <c r="F247" s="520"/>
      <c r="G247" s="520"/>
      <c r="H247" s="520"/>
      <c r="I247" s="520"/>
      <c r="J247" s="520"/>
      <c r="K247" s="520"/>
      <c r="L247" s="520"/>
      <c r="M247" s="520"/>
      <c r="N247" s="520"/>
      <c r="O247" s="520"/>
      <c r="P247" s="25"/>
      <c r="Q247" s="36"/>
    </row>
    <row r="248" spans="1:17" ht="12.75" customHeight="1" x14ac:dyDescent="0.15">
      <c r="A248" s="224"/>
      <c r="B248" s="76"/>
      <c r="C248" s="76"/>
      <c r="D248" s="225"/>
      <c r="E248" s="430" t="s">
        <v>188</v>
      </c>
      <c r="F248" s="83" t="s">
        <v>11</v>
      </c>
      <c r="G248" s="84"/>
      <c r="H248" s="7"/>
      <c r="I248" s="130"/>
      <c r="J248" s="84"/>
      <c r="K248" s="84"/>
      <c r="L248" s="84"/>
      <c r="M248" s="7"/>
      <c r="N248" s="130"/>
      <c r="O248" s="85"/>
      <c r="P248" s="496" t="s">
        <v>12</v>
      </c>
      <c r="Q248" s="524" t="s">
        <v>430</v>
      </c>
    </row>
    <row r="249" spans="1:17" ht="12.75" customHeight="1" x14ac:dyDescent="0.15">
      <c r="A249" s="224"/>
      <c r="B249" s="76"/>
      <c r="C249" s="76"/>
      <c r="D249" s="225"/>
      <c r="E249" s="431"/>
      <c r="F249" s="316" t="s">
        <v>189</v>
      </c>
      <c r="G249" s="312"/>
      <c r="H249" s="346"/>
      <c r="I249" s="334"/>
      <c r="J249" s="312"/>
      <c r="K249" s="312"/>
      <c r="L249" s="312"/>
      <c r="M249" s="346"/>
      <c r="N249" s="334"/>
      <c r="O249" s="317"/>
      <c r="P249" s="422"/>
      <c r="Q249" s="525"/>
    </row>
    <row r="250" spans="1:17" ht="12.75" customHeight="1" x14ac:dyDescent="0.15">
      <c r="A250" s="224"/>
      <c r="B250" s="76"/>
      <c r="C250" s="76"/>
      <c r="D250" s="225"/>
      <c r="E250" s="431"/>
      <c r="F250" s="375"/>
      <c r="G250" s="362" t="s">
        <v>15</v>
      </c>
      <c r="H250" s="161">
        <v>5861.53</v>
      </c>
      <c r="I250" s="357" t="s">
        <v>17</v>
      </c>
      <c r="J250" s="361"/>
      <c r="K250" s="362"/>
      <c r="L250" s="362" t="s">
        <v>18</v>
      </c>
      <c r="M250" s="388">
        <v>4597</v>
      </c>
      <c r="N250" s="357" t="s">
        <v>20</v>
      </c>
      <c r="O250" s="345"/>
      <c r="P250" s="422"/>
      <c r="Q250" s="525"/>
    </row>
    <row r="251" spans="1:17" ht="12" customHeight="1" x14ac:dyDescent="0.15">
      <c r="A251" s="224"/>
      <c r="B251" s="76"/>
      <c r="C251" s="76"/>
      <c r="D251" s="225"/>
      <c r="E251" s="431"/>
      <c r="F251" s="376" t="s">
        <v>21</v>
      </c>
      <c r="G251" s="367" t="s">
        <v>22</v>
      </c>
      <c r="H251" s="213">
        <v>4874.1000000000004</v>
      </c>
      <c r="I251" s="365" t="s">
        <v>17</v>
      </c>
      <c r="J251" s="366" t="s">
        <v>24</v>
      </c>
      <c r="K251" s="367"/>
      <c r="L251" s="367" t="s">
        <v>25</v>
      </c>
      <c r="M251" s="151">
        <v>510.41</v>
      </c>
      <c r="N251" s="365" t="s">
        <v>20</v>
      </c>
      <c r="O251" s="369"/>
      <c r="P251" s="422"/>
      <c r="Q251" s="525"/>
    </row>
    <row r="252" spans="1:17" ht="12.75" customHeight="1" x14ac:dyDescent="0.15">
      <c r="A252" s="224"/>
      <c r="B252" s="76"/>
      <c r="C252" s="76"/>
      <c r="D252" s="225"/>
      <c r="E252" s="431"/>
      <c r="F252" s="374" t="s">
        <v>190</v>
      </c>
      <c r="G252" s="358"/>
      <c r="H252" s="346"/>
      <c r="I252" s="357"/>
      <c r="J252" s="358"/>
      <c r="K252" s="358"/>
      <c r="L252" s="358"/>
      <c r="M252" s="209"/>
      <c r="N252" s="357"/>
      <c r="O252" s="359"/>
      <c r="P252" s="422"/>
      <c r="Q252" s="525"/>
    </row>
    <row r="253" spans="1:17" ht="12.75" customHeight="1" x14ac:dyDescent="0.15">
      <c r="A253" s="224"/>
      <c r="B253" s="76"/>
      <c r="C253" s="76"/>
      <c r="D253" s="225"/>
      <c r="E253" s="431"/>
      <c r="F253" s="375"/>
      <c r="G253" s="362" t="s">
        <v>15</v>
      </c>
      <c r="H253" s="153" t="s">
        <v>191</v>
      </c>
      <c r="I253" s="357" t="s">
        <v>17</v>
      </c>
      <c r="J253" s="361"/>
      <c r="K253" s="362"/>
      <c r="L253" s="362" t="s">
        <v>18</v>
      </c>
      <c r="M253" s="151">
        <v>8529</v>
      </c>
      <c r="N253" s="357" t="s">
        <v>20</v>
      </c>
      <c r="O253" s="345"/>
      <c r="P253" s="422"/>
      <c r="Q253" s="525"/>
    </row>
    <row r="254" spans="1:17" ht="12" customHeight="1" x14ac:dyDescent="0.15">
      <c r="A254" s="224"/>
      <c r="B254" s="76"/>
      <c r="C254" s="76"/>
      <c r="D254" s="225"/>
      <c r="E254" s="431"/>
      <c r="F254" s="376" t="s">
        <v>21</v>
      </c>
      <c r="G254" s="367" t="s">
        <v>22</v>
      </c>
      <c r="H254" s="213">
        <v>8469.5499999999993</v>
      </c>
      <c r="I254" s="365" t="s">
        <v>17</v>
      </c>
      <c r="J254" s="366" t="s">
        <v>24</v>
      </c>
      <c r="K254" s="367"/>
      <c r="L254" s="367" t="s">
        <v>25</v>
      </c>
      <c r="M254" s="325">
        <v>3849.35</v>
      </c>
      <c r="N254" s="365" t="s">
        <v>20</v>
      </c>
      <c r="O254" s="369"/>
      <c r="P254" s="422"/>
      <c r="Q254" s="525"/>
    </row>
    <row r="255" spans="1:17" ht="12.75" customHeight="1" x14ac:dyDescent="0.15">
      <c r="A255" s="224"/>
      <c r="B255" s="76"/>
      <c r="C255" s="76"/>
      <c r="D255" s="225"/>
      <c r="E255" s="431"/>
      <c r="F255" s="374" t="s">
        <v>192</v>
      </c>
      <c r="G255" s="358"/>
      <c r="H255" s="346"/>
      <c r="I255" s="357"/>
      <c r="J255" s="358"/>
      <c r="K255" s="358"/>
      <c r="L255" s="358"/>
      <c r="M255" s="161"/>
      <c r="N255" s="357"/>
      <c r="O255" s="359"/>
      <c r="P255" s="422"/>
      <c r="Q255" s="525"/>
    </row>
    <row r="256" spans="1:17" ht="12.75" customHeight="1" x14ac:dyDescent="0.15">
      <c r="A256" s="224"/>
      <c r="B256" s="76"/>
      <c r="C256" s="76"/>
      <c r="D256" s="225"/>
      <c r="E256" s="431"/>
      <c r="F256" s="375"/>
      <c r="G256" s="362" t="s">
        <v>15</v>
      </c>
      <c r="H256" s="137">
        <v>3010</v>
      </c>
      <c r="I256" s="353" t="s">
        <v>43</v>
      </c>
      <c r="J256" s="361"/>
      <c r="K256" s="362"/>
      <c r="L256" s="362" t="s">
        <v>18</v>
      </c>
      <c r="M256" s="151">
        <v>2546</v>
      </c>
      <c r="N256" s="464" t="s">
        <v>43</v>
      </c>
      <c r="O256" s="465"/>
      <c r="P256" s="422"/>
      <c r="Q256" s="525"/>
    </row>
    <row r="257" spans="1:18" ht="12" customHeight="1" x14ac:dyDescent="0.15">
      <c r="A257" s="224"/>
      <c r="B257" s="76"/>
      <c r="C257" s="76"/>
      <c r="D257" s="225"/>
      <c r="E257" s="431"/>
      <c r="F257" s="376" t="s">
        <v>21</v>
      </c>
      <c r="G257" s="367" t="s">
        <v>22</v>
      </c>
      <c r="H257" s="116">
        <v>2555</v>
      </c>
      <c r="I257" s="354" t="s">
        <v>62</v>
      </c>
      <c r="J257" s="366" t="s">
        <v>24</v>
      </c>
      <c r="K257" s="367"/>
      <c r="L257" s="367" t="s">
        <v>25</v>
      </c>
      <c r="M257" s="325">
        <v>4085</v>
      </c>
      <c r="N257" s="478" t="s">
        <v>43</v>
      </c>
      <c r="O257" s="479"/>
      <c r="P257" s="422"/>
      <c r="Q257" s="525"/>
    </row>
    <row r="258" spans="1:18" ht="12.75" customHeight="1" x14ac:dyDescent="0.15">
      <c r="A258" s="224"/>
      <c r="B258" s="76"/>
      <c r="C258" s="76"/>
      <c r="D258" s="225"/>
      <c r="E258" s="431"/>
      <c r="F258" s="374" t="s">
        <v>193</v>
      </c>
      <c r="G258" s="358"/>
      <c r="H258" s="346"/>
      <c r="I258" s="357"/>
      <c r="J258" s="358"/>
      <c r="K258" s="358"/>
      <c r="L258" s="358"/>
      <c r="M258" s="346"/>
      <c r="N258" s="357"/>
      <c r="O258" s="359"/>
      <c r="P258" s="422"/>
      <c r="Q258" s="525"/>
    </row>
    <row r="259" spans="1:18" ht="12.75" customHeight="1" x14ac:dyDescent="0.15">
      <c r="A259" s="224"/>
      <c r="B259" s="76"/>
      <c r="C259" s="76"/>
      <c r="D259" s="225"/>
      <c r="E259" s="431"/>
      <c r="F259" s="375"/>
      <c r="G259" s="362" t="s">
        <v>15</v>
      </c>
      <c r="H259" s="153" t="s">
        <v>194</v>
      </c>
      <c r="I259" s="353" t="s">
        <v>43</v>
      </c>
      <c r="J259" s="361"/>
      <c r="K259" s="362"/>
      <c r="L259" s="362" t="s">
        <v>18</v>
      </c>
      <c r="M259" s="151">
        <v>8648</v>
      </c>
      <c r="N259" s="464" t="s">
        <v>43</v>
      </c>
      <c r="O259" s="465"/>
      <c r="P259" s="422"/>
      <c r="Q259" s="525"/>
    </row>
    <row r="260" spans="1:18" ht="12" customHeight="1" x14ac:dyDescent="0.15">
      <c r="A260" s="224"/>
      <c r="B260" s="76"/>
      <c r="C260" s="76"/>
      <c r="D260" s="225"/>
      <c r="E260" s="431"/>
      <c r="F260" s="376" t="s">
        <v>21</v>
      </c>
      <c r="G260" s="367" t="s">
        <v>22</v>
      </c>
      <c r="H260" s="151">
        <v>8600</v>
      </c>
      <c r="I260" s="354" t="s">
        <v>62</v>
      </c>
      <c r="J260" s="366" t="s">
        <v>24</v>
      </c>
      <c r="K260" s="367"/>
      <c r="L260" s="367" t="s">
        <v>25</v>
      </c>
      <c r="M260" s="151">
        <v>3460.53</v>
      </c>
      <c r="N260" s="527" t="s">
        <v>43</v>
      </c>
      <c r="O260" s="528"/>
      <c r="P260" s="422"/>
      <c r="Q260" s="525"/>
    </row>
    <row r="261" spans="1:18" ht="12" customHeight="1" x14ac:dyDescent="0.15">
      <c r="A261" s="224"/>
      <c r="B261" s="76"/>
      <c r="C261" s="76"/>
      <c r="D261" s="225"/>
      <c r="E261" s="431"/>
      <c r="F261" s="384" t="s">
        <v>29</v>
      </c>
      <c r="G261" s="385"/>
      <c r="H261" s="8"/>
      <c r="I261" s="386"/>
      <c r="J261" s="385"/>
      <c r="K261" s="385"/>
      <c r="L261" s="385"/>
      <c r="M261" s="8"/>
      <c r="N261" s="386"/>
      <c r="O261" s="387"/>
      <c r="P261" s="422"/>
      <c r="Q261" s="525"/>
    </row>
    <row r="262" spans="1:18" ht="26.25" customHeight="1" x14ac:dyDescent="0.15">
      <c r="A262" s="224"/>
      <c r="B262" s="76"/>
      <c r="C262" s="76"/>
      <c r="D262" s="225"/>
      <c r="E262" s="433"/>
      <c r="F262" s="468" t="s">
        <v>455</v>
      </c>
      <c r="G262" s="469"/>
      <c r="H262" s="469"/>
      <c r="I262" s="469"/>
      <c r="J262" s="469"/>
      <c r="K262" s="469"/>
      <c r="L262" s="469"/>
      <c r="M262" s="469"/>
      <c r="N262" s="469"/>
      <c r="O262" s="470"/>
      <c r="P262" s="423"/>
      <c r="Q262" s="526"/>
    </row>
    <row r="263" spans="1:18" ht="12" customHeight="1" x14ac:dyDescent="0.15">
      <c r="A263" s="224"/>
      <c r="B263" s="76"/>
      <c r="C263" s="76"/>
      <c r="D263" s="225"/>
      <c r="E263" s="430" t="s">
        <v>195</v>
      </c>
      <c r="F263" s="83" t="s">
        <v>11</v>
      </c>
      <c r="G263" s="84"/>
      <c r="H263" s="7"/>
      <c r="I263" s="130"/>
      <c r="J263" s="84"/>
      <c r="K263" s="84"/>
      <c r="L263" s="84"/>
      <c r="M263" s="7"/>
      <c r="N263" s="130"/>
      <c r="O263" s="85"/>
      <c r="P263" s="496" t="s">
        <v>12</v>
      </c>
      <c r="Q263" s="524" t="s">
        <v>431</v>
      </c>
    </row>
    <row r="264" spans="1:18" ht="12" customHeight="1" x14ac:dyDescent="0.15">
      <c r="A264" s="224"/>
      <c r="B264" s="76"/>
      <c r="C264" s="76"/>
      <c r="D264" s="225"/>
      <c r="E264" s="431"/>
      <c r="F264" s="316" t="s">
        <v>196</v>
      </c>
      <c r="G264" s="312"/>
      <c r="H264" s="346"/>
      <c r="I264" s="334"/>
      <c r="J264" s="312"/>
      <c r="K264" s="312"/>
      <c r="L264" s="312"/>
      <c r="M264" s="346"/>
      <c r="N264" s="334"/>
      <c r="O264" s="317"/>
      <c r="P264" s="422"/>
      <c r="Q264" s="525"/>
      <c r="R264" s="141"/>
    </row>
    <row r="265" spans="1:18" ht="12.75" customHeight="1" x14ac:dyDescent="0.15">
      <c r="A265" s="224"/>
      <c r="B265" s="76"/>
      <c r="C265" s="76"/>
      <c r="D265" s="225"/>
      <c r="E265" s="431"/>
      <c r="F265" s="375"/>
      <c r="G265" s="362" t="s">
        <v>15</v>
      </c>
      <c r="H265" s="363">
        <v>182</v>
      </c>
      <c r="I265" s="357" t="s">
        <v>17</v>
      </c>
      <c r="J265" s="361"/>
      <c r="K265" s="362"/>
      <c r="L265" s="362" t="s">
        <v>18</v>
      </c>
      <c r="M265" s="363">
        <v>153</v>
      </c>
      <c r="N265" s="357" t="s">
        <v>20</v>
      </c>
      <c r="O265" s="345"/>
      <c r="P265" s="422"/>
      <c r="Q265" s="525"/>
      <c r="R265" s="142"/>
    </row>
    <row r="266" spans="1:18" ht="12" customHeight="1" x14ac:dyDescent="0.15">
      <c r="A266" s="224"/>
      <c r="B266" s="76"/>
      <c r="C266" s="76"/>
      <c r="D266" s="225"/>
      <c r="E266" s="431"/>
      <c r="F266" s="376" t="s">
        <v>21</v>
      </c>
      <c r="G266" s="367" t="s">
        <v>22</v>
      </c>
      <c r="H266" s="356">
        <v>152</v>
      </c>
      <c r="I266" s="365" t="s">
        <v>17</v>
      </c>
      <c r="J266" s="366" t="s">
        <v>24</v>
      </c>
      <c r="K266" s="367"/>
      <c r="L266" s="367" t="s">
        <v>25</v>
      </c>
      <c r="M266" s="377">
        <v>94</v>
      </c>
      <c r="N266" s="365" t="s">
        <v>20</v>
      </c>
      <c r="O266" s="369"/>
      <c r="P266" s="422"/>
      <c r="Q266" s="525"/>
    </row>
    <row r="267" spans="1:18" ht="12" customHeight="1" x14ac:dyDescent="0.15">
      <c r="A267" s="224"/>
      <c r="B267" s="76"/>
      <c r="C267" s="76"/>
      <c r="D267" s="225"/>
      <c r="E267" s="431"/>
      <c r="F267" s="374" t="s">
        <v>189</v>
      </c>
      <c r="G267" s="358"/>
      <c r="H267" s="346"/>
      <c r="I267" s="357"/>
      <c r="J267" s="358"/>
      <c r="K267" s="358"/>
      <c r="L267" s="358"/>
      <c r="M267" s="346"/>
      <c r="N267" s="357"/>
      <c r="O267" s="359"/>
      <c r="P267" s="422"/>
      <c r="Q267" s="525"/>
      <c r="R267" s="141"/>
    </row>
    <row r="268" spans="1:18" ht="12.75" customHeight="1" x14ac:dyDescent="0.15">
      <c r="A268" s="224"/>
      <c r="B268" s="76"/>
      <c r="C268" s="76"/>
      <c r="D268" s="225"/>
      <c r="E268" s="431"/>
      <c r="F268" s="375"/>
      <c r="G268" s="362" t="s">
        <v>15</v>
      </c>
      <c r="H268" s="231">
        <v>5862</v>
      </c>
      <c r="I268" s="357" t="s">
        <v>17</v>
      </c>
      <c r="J268" s="361"/>
      <c r="K268" s="362"/>
      <c r="L268" s="362" t="s">
        <v>18</v>
      </c>
      <c r="M268" s="388">
        <v>4597</v>
      </c>
      <c r="N268" s="357" t="s">
        <v>20</v>
      </c>
      <c r="O268" s="345"/>
      <c r="P268" s="422"/>
      <c r="Q268" s="525"/>
      <c r="R268" s="142"/>
    </row>
    <row r="269" spans="1:18" ht="12" customHeight="1" x14ac:dyDescent="0.15">
      <c r="A269" s="224"/>
      <c r="B269" s="76"/>
      <c r="C269" s="76"/>
      <c r="D269" s="225"/>
      <c r="E269" s="431"/>
      <c r="F269" s="376" t="s">
        <v>21</v>
      </c>
      <c r="G269" s="367" t="s">
        <v>22</v>
      </c>
      <c r="H269" s="213">
        <v>4874.1000000000004</v>
      </c>
      <c r="I269" s="365" t="s">
        <v>17</v>
      </c>
      <c r="J269" s="366" t="s">
        <v>24</v>
      </c>
      <c r="K269" s="367"/>
      <c r="L269" s="367" t="s">
        <v>25</v>
      </c>
      <c r="M269" s="389">
        <v>510.41</v>
      </c>
      <c r="N269" s="365" t="s">
        <v>20</v>
      </c>
      <c r="O269" s="369"/>
      <c r="P269" s="422"/>
      <c r="Q269" s="525"/>
    </row>
    <row r="270" spans="1:18" ht="12" customHeight="1" x14ac:dyDescent="0.15">
      <c r="A270" s="224"/>
      <c r="B270" s="76"/>
      <c r="C270" s="76"/>
      <c r="D270" s="225"/>
      <c r="E270" s="431"/>
      <c r="F270" s="374" t="s">
        <v>190</v>
      </c>
      <c r="G270" s="358"/>
      <c r="H270" s="346"/>
      <c r="I270" s="357"/>
      <c r="J270" s="358"/>
      <c r="K270" s="358"/>
      <c r="L270" s="358"/>
      <c r="M270" s="209"/>
      <c r="N270" s="357"/>
      <c r="O270" s="359"/>
      <c r="P270" s="422"/>
      <c r="Q270" s="525"/>
      <c r="R270" s="141"/>
    </row>
    <row r="271" spans="1:18" ht="12.75" customHeight="1" x14ac:dyDescent="0.15">
      <c r="A271" s="224"/>
      <c r="B271" s="76"/>
      <c r="C271" s="76"/>
      <c r="D271" s="225"/>
      <c r="E271" s="431"/>
      <c r="F271" s="375"/>
      <c r="G271" s="362" t="s">
        <v>15</v>
      </c>
      <c r="H271" s="153" t="s">
        <v>191</v>
      </c>
      <c r="I271" s="357" t="s">
        <v>17</v>
      </c>
      <c r="J271" s="361"/>
      <c r="K271" s="362"/>
      <c r="L271" s="362" t="s">
        <v>18</v>
      </c>
      <c r="M271" s="151">
        <v>8529</v>
      </c>
      <c r="N271" s="357" t="s">
        <v>20</v>
      </c>
      <c r="O271" s="345"/>
      <c r="P271" s="422"/>
      <c r="Q271" s="525"/>
      <c r="R271" s="142"/>
    </row>
    <row r="272" spans="1:18" ht="12" customHeight="1" x14ac:dyDescent="0.15">
      <c r="A272" s="224"/>
      <c r="B272" s="76"/>
      <c r="C272" s="76"/>
      <c r="D272" s="225"/>
      <c r="E272" s="431"/>
      <c r="F272" s="376" t="s">
        <v>21</v>
      </c>
      <c r="G272" s="367" t="s">
        <v>22</v>
      </c>
      <c r="H272" s="213">
        <v>8469.5499999999993</v>
      </c>
      <c r="I272" s="365" t="s">
        <v>17</v>
      </c>
      <c r="J272" s="366" t="s">
        <v>24</v>
      </c>
      <c r="K272" s="367"/>
      <c r="L272" s="367" t="s">
        <v>25</v>
      </c>
      <c r="M272" s="325">
        <v>3849.35</v>
      </c>
      <c r="N272" s="365" t="s">
        <v>20</v>
      </c>
      <c r="O272" s="369"/>
      <c r="P272" s="422"/>
      <c r="Q272" s="525"/>
    </row>
    <row r="273" spans="1:18" ht="12" customHeight="1" x14ac:dyDescent="0.15">
      <c r="A273" s="224"/>
      <c r="B273" s="76"/>
      <c r="C273" s="76"/>
      <c r="D273" s="225"/>
      <c r="E273" s="431"/>
      <c r="F273" s="374" t="s">
        <v>192</v>
      </c>
      <c r="G273" s="358"/>
      <c r="H273" s="346"/>
      <c r="I273" s="357"/>
      <c r="J273" s="358"/>
      <c r="K273" s="358"/>
      <c r="L273" s="358"/>
      <c r="M273" s="161"/>
      <c r="N273" s="357"/>
      <c r="O273" s="359"/>
      <c r="P273" s="422"/>
      <c r="Q273" s="525"/>
      <c r="R273" s="141"/>
    </row>
    <row r="274" spans="1:18" ht="12.75" customHeight="1" x14ac:dyDescent="0.15">
      <c r="A274" s="224"/>
      <c r="B274" s="76"/>
      <c r="C274" s="76"/>
      <c r="D274" s="225"/>
      <c r="E274" s="431"/>
      <c r="F274" s="375"/>
      <c r="G274" s="362" t="s">
        <v>15</v>
      </c>
      <c r="H274" s="161">
        <v>3010</v>
      </c>
      <c r="I274" s="353" t="s">
        <v>62</v>
      </c>
      <c r="J274" s="361"/>
      <c r="K274" s="362"/>
      <c r="L274" s="362" t="s">
        <v>18</v>
      </c>
      <c r="M274" s="151">
        <v>2546</v>
      </c>
      <c r="N274" s="464" t="s">
        <v>43</v>
      </c>
      <c r="O274" s="465"/>
      <c r="P274" s="422"/>
      <c r="Q274" s="525"/>
      <c r="R274" s="142"/>
    </row>
    <row r="275" spans="1:18" ht="12" customHeight="1" x14ac:dyDescent="0.15">
      <c r="A275" s="224"/>
      <c r="B275" s="76"/>
      <c r="C275" s="76"/>
      <c r="D275" s="225"/>
      <c r="E275" s="431"/>
      <c r="F275" s="376" t="s">
        <v>21</v>
      </c>
      <c r="G275" s="367" t="s">
        <v>22</v>
      </c>
      <c r="H275" s="325">
        <v>2555</v>
      </c>
      <c r="I275" s="354" t="s">
        <v>62</v>
      </c>
      <c r="J275" s="366" t="s">
        <v>24</v>
      </c>
      <c r="K275" s="367"/>
      <c r="L275" s="367" t="s">
        <v>25</v>
      </c>
      <c r="M275" s="325">
        <v>4085</v>
      </c>
      <c r="N275" s="478" t="s">
        <v>43</v>
      </c>
      <c r="O275" s="479"/>
      <c r="P275" s="422"/>
      <c r="Q275" s="525"/>
    </row>
    <row r="276" spans="1:18" ht="12" customHeight="1" x14ac:dyDescent="0.15">
      <c r="A276" s="224"/>
      <c r="B276" s="76"/>
      <c r="C276" s="76"/>
      <c r="D276" s="225"/>
      <c r="E276" s="431"/>
      <c r="F276" s="374" t="s">
        <v>193</v>
      </c>
      <c r="G276" s="358"/>
      <c r="H276" s="346"/>
      <c r="I276" s="357"/>
      <c r="J276" s="358"/>
      <c r="K276" s="358"/>
      <c r="L276" s="358"/>
      <c r="M276" s="161"/>
      <c r="N276" s="357"/>
      <c r="O276" s="359"/>
      <c r="P276" s="422"/>
      <c r="Q276" s="525"/>
      <c r="R276" s="141"/>
    </row>
    <row r="277" spans="1:18" ht="12.75" customHeight="1" x14ac:dyDescent="0.15">
      <c r="A277" s="224"/>
      <c r="B277" s="76"/>
      <c r="C277" s="76"/>
      <c r="D277" s="225"/>
      <c r="E277" s="431"/>
      <c r="F277" s="375"/>
      <c r="G277" s="362" t="s">
        <v>15</v>
      </c>
      <c r="H277" s="153" t="s">
        <v>194</v>
      </c>
      <c r="I277" s="353" t="s">
        <v>43</v>
      </c>
      <c r="J277" s="361"/>
      <c r="K277" s="362"/>
      <c r="L277" s="362" t="s">
        <v>18</v>
      </c>
      <c r="M277" s="151">
        <v>8648</v>
      </c>
      <c r="N277" s="464" t="s">
        <v>43</v>
      </c>
      <c r="O277" s="465"/>
      <c r="P277" s="422"/>
      <c r="Q277" s="525"/>
      <c r="R277" s="142"/>
    </row>
    <row r="278" spans="1:18" ht="12" customHeight="1" x14ac:dyDescent="0.15">
      <c r="A278" s="224"/>
      <c r="B278" s="76"/>
      <c r="C278" s="76"/>
      <c r="D278" s="225"/>
      <c r="E278" s="431"/>
      <c r="F278" s="376" t="s">
        <v>21</v>
      </c>
      <c r="G278" s="367" t="s">
        <v>22</v>
      </c>
      <c r="H278" s="151">
        <v>8600</v>
      </c>
      <c r="I278" s="354" t="s">
        <v>62</v>
      </c>
      <c r="J278" s="366" t="s">
        <v>24</v>
      </c>
      <c r="K278" s="367"/>
      <c r="L278" s="367" t="s">
        <v>25</v>
      </c>
      <c r="M278" s="151">
        <v>3460.53</v>
      </c>
      <c r="N278" s="527" t="s">
        <v>43</v>
      </c>
      <c r="O278" s="528"/>
      <c r="P278" s="422"/>
      <c r="Q278" s="525"/>
    </row>
    <row r="279" spans="1:18" ht="12" customHeight="1" x14ac:dyDescent="0.15">
      <c r="A279" s="224"/>
      <c r="B279" s="76"/>
      <c r="C279" s="76"/>
      <c r="D279" s="225"/>
      <c r="E279" s="431"/>
      <c r="F279" s="390" t="s">
        <v>29</v>
      </c>
      <c r="G279" s="391"/>
      <c r="H279" s="101"/>
      <c r="I279" s="392"/>
      <c r="J279" s="391"/>
      <c r="K279" s="391"/>
      <c r="L279" s="391"/>
      <c r="M279" s="101"/>
      <c r="N279" s="392"/>
      <c r="O279" s="393"/>
      <c r="P279" s="422"/>
      <c r="Q279" s="525"/>
    </row>
    <row r="280" spans="1:18" ht="88.5" customHeight="1" x14ac:dyDescent="0.15">
      <c r="A280" s="224"/>
      <c r="B280" s="76"/>
      <c r="C280" s="76"/>
      <c r="D280" s="225"/>
      <c r="E280" s="433"/>
      <c r="F280" s="468" t="s">
        <v>456</v>
      </c>
      <c r="G280" s="469"/>
      <c r="H280" s="469"/>
      <c r="I280" s="469"/>
      <c r="J280" s="469"/>
      <c r="K280" s="469"/>
      <c r="L280" s="469"/>
      <c r="M280" s="469"/>
      <c r="N280" s="469"/>
      <c r="O280" s="470"/>
      <c r="P280" s="423"/>
      <c r="Q280" s="526"/>
    </row>
    <row r="281" spans="1:18" ht="12" customHeight="1" x14ac:dyDescent="0.15">
      <c r="A281" s="224"/>
      <c r="B281" s="76"/>
      <c r="C281" s="76"/>
      <c r="D281" s="225"/>
      <c r="E281" s="430" t="s">
        <v>197</v>
      </c>
      <c r="F281" s="106" t="s">
        <v>29</v>
      </c>
      <c r="G281" s="107"/>
      <c r="H281" s="101"/>
      <c r="I281" s="108"/>
      <c r="J281" s="107"/>
      <c r="K281" s="107"/>
      <c r="L281" s="107"/>
      <c r="M281" s="101"/>
      <c r="N281" s="108"/>
      <c r="O281" s="109"/>
      <c r="P281" s="421" t="s">
        <v>198</v>
      </c>
      <c r="Q281" s="435" t="s">
        <v>199</v>
      </c>
    </row>
    <row r="282" spans="1:18" ht="96.75" customHeight="1" x14ac:dyDescent="0.15">
      <c r="A282" s="28"/>
      <c r="B282" s="29"/>
      <c r="C282" s="29"/>
      <c r="D282" s="30"/>
      <c r="E282" s="433"/>
      <c r="F282" s="444" t="s">
        <v>200</v>
      </c>
      <c r="G282" s="445"/>
      <c r="H282" s="445"/>
      <c r="I282" s="445"/>
      <c r="J282" s="445"/>
      <c r="K282" s="445"/>
      <c r="L282" s="445"/>
      <c r="M282" s="445"/>
      <c r="N282" s="445"/>
      <c r="O282" s="446"/>
      <c r="P282" s="423"/>
      <c r="Q282" s="437"/>
    </row>
    <row r="283" spans="1:18" s="27" customFormat="1" ht="12" customHeight="1" x14ac:dyDescent="0.15">
      <c r="A283" s="24"/>
      <c r="B283" s="342"/>
      <c r="C283" s="520" t="s">
        <v>201</v>
      </c>
      <c r="D283" s="520"/>
      <c r="E283" s="520"/>
      <c r="F283" s="520"/>
      <c r="G283" s="520"/>
      <c r="H283" s="520"/>
      <c r="I283" s="520"/>
      <c r="J283" s="520"/>
      <c r="K283" s="520"/>
      <c r="L283" s="520"/>
      <c r="M283" s="520"/>
      <c r="N283" s="520"/>
      <c r="O283" s="520"/>
      <c r="P283" s="25"/>
      <c r="Q283" s="35"/>
    </row>
    <row r="284" spans="1:18" ht="12" customHeight="1" x14ac:dyDescent="0.15">
      <c r="A284" s="224"/>
      <c r="B284" s="76"/>
      <c r="C284" s="76"/>
      <c r="D284" s="225"/>
      <c r="E284" s="430" t="s">
        <v>202</v>
      </c>
      <c r="F284" s="83" t="s">
        <v>11</v>
      </c>
      <c r="G284" s="84"/>
      <c r="H284" s="7"/>
      <c r="I284" s="130"/>
      <c r="J284" s="84"/>
      <c r="K284" s="84"/>
      <c r="L284" s="84"/>
      <c r="M284" s="7"/>
      <c r="N284" s="130"/>
      <c r="O284" s="85"/>
      <c r="P284" s="421" t="s">
        <v>12</v>
      </c>
      <c r="Q284" s="435" t="s">
        <v>203</v>
      </c>
    </row>
    <row r="285" spans="1:18" ht="12" customHeight="1" x14ac:dyDescent="0.15">
      <c r="A285" s="224"/>
      <c r="B285" s="76"/>
      <c r="C285" s="76"/>
      <c r="D285" s="225"/>
      <c r="E285" s="431"/>
      <c r="F285" s="316" t="s">
        <v>190</v>
      </c>
      <c r="G285" s="312"/>
      <c r="H285" s="346"/>
      <c r="I285" s="334"/>
      <c r="J285" s="312"/>
      <c r="K285" s="312"/>
      <c r="L285" s="312"/>
      <c r="M285" s="346"/>
      <c r="N285" s="334"/>
      <c r="O285" s="317"/>
      <c r="P285" s="422"/>
      <c r="Q285" s="436"/>
    </row>
    <row r="286" spans="1:18" x14ac:dyDescent="0.15">
      <c r="A286" s="224"/>
      <c r="B286" s="76"/>
      <c r="C286" s="76"/>
      <c r="D286" s="225"/>
      <c r="E286" s="431"/>
      <c r="F286" s="339"/>
      <c r="G286" s="340" t="s">
        <v>15</v>
      </c>
      <c r="H286" s="153" t="s">
        <v>191</v>
      </c>
      <c r="I286" s="334" t="s">
        <v>17</v>
      </c>
      <c r="J286" s="318"/>
      <c r="K286" s="340"/>
      <c r="L286" s="340" t="s">
        <v>18</v>
      </c>
      <c r="M286" s="234">
        <v>8529</v>
      </c>
      <c r="N286" s="334" t="s">
        <v>20</v>
      </c>
      <c r="O286" s="333"/>
      <c r="P286" s="422"/>
      <c r="Q286" s="436"/>
    </row>
    <row r="287" spans="1:18" ht="12" customHeight="1" x14ac:dyDescent="0.15">
      <c r="A287" s="224"/>
      <c r="B287" s="76"/>
      <c r="C287" s="76"/>
      <c r="D287" s="225"/>
      <c r="E287" s="431"/>
      <c r="F287" s="319" t="s">
        <v>21</v>
      </c>
      <c r="G287" s="320" t="s">
        <v>22</v>
      </c>
      <c r="H287" s="151">
        <v>8470</v>
      </c>
      <c r="I287" s="147" t="s">
        <v>17</v>
      </c>
      <c r="J287" s="321" t="s">
        <v>24</v>
      </c>
      <c r="K287" s="320"/>
      <c r="L287" s="320" t="s">
        <v>25</v>
      </c>
      <c r="M287" s="234">
        <v>3849</v>
      </c>
      <c r="N287" s="147" t="s">
        <v>20</v>
      </c>
      <c r="O287" s="149"/>
      <c r="P287" s="422"/>
      <c r="Q287" s="436"/>
    </row>
    <row r="288" spans="1:18" ht="12" customHeight="1" x14ac:dyDescent="0.15">
      <c r="A288" s="224"/>
      <c r="B288" s="76"/>
      <c r="C288" s="76"/>
      <c r="D288" s="225"/>
      <c r="E288" s="431"/>
      <c r="F288" s="95" t="s">
        <v>29</v>
      </c>
      <c r="G288" s="96"/>
      <c r="H288" s="8"/>
      <c r="I288" s="97"/>
      <c r="J288" s="96"/>
      <c r="K288" s="96"/>
      <c r="L288" s="96"/>
      <c r="M288" s="8"/>
      <c r="N288" s="97"/>
      <c r="O288" s="98"/>
      <c r="P288" s="422"/>
      <c r="Q288" s="436"/>
    </row>
    <row r="289" spans="1:17" ht="78.75" customHeight="1" x14ac:dyDescent="0.15">
      <c r="A289" s="224"/>
      <c r="B289" s="76"/>
      <c r="C289" s="76"/>
      <c r="D289" s="225"/>
      <c r="E289" s="433"/>
      <c r="F289" s="530" t="s">
        <v>204</v>
      </c>
      <c r="G289" s="531"/>
      <c r="H289" s="531"/>
      <c r="I289" s="531"/>
      <c r="J289" s="531"/>
      <c r="K289" s="531"/>
      <c r="L289" s="531"/>
      <c r="M289" s="531"/>
      <c r="N289" s="531"/>
      <c r="O289" s="532"/>
      <c r="P289" s="423"/>
      <c r="Q289" s="437"/>
    </row>
    <row r="290" spans="1:17" ht="12.75" customHeight="1" x14ac:dyDescent="0.15">
      <c r="A290" s="224"/>
      <c r="B290" s="76"/>
      <c r="C290" s="76"/>
      <c r="D290" s="225"/>
      <c r="E290" s="430" t="s">
        <v>205</v>
      </c>
      <c r="F290" s="83" t="s">
        <v>11</v>
      </c>
      <c r="G290" s="84"/>
      <c r="H290" s="7"/>
      <c r="I290" s="130"/>
      <c r="J290" s="84"/>
      <c r="K290" s="84"/>
      <c r="L290" s="84"/>
      <c r="M290" s="7"/>
      <c r="N290" s="130"/>
      <c r="O290" s="85"/>
      <c r="P290" s="421" t="s">
        <v>12</v>
      </c>
      <c r="Q290" s="435" t="s">
        <v>206</v>
      </c>
    </row>
    <row r="291" spans="1:17" ht="12.75" customHeight="1" x14ac:dyDescent="0.15">
      <c r="A291" s="224"/>
      <c r="B291" s="76"/>
      <c r="C291" s="76"/>
      <c r="D291" s="225"/>
      <c r="E291" s="431"/>
      <c r="F291" s="316" t="s">
        <v>207</v>
      </c>
      <c r="G291" s="312"/>
      <c r="H291" s="346"/>
      <c r="I291" s="334"/>
      <c r="J291" s="312"/>
      <c r="K291" s="312"/>
      <c r="L291" s="312"/>
      <c r="M291" s="346"/>
      <c r="N291" s="334"/>
      <c r="O291" s="317"/>
      <c r="P291" s="422"/>
      <c r="Q291" s="436"/>
    </row>
    <row r="292" spans="1:17" ht="12" customHeight="1" x14ac:dyDescent="0.15">
      <c r="A292" s="224"/>
      <c r="B292" s="76"/>
      <c r="C292" s="76"/>
      <c r="D292" s="225"/>
      <c r="E292" s="431"/>
      <c r="F292" s="339"/>
      <c r="G292" s="340" t="s">
        <v>35</v>
      </c>
      <c r="H292" s="137">
        <v>137.1</v>
      </c>
      <c r="I292" s="156" t="s">
        <v>105</v>
      </c>
      <c r="J292" s="318"/>
      <c r="K292" s="340"/>
      <c r="L292" s="340" t="s">
        <v>37</v>
      </c>
      <c r="M292" s="211">
        <v>45</v>
      </c>
      <c r="N292" s="156" t="s">
        <v>65</v>
      </c>
      <c r="O292" s="333"/>
      <c r="P292" s="422"/>
      <c r="Q292" s="436"/>
    </row>
    <row r="293" spans="1:17" ht="12" customHeight="1" x14ac:dyDescent="0.15">
      <c r="A293" s="224"/>
      <c r="B293" s="76"/>
      <c r="C293" s="76"/>
      <c r="D293" s="225"/>
      <c r="E293" s="431"/>
      <c r="F293" s="180" t="s">
        <v>21</v>
      </c>
      <c r="G293" s="181" t="s">
        <v>39</v>
      </c>
      <c r="H293" s="94">
        <v>45</v>
      </c>
      <c r="I293" s="179" t="s">
        <v>62</v>
      </c>
      <c r="J293" s="182" t="s">
        <v>24</v>
      </c>
      <c r="K293" s="181"/>
      <c r="L293" s="181" t="s">
        <v>40</v>
      </c>
      <c r="M293" s="214">
        <v>50</v>
      </c>
      <c r="N293" s="179" t="s">
        <v>65</v>
      </c>
      <c r="O293" s="184"/>
      <c r="P293" s="422"/>
      <c r="Q293" s="436"/>
    </row>
    <row r="294" spans="1:17" ht="12.75" customHeight="1" x14ac:dyDescent="0.15">
      <c r="A294" s="224"/>
      <c r="B294" s="76"/>
      <c r="C294" s="76"/>
      <c r="D294" s="225"/>
      <c r="E294" s="430" t="s">
        <v>208</v>
      </c>
      <c r="F294" s="83" t="s">
        <v>11</v>
      </c>
      <c r="G294" s="84"/>
      <c r="H294" s="7"/>
      <c r="I294" s="130"/>
      <c r="J294" s="84"/>
      <c r="K294" s="84"/>
      <c r="L294" s="84"/>
      <c r="M294" s="7"/>
      <c r="N294" s="130"/>
      <c r="O294" s="85"/>
      <c r="P294" s="421" t="s">
        <v>12</v>
      </c>
      <c r="Q294" s="435" t="s">
        <v>441</v>
      </c>
    </row>
    <row r="295" spans="1:17" ht="12.75" customHeight="1" x14ac:dyDescent="0.15">
      <c r="A295" s="224"/>
      <c r="B295" s="76"/>
      <c r="C295" s="76"/>
      <c r="D295" s="225"/>
      <c r="E295" s="431"/>
      <c r="F295" s="316" t="s">
        <v>190</v>
      </c>
      <c r="G295" s="312"/>
      <c r="H295" s="346"/>
      <c r="I295" s="334"/>
      <c r="J295" s="312"/>
      <c r="K295" s="312"/>
      <c r="L295" s="312"/>
      <c r="M295" s="346"/>
      <c r="N295" s="334"/>
      <c r="O295" s="317"/>
      <c r="P295" s="422"/>
      <c r="Q295" s="436"/>
    </row>
    <row r="296" spans="1:17" ht="12" customHeight="1" x14ac:dyDescent="0.15">
      <c r="A296" s="224"/>
      <c r="B296" s="76"/>
      <c r="C296" s="76"/>
      <c r="D296" s="225"/>
      <c r="E296" s="431"/>
      <c r="F296" s="339"/>
      <c r="G296" s="340" t="s">
        <v>15</v>
      </c>
      <c r="H296" s="153" t="s">
        <v>191</v>
      </c>
      <c r="I296" s="334" t="s">
        <v>17</v>
      </c>
      <c r="J296" s="318"/>
      <c r="K296" s="340"/>
      <c r="L296" s="340" t="s">
        <v>18</v>
      </c>
      <c r="M296" s="234">
        <v>8529</v>
      </c>
      <c r="N296" s="334" t="s">
        <v>20</v>
      </c>
      <c r="O296" s="333"/>
      <c r="P296" s="422"/>
      <c r="Q296" s="436"/>
    </row>
    <row r="297" spans="1:17" ht="12" customHeight="1" x14ac:dyDescent="0.15">
      <c r="A297" s="224"/>
      <c r="B297" s="76"/>
      <c r="C297" s="76"/>
      <c r="D297" s="225"/>
      <c r="E297" s="431"/>
      <c r="F297" s="319" t="s">
        <v>21</v>
      </c>
      <c r="G297" s="320" t="s">
        <v>22</v>
      </c>
      <c r="H297" s="325">
        <v>8470</v>
      </c>
      <c r="I297" s="147" t="s">
        <v>17</v>
      </c>
      <c r="J297" s="321" t="s">
        <v>24</v>
      </c>
      <c r="K297" s="320"/>
      <c r="L297" s="320" t="s">
        <v>25</v>
      </c>
      <c r="M297" s="230">
        <v>3849</v>
      </c>
      <c r="N297" s="147" t="s">
        <v>20</v>
      </c>
      <c r="O297" s="149"/>
      <c r="P297" s="422"/>
      <c r="Q297" s="436"/>
    </row>
    <row r="298" spans="1:17" ht="12.75" customHeight="1" x14ac:dyDescent="0.15">
      <c r="A298" s="224"/>
      <c r="B298" s="76"/>
      <c r="C298" s="76"/>
      <c r="D298" s="225"/>
      <c r="E298" s="431"/>
      <c r="F298" s="316" t="s">
        <v>209</v>
      </c>
      <c r="G298" s="312"/>
      <c r="H298" s="346"/>
      <c r="I298" s="334"/>
      <c r="J298" s="312"/>
      <c r="K298" s="312"/>
      <c r="L298" s="312"/>
      <c r="M298" s="346"/>
      <c r="N298" s="334"/>
      <c r="O298" s="317"/>
      <c r="P298" s="422"/>
      <c r="Q298" s="436"/>
    </row>
    <row r="299" spans="1:17" ht="12" customHeight="1" x14ac:dyDescent="0.15">
      <c r="A299" s="224"/>
      <c r="B299" s="76"/>
      <c r="C299" s="76"/>
      <c r="D299" s="225"/>
      <c r="E299" s="431"/>
      <c r="F299" s="339"/>
      <c r="G299" s="340" t="s">
        <v>15</v>
      </c>
      <c r="H299" s="137">
        <v>47</v>
      </c>
      <c r="I299" s="451" t="s">
        <v>105</v>
      </c>
      <c r="J299" s="529"/>
      <c r="K299" s="340"/>
      <c r="L299" s="340" t="s">
        <v>18</v>
      </c>
      <c r="M299" s="234">
        <v>39</v>
      </c>
      <c r="N299" s="334" t="s">
        <v>20</v>
      </c>
      <c r="O299" s="333"/>
      <c r="P299" s="422"/>
      <c r="Q299" s="436"/>
    </row>
    <row r="300" spans="1:17" ht="12" customHeight="1" x14ac:dyDescent="0.15">
      <c r="A300" s="224"/>
      <c r="B300" s="76"/>
      <c r="C300" s="76"/>
      <c r="D300" s="225"/>
      <c r="E300" s="431"/>
      <c r="F300" s="319" t="s">
        <v>21</v>
      </c>
      <c r="G300" s="320" t="s">
        <v>22</v>
      </c>
      <c r="H300" s="137">
        <v>39</v>
      </c>
      <c r="I300" s="156" t="s">
        <v>62</v>
      </c>
      <c r="J300" s="321" t="s">
        <v>24</v>
      </c>
      <c r="K300" s="320"/>
      <c r="L300" s="320" t="s">
        <v>25</v>
      </c>
      <c r="M300" s="150" t="s">
        <v>176</v>
      </c>
      <c r="N300" s="147" t="s">
        <v>20</v>
      </c>
      <c r="O300" s="149"/>
      <c r="P300" s="422"/>
      <c r="Q300" s="436"/>
    </row>
    <row r="301" spans="1:17" ht="12" customHeight="1" x14ac:dyDescent="0.15">
      <c r="A301" s="224"/>
      <c r="B301" s="76"/>
      <c r="C301" s="76"/>
      <c r="D301" s="225"/>
      <c r="E301" s="431"/>
      <c r="F301" s="95" t="s">
        <v>29</v>
      </c>
      <c r="G301" s="96"/>
      <c r="H301" s="8"/>
      <c r="I301" s="97"/>
      <c r="J301" s="96"/>
      <c r="K301" s="96"/>
      <c r="L301" s="96"/>
      <c r="M301" s="8"/>
      <c r="N301" s="97"/>
      <c r="O301" s="98"/>
      <c r="P301" s="422"/>
      <c r="Q301" s="436"/>
    </row>
    <row r="302" spans="1:17" ht="44.25" customHeight="1" x14ac:dyDescent="0.15">
      <c r="A302" s="224"/>
      <c r="B302" s="76"/>
      <c r="C302" s="76"/>
      <c r="D302" s="225"/>
      <c r="E302" s="433"/>
      <c r="F302" s="530" t="s">
        <v>210</v>
      </c>
      <c r="G302" s="531"/>
      <c r="H302" s="531"/>
      <c r="I302" s="531"/>
      <c r="J302" s="531"/>
      <c r="K302" s="531"/>
      <c r="L302" s="531"/>
      <c r="M302" s="531"/>
      <c r="N302" s="531"/>
      <c r="O302" s="532"/>
      <c r="P302" s="423"/>
      <c r="Q302" s="437"/>
    </row>
    <row r="303" spans="1:17" ht="12" customHeight="1" x14ac:dyDescent="0.15">
      <c r="A303" s="224"/>
      <c r="B303" s="76"/>
      <c r="C303" s="76"/>
      <c r="D303" s="225"/>
      <c r="E303" s="430" t="s">
        <v>211</v>
      </c>
      <c r="F303" s="81" t="s">
        <v>44</v>
      </c>
      <c r="G303" s="312"/>
      <c r="H303" s="346"/>
      <c r="I303" s="334"/>
      <c r="J303" s="312"/>
      <c r="K303" s="312"/>
      <c r="L303" s="312"/>
      <c r="M303" s="346"/>
      <c r="N303" s="334"/>
      <c r="O303" s="317"/>
      <c r="P303" s="421" t="s">
        <v>212</v>
      </c>
      <c r="Q303" s="449" t="s">
        <v>36</v>
      </c>
    </row>
    <row r="304" spans="1:17" ht="37.5" customHeight="1" x14ac:dyDescent="0.15">
      <c r="A304" s="28"/>
      <c r="B304" s="29"/>
      <c r="C304" s="29"/>
      <c r="D304" s="30"/>
      <c r="E304" s="433"/>
      <c r="F304" s="444" t="s">
        <v>213</v>
      </c>
      <c r="G304" s="445"/>
      <c r="H304" s="445"/>
      <c r="I304" s="445"/>
      <c r="J304" s="445"/>
      <c r="K304" s="445"/>
      <c r="L304" s="445"/>
      <c r="M304" s="445"/>
      <c r="N304" s="445"/>
      <c r="O304" s="446"/>
      <c r="P304" s="423"/>
      <c r="Q304" s="450"/>
    </row>
    <row r="305" spans="1:19" s="17" customFormat="1" ht="12.75" customHeight="1" x14ac:dyDescent="0.2">
      <c r="A305" s="252" t="s">
        <v>214</v>
      </c>
      <c r="B305" s="347" t="s">
        <v>214</v>
      </c>
      <c r="C305" s="537" t="s">
        <v>215</v>
      </c>
      <c r="D305" s="537"/>
      <c r="E305" s="537"/>
      <c r="F305" s="537"/>
      <c r="G305" s="537"/>
      <c r="H305" s="537"/>
      <c r="I305" s="537"/>
      <c r="J305" s="537"/>
      <c r="K305" s="537"/>
      <c r="L305" s="537"/>
      <c r="M305" s="537"/>
      <c r="N305" s="537"/>
      <c r="O305" s="537"/>
      <c r="P305" s="253" t="s">
        <v>214</v>
      </c>
      <c r="Q305" s="254" t="s">
        <v>214</v>
      </c>
      <c r="R305" s="255"/>
      <c r="S305" s="255"/>
    </row>
    <row r="306" spans="1:19" ht="12.75" customHeight="1" x14ac:dyDescent="0.2">
      <c r="A306" s="256" t="s">
        <v>214</v>
      </c>
      <c r="B306" s="257" t="s">
        <v>214</v>
      </c>
      <c r="C306" s="257" t="s">
        <v>214</v>
      </c>
      <c r="D306" s="258" t="s">
        <v>214</v>
      </c>
      <c r="E306" s="538" t="s">
        <v>216</v>
      </c>
      <c r="F306" s="351" t="s">
        <v>217</v>
      </c>
      <c r="G306" s="298"/>
      <c r="H306" s="298"/>
      <c r="I306" s="260" t="s">
        <v>214</v>
      </c>
      <c r="J306" s="260" t="s">
        <v>214</v>
      </c>
      <c r="K306" s="260" t="s">
        <v>214</v>
      </c>
      <c r="L306" s="260" t="s">
        <v>214</v>
      </c>
      <c r="M306" s="260" t="s">
        <v>214</v>
      </c>
      <c r="N306" s="260" t="s">
        <v>214</v>
      </c>
      <c r="O306" s="261" t="s">
        <v>214</v>
      </c>
      <c r="P306" s="497" t="s">
        <v>12</v>
      </c>
      <c r="Q306" s="522" t="s">
        <v>423</v>
      </c>
      <c r="R306" s="245"/>
      <c r="S306" s="245"/>
    </row>
    <row r="307" spans="1:19" ht="12.75" customHeight="1" x14ac:dyDescent="0.2">
      <c r="A307" s="256" t="s">
        <v>214</v>
      </c>
      <c r="B307" s="257" t="s">
        <v>214</v>
      </c>
      <c r="C307" s="257" t="s">
        <v>214</v>
      </c>
      <c r="D307" s="258" t="s">
        <v>214</v>
      </c>
      <c r="E307" s="539"/>
      <c r="F307" s="316" t="s">
        <v>189</v>
      </c>
      <c r="G307" s="263"/>
      <c r="H307" s="263"/>
      <c r="I307" s="263"/>
      <c r="J307" s="263"/>
      <c r="K307" s="263"/>
      <c r="L307" s="263"/>
      <c r="M307" s="263"/>
      <c r="N307" s="263"/>
      <c r="O307" s="264" t="s">
        <v>214</v>
      </c>
      <c r="P307" s="497"/>
      <c r="Q307" s="522"/>
      <c r="R307" s="265"/>
      <c r="S307" s="245"/>
    </row>
    <row r="308" spans="1:19" ht="12" customHeight="1" x14ac:dyDescent="0.2">
      <c r="A308" s="256" t="s">
        <v>214</v>
      </c>
      <c r="B308" s="257" t="s">
        <v>214</v>
      </c>
      <c r="C308" s="257" t="s">
        <v>214</v>
      </c>
      <c r="D308" s="258" t="s">
        <v>214</v>
      </c>
      <c r="E308" s="539"/>
      <c r="F308" s="263" t="s">
        <v>214</v>
      </c>
      <c r="G308" s="263" t="s">
        <v>15</v>
      </c>
      <c r="H308" s="266">
        <v>5862</v>
      </c>
      <c r="I308" s="263" t="s">
        <v>218</v>
      </c>
      <c r="J308" s="267" t="s">
        <v>214</v>
      </c>
      <c r="K308" s="263"/>
      <c r="L308" s="263" t="s">
        <v>18</v>
      </c>
      <c r="M308" s="266">
        <v>4597</v>
      </c>
      <c r="N308" s="263" t="s">
        <v>218</v>
      </c>
      <c r="O308" s="264" t="s">
        <v>214</v>
      </c>
      <c r="P308" s="497"/>
      <c r="Q308" s="522"/>
      <c r="R308" s="268"/>
      <c r="S308" s="245"/>
    </row>
    <row r="309" spans="1:19" ht="12" customHeight="1" x14ac:dyDescent="0.2">
      <c r="A309" s="256" t="s">
        <v>214</v>
      </c>
      <c r="B309" s="257" t="s">
        <v>214</v>
      </c>
      <c r="C309" s="257" t="s">
        <v>214</v>
      </c>
      <c r="D309" s="258" t="s">
        <v>214</v>
      </c>
      <c r="E309" s="540"/>
      <c r="F309" s="291" t="s">
        <v>21</v>
      </c>
      <c r="G309" s="269" t="s">
        <v>22</v>
      </c>
      <c r="H309" s="273">
        <v>4874</v>
      </c>
      <c r="I309" s="269" t="s">
        <v>218</v>
      </c>
      <c r="J309" s="270" t="s">
        <v>24</v>
      </c>
      <c r="K309" s="269" t="s">
        <v>214</v>
      </c>
      <c r="L309" s="269" t="s">
        <v>25</v>
      </c>
      <c r="M309" s="263">
        <v>510</v>
      </c>
      <c r="N309" s="269" t="s">
        <v>218</v>
      </c>
      <c r="O309" s="271" t="s">
        <v>214</v>
      </c>
      <c r="P309" s="497"/>
      <c r="Q309" s="522"/>
      <c r="R309" s="265"/>
      <c r="S309" s="245"/>
    </row>
    <row r="310" spans="1:19" ht="12.75" customHeight="1" x14ac:dyDescent="0.2">
      <c r="A310" s="256" t="s">
        <v>214</v>
      </c>
      <c r="B310" s="257" t="s">
        <v>214</v>
      </c>
      <c r="C310" s="257" t="s">
        <v>214</v>
      </c>
      <c r="D310" s="258" t="s">
        <v>214</v>
      </c>
      <c r="E310" s="539"/>
      <c r="F310" s="316" t="s">
        <v>190</v>
      </c>
      <c r="G310" s="263"/>
      <c r="H310" s="263"/>
      <c r="I310" s="263"/>
      <c r="J310" s="263"/>
      <c r="K310" s="263"/>
      <c r="L310" s="263" t="s">
        <v>214</v>
      </c>
      <c r="M310" s="272" t="s">
        <v>214</v>
      </c>
      <c r="N310" s="263" t="s">
        <v>214</v>
      </c>
      <c r="O310" s="264" t="s">
        <v>214</v>
      </c>
      <c r="P310" s="497"/>
      <c r="Q310" s="522"/>
      <c r="R310" s="265"/>
      <c r="S310" s="245"/>
    </row>
    <row r="311" spans="1:19" ht="12" customHeight="1" x14ac:dyDescent="0.2">
      <c r="A311" s="256" t="s">
        <v>214</v>
      </c>
      <c r="B311" s="257" t="s">
        <v>214</v>
      </c>
      <c r="C311" s="257" t="s">
        <v>214</v>
      </c>
      <c r="D311" s="258" t="s">
        <v>214</v>
      </c>
      <c r="E311" s="539"/>
      <c r="F311" s="263" t="s">
        <v>214</v>
      </c>
      <c r="G311" s="263" t="s">
        <v>15</v>
      </c>
      <c r="H311" s="290" t="s">
        <v>219</v>
      </c>
      <c r="I311" s="263" t="s">
        <v>218</v>
      </c>
      <c r="J311" s="267" t="s">
        <v>214</v>
      </c>
      <c r="K311" s="263"/>
      <c r="L311" s="263" t="s">
        <v>18</v>
      </c>
      <c r="M311" s="266">
        <v>8529</v>
      </c>
      <c r="N311" s="263" t="s">
        <v>218</v>
      </c>
      <c r="O311" s="264" t="s">
        <v>214</v>
      </c>
      <c r="P311" s="497"/>
      <c r="Q311" s="522"/>
      <c r="R311" s="268"/>
      <c r="S311" s="245"/>
    </row>
    <row r="312" spans="1:19" ht="12" customHeight="1" x14ac:dyDescent="0.2">
      <c r="A312" s="256" t="s">
        <v>214</v>
      </c>
      <c r="B312" s="257" t="s">
        <v>214</v>
      </c>
      <c r="C312" s="257" t="s">
        <v>214</v>
      </c>
      <c r="D312" s="258" t="s">
        <v>214</v>
      </c>
      <c r="E312" s="539"/>
      <c r="F312" s="269" t="s">
        <v>21</v>
      </c>
      <c r="G312" s="269" t="s">
        <v>22</v>
      </c>
      <c r="H312" s="273">
        <v>8470</v>
      </c>
      <c r="I312" s="269" t="s">
        <v>218</v>
      </c>
      <c r="J312" s="270" t="s">
        <v>24</v>
      </c>
      <c r="K312" s="269" t="s">
        <v>214</v>
      </c>
      <c r="L312" s="269" t="s">
        <v>25</v>
      </c>
      <c r="M312" s="273">
        <v>3849</v>
      </c>
      <c r="N312" s="269" t="s">
        <v>218</v>
      </c>
      <c r="O312" s="271" t="s">
        <v>214</v>
      </c>
      <c r="P312" s="497"/>
      <c r="Q312" s="522"/>
      <c r="R312" s="265"/>
      <c r="S312" s="245"/>
    </row>
    <row r="313" spans="1:19" ht="12.75" customHeight="1" x14ac:dyDescent="0.2">
      <c r="A313" s="256" t="s">
        <v>214</v>
      </c>
      <c r="B313" s="257" t="s">
        <v>214</v>
      </c>
      <c r="C313" s="257" t="s">
        <v>214</v>
      </c>
      <c r="D313" s="258" t="s">
        <v>214</v>
      </c>
      <c r="E313" s="539"/>
      <c r="F313" s="316" t="s">
        <v>220</v>
      </c>
      <c r="G313" s="358"/>
      <c r="H313" s="358"/>
      <c r="I313" s="358"/>
      <c r="J313" s="358"/>
      <c r="K313" s="358"/>
      <c r="L313" s="358"/>
      <c r="M313" s="358"/>
      <c r="N313" s="358"/>
      <c r="O313" s="359" t="s">
        <v>214</v>
      </c>
      <c r="P313" s="497"/>
      <c r="Q313" s="522"/>
      <c r="R313" s="265"/>
      <c r="S313" s="245"/>
    </row>
    <row r="314" spans="1:19" ht="12" customHeight="1" x14ac:dyDescent="0.2">
      <c r="A314" s="256" t="s">
        <v>214</v>
      </c>
      <c r="B314" s="257" t="s">
        <v>214</v>
      </c>
      <c r="C314" s="257" t="s">
        <v>214</v>
      </c>
      <c r="D314" s="258" t="s">
        <v>214</v>
      </c>
      <c r="E314" s="539"/>
      <c r="F314" s="312" t="s">
        <v>214</v>
      </c>
      <c r="G314" s="358" t="s">
        <v>15</v>
      </c>
      <c r="H314" s="394">
        <v>2807</v>
      </c>
      <c r="I314" s="358" t="s">
        <v>218</v>
      </c>
      <c r="J314" s="395" t="s">
        <v>214</v>
      </c>
      <c r="K314" s="358"/>
      <c r="L314" s="358" t="s">
        <v>18</v>
      </c>
      <c r="M314" s="394">
        <v>2312</v>
      </c>
      <c r="N314" s="358" t="s">
        <v>218</v>
      </c>
      <c r="O314" s="359" t="s">
        <v>214</v>
      </c>
      <c r="P314" s="497"/>
      <c r="Q314" s="522"/>
      <c r="R314" s="268"/>
      <c r="S314" s="245"/>
    </row>
    <row r="315" spans="1:19" ht="12" customHeight="1" x14ac:dyDescent="0.2">
      <c r="A315" s="256" t="s">
        <v>214</v>
      </c>
      <c r="B315" s="257" t="s">
        <v>214</v>
      </c>
      <c r="C315" s="257" t="s">
        <v>214</v>
      </c>
      <c r="D315" s="258" t="s">
        <v>214</v>
      </c>
      <c r="E315" s="539"/>
      <c r="F315" s="322" t="s">
        <v>21</v>
      </c>
      <c r="G315" s="396" t="s">
        <v>22</v>
      </c>
      <c r="H315" s="397">
        <v>2282</v>
      </c>
      <c r="I315" s="396" t="s">
        <v>218</v>
      </c>
      <c r="J315" s="398" t="s">
        <v>24</v>
      </c>
      <c r="K315" s="396" t="s">
        <v>214</v>
      </c>
      <c r="L315" s="396" t="s">
        <v>25</v>
      </c>
      <c r="M315" s="397">
        <v>4084.54</v>
      </c>
      <c r="N315" s="478" t="s">
        <v>221</v>
      </c>
      <c r="O315" s="479"/>
      <c r="P315" s="497"/>
      <c r="Q315" s="522"/>
      <c r="R315" s="245"/>
      <c r="S315" s="245"/>
    </row>
    <row r="316" spans="1:19" ht="12.75" customHeight="1" x14ac:dyDescent="0.2">
      <c r="A316" s="256" t="s">
        <v>214</v>
      </c>
      <c r="B316" s="257" t="s">
        <v>214</v>
      </c>
      <c r="C316" s="257" t="s">
        <v>214</v>
      </c>
      <c r="D316" s="258" t="s">
        <v>214</v>
      </c>
      <c r="E316" s="539"/>
      <c r="F316" s="316" t="s">
        <v>222</v>
      </c>
      <c r="G316" s="358"/>
      <c r="H316" s="358"/>
      <c r="I316" s="358"/>
      <c r="J316" s="358"/>
      <c r="K316" s="358"/>
      <c r="L316" s="358"/>
      <c r="M316" s="358"/>
      <c r="N316" s="358"/>
      <c r="O316" s="359" t="s">
        <v>214</v>
      </c>
      <c r="P316" s="497"/>
      <c r="Q316" s="522"/>
      <c r="R316" s="265"/>
      <c r="S316" s="245"/>
    </row>
    <row r="317" spans="1:19" ht="12" customHeight="1" x14ac:dyDescent="0.2">
      <c r="A317" s="256" t="s">
        <v>214</v>
      </c>
      <c r="B317" s="257" t="s">
        <v>214</v>
      </c>
      <c r="C317" s="257" t="s">
        <v>214</v>
      </c>
      <c r="D317" s="258" t="s">
        <v>214</v>
      </c>
      <c r="E317" s="539"/>
      <c r="F317" s="312" t="s">
        <v>214</v>
      </c>
      <c r="G317" s="358" t="s">
        <v>15</v>
      </c>
      <c r="H317" s="394">
        <v>3110.68</v>
      </c>
      <c r="I317" s="379" t="s">
        <v>454</v>
      </c>
      <c r="J317" s="395" t="s">
        <v>214</v>
      </c>
      <c r="K317" s="358"/>
      <c r="L317" s="358" t="s">
        <v>18</v>
      </c>
      <c r="M317" s="394">
        <v>2619</v>
      </c>
      <c r="N317" s="464" t="s">
        <v>454</v>
      </c>
      <c r="O317" s="465"/>
      <c r="P317" s="497"/>
      <c r="Q317" s="522"/>
      <c r="R317" s="268"/>
      <c r="S317" s="245"/>
    </row>
    <row r="318" spans="1:19" ht="12" customHeight="1" x14ac:dyDescent="0.2">
      <c r="A318" s="256" t="s">
        <v>214</v>
      </c>
      <c r="B318" s="257" t="s">
        <v>214</v>
      </c>
      <c r="C318" s="257" t="s">
        <v>214</v>
      </c>
      <c r="D318" s="258" t="s">
        <v>214</v>
      </c>
      <c r="E318" s="539"/>
      <c r="F318" s="322" t="s">
        <v>21</v>
      </c>
      <c r="G318" s="396" t="s">
        <v>22</v>
      </c>
      <c r="H318" s="397">
        <v>2608</v>
      </c>
      <c r="I318" s="399" t="s">
        <v>454</v>
      </c>
      <c r="J318" s="398" t="s">
        <v>24</v>
      </c>
      <c r="K318" s="396" t="s">
        <v>214</v>
      </c>
      <c r="L318" s="396" t="s">
        <v>25</v>
      </c>
      <c r="M318" s="400">
        <v>900.16</v>
      </c>
      <c r="N318" s="478" t="s">
        <v>454</v>
      </c>
      <c r="O318" s="479"/>
      <c r="P318" s="497"/>
      <c r="Q318" s="522"/>
      <c r="R318" s="245"/>
      <c r="S318" s="245"/>
    </row>
    <row r="319" spans="1:19" ht="12" customHeight="1" x14ac:dyDescent="0.2">
      <c r="A319" s="256" t="s">
        <v>214</v>
      </c>
      <c r="B319" s="257" t="s">
        <v>214</v>
      </c>
      <c r="C319" s="257" t="s">
        <v>214</v>
      </c>
      <c r="D319" s="258" t="s">
        <v>214</v>
      </c>
      <c r="E319" s="539"/>
      <c r="F319" s="314" t="s">
        <v>223</v>
      </c>
      <c r="G319" s="358"/>
      <c r="H319" s="358"/>
      <c r="I319" s="358"/>
      <c r="J319" s="358" t="s">
        <v>214</v>
      </c>
      <c r="K319" s="358" t="s">
        <v>214</v>
      </c>
      <c r="L319" s="358" t="s">
        <v>214</v>
      </c>
      <c r="M319" s="358" t="s">
        <v>214</v>
      </c>
      <c r="N319" s="358" t="s">
        <v>214</v>
      </c>
      <c r="O319" s="359" t="s">
        <v>214</v>
      </c>
      <c r="P319" s="497"/>
      <c r="Q319" s="522"/>
      <c r="R319" s="265"/>
      <c r="S319" s="245"/>
    </row>
    <row r="320" spans="1:19" ht="12" customHeight="1" x14ac:dyDescent="0.2">
      <c r="A320" s="256" t="s">
        <v>214</v>
      </c>
      <c r="B320" s="257" t="s">
        <v>214</v>
      </c>
      <c r="C320" s="257" t="s">
        <v>214</v>
      </c>
      <c r="D320" s="258" t="s">
        <v>214</v>
      </c>
      <c r="E320" s="539"/>
      <c r="F320" s="312" t="s">
        <v>214</v>
      </c>
      <c r="G320" s="358" t="s">
        <v>15</v>
      </c>
      <c r="H320" s="358">
        <v>242</v>
      </c>
      <c r="I320" s="358" t="s">
        <v>218</v>
      </c>
      <c r="J320" s="395" t="s">
        <v>214</v>
      </c>
      <c r="K320" s="358"/>
      <c r="L320" s="358" t="s">
        <v>18</v>
      </c>
      <c r="M320" s="401">
        <v>204</v>
      </c>
      <c r="N320" s="401" t="s">
        <v>218</v>
      </c>
      <c r="O320" s="359" t="s">
        <v>214</v>
      </c>
      <c r="P320" s="497"/>
      <c r="Q320" s="522"/>
      <c r="R320" s="268"/>
      <c r="S320" s="245"/>
    </row>
    <row r="321" spans="1:19" ht="12" customHeight="1" x14ac:dyDescent="0.2">
      <c r="A321" s="256" t="s">
        <v>214</v>
      </c>
      <c r="B321" s="257" t="s">
        <v>214</v>
      </c>
      <c r="C321" s="257" t="s">
        <v>214</v>
      </c>
      <c r="D321" s="258" t="s">
        <v>214</v>
      </c>
      <c r="E321" s="539"/>
      <c r="F321" s="312" t="s">
        <v>21</v>
      </c>
      <c r="G321" s="396" t="s">
        <v>22</v>
      </c>
      <c r="H321" s="396">
        <v>202</v>
      </c>
      <c r="I321" s="358" t="s">
        <v>218</v>
      </c>
      <c r="J321" s="395" t="s">
        <v>24</v>
      </c>
      <c r="K321" s="358"/>
      <c r="L321" s="358" t="s">
        <v>25</v>
      </c>
      <c r="M321" s="402">
        <v>20</v>
      </c>
      <c r="N321" s="533" t="s">
        <v>221</v>
      </c>
      <c r="O321" s="534"/>
      <c r="P321" s="497"/>
      <c r="Q321" s="522"/>
      <c r="R321" s="245"/>
      <c r="S321" s="245"/>
    </row>
    <row r="322" spans="1:19" ht="12.75" customHeight="1" x14ac:dyDescent="0.2">
      <c r="A322" s="256" t="s">
        <v>214</v>
      </c>
      <c r="B322" s="257" t="s">
        <v>214</v>
      </c>
      <c r="C322" s="257" t="s">
        <v>214</v>
      </c>
      <c r="D322" s="258" t="s">
        <v>214</v>
      </c>
      <c r="E322" s="539"/>
      <c r="F322" s="314" t="s">
        <v>224</v>
      </c>
      <c r="G322" s="358"/>
      <c r="H322" s="358"/>
      <c r="I322" s="403" t="s">
        <v>214</v>
      </c>
      <c r="J322" s="403" t="s">
        <v>214</v>
      </c>
      <c r="K322" s="403" t="s">
        <v>214</v>
      </c>
      <c r="L322" s="403" t="s">
        <v>214</v>
      </c>
      <c r="M322" s="401" t="s">
        <v>214</v>
      </c>
      <c r="N322" s="401" t="s">
        <v>214</v>
      </c>
      <c r="O322" s="404" t="s">
        <v>214</v>
      </c>
      <c r="P322" s="497"/>
      <c r="Q322" s="522"/>
      <c r="R322" s="265"/>
      <c r="S322" s="245"/>
    </row>
    <row r="323" spans="1:19" ht="12" customHeight="1" x14ac:dyDescent="0.2">
      <c r="A323" s="256" t="s">
        <v>214</v>
      </c>
      <c r="B323" s="257" t="s">
        <v>214</v>
      </c>
      <c r="C323" s="257" t="s">
        <v>214</v>
      </c>
      <c r="D323" s="258" t="s">
        <v>214</v>
      </c>
      <c r="E323" s="539"/>
      <c r="F323" s="358" t="s">
        <v>214</v>
      </c>
      <c r="G323" s="358" t="s">
        <v>15</v>
      </c>
      <c r="H323" s="358">
        <v>41</v>
      </c>
      <c r="I323" s="358" t="s">
        <v>218</v>
      </c>
      <c r="J323" s="395" t="s">
        <v>214</v>
      </c>
      <c r="K323" s="358"/>
      <c r="L323" s="358" t="s">
        <v>18</v>
      </c>
      <c r="M323" s="401">
        <v>20</v>
      </c>
      <c r="N323" s="401" t="s">
        <v>218</v>
      </c>
      <c r="O323" s="359" t="s">
        <v>214</v>
      </c>
      <c r="P323" s="497"/>
      <c r="Q323" s="522"/>
      <c r="R323" s="268"/>
      <c r="S323" s="245"/>
    </row>
    <row r="324" spans="1:19" ht="12" customHeight="1" x14ac:dyDescent="0.2">
      <c r="A324" s="256" t="s">
        <v>214</v>
      </c>
      <c r="B324" s="257" t="s">
        <v>214</v>
      </c>
      <c r="C324" s="257" t="s">
        <v>214</v>
      </c>
      <c r="D324" s="258" t="s">
        <v>214</v>
      </c>
      <c r="E324" s="539"/>
      <c r="F324" s="396" t="s">
        <v>21</v>
      </c>
      <c r="G324" s="396" t="s">
        <v>22</v>
      </c>
      <c r="H324" s="396">
        <v>21</v>
      </c>
      <c r="I324" s="396" t="s">
        <v>218</v>
      </c>
      <c r="J324" s="398" t="s">
        <v>24</v>
      </c>
      <c r="K324" s="396" t="s">
        <v>214</v>
      </c>
      <c r="L324" s="396" t="s">
        <v>25</v>
      </c>
      <c r="M324" s="402">
        <v>12</v>
      </c>
      <c r="N324" s="402" t="s">
        <v>218</v>
      </c>
      <c r="O324" s="405" t="s">
        <v>214</v>
      </c>
      <c r="P324" s="497"/>
      <c r="Q324" s="522"/>
      <c r="R324" s="245"/>
      <c r="S324" s="245"/>
    </row>
    <row r="325" spans="1:19" ht="12.75" customHeight="1" x14ac:dyDescent="0.2">
      <c r="A325" s="256" t="s">
        <v>214</v>
      </c>
      <c r="B325" s="257" t="s">
        <v>214</v>
      </c>
      <c r="C325" s="257" t="s">
        <v>214</v>
      </c>
      <c r="D325" s="258" t="s">
        <v>214</v>
      </c>
      <c r="E325" s="539"/>
      <c r="F325" s="374" t="s">
        <v>193</v>
      </c>
      <c r="G325" s="358"/>
      <c r="H325" s="406"/>
      <c r="I325" s="357"/>
      <c r="J325" s="358"/>
      <c r="K325" s="358"/>
      <c r="L325" s="358"/>
      <c r="M325" s="406"/>
      <c r="N325" s="357"/>
      <c r="O325" s="359"/>
      <c r="P325" s="497"/>
      <c r="Q325" s="522"/>
      <c r="R325" s="265"/>
      <c r="S325" s="245"/>
    </row>
    <row r="326" spans="1:19" ht="12" customHeight="1" x14ac:dyDescent="0.2">
      <c r="A326" s="256" t="s">
        <v>214</v>
      </c>
      <c r="B326" s="257" t="s">
        <v>214</v>
      </c>
      <c r="C326" s="257" t="s">
        <v>214</v>
      </c>
      <c r="D326" s="258" t="s">
        <v>214</v>
      </c>
      <c r="E326" s="539"/>
      <c r="F326" s="375"/>
      <c r="G326" s="362" t="s">
        <v>35</v>
      </c>
      <c r="H326" s="300" t="s">
        <v>194</v>
      </c>
      <c r="I326" s="353" t="s">
        <v>43</v>
      </c>
      <c r="J326" s="361"/>
      <c r="K326" s="362"/>
      <c r="L326" s="362" t="s">
        <v>37</v>
      </c>
      <c r="M326" s="151">
        <v>8648</v>
      </c>
      <c r="N326" s="464" t="s">
        <v>43</v>
      </c>
      <c r="O326" s="465"/>
      <c r="P326" s="497"/>
      <c r="Q326" s="522"/>
      <c r="R326" s="268"/>
      <c r="S326" s="245"/>
    </row>
    <row r="327" spans="1:19" ht="12" customHeight="1" x14ac:dyDescent="0.2">
      <c r="A327" s="256" t="s">
        <v>214</v>
      </c>
      <c r="B327" s="257" t="s">
        <v>214</v>
      </c>
      <c r="C327" s="257" t="s">
        <v>214</v>
      </c>
      <c r="D327" s="258" t="s">
        <v>214</v>
      </c>
      <c r="E327" s="539"/>
      <c r="F327" s="376" t="s">
        <v>38</v>
      </c>
      <c r="G327" s="367" t="s">
        <v>39</v>
      </c>
      <c r="H327" s="325">
        <v>8600</v>
      </c>
      <c r="I327" s="354" t="s">
        <v>62</v>
      </c>
      <c r="J327" s="366" t="s">
        <v>24</v>
      </c>
      <c r="K327" s="367"/>
      <c r="L327" s="367" t="s">
        <v>40</v>
      </c>
      <c r="M327" s="151">
        <v>3460.53</v>
      </c>
      <c r="N327" s="478" t="s">
        <v>43</v>
      </c>
      <c r="O327" s="479"/>
      <c r="P327" s="497"/>
      <c r="Q327" s="522"/>
      <c r="R327" s="245"/>
      <c r="S327" s="245"/>
    </row>
    <row r="328" spans="1:19" ht="12.75" customHeight="1" x14ac:dyDescent="0.2">
      <c r="A328" s="256" t="s">
        <v>214</v>
      </c>
      <c r="B328" s="257" t="s">
        <v>214</v>
      </c>
      <c r="C328" s="257" t="s">
        <v>214</v>
      </c>
      <c r="D328" s="258" t="s">
        <v>214</v>
      </c>
      <c r="E328" s="539"/>
      <c r="F328" s="374" t="s">
        <v>225</v>
      </c>
      <c r="G328" s="358"/>
      <c r="H328" s="358"/>
      <c r="I328" s="358"/>
      <c r="J328" s="358" t="s">
        <v>214</v>
      </c>
      <c r="K328" s="358" t="s">
        <v>214</v>
      </c>
      <c r="L328" s="358" t="s">
        <v>214</v>
      </c>
      <c r="M328" s="407" t="s">
        <v>214</v>
      </c>
      <c r="N328" s="401" t="s">
        <v>214</v>
      </c>
      <c r="O328" s="359" t="s">
        <v>214</v>
      </c>
      <c r="P328" s="497"/>
      <c r="Q328" s="522"/>
      <c r="R328" s="265"/>
      <c r="S328" s="245"/>
    </row>
    <row r="329" spans="1:19" ht="12" customHeight="1" x14ac:dyDescent="0.2">
      <c r="A329" s="256" t="s">
        <v>214</v>
      </c>
      <c r="B329" s="257" t="s">
        <v>214</v>
      </c>
      <c r="C329" s="257" t="s">
        <v>214</v>
      </c>
      <c r="D329" s="258" t="s">
        <v>214</v>
      </c>
      <c r="E329" s="539"/>
      <c r="F329" s="358" t="s">
        <v>214</v>
      </c>
      <c r="G329" s="358" t="s">
        <v>15</v>
      </c>
      <c r="H329" s="394">
        <v>1223</v>
      </c>
      <c r="I329" s="358" t="s">
        <v>218</v>
      </c>
      <c r="J329" s="395" t="s">
        <v>214</v>
      </c>
      <c r="K329" s="358"/>
      <c r="L329" s="358" t="s">
        <v>18</v>
      </c>
      <c r="M329" s="408">
        <v>1223</v>
      </c>
      <c r="N329" s="401" t="s">
        <v>218</v>
      </c>
      <c r="O329" s="359" t="s">
        <v>214</v>
      </c>
      <c r="P329" s="497"/>
      <c r="Q329" s="522"/>
      <c r="R329" s="268"/>
      <c r="S329" s="245"/>
    </row>
    <row r="330" spans="1:19" ht="12" customHeight="1" x14ac:dyDescent="0.2">
      <c r="A330" s="256" t="s">
        <v>214</v>
      </c>
      <c r="B330" s="257" t="s">
        <v>214</v>
      </c>
      <c r="C330" s="257" t="s">
        <v>214</v>
      </c>
      <c r="D330" s="258" t="s">
        <v>214</v>
      </c>
      <c r="E330" s="539"/>
      <c r="F330" s="358" t="s">
        <v>21</v>
      </c>
      <c r="G330" s="358" t="s">
        <v>22</v>
      </c>
      <c r="H330" s="394">
        <v>1023</v>
      </c>
      <c r="I330" s="358" t="s">
        <v>218</v>
      </c>
      <c r="J330" s="395" t="s">
        <v>24</v>
      </c>
      <c r="K330" s="358"/>
      <c r="L330" s="358" t="s">
        <v>25</v>
      </c>
      <c r="M330" s="358">
        <v>191</v>
      </c>
      <c r="N330" s="527" t="s">
        <v>221</v>
      </c>
      <c r="O330" s="528"/>
      <c r="P330" s="497"/>
      <c r="Q330" s="522"/>
      <c r="R330" s="245"/>
      <c r="S330" s="245"/>
    </row>
    <row r="331" spans="1:19" ht="12" customHeight="1" x14ac:dyDescent="0.2">
      <c r="A331" s="256" t="s">
        <v>214</v>
      </c>
      <c r="B331" s="257" t="s">
        <v>214</v>
      </c>
      <c r="C331" s="257" t="s">
        <v>214</v>
      </c>
      <c r="D331" s="258" t="s">
        <v>214</v>
      </c>
      <c r="E331" s="540"/>
      <c r="F331" s="380" t="s">
        <v>29</v>
      </c>
      <c r="G331" s="409"/>
      <c r="H331" s="409"/>
      <c r="I331" s="410" t="s">
        <v>214</v>
      </c>
      <c r="J331" s="410" t="s">
        <v>214</v>
      </c>
      <c r="K331" s="410" t="s">
        <v>214</v>
      </c>
      <c r="L331" s="410" t="s">
        <v>214</v>
      </c>
      <c r="M331" s="410" t="s">
        <v>214</v>
      </c>
      <c r="N331" s="410" t="s">
        <v>214</v>
      </c>
      <c r="O331" s="411" t="s">
        <v>214</v>
      </c>
      <c r="P331" s="497"/>
      <c r="Q331" s="522"/>
      <c r="R331" s="245"/>
      <c r="S331" s="245"/>
    </row>
    <row r="332" spans="1:19" ht="130.5" customHeight="1" x14ac:dyDescent="0.2">
      <c r="A332" s="256" t="s">
        <v>214</v>
      </c>
      <c r="B332" s="257" t="s">
        <v>214</v>
      </c>
      <c r="C332" s="257" t="s">
        <v>214</v>
      </c>
      <c r="D332" s="258" t="s">
        <v>214</v>
      </c>
      <c r="E332" s="541"/>
      <c r="F332" s="535" t="s">
        <v>226</v>
      </c>
      <c r="G332" s="535"/>
      <c r="H332" s="535"/>
      <c r="I332" s="535"/>
      <c r="J332" s="535"/>
      <c r="K332" s="535"/>
      <c r="L332" s="535"/>
      <c r="M332" s="535"/>
      <c r="N332" s="535"/>
      <c r="O332" s="536"/>
      <c r="P332" s="542"/>
      <c r="Q332" s="523"/>
      <c r="R332" s="275"/>
      <c r="S332" s="245"/>
    </row>
    <row r="333" spans="1:19" ht="12" customHeight="1" x14ac:dyDescent="0.2">
      <c r="A333" s="256" t="s">
        <v>214</v>
      </c>
      <c r="B333" s="257" t="s">
        <v>214</v>
      </c>
      <c r="C333" s="257" t="s">
        <v>214</v>
      </c>
      <c r="D333" s="258" t="s">
        <v>214</v>
      </c>
      <c r="E333" s="547" t="s">
        <v>227</v>
      </c>
      <c r="F333" s="352" t="s">
        <v>29</v>
      </c>
      <c r="G333" s="259"/>
      <c r="H333" s="259"/>
      <c r="I333" s="276" t="s">
        <v>214</v>
      </c>
      <c r="J333" s="276" t="s">
        <v>214</v>
      </c>
      <c r="K333" s="276" t="s">
        <v>214</v>
      </c>
      <c r="L333" s="276" t="s">
        <v>214</v>
      </c>
      <c r="M333" s="276" t="s">
        <v>214</v>
      </c>
      <c r="N333" s="276" t="s">
        <v>214</v>
      </c>
      <c r="O333" s="277" t="s">
        <v>214</v>
      </c>
      <c r="P333" s="449" t="s">
        <v>198</v>
      </c>
      <c r="Q333" s="425" t="s">
        <v>424</v>
      </c>
      <c r="R333" s="245"/>
      <c r="S333" s="245"/>
    </row>
    <row r="334" spans="1:19" ht="21.75" customHeight="1" x14ac:dyDescent="0.2">
      <c r="A334" s="278" t="s">
        <v>214</v>
      </c>
      <c r="B334" s="279" t="s">
        <v>214</v>
      </c>
      <c r="C334" s="279" t="s">
        <v>214</v>
      </c>
      <c r="D334" s="280" t="s">
        <v>214</v>
      </c>
      <c r="E334" s="548"/>
      <c r="F334" s="535" t="s">
        <v>228</v>
      </c>
      <c r="G334" s="535"/>
      <c r="H334" s="535"/>
      <c r="I334" s="535"/>
      <c r="J334" s="535"/>
      <c r="K334" s="535"/>
      <c r="L334" s="535"/>
      <c r="M334" s="535"/>
      <c r="N334" s="535"/>
      <c r="O334" s="536"/>
      <c r="P334" s="450"/>
      <c r="Q334" s="549"/>
      <c r="R334" s="245"/>
      <c r="S334" s="245"/>
    </row>
    <row r="335" spans="1:19" s="17" customFormat="1" ht="12.75" customHeight="1" x14ac:dyDescent="0.15">
      <c r="A335" s="31"/>
      <c r="B335" s="519" t="s">
        <v>229</v>
      </c>
      <c r="C335" s="519"/>
      <c r="D335" s="519"/>
      <c r="E335" s="519"/>
      <c r="F335" s="519"/>
      <c r="G335" s="519"/>
      <c r="H335" s="519"/>
      <c r="I335" s="519"/>
      <c r="J335" s="519"/>
      <c r="K335" s="519"/>
      <c r="L335" s="519"/>
      <c r="M335" s="519"/>
      <c r="N335" s="32"/>
      <c r="O335" s="32"/>
      <c r="P335" s="33"/>
      <c r="Q335" s="34"/>
    </row>
    <row r="336" spans="1:19" s="27" customFormat="1" ht="15" customHeight="1" x14ac:dyDescent="0.15">
      <c r="A336" s="24"/>
      <c r="B336" s="342"/>
      <c r="C336" s="520" t="s">
        <v>230</v>
      </c>
      <c r="D336" s="520"/>
      <c r="E336" s="520"/>
      <c r="F336" s="520"/>
      <c r="G336" s="520"/>
      <c r="H336" s="520"/>
      <c r="I336" s="520"/>
      <c r="J336" s="520"/>
      <c r="K336" s="520"/>
      <c r="L336" s="520"/>
      <c r="M336" s="520"/>
      <c r="N336" s="520"/>
      <c r="O336" s="520"/>
      <c r="P336" s="25"/>
      <c r="Q336" s="35"/>
    </row>
    <row r="337" spans="1:17" ht="12.75" customHeight="1" x14ac:dyDescent="0.15">
      <c r="A337" s="224"/>
      <c r="B337" s="76"/>
      <c r="C337" s="76"/>
      <c r="D337" s="225"/>
      <c r="E337" s="430" t="s">
        <v>231</v>
      </c>
      <c r="F337" s="83" t="s">
        <v>11</v>
      </c>
      <c r="G337" s="84"/>
      <c r="H337" s="7"/>
      <c r="I337" s="130"/>
      <c r="J337" s="84"/>
      <c r="K337" s="84"/>
      <c r="L337" s="84"/>
      <c r="M337" s="7"/>
      <c r="N337" s="130"/>
      <c r="O337" s="85"/>
      <c r="P337" s="448" t="s">
        <v>96</v>
      </c>
      <c r="Q337" s="543" t="s">
        <v>232</v>
      </c>
    </row>
    <row r="338" spans="1:17" ht="12.75" customHeight="1" x14ac:dyDescent="0.15">
      <c r="A338" s="224"/>
      <c r="B338" s="76"/>
      <c r="C338" s="76"/>
      <c r="D338" s="225"/>
      <c r="E338" s="431"/>
      <c r="F338" s="316"/>
      <c r="G338" s="312"/>
      <c r="H338" s="346"/>
      <c r="I338" s="334"/>
      <c r="J338" s="312"/>
      <c r="K338" s="312"/>
      <c r="L338" s="312"/>
      <c r="M338" s="346"/>
      <c r="N338" s="334"/>
      <c r="O338" s="317"/>
      <c r="P338" s="448"/>
      <c r="Q338" s="440"/>
    </row>
    <row r="339" spans="1:17" ht="12" customHeight="1" x14ac:dyDescent="0.15">
      <c r="A339" s="224"/>
      <c r="B339" s="76"/>
      <c r="C339" s="76"/>
      <c r="D339" s="225"/>
      <c r="E339" s="431"/>
      <c r="F339" s="339"/>
      <c r="G339" s="340" t="s">
        <v>35</v>
      </c>
      <c r="H339" s="505" t="s">
        <v>233</v>
      </c>
      <c r="I339" s="505"/>
      <c r="J339" s="318"/>
      <c r="K339" s="340"/>
      <c r="L339" s="340" t="s">
        <v>37</v>
      </c>
      <c r="M339" s="11">
        <v>45</v>
      </c>
      <c r="N339" s="334" t="s">
        <v>20</v>
      </c>
      <c r="O339" s="333"/>
      <c r="P339" s="448"/>
      <c r="Q339" s="440"/>
    </row>
    <row r="340" spans="1:17" ht="12" customHeight="1" x14ac:dyDescent="0.15">
      <c r="A340" s="224"/>
      <c r="B340" s="76"/>
      <c r="C340" s="76"/>
      <c r="D340" s="225"/>
      <c r="E340" s="431"/>
      <c r="F340" s="319" t="s">
        <v>21</v>
      </c>
      <c r="G340" s="320" t="s">
        <v>39</v>
      </c>
      <c r="H340" s="11">
        <v>2.1</v>
      </c>
      <c r="I340" s="147" t="s">
        <v>17</v>
      </c>
      <c r="J340" s="321" t="s">
        <v>24</v>
      </c>
      <c r="K340" s="320"/>
      <c r="L340" s="320" t="s">
        <v>40</v>
      </c>
      <c r="M340" s="150" t="s">
        <v>42</v>
      </c>
      <c r="N340" s="147" t="s">
        <v>20</v>
      </c>
      <c r="O340" s="149"/>
      <c r="P340" s="448"/>
      <c r="Q340" s="440"/>
    </row>
    <row r="341" spans="1:17" ht="12" customHeight="1" x14ac:dyDescent="0.15">
      <c r="A341" s="224"/>
      <c r="B341" s="76"/>
      <c r="C341" s="76"/>
      <c r="D341" s="225"/>
      <c r="E341" s="431"/>
      <c r="F341" s="95" t="s">
        <v>29</v>
      </c>
      <c r="G341" s="96"/>
      <c r="H341" s="8"/>
      <c r="I341" s="97"/>
      <c r="J341" s="96"/>
      <c r="K341" s="96"/>
      <c r="L341" s="96"/>
      <c r="M341" s="8"/>
      <c r="N341" s="97"/>
      <c r="O341" s="98"/>
      <c r="P341" s="448"/>
      <c r="Q341" s="440"/>
    </row>
    <row r="342" spans="1:17" ht="165" customHeight="1" x14ac:dyDescent="0.15">
      <c r="A342" s="224"/>
      <c r="B342" s="76"/>
      <c r="C342" s="76"/>
      <c r="D342" s="225"/>
      <c r="E342" s="433"/>
      <c r="F342" s="444" t="s">
        <v>234</v>
      </c>
      <c r="G342" s="445"/>
      <c r="H342" s="445"/>
      <c r="I342" s="445"/>
      <c r="J342" s="445"/>
      <c r="K342" s="445"/>
      <c r="L342" s="445"/>
      <c r="M342" s="445"/>
      <c r="N342" s="445"/>
      <c r="O342" s="446"/>
      <c r="P342" s="448"/>
      <c r="Q342" s="544"/>
    </row>
    <row r="343" spans="1:17" s="27" customFormat="1" ht="15" customHeight="1" x14ac:dyDescent="0.15">
      <c r="A343" s="37"/>
      <c r="B343" s="343"/>
      <c r="C343" s="545" t="s">
        <v>235</v>
      </c>
      <c r="D343" s="545"/>
      <c r="E343" s="546"/>
      <c r="F343" s="546"/>
      <c r="G343" s="546"/>
      <c r="H343" s="546"/>
      <c r="I343" s="546"/>
      <c r="J343" s="546"/>
      <c r="K343" s="546"/>
      <c r="L343" s="546"/>
      <c r="M343" s="546"/>
      <c r="N343" s="546"/>
      <c r="O343" s="546"/>
      <c r="P343" s="25"/>
      <c r="Q343" s="35"/>
    </row>
    <row r="344" spans="1:17" ht="12" customHeight="1" x14ac:dyDescent="0.15">
      <c r="A344" s="224"/>
      <c r="B344" s="76"/>
      <c r="C344" s="76"/>
      <c r="D344" s="225"/>
      <c r="E344" s="431" t="s">
        <v>236</v>
      </c>
      <c r="F344" s="82" t="s">
        <v>29</v>
      </c>
      <c r="H344" s="102"/>
      <c r="M344" s="102"/>
      <c r="O344" s="105"/>
      <c r="P344" s="422" t="s">
        <v>198</v>
      </c>
      <c r="Q344" s="436" t="s">
        <v>237</v>
      </c>
    </row>
    <row r="345" spans="1:17" ht="38.25" customHeight="1" x14ac:dyDescent="0.15">
      <c r="A345" s="28"/>
      <c r="B345" s="29"/>
      <c r="C345" s="29"/>
      <c r="D345" s="30"/>
      <c r="E345" s="433"/>
      <c r="F345" s="444" t="s">
        <v>238</v>
      </c>
      <c r="G345" s="445"/>
      <c r="H345" s="445"/>
      <c r="I345" s="445"/>
      <c r="J345" s="445"/>
      <c r="K345" s="445"/>
      <c r="L345" s="445"/>
      <c r="M345" s="445"/>
      <c r="N345" s="445"/>
      <c r="O345" s="446"/>
      <c r="P345" s="423"/>
      <c r="Q345" s="437"/>
    </row>
    <row r="346" spans="1:17" s="17" customFormat="1" ht="12.75" customHeight="1" x14ac:dyDescent="0.15">
      <c r="A346" s="54"/>
      <c r="B346" s="519" t="s">
        <v>239</v>
      </c>
      <c r="C346" s="519"/>
      <c r="D346" s="519"/>
      <c r="E346" s="519"/>
      <c r="F346" s="519"/>
      <c r="G346" s="519"/>
      <c r="H346" s="519"/>
      <c r="I346" s="519"/>
      <c r="J346" s="519"/>
      <c r="K346" s="519"/>
      <c r="L346" s="519"/>
      <c r="M346" s="519"/>
      <c r="N346" s="32"/>
      <c r="O346" s="32"/>
      <c r="P346" s="33"/>
      <c r="Q346" s="34"/>
    </row>
    <row r="347" spans="1:17" s="27" customFormat="1" ht="15" customHeight="1" x14ac:dyDescent="0.15">
      <c r="A347" s="24"/>
      <c r="B347" s="342"/>
      <c r="C347" s="520" t="s">
        <v>240</v>
      </c>
      <c r="D347" s="520"/>
      <c r="E347" s="520"/>
      <c r="F347" s="520"/>
      <c r="G347" s="520"/>
      <c r="H347" s="520"/>
      <c r="I347" s="520"/>
      <c r="J347" s="520"/>
      <c r="K347" s="520"/>
      <c r="L347" s="520"/>
      <c r="M347" s="520"/>
      <c r="N347" s="520"/>
      <c r="O347" s="520"/>
      <c r="P347" s="25"/>
      <c r="Q347" s="26"/>
    </row>
    <row r="348" spans="1:17" ht="12.75" customHeight="1" x14ac:dyDescent="0.15">
      <c r="A348" s="224"/>
      <c r="B348" s="76"/>
      <c r="C348" s="76"/>
      <c r="D348" s="225"/>
      <c r="E348" s="430" t="s">
        <v>241</v>
      </c>
      <c r="F348" s="83" t="s">
        <v>11</v>
      </c>
      <c r="G348" s="84"/>
      <c r="H348" s="7"/>
      <c r="I348" s="130"/>
      <c r="J348" s="84"/>
      <c r="K348" s="84"/>
      <c r="L348" s="84"/>
      <c r="M348" s="7"/>
      <c r="N348" s="130"/>
      <c r="O348" s="85"/>
      <c r="P348" s="421" t="s">
        <v>12</v>
      </c>
      <c r="Q348" s="550" t="s">
        <v>242</v>
      </c>
    </row>
    <row r="349" spans="1:17" ht="12.75" customHeight="1" x14ac:dyDescent="0.15">
      <c r="A349" s="224"/>
      <c r="B349" s="76"/>
      <c r="C349" s="76"/>
      <c r="D349" s="225"/>
      <c r="E349" s="431"/>
      <c r="F349" s="316" t="s">
        <v>243</v>
      </c>
      <c r="G349" s="312"/>
      <c r="H349" s="346"/>
      <c r="I349" s="334"/>
      <c r="J349" s="312"/>
      <c r="K349" s="312"/>
      <c r="L349" s="312"/>
      <c r="M349" s="346"/>
      <c r="N349" s="334"/>
      <c r="O349" s="317"/>
      <c r="P349" s="422"/>
      <c r="Q349" s="551"/>
    </row>
    <row r="350" spans="1:17" ht="12" customHeight="1" x14ac:dyDescent="0.15">
      <c r="A350" s="224"/>
      <c r="B350" s="76"/>
      <c r="C350" s="76"/>
      <c r="D350" s="225"/>
      <c r="E350" s="431"/>
      <c r="F350" s="339"/>
      <c r="G350" s="340" t="s">
        <v>35</v>
      </c>
      <c r="H350" s="160" t="s">
        <v>244</v>
      </c>
      <c r="I350" s="334"/>
      <c r="J350" s="318"/>
      <c r="K350" s="340"/>
      <c r="L350" s="340" t="s">
        <v>37</v>
      </c>
      <c r="M350" s="11" t="s">
        <v>245</v>
      </c>
      <c r="N350" s="334" t="s">
        <v>20</v>
      </c>
      <c r="O350" s="333"/>
      <c r="P350" s="422"/>
      <c r="Q350" s="551"/>
    </row>
    <row r="351" spans="1:17" ht="12" customHeight="1" x14ac:dyDescent="0.15">
      <c r="A351" s="224"/>
      <c r="B351" s="76"/>
      <c r="C351" s="76"/>
      <c r="D351" s="225"/>
      <c r="E351" s="431"/>
      <c r="F351" s="319" t="s">
        <v>21</v>
      </c>
      <c r="G351" s="320" t="s">
        <v>39</v>
      </c>
      <c r="H351" s="137" t="s">
        <v>246</v>
      </c>
      <c r="I351" s="147" t="s">
        <v>17</v>
      </c>
      <c r="J351" s="321" t="s">
        <v>24</v>
      </c>
      <c r="K351" s="320"/>
      <c r="L351" s="320" t="s">
        <v>40</v>
      </c>
      <c r="M351" s="153" t="s">
        <v>247</v>
      </c>
      <c r="N351" s="147" t="s">
        <v>20</v>
      </c>
      <c r="O351" s="149"/>
      <c r="P351" s="422"/>
      <c r="Q351" s="551"/>
    </row>
    <row r="352" spans="1:17" ht="12" customHeight="1" x14ac:dyDescent="0.15">
      <c r="A352" s="224"/>
      <c r="B352" s="76"/>
      <c r="C352" s="76"/>
      <c r="D352" s="225"/>
      <c r="E352" s="431"/>
      <c r="F352" s="95" t="s">
        <v>44</v>
      </c>
      <c r="G352" s="96"/>
      <c r="H352" s="8"/>
      <c r="I352" s="97"/>
      <c r="J352" s="96"/>
      <c r="K352" s="96"/>
      <c r="L352" s="96"/>
      <c r="M352" s="8"/>
      <c r="N352" s="97"/>
      <c r="O352" s="98"/>
      <c r="P352" s="422"/>
      <c r="Q352" s="552"/>
    </row>
    <row r="353" spans="1:17" ht="199.5" customHeight="1" x14ac:dyDescent="0.15">
      <c r="A353" s="28"/>
      <c r="B353" s="29"/>
      <c r="C353" s="29"/>
      <c r="D353" s="30"/>
      <c r="E353" s="433"/>
      <c r="F353" s="444" t="s">
        <v>248</v>
      </c>
      <c r="G353" s="445"/>
      <c r="H353" s="445"/>
      <c r="I353" s="445"/>
      <c r="J353" s="445"/>
      <c r="K353" s="445"/>
      <c r="L353" s="445"/>
      <c r="M353" s="445"/>
      <c r="N353" s="445"/>
      <c r="O353" s="446"/>
      <c r="P353" s="423"/>
      <c r="Q353" s="553"/>
    </row>
    <row r="354" spans="1:17" s="49" customFormat="1" ht="15" customHeight="1" x14ac:dyDescent="0.15">
      <c r="A354" s="38" t="s">
        <v>249</v>
      </c>
      <c r="B354" s="40"/>
      <c r="C354" s="40"/>
      <c r="D354" s="40"/>
      <c r="E354" s="40"/>
      <c r="F354" s="40"/>
      <c r="G354" s="40"/>
      <c r="H354" s="6"/>
      <c r="I354" s="46"/>
      <c r="J354" s="40"/>
      <c r="K354" s="40"/>
      <c r="L354" s="40"/>
      <c r="M354" s="6"/>
      <c r="N354" s="46"/>
      <c r="O354" s="40"/>
      <c r="P354" s="47"/>
      <c r="Q354" s="48"/>
    </row>
    <row r="355" spans="1:17" s="49" customFormat="1" ht="15" customHeight="1" x14ac:dyDescent="0.15">
      <c r="A355" s="50"/>
      <c r="B355" s="519" t="s">
        <v>250</v>
      </c>
      <c r="C355" s="519"/>
      <c r="D355" s="519"/>
      <c r="E355" s="519"/>
      <c r="F355" s="519"/>
      <c r="G355" s="519"/>
      <c r="H355" s="519"/>
      <c r="I355" s="519"/>
      <c r="J355" s="519"/>
      <c r="K355" s="519"/>
      <c r="L355" s="519"/>
      <c r="M355" s="519"/>
      <c r="N355" s="51"/>
      <c r="O355" s="51"/>
      <c r="P355" s="52"/>
      <c r="Q355" s="53"/>
    </row>
    <row r="356" spans="1:17" s="27" customFormat="1" ht="14.25" customHeight="1" x14ac:dyDescent="0.15">
      <c r="A356" s="24"/>
      <c r="B356" s="342"/>
      <c r="C356" s="520" t="s">
        <v>251</v>
      </c>
      <c r="D356" s="520"/>
      <c r="E356" s="520"/>
      <c r="F356" s="520"/>
      <c r="G356" s="520"/>
      <c r="H356" s="520"/>
      <c r="I356" s="520"/>
      <c r="J356" s="520"/>
      <c r="K356" s="520"/>
      <c r="L356" s="520"/>
      <c r="M356" s="520"/>
      <c r="N356" s="520"/>
      <c r="O356" s="520"/>
      <c r="P356" s="25"/>
      <c r="Q356" s="26"/>
    </row>
    <row r="357" spans="1:17" ht="12.75" customHeight="1" x14ac:dyDescent="0.15">
      <c r="A357" s="224"/>
      <c r="B357" s="76"/>
      <c r="C357" s="76"/>
      <c r="D357" s="225"/>
      <c r="E357" s="430" t="s">
        <v>252</v>
      </c>
      <c r="F357" s="83" t="s">
        <v>11</v>
      </c>
      <c r="G357" s="84"/>
      <c r="H357" s="7"/>
      <c r="I357" s="130"/>
      <c r="J357" s="84"/>
      <c r="K357" s="84"/>
      <c r="L357" s="84"/>
      <c r="M357" s="7"/>
      <c r="N357" s="130"/>
      <c r="O357" s="85"/>
      <c r="P357" s="421" t="s">
        <v>198</v>
      </c>
      <c r="Q357" s="435" t="s">
        <v>253</v>
      </c>
    </row>
    <row r="358" spans="1:17" ht="12.75" customHeight="1" x14ac:dyDescent="0.15">
      <c r="A358" s="224"/>
      <c r="B358" s="76"/>
      <c r="C358" s="76"/>
      <c r="D358" s="225"/>
      <c r="E358" s="431"/>
      <c r="F358" s="316" t="s">
        <v>254</v>
      </c>
      <c r="G358" s="312"/>
      <c r="H358" s="346"/>
      <c r="I358" s="334"/>
      <c r="J358" s="312"/>
      <c r="K358" s="312"/>
      <c r="L358" s="312"/>
      <c r="M358" s="346"/>
      <c r="N358" s="334"/>
      <c r="O358" s="317"/>
      <c r="P358" s="422"/>
      <c r="Q358" s="436"/>
    </row>
    <row r="359" spans="1:17" ht="12" customHeight="1" x14ac:dyDescent="0.15">
      <c r="A359" s="224"/>
      <c r="B359" s="76"/>
      <c r="C359" s="76"/>
      <c r="D359" s="225"/>
      <c r="E359" s="431"/>
      <c r="F359" s="339"/>
      <c r="G359" s="340" t="s">
        <v>35</v>
      </c>
      <c r="H359" s="153">
        <v>917</v>
      </c>
      <c r="I359" s="334" t="s">
        <v>17</v>
      </c>
      <c r="J359" s="318"/>
      <c r="K359" s="340"/>
      <c r="L359" s="340" t="s">
        <v>37</v>
      </c>
      <c r="M359" s="153">
        <v>898</v>
      </c>
      <c r="N359" s="334" t="s">
        <v>20</v>
      </c>
      <c r="O359" s="333"/>
      <c r="P359" s="422"/>
      <c r="Q359" s="436"/>
    </row>
    <row r="360" spans="1:17" ht="12" customHeight="1" x14ac:dyDescent="0.15">
      <c r="A360" s="224"/>
      <c r="B360" s="76"/>
      <c r="C360" s="76"/>
      <c r="D360" s="225"/>
      <c r="E360" s="431"/>
      <c r="F360" s="319" t="s">
        <v>21</v>
      </c>
      <c r="G360" s="320" t="s">
        <v>39</v>
      </c>
      <c r="H360" s="11">
        <v>833</v>
      </c>
      <c r="I360" s="147" t="s">
        <v>17</v>
      </c>
      <c r="J360" s="321" t="s">
        <v>24</v>
      </c>
      <c r="K360" s="320"/>
      <c r="L360" s="320" t="s">
        <v>40</v>
      </c>
      <c r="M360" s="11">
        <v>54</v>
      </c>
      <c r="N360" s="147" t="s">
        <v>20</v>
      </c>
      <c r="O360" s="149"/>
      <c r="P360" s="422"/>
      <c r="Q360" s="436"/>
    </row>
    <row r="361" spans="1:17" ht="12" customHeight="1" x14ac:dyDescent="0.15">
      <c r="A361" s="224"/>
      <c r="B361" s="76"/>
      <c r="C361" s="76"/>
      <c r="D361" s="225"/>
      <c r="E361" s="431"/>
      <c r="F361" s="95" t="s">
        <v>44</v>
      </c>
      <c r="G361" s="96"/>
      <c r="H361" s="8"/>
      <c r="I361" s="97"/>
      <c r="J361" s="96"/>
      <c r="K361" s="96"/>
      <c r="L361" s="96"/>
      <c r="M361" s="8"/>
      <c r="N361" s="97"/>
      <c r="O361" s="98"/>
      <c r="P361" s="422"/>
      <c r="Q361" s="436"/>
    </row>
    <row r="362" spans="1:17" ht="26.25" customHeight="1" x14ac:dyDescent="0.15">
      <c r="A362" s="224"/>
      <c r="B362" s="76"/>
      <c r="C362" s="76"/>
      <c r="D362" s="225"/>
      <c r="E362" s="433"/>
      <c r="F362" s="444" t="s">
        <v>255</v>
      </c>
      <c r="G362" s="445"/>
      <c r="H362" s="445"/>
      <c r="I362" s="445"/>
      <c r="J362" s="445"/>
      <c r="K362" s="445"/>
      <c r="L362" s="445"/>
      <c r="M362" s="445"/>
      <c r="N362" s="445"/>
      <c r="O362" s="446"/>
      <c r="P362" s="423"/>
      <c r="Q362" s="437"/>
    </row>
    <row r="363" spans="1:17" s="27" customFormat="1" ht="14.25" customHeight="1" x14ac:dyDescent="0.15">
      <c r="A363" s="37"/>
      <c r="B363" s="343"/>
      <c r="C363" s="545" t="s">
        <v>256</v>
      </c>
      <c r="D363" s="545"/>
      <c r="E363" s="545"/>
      <c r="F363" s="545"/>
      <c r="G363" s="545"/>
      <c r="H363" s="545"/>
      <c r="I363" s="545"/>
      <c r="J363" s="545"/>
      <c r="K363" s="545"/>
      <c r="L363" s="545"/>
      <c r="M363" s="545"/>
      <c r="N363" s="545"/>
      <c r="O363" s="555"/>
      <c r="P363" s="25"/>
      <c r="Q363" s="26"/>
    </row>
    <row r="364" spans="1:17" ht="12.75" customHeight="1" x14ac:dyDescent="0.15">
      <c r="A364" s="224"/>
      <c r="B364" s="76"/>
      <c r="C364" s="76"/>
      <c r="D364" s="225"/>
      <c r="E364" s="430" t="s">
        <v>257</v>
      </c>
      <c r="F364" s="83" t="s">
        <v>11</v>
      </c>
      <c r="G364" s="84"/>
      <c r="H364" s="7"/>
      <c r="I364" s="130"/>
      <c r="J364" s="84"/>
      <c r="K364" s="84"/>
      <c r="L364" s="84"/>
      <c r="M364" s="7"/>
      <c r="N364" s="130"/>
      <c r="O364" s="85"/>
      <c r="P364" s="421" t="s">
        <v>198</v>
      </c>
      <c r="Q364" s="435" t="s">
        <v>258</v>
      </c>
    </row>
    <row r="365" spans="1:17" ht="12.75" customHeight="1" x14ac:dyDescent="0.15">
      <c r="A365" s="224"/>
      <c r="B365" s="76"/>
      <c r="C365" s="76"/>
      <c r="D365" s="225"/>
      <c r="E365" s="431"/>
      <c r="F365" s="316" t="s">
        <v>254</v>
      </c>
      <c r="G365" s="312"/>
      <c r="H365" s="346"/>
      <c r="I365" s="334"/>
      <c r="J365" s="312"/>
      <c r="K365" s="312"/>
      <c r="L365" s="312"/>
      <c r="M365" s="346"/>
      <c r="N365" s="334"/>
      <c r="O365" s="317"/>
      <c r="P365" s="422"/>
      <c r="Q365" s="436"/>
    </row>
    <row r="366" spans="1:17" ht="12" customHeight="1" x14ac:dyDescent="0.15">
      <c r="A366" s="224"/>
      <c r="B366" s="76"/>
      <c r="C366" s="76"/>
      <c r="D366" s="225"/>
      <c r="E366" s="431"/>
      <c r="F366" s="339"/>
      <c r="G366" s="340" t="s">
        <v>35</v>
      </c>
      <c r="H366" s="153">
        <v>917</v>
      </c>
      <c r="I366" s="334" t="s">
        <v>17</v>
      </c>
      <c r="J366" s="318"/>
      <c r="K366" s="340"/>
      <c r="L366" s="340" t="s">
        <v>37</v>
      </c>
      <c r="M366" s="153">
        <v>898</v>
      </c>
      <c r="N366" s="334" t="s">
        <v>20</v>
      </c>
      <c r="O366" s="333"/>
      <c r="P366" s="422"/>
      <c r="Q366" s="436"/>
    </row>
    <row r="367" spans="1:17" ht="12" customHeight="1" x14ac:dyDescent="0.15">
      <c r="A367" s="224"/>
      <c r="B367" s="76"/>
      <c r="C367" s="76"/>
      <c r="D367" s="225"/>
      <c r="E367" s="431"/>
      <c r="F367" s="319" t="s">
        <v>21</v>
      </c>
      <c r="G367" s="320" t="s">
        <v>39</v>
      </c>
      <c r="H367" s="11">
        <v>833</v>
      </c>
      <c r="I367" s="147" t="s">
        <v>17</v>
      </c>
      <c r="J367" s="321" t="s">
        <v>24</v>
      </c>
      <c r="K367" s="320"/>
      <c r="L367" s="320" t="s">
        <v>40</v>
      </c>
      <c r="M367" s="11">
        <v>54</v>
      </c>
      <c r="N367" s="147" t="s">
        <v>20</v>
      </c>
      <c r="O367" s="149"/>
      <c r="P367" s="422"/>
      <c r="Q367" s="436"/>
    </row>
    <row r="368" spans="1:17" ht="12" customHeight="1" x14ac:dyDescent="0.15">
      <c r="A368" s="224"/>
      <c r="B368" s="76"/>
      <c r="C368" s="76"/>
      <c r="D368" s="225"/>
      <c r="E368" s="431"/>
      <c r="F368" s="95" t="s">
        <v>44</v>
      </c>
      <c r="G368" s="96"/>
      <c r="H368" s="8"/>
      <c r="I368" s="97"/>
      <c r="J368" s="96"/>
      <c r="K368" s="96"/>
      <c r="L368" s="96"/>
      <c r="M368" s="8"/>
      <c r="N368" s="97"/>
      <c r="O368" s="98"/>
      <c r="P368" s="422"/>
      <c r="Q368" s="436"/>
    </row>
    <row r="369" spans="1:17" ht="45" customHeight="1" x14ac:dyDescent="0.15">
      <c r="A369" s="28"/>
      <c r="B369" s="29"/>
      <c r="C369" s="29"/>
      <c r="D369" s="30"/>
      <c r="E369" s="433"/>
      <c r="F369" s="444" t="s">
        <v>259</v>
      </c>
      <c r="G369" s="445"/>
      <c r="H369" s="445"/>
      <c r="I369" s="445"/>
      <c r="J369" s="445"/>
      <c r="K369" s="445"/>
      <c r="L369" s="445"/>
      <c r="M369" s="445"/>
      <c r="N369" s="445"/>
      <c r="O369" s="446"/>
      <c r="P369" s="423"/>
      <c r="Q369" s="437"/>
    </row>
    <row r="370" spans="1:17" s="17" customFormat="1" ht="12.75" customHeight="1" x14ac:dyDescent="0.15">
      <c r="A370" s="31"/>
      <c r="B370" s="447" t="s">
        <v>260</v>
      </c>
      <c r="C370" s="447"/>
      <c r="D370" s="447"/>
      <c r="E370" s="447"/>
      <c r="F370" s="447"/>
      <c r="G370" s="447"/>
      <c r="H370" s="447"/>
      <c r="I370" s="447"/>
      <c r="J370" s="447"/>
      <c r="K370" s="447"/>
      <c r="L370" s="447"/>
      <c r="M370" s="447"/>
      <c r="N370" s="175"/>
      <c r="O370" s="32"/>
      <c r="P370" s="33"/>
      <c r="Q370" s="34"/>
    </row>
    <row r="371" spans="1:17" ht="12" customHeight="1" x14ac:dyDescent="0.15">
      <c r="A371" s="224"/>
      <c r="B371" s="76"/>
      <c r="C371" s="76"/>
      <c r="D371" s="225"/>
      <c r="E371" s="430" t="s">
        <v>261</v>
      </c>
      <c r="F371" s="90" t="s">
        <v>44</v>
      </c>
      <c r="G371" s="91"/>
      <c r="H371" s="99"/>
      <c r="I371" s="92"/>
      <c r="J371" s="91"/>
      <c r="K371" s="91"/>
      <c r="L371" s="91"/>
      <c r="M371" s="99"/>
      <c r="N371" s="92"/>
      <c r="O371" s="109"/>
      <c r="P371" s="422" t="s">
        <v>96</v>
      </c>
      <c r="Q371" s="436" t="s">
        <v>442</v>
      </c>
    </row>
    <row r="372" spans="1:17" ht="88.5" customHeight="1" x14ac:dyDescent="0.15">
      <c r="A372" s="28"/>
      <c r="B372" s="29"/>
      <c r="C372" s="29"/>
      <c r="D372" s="30"/>
      <c r="E372" s="433"/>
      <c r="F372" s="444" t="s">
        <v>262</v>
      </c>
      <c r="G372" s="445"/>
      <c r="H372" s="445"/>
      <c r="I372" s="445"/>
      <c r="J372" s="445"/>
      <c r="K372" s="445"/>
      <c r="L372" s="445"/>
      <c r="M372" s="445"/>
      <c r="N372" s="445"/>
      <c r="O372" s="446"/>
      <c r="P372" s="423"/>
      <c r="Q372" s="554"/>
    </row>
    <row r="373" spans="1:17" s="17" customFormat="1" ht="12.75" customHeight="1" x14ac:dyDescent="0.15">
      <c r="A373" s="31"/>
      <c r="B373" s="447" t="s">
        <v>263</v>
      </c>
      <c r="C373" s="447"/>
      <c r="D373" s="447"/>
      <c r="E373" s="447"/>
      <c r="F373" s="447"/>
      <c r="G373" s="447"/>
      <c r="H373" s="447"/>
      <c r="I373" s="447"/>
      <c r="J373" s="447"/>
      <c r="K373" s="447"/>
      <c r="L373" s="447"/>
      <c r="M373" s="447"/>
      <c r="N373" s="175"/>
      <c r="O373" s="32"/>
      <c r="P373" s="33"/>
      <c r="Q373" s="34"/>
    </row>
    <row r="374" spans="1:17" ht="12" customHeight="1" x14ac:dyDescent="0.15">
      <c r="A374" s="224"/>
      <c r="B374" s="76"/>
      <c r="C374" s="76"/>
      <c r="D374" s="225"/>
      <c r="E374" s="418" t="s">
        <v>264</v>
      </c>
      <c r="F374" s="90" t="s">
        <v>44</v>
      </c>
      <c r="G374" s="91"/>
      <c r="H374" s="99"/>
      <c r="I374" s="92"/>
      <c r="J374" s="91"/>
      <c r="K374" s="91"/>
      <c r="L374" s="91"/>
      <c r="M374" s="99"/>
      <c r="N374" s="92"/>
      <c r="O374" s="109"/>
      <c r="P374" s="422" t="s">
        <v>12</v>
      </c>
      <c r="Q374" s="476" t="s">
        <v>448</v>
      </c>
    </row>
    <row r="375" spans="1:17" ht="140.25" customHeight="1" x14ac:dyDescent="0.15">
      <c r="A375" s="28"/>
      <c r="B375" s="29"/>
      <c r="C375" s="29"/>
      <c r="D375" s="30"/>
      <c r="E375" s="557"/>
      <c r="F375" s="468" t="s">
        <v>447</v>
      </c>
      <c r="G375" s="469"/>
      <c r="H375" s="469"/>
      <c r="I375" s="469"/>
      <c r="J375" s="469"/>
      <c r="K375" s="469"/>
      <c r="L375" s="469"/>
      <c r="M375" s="469"/>
      <c r="N375" s="469"/>
      <c r="O375" s="470"/>
      <c r="P375" s="423"/>
      <c r="Q375" s="477"/>
    </row>
    <row r="376" spans="1:17" s="49" customFormat="1" ht="15" customHeight="1" x14ac:dyDescent="0.15">
      <c r="A376" s="38" t="s">
        <v>265</v>
      </c>
      <c r="B376" s="40"/>
      <c r="C376" s="40"/>
      <c r="D376" s="40"/>
      <c r="E376" s="40"/>
      <c r="F376" s="40"/>
      <c r="G376" s="40"/>
      <c r="H376" s="6"/>
      <c r="I376" s="46"/>
      <c r="J376" s="40"/>
      <c r="K376" s="40"/>
      <c r="L376" s="40"/>
      <c r="M376" s="6"/>
      <c r="N376" s="46"/>
      <c r="O376" s="40"/>
      <c r="P376" s="47"/>
      <c r="Q376" s="48"/>
    </row>
    <row r="377" spans="1:17" s="17" customFormat="1" ht="12.75" customHeight="1" x14ac:dyDescent="0.15">
      <c r="A377" s="31"/>
      <c r="B377" s="447" t="s">
        <v>266</v>
      </c>
      <c r="C377" s="447"/>
      <c r="D377" s="447"/>
      <c r="E377" s="447"/>
      <c r="F377" s="447"/>
      <c r="G377" s="447"/>
      <c r="H377" s="447"/>
      <c r="I377" s="447"/>
      <c r="J377" s="447"/>
      <c r="K377" s="447"/>
      <c r="L377" s="447"/>
      <c r="M377" s="447"/>
      <c r="N377" s="175"/>
      <c r="O377" s="175"/>
      <c r="P377" s="33"/>
      <c r="Q377" s="34"/>
    </row>
    <row r="378" spans="1:17" s="17" customFormat="1" ht="12.75" customHeight="1" x14ac:dyDescent="0.15">
      <c r="A378" s="222"/>
      <c r="B378" s="223"/>
      <c r="C378" s="223"/>
      <c r="D378" s="223"/>
      <c r="E378" s="558" t="s">
        <v>267</v>
      </c>
      <c r="F378" s="86" t="s">
        <v>11</v>
      </c>
      <c r="G378" s="87"/>
      <c r="H378" s="103"/>
      <c r="I378" s="89"/>
      <c r="J378" s="87"/>
      <c r="K378" s="87"/>
      <c r="L378" s="87"/>
      <c r="M378" s="103"/>
      <c r="N378" s="89"/>
      <c r="O378" s="88"/>
      <c r="P378" s="561" t="s">
        <v>47</v>
      </c>
      <c r="Q378" s="564" t="s">
        <v>432</v>
      </c>
    </row>
    <row r="379" spans="1:17" s="17" customFormat="1" ht="12.75" customHeight="1" x14ac:dyDescent="0.15">
      <c r="A379" s="222"/>
      <c r="B379" s="223"/>
      <c r="C379" s="223"/>
      <c r="D379" s="223"/>
      <c r="E379" s="559"/>
      <c r="F379" s="316"/>
      <c r="G379" s="312"/>
      <c r="H379" s="346"/>
      <c r="I379" s="334"/>
      <c r="J379" s="312"/>
      <c r="K379" s="312"/>
      <c r="L379" s="312"/>
      <c r="M379" s="346"/>
      <c r="N379" s="334"/>
      <c r="O379" s="317"/>
      <c r="P379" s="562"/>
      <c r="Q379" s="565"/>
    </row>
    <row r="380" spans="1:17" s="17" customFormat="1" ht="12.75" customHeight="1" x14ac:dyDescent="0.15">
      <c r="A380" s="222"/>
      <c r="B380" s="223"/>
      <c r="C380" s="223"/>
      <c r="D380" s="223"/>
      <c r="E380" s="559"/>
      <c r="F380" s="339"/>
      <c r="G380" s="340" t="s">
        <v>35</v>
      </c>
      <c r="H380" s="167" t="s">
        <v>268</v>
      </c>
      <c r="I380" s="334" t="s">
        <v>17</v>
      </c>
      <c r="J380" s="318"/>
      <c r="K380" s="340"/>
      <c r="L380" s="340" t="s">
        <v>37</v>
      </c>
      <c r="M380" s="137">
        <v>0</v>
      </c>
      <c r="N380" s="334" t="s">
        <v>20</v>
      </c>
      <c r="O380" s="333"/>
      <c r="P380" s="562"/>
      <c r="Q380" s="565"/>
    </row>
    <row r="381" spans="1:17" s="17" customFormat="1" ht="12.75" customHeight="1" x14ac:dyDescent="0.15">
      <c r="A381" s="222"/>
      <c r="B381" s="223"/>
      <c r="C381" s="223"/>
      <c r="D381" s="223"/>
      <c r="E381" s="559"/>
      <c r="F381" s="180" t="s">
        <v>21</v>
      </c>
      <c r="G381" s="181" t="s">
        <v>39</v>
      </c>
      <c r="H381" s="235" t="s">
        <v>42</v>
      </c>
      <c r="I381" s="183" t="s">
        <v>17</v>
      </c>
      <c r="J381" s="182" t="s">
        <v>24</v>
      </c>
      <c r="K381" s="181"/>
      <c r="L381" s="181" t="s">
        <v>40</v>
      </c>
      <c r="M381" s="186">
        <v>559</v>
      </c>
      <c r="N381" s="183" t="s">
        <v>20</v>
      </c>
      <c r="O381" s="184"/>
      <c r="P381" s="562"/>
      <c r="Q381" s="565"/>
    </row>
    <row r="382" spans="1:17" ht="12" customHeight="1" x14ac:dyDescent="0.15">
      <c r="A382" s="224"/>
      <c r="B382" s="76"/>
      <c r="C382" s="76"/>
      <c r="D382" s="76"/>
      <c r="E382" s="559"/>
      <c r="F382" s="170" t="s">
        <v>44</v>
      </c>
      <c r="G382" s="171"/>
      <c r="H382" s="172"/>
      <c r="I382" s="173"/>
      <c r="J382" s="171"/>
      <c r="K382" s="171"/>
      <c r="L382" s="171"/>
      <c r="M382" s="172"/>
      <c r="N382" s="173"/>
      <c r="O382" s="174"/>
      <c r="P382" s="562"/>
      <c r="Q382" s="565"/>
    </row>
    <row r="383" spans="1:17" ht="100.5" customHeight="1" x14ac:dyDescent="0.15">
      <c r="A383" s="224"/>
      <c r="B383" s="76"/>
      <c r="C383" s="76"/>
      <c r="D383" s="76"/>
      <c r="E383" s="560"/>
      <c r="F383" s="444" t="s">
        <v>269</v>
      </c>
      <c r="G383" s="445"/>
      <c r="H383" s="445"/>
      <c r="I383" s="445"/>
      <c r="J383" s="445"/>
      <c r="K383" s="445"/>
      <c r="L383" s="445"/>
      <c r="M383" s="445"/>
      <c r="N383" s="445"/>
      <c r="O383" s="446"/>
      <c r="P383" s="563"/>
      <c r="Q383" s="566"/>
    </row>
    <row r="384" spans="1:17" ht="12" customHeight="1" x14ac:dyDescent="0.15">
      <c r="A384" s="224"/>
      <c r="B384" s="76"/>
      <c r="C384" s="76"/>
      <c r="D384" s="225"/>
      <c r="E384" s="430" t="s">
        <v>270</v>
      </c>
      <c r="F384" s="159" t="s">
        <v>44</v>
      </c>
      <c r="G384" s="322"/>
      <c r="H384" s="1"/>
      <c r="I384" s="147"/>
      <c r="J384" s="322"/>
      <c r="K384" s="322"/>
      <c r="L384" s="322"/>
      <c r="M384" s="1"/>
      <c r="N384" s="147"/>
      <c r="O384" s="323"/>
      <c r="P384" s="215"/>
      <c r="Q384" s="349"/>
    </row>
    <row r="385" spans="1:17" ht="69" customHeight="1" x14ac:dyDescent="0.15">
      <c r="A385" s="28"/>
      <c r="B385" s="29"/>
      <c r="C385" s="29"/>
      <c r="D385" s="30"/>
      <c r="E385" s="433"/>
      <c r="F385" s="444" t="s">
        <v>271</v>
      </c>
      <c r="G385" s="445"/>
      <c r="H385" s="445"/>
      <c r="I385" s="445"/>
      <c r="J385" s="445"/>
      <c r="K385" s="445"/>
      <c r="L385" s="445"/>
      <c r="M385" s="445"/>
      <c r="N385" s="445"/>
      <c r="O385" s="446"/>
      <c r="P385" s="331" t="s">
        <v>47</v>
      </c>
      <c r="Q385" s="332" t="s">
        <v>443</v>
      </c>
    </row>
    <row r="386" spans="1:17" s="49" customFormat="1" ht="15" customHeight="1" x14ac:dyDescent="0.15">
      <c r="A386" s="55"/>
      <c r="B386" s="447" t="s">
        <v>272</v>
      </c>
      <c r="C386" s="447"/>
      <c r="D386" s="447"/>
      <c r="E386" s="447"/>
      <c r="F386" s="447"/>
      <c r="G386" s="447"/>
      <c r="H386" s="447"/>
      <c r="I386" s="447"/>
      <c r="J386" s="447"/>
      <c r="K386" s="447"/>
      <c r="L386" s="447"/>
      <c r="M386" s="447"/>
      <c r="N386" s="51"/>
      <c r="O386" s="51"/>
      <c r="P386" s="52"/>
      <c r="Q386" s="53"/>
    </row>
    <row r="387" spans="1:17" s="27" customFormat="1" ht="14.25" customHeight="1" x14ac:dyDescent="0.15">
      <c r="A387" s="37"/>
      <c r="B387" s="343"/>
      <c r="C387" s="71"/>
      <c r="D387" s="72"/>
      <c r="E387" s="556" t="s">
        <v>273</v>
      </c>
      <c r="F387" s="556"/>
      <c r="G387" s="556"/>
      <c r="H387" s="556"/>
      <c r="I387" s="556"/>
      <c r="J387" s="556"/>
      <c r="K387" s="556"/>
      <c r="L387" s="556"/>
      <c r="M387" s="556"/>
      <c r="N387" s="556"/>
      <c r="O387" s="556"/>
      <c r="P387" s="25"/>
      <c r="Q387" s="35"/>
    </row>
    <row r="388" spans="1:17" ht="12" customHeight="1" x14ac:dyDescent="0.15">
      <c r="A388" s="224"/>
      <c r="B388" s="225"/>
      <c r="C388" s="76"/>
      <c r="D388" s="225"/>
      <c r="E388" s="430" t="s">
        <v>274</v>
      </c>
      <c r="F388" s="82" t="s">
        <v>44</v>
      </c>
      <c r="H388" s="102"/>
      <c r="M388" s="102"/>
      <c r="O388" s="105"/>
      <c r="P388" s="494" t="s">
        <v>96</v>
      </c>
      <c r="Q388" s="435" t="s">
        <v>444</v>
      </c>
    </row>
    <row r="389" spans="1:17" ht="78" customHeight="1" x14ac:dyDescent="0.15">
      <c r="A389" s="224"/>
      <c r="B389" s="225"/>
      <c r="C389" s="76"/>
      <c r="D389" s="225"/>
      <c r="E389" s="433"/>
      <c r="F389" s="444" t="s">
        <v>275</v>
      </c>
      <c r="G389" s="445"/>
      <c r="H389" s="445"/>
      <c r="I389" s="445"/>
      <c r="J389" s="445"/>
      <c r="K389" s="445"/>
      <c r="L389" s="445"/>
      <c r="M389" s="445"/>
      <c r="N389" s="445"/>
      <c r="O389" s="446"/>
      <c r="P389" s="495"/>
      <c r="Q389" s="437"/>
    </row>
    <row r="390" spans="1:17" s="27" customFormat="1" ht="15" customHeight="1" x14ac:dyDescent="0.15">
      <c r="A390" s="37"/>
      <c r="B390" s="343"/>
      <c r="C390" s="71"/>
      <c r="D390" s="72"/>
      <c r="E390" s="77" t="s">
        <v>276</v>
      </c>
      <c r="F390" s="78"/>
      <c r="G390" s="78"/>
      <c r="H390" s="78"/>
      <c r="I390" s="78"/>
      <c r="J390" s="78"/>
      <c r="K390" s="78"/>
      <c r="L390" s="78"/>
      <c r="M390" s="78"/>
      <c r="N390" s="78"/>
      <c r="O390" s="78"/>
      <c r="P390" s="25"/>
      <c r="Q390" s="35"/>
    </row>
    <row r="391" spans="1:17" ht="12.75" customHeight="1" x14ac:dyDescent="0.15">
      <c r="A391" s="224"/>
      <c r="B391" s="76"/>
      <c r="C391" s="224"/>
      <c r="D391" s="225"/>
      <c r="E391" s="430" t="s">
        <v>277</v>
      </c>
      <c r="F391" s="86" t="s">
        <v>11</v>
      </c>
      <c r="G391" s="87"/>
      <c r="H391" s="103"/>
      <c r="I391" s="89"/>
      <c r="J391" s="87"/>
      <c r="K391" s="87"/>
      <c r="L391" s="87"/>
      <c r="M391" s="103"/>
      <c r="N391" s="89"/>
      <c r="O391" s="88"/>
      <c r="P391" s="568" t="s">
        <v>212</v>
      </c>
      <c r="Q391" s="421" t="s">
        <v>176</v>
      </c>
    </row>
    <row r="392" spans="1:17" ht="12.75" customHeight="1" x14ac:dyDescent="0.15">
      <c r="A392" s="224"/>
      <c r="B392" s="76"/>
      <c r="C392" s="224"/>
      <c r="D392" s="225"/>
      <c r="E392" s="431"/>
      <c r="F392" s="316"/>
      <c r="G392" s="312"/>
      <c r="H392" s="346"/>
      <c r="I392" s="334"/>
      <c r="J392" s="312"/>
      <c r="K392" s="312"/>
      <c r="L392" s="312"/>
      <c r="M392" s="346"/>
      <c r="N392" s="334"/>
      <c r="O392" s="317"/>
      <c r="P392" s="494"/>
      <c r="Q392" s="422"/>
    </row>
    <row r="393" spans="1:17" ht="12" customHeight="1" x14ac:dyDescent="0.15">
      <c r="A393" s="224"/>
      <c r="B393" s="76"/>
      <c r="C393" s="224"/>
      <c r="D393" s="225"/>
      <c r="E393" s="431"/>
      <c r="F393" s="339"/>
      <c r="G393" s="340" t="s">
        <v>35</v>
      </c>
      <c r="H393" s="167">
        <v>88</v>
      </c>
      <c r="I393" s="334" t="s">
        <v>17</v>
      </c>
      <c r="J393" s="318"/>
      <c r="K393" s="340"/>
      <c r="L393" s="340" t="s">
        <v>37</v>
      </c>
      <c r="M393" s="153">
        <v>88</v>
      </c>
      <c r="N393" s="334" t="s">
        <v>20</v>
      </c>
      <c r="O393" s="333"/>
      <c r="P393" s="494"/>
      <c r="Q393" s="422"/>
    </row>
    <row r="394" spans="1:17" ht="12" customHeight="1" x14ac:dyDescent="0.15">
      <c r="A394" s="224"/>
      <c r="B394" s="76"/>
      <c r="C394" s="224"/>
      <c r="D394" s="225"/>
      <c r="E394" s="431"/>
      <c r="F394" s="180" t="s">
        <v>21</v>
      </c>
      <c r="G394" s="181" t="s">
        <v>39</v>
      </c>
      <c r="H394" s="186">
        <v>88</v>
      </c>
      <c r="I394" s="183" t="s">
        <v>17</v>
      </c>
      <c r="J394" s="182" t="s">
        <v>24</v>
      </c>
      <c r="K394" s="181"/>
      <c r="L394" s="181" t="s">
        <v>40</v>
      </c>
      <c r="M394" s="186" t="s">
        <v>42</v>
      </c>
      <c r="N394" s="183" t="s">
        <v>20</v>
      </c>
      <c r="O394" s="184"/>
      <c r="P394" s="494"/>
      <c r="Q394" s="422"/>
    </row>
    <row r="395" spans="1:17" ht="12" customHeight="1" x14ac:dyDescent="0.15">
      <c r="A395" s="224"/>
      <c r="B395" s="76"/>
      <c r="C395" s="224"/>
      <c r="D395" s="225"/>
      <c r="E395" s="431"/>
      <c r="F395" s="81" t="s">
        <v>44</v>
      </c>
      <c r="G395" s="312"/>
      <c r="H395" s="346"/>
      <c r="I395" s="334"/>
      <c r="J395" s="312"/>
      <c r="K395" s="312"/>
      <c r="L395" s="312"/>
      <c r="M395" s="346"/>
      <c r="N395" s="334"/>
      <c r="O395" s="317"/>
      <c r="P395" s="494"/>
      <c r="Q395" s="422"/>
    </row>
    <row r="396" spans="1:17" ht="38.25" customHeight="1" x14ac:dyDescent="0.15">
      <c r="A396" s="224"/>
      <c r="B396" s="225"/>
      <c r="C396" s="28"/>
      <c r="D396" s="30"/>
      <c r="E396" s="433"/>
      <c r="F396" s="444" t="s">
        <v>278</v>
      </c>
      <c r="G396" s="445"/>
      <c r="H396" s="445"/>
      <c r="I396" s="445"/>
      <c r="J396" s="445"/>
      <c r="K396" s="445"/>
      <c r="L396" s="445"/>
      <c r="M396" s="445"/>
      <c r="N396" s="445"/>
      <c r="O396" s="446"/>
      <c r="P396" s="495"/>
      <c r="Q396" s="423"/>
    </row>
    <row r="397" spans="1:17" s="27" customFormat="1" ht="15" customHeight="1" x14ac:dyDescent="0.15">
      <c r="A397" s="37"/>
      <c r="B397" s="350"/>
      <c r="C397" s="71"/>
      <c r="D397" s="72"/>
      <c r="E397" s="72" t="s">
        <v>279</v>
      </c>
      <c r="F397" s="72"/>
      <c r="G397" s="72"/>
      <c r="H397" s="72"/>
      <c r="I397" s="72"/>
      <c r="J397" s="72"/>
      <c r="K397" s="72"/>
      <c r="L397" s="72"/>
      <c r="M397" s="72"/>
      <c r="N397" s="72"/>
      <c r="O397" s="72"/>
      <c r="P397" s="25"/>
      <c r="Q397" s="26"/>
    </row>
    <row r="398" spans="1:17" ht="12.75" customHeight="1" x14ac:dyDescent="0.15">
      <c r="A398" s="224"/>
      <c r="B398" s="225"/>
      <c r="C398" s="224"/>
      <c r="D398" s="225"/>
      <c r="E398" s="430" t="s">
        <v>280</v>
      </c>
      <c r="F398" s="83" t="s">
        <v>11</v>
      </c>
      <c r="G398" s="84"/>
      <c r="H398" s="7"/>
      <c r="I398" s="130"/>
      <c r="J398" s="84"/>
      <c r="K398" s="84"/>
      <c r="L398" s="84"/>
      <c r="M398" s="7"/>
      <c r="N398" s="130"/>
      <c r="O398" s="85"/>
      <c r="P398" s="517" t="s">
        <v>47</v>
      </c>
      <c r="Q398" s="435" t="s">
        <v>281</v>
      </c>
    </row>
    <row r="399" spans="1:17" ht="12.75" customHeight="1" x14ac:dyDescent="0.15">
      <c r="A399" s="224"/>
      <c r="B399" s="76"/>
      <c r="C399" s="224"/>
      <c r="D399" s="225"/>
      <c r="E399" s="431"/>
      <c r="F399" s="316" t="s">
        <v>282</v>
      </c>
      <c r="G399" s="312"/>
      <c r="H399" s="346"/>
      <c r="I399" s="334"/>
      <c r="J399" s="312"/>
      <c r="K399" s="312"/>
      <c r="L399" s="312"/>
      <c r="M399" s="346"/>
      <c r="N399" s="334"/>
      <c r="O399" s="317"/>
      <c r="P399" s="434"/>
      <c r="Q399" s="436"/>
    </row>
    <row r="400" spans="1:17" ht="12" customHeight="1" x14ac:dyDescent="0.15">
      <c r="A400" s="224"/>
      <c r="B400" s="76"/>
      <c r="C400" s="224"/>
      <c r="D400" s="225"/>
      <c r="E400" s="431"/>
      <c r="F400" s="339"/>
      <c r="G400" s="340" t="s">
        <v>35</v>
      </c>
      <c r="H400" s="341" t="s">
        <v>283</v>
      </c>
      <c r="I400" s="334" t="s">
        <v>17</v>
      </c>
      <c r="J400" s="318"/>
      <c r="K400" s="340"/>
      <c r="L400" s="340" t="s">
        <v>37</v>
      </c>
      <c r="M400" s="140" t="s">
        <v>284</v>
      </c>
      <c r="N400" s="334" t="s">
        <v>20</v>
      </c>
      <c r="O400" s="333"/>
      <c r="P400" s="434"/>
      <c r="Q400" s="436"/>
    </row>
    <row r="401" spans="1:18" ht="12" customHeight="1" x14ac:dyDescent="0.15">
      <c r="A401" s="224"/>
      <c r="B401" s="76"/>
      <c r="C401" s="224"/>
      <c r="D401" s="225"/>
      <c r="E401" s="431"/>
      <c r="F401" s="319" t="s">
        <v>21</v>
      </c>
      <c r="G401" s="320" t="s">
        <v>39</v>
      </c>
      <c r="H401" s="1" t="s">
        <v>285</v>
      </c>
      <c r="I401" s="147" t="s">
        <v>17</v>
      </c>
      <c r="J401" s="321" t="s">
        <v>24</v>
      </c>
      <c r="K401" s="320"/>
      <c r="L401" s="320" t="s">
        <v>40</v>
      </c>
      <c r="M401" s="116">
        <v>597</v>
      </c>
      <c r="N401" s="147" t="s">
        <v>20</v>
      </c>
      <c r="O401" s="149"/>
      <c r="P401" s="434"/>
      <c r="Q401" s="436"/>
    </row>
    <row r="402" spans="1:18" ht="12.75" customHeight="1" x14ac:dyDescent="0.15">
      <c r="A402" s="224"/>
      <c r="B402" s="76"/>
      <c r="C402" s="224"/>
      <c r="D402" s="225"/>
      <c r="E402" s="431"/>
      <c r="F402" s="316" t="s">
        <v>286</v>
      </c>
      <c r="G402" s="312"/>
      <c r="H402" s="346"/>
      <c r="I402" s="334"/>
      <c r="J402" s="312"/>
      <c r="K402" s="312"/>
      <c r="L402" s="312"/>
      <c r="M402" s="346"/>
      <c r="N402" s="334"/>
      <c r="O402" s="317"/>
      <c r="P402" s="434"/>
      <c r="Q402" s="567"/>
    </row>
    <row r="403" spans="1:18" ht="12" customHeight="1" x14ac:dyDescent="0.15">
      <c r="A403" s="224"/>
      <c r="B403" s="76"/>
      <c r="C403" s="224"/>
      <c r="D403" s="225"/>
      <c r="E403" s="431"/>
      <c r="F403" s="339"/>
      <c r="G403" s="340" t="s">
        <v>35</v>
      </c>
      <c r="H403" s="341">
        <v>7.1</v>
      </c>
      <c r="I403" s="334" t="s">
        <v>17</v>
      </c>
      <c r="J403" s="318"/>
      <c r="K403" s="340"/>
      <c r="L403" s="340" t="s">
        <v>37</v>
      </c>
      <c r="M403" s="140">
        <v>7</v>
      </c>
      <c r="N403" s="334" t="s">
        <v>20</v>
      </c>
      <c r="O403" s="333"/>
      <c r="P403" s="434"/>
      <c r="Q403" s="567"/>
    </row>
    <row r="404" spans="1:18" ht="12" customHeight="1" x14ac:dyDescent="0.15">
      <c r="A404" s="224"/>
      <c r="B404" s="76"/>
      <c r="C404" s="224"/>
      <c r="D404" s="225"/>
      <c r="E404" s="431"/>
      <c r="F404" s="319" t="s">
        <v>21</v>
      </c>
      <c r="G404" s="320" t="s">
        <v>39</v>
      </c>
      <c r="H404" s="140">
        <v>6.8</v>
      </c>
      <c r="I404" s="147" t="s">
        <v>17</v>
      </c>
      <c r="J404" s="321" t="s">
        <v>24</v>
      </c>
      <c r="K404" s="320"/>
      <c r="L404" s="320" t="s">
        <v>40</v>
      </c>
      <c r="M404" s="216" t="s">
        <v>42</v>
      </c>
      <c r="N404" s="147" t="s">
        <v>20</v>
      </c>
      <c r="O404" s="149"/>
      <c r="P404" s="434"/>
      <c r="Q404" s="567"/>
    </row>
    <row r="405" spans="1:18" ht="12" customHeight="1" x14ac:dyDescent="0.15">
      <c r="A405" s="224"/>
      <c r="B405" s="76"/>
      <c r="C405" s="224"/>
      <c r="D405" s="225"/>
      <c r="E405" s="431"/>
      <c r="F405" s="95" t="s">
        <v>44</v>
      </c>
      <c r="G405" s="96"/>
      <c r="H405" s="8"/>
      <c r="I405" s="97"/>
      <c r="J405" s="96"/>
      <c r="K405" s="96"/>
      <c r="L405" s="96"/>
      <c r="M405" s="8"/>
      <c r="N405" s="97"/>
      <c r="O405" s="98"/>
      <c r="P405" s="434"/>
      <c r="Q405" s="567"/>
    </row>
    <row r="406" spans="1:18" ht="89.25" customHeight="1" x14ac:dyDescent="0.15">
      <c r="A406" s="28"/>
      <c r="B406" s="29"/>
      <c r="C406" s="28"/>
      <c r="D406" s="30"/>
      <c r="E406" s="433"/>
      <c r="F406" s="444" t="s">
        <v>287</v>
      </c>
      <c r="G406" s="445"/>
      <c r="H406" s="445"/>
      <c r="I406" s="445"/>
      <c r="J406" s="445"/>
      <c r="K406" s="445"/>
      <c r="L406" s="445"/>
      <c r="M406" s="445"/>
      <c r="N406" s="445"/>
      <c r="O406" s="446"/>
      <c r="P406" s="485"/>
      <c r="Q406" s="554"/>
    </row>
    <row r="407" spans="1:18" s="27" customFormat="1" ht="15" customHeight="1" x14ac:dyDescent="0.15">
      <c r="A407" s="37"/>
      <c r="B407" s="350"/>
      <c r="C407" s="178"/>
      <c r="D407" s="72"/>
      <c r="E407" s="220" t="s">
        <v>288</v>
      </c>
      <c r="F407" s="72"/>
      <c r="G407" s="72"/>
      <c r="H407" s="72"/>
      <c r="I407" s="72"/>
      <c r="J407" s="72"/>
      <c r="K407" s="72"/>
      <c r="L407" s="72"/>
      <c r="M407" s="72"/>
      <c r="N407" s="72"/>
      <c r="O407" s="72"/>
      <c r="P407" s="25"/>
      <c r="Q407" s="26"/>
    </row>
    <row r="408" spans="1:18" ht="12.75" customHeight="1" x14ac:dyDescent="0.15">
      <c r="A408" s="224"/>
      <c r="B408" s="225"/>
      <c r="C408" s="224"/>
      <c r="D408" s="225"/>
      <c r="E408" s="430" t="s">
        <v>289</v>
      </c>
      <c r="F408" s="83" t="s">
        <v>11</v>
      </c>
      <c r="G408" s="84"/>
      <c r="H408" s="7"/>
      <c r="I408" s="130"/>
      <c r="J408" s="84"/>
      <c r="K408" s="84"/>
      <c r="L408" s="84"/>
      <c r="M408" s="7"/>
      <c r="N408" s="130"/>
      <c r="O408" s="85"/>
      <c r="P408" s="517" t="s">
        <v>198</v>
      </c>
      <c r="Q408" s="435" t="s">
        <v>290</v>
      </c>
    </row>
    <row r="409" spans="1:18" ht="12.75" customHeight="1" x14ac:dyDescent="0.15">
      <c r="A409" s="224"/>
      <c r="B409" s="76"/>
      <c r="C409" s="224"/>
      <c r="D409" s="225"/>
      <c r="E409" s="431"/>
      <c r="F409" s="316"/>
      <c r="G409" s="312"/>
      <c r="H409" s="346"/>
      <c r="I409" s="334"/>
      <c r="J409" s="312"/>
      <c r="K409" s="312"/>
      <c r="L409" s="312"/>
      <c r="M409" s="346"/>
      <c r="N409" s="334"/>
      <c r="O409" s="317"/>
      <c r="P409" s="434"/>
      <c r="Q409" s="436"/>
    </row>
    <row r="410" spans="1:18" ht="12" customHeight="1" x14ac:dyDescent="0.15">
      <c r="A410" s="224"/>
      <c r="B410" s="76"/>
      <c r="C410" s="224"/>
      <c r="D410" s="225"/>
      <c r="E410" s="431"/>
      <c r="F410" s="339"/>
      <c r="G410" s="340" t="s">
        <v>35</v>
      </c>
      <c r="H410" s="153">
        <v>24.1</v>
      </c>
      <c r="I410" s="334" t="s">
        <v>17</v>
      </c>
      <c r="J410" s="318"/>
      <c r="K410" s="340"/>
      <c r="L410" s="340" t="s">
        <v>37</v>
      </c>
      <c r="M410" s="150">
        <v>23</v>
      </c>
      <c r="N410" s="334" t="s">
        <v>20</v>
      </c>
      <c r="O410" s="333"/>
      <c r="P410" s="434"/>
      <c r="Q410" s="436"/>
    </row>
    <row r="411" spans="1:18" ht="12" customHeight="1" x14ac:dyDescent="0.15">
      <c r="A411" s="224"/>
      <c r="B411" s="76"/>
      <c r="C411" s="224"/>
      <c r="D411" s="225"/>
      <c r="E411" s="431"/>
      <c r="F411" s="319" t="s">
        <v>21</v>
      </c>
      <c r="G411" s="320" t="s">
        <v>39</v>
      </c>
      <c r="H411" s="11">
        <v>24.3</v>
      </c>
      <c r="I411" s="147" t="s">
        <v>17</v>
      </c>
      <c r="J411" s="321" t="s">
        <v>24</v>
      </c>
      <c r="K411" s="320"/>
      <c r="L411" s="320" t="s">
        <v>40</v>
      </c>
      <c r="M411" s="11">
        <v>3.6</v>
      </c>
      <c r="N411" s="147" t="s">
        <v>20</v>
      </c>
      <c r="O411" s="149"/>
      <c r="P411" s="434"/>
      <c r="Q411" s="436"/>
      <c r="R411" s="104" t="s">
        <v>291</v>
      </c>
    </row>
    <row r="412" spans="1:18" ht="12" customHeight="1" x14ac:dyDescent="0.15">
      <c r="A412" s="224"/>
      <c r="B412" s="76"/>
      <c r="C412" s="224"/>
      <c r="D412" s="225"/>
      <c r="E412" s="431"/>
      <c r="F412" s="95" t="s">
        <v>44</v>
      </c>
      <c r="G412" s="96"/>
      <c r="H412" s="8"/>
      <c r="I412" s="97"/>
      <c r="J412" s="96"/>
      <c r="K412" s="96"/>
      <c r="L412" s="96"/>
      <c r="M412" s="8"/>
      <c r="N412" s="97"/>
      <c r="O412" s="98"/>
      <c r="P412" s="434"/>
      <c r="Q412" s="567"/>
    </row>
    <row r="413" spans="1:18" ht="82.5" customHeight="1" x14ac:dyDescent="0.15">
      <c r="A413" s="224"/>
      <c r="B413" s="76"/>
      <c r="C413" s="28"/>
      <c r="D413" s="30"/>
      <c r="E413" s="433"/>
      <c r="F413" s="444" t="s">
        <v>292</v>
      </c>
      <c r="G413" s="445"/>
      <c r="H413" s="445"/>
      <c r="I413" s="445"/>
      <c r="J413" s="445"/>
      <c r="K413" s="445"/>
      <c r="L413" s="445"/>
      <c r="M413" s="445"/>
      <c r="N413" s="445"/>
      <c r="O413" s="446"/>
      <c r="P413" s="485"/>
      <c r="Q413" s="554"/>
    </row>
    <row r="414" spans="1:18" s="27" customFormat="1" ht="15" customHeight="1" x14ac:dyDescent="0.15">
      <c r="A414" s="37"/>
      <c r="B414" s="343"/>
      <c r="C414" s="71"/>
      <c r="D414" s="72"/>
      <c r="E414" s="72" t="s">
        <v>293</v>
      </c>
      <c r="F414" s="72"/>
      <c r="G414" s="72"/>
      <c r="H414" s="72"/>
      <c r="I414" s="72"/>
      <c r="J414" s="72"/>
      <c r="K414" s="72"/>
      <c r="L414" s="72"/>
      <c r="M414" s="72"/>
      <c r="N414" s="72"/>
      <c r="O414" s="72"/>
      <c r="P414" s="25"/>
      <c r="Q414" s="26"/>
    </row>
    <row r="415" spans="1:18" ht="12.75" customHeight="1" x14ac:dyDescent="0.15">
      <c r="A415" s="224"/>
      <c r="B415" s="76"/>
      <c r="C415" s="224"/>
      <c r="D415" s="225"/>
      <c r="E415" s="430" t="s">
        <v>294</v>
      </c>
      <c r="F415" s="86" t="s">
        <v>11</v>
      </c>
      <c r="G415" s="87"/>
      <c r="H415" s="103"/>
      <c r="I415" s="89"/>
      <c r="J415" s="87"/>
      <c r="K415" s="87"/>
      <c r="L415" s="87"/>
      <c r="M415" s="7"/>
      <c r="N415" s="89"/>
      <c r="O415" s="88"/>
      <c r="P415" s="421" t="s">
        <v>47</v>
      </c>
      <c r="Q415" s="435" t="s">
        <v>295</v>
      </c>
    </row>
    <row r="416" spans="1:18" ht="12.75" customHeight="1" x14ac:dyDescent="0.15">
      <c r="A416" s="224"/>
      <c r="B416" s="76"/>
      <c r="C416" s="224"/>
      <c r="D416" s="225"/>
      <c r="E416" s="431"/>
      <c r="F416" s="146" t="s">
        <v>296</v>
      </c>
      <c r="H416" s="102"/>
      <c r="M416" s="346"/>
      <c r="O416" s="105"/>
      <c r="P416" s="422"/>
      <c r="Q416" s="436"/>
    </row>
    <row r="417" spans="1:17" ht="12" customHeight="1" x14ac:dyDescent="0.15">
      <c r="A417" s="224"/>
      <c r="B417" s="76"/>
      <c r="C417" s="224"/>
      <c r="D417" s="225"/>
      <c r="E417" s="431"/>
      <c r="F417" s="219"/>
      <c r="G417" s="217" t="s">
        <v>35</v>
      </c>
      <c r="H417" s="126">
        <v>222</v>
      </c>
      <c r="I417" s="145" t="s">
        <v>17</v>
      </c>
      <c r="J417" s="113"/>
      <c r="K417" s="217"/>
      <c r="L417" s="217" t="s">
        <v>37</v>
      </c>
      <c r="M417" s="211">
        <v>148</v>
      </c>
      <c r="N417" s="334" t="s">
        <v>20</v>
      </c>
      <c r="O417" s="218"/>
      <c r="P417" s="422"/>
      <c r="Q417" s="436"/>
    </row>
    <row r="418" spans="1:17" ht="12" customHeight="1" x14ac:dyDescent="0.15">
      <c r="A418" s="224"/>
      <c r="B418" s="76"/>
      <c r="C418" s="224"/>
      <c r="D418" s="225"/>
      <c r="E418" s="431"/>
      <c r="F418" s="111" t="s">
        <v>21</v>
      </c>
      <c r="G418" s="114" t="s">
        <v>39</v>
      </c>
      <c r="H418" s="126">
        <v>192</v>
      </c>
      <c r="I418" s="110" t="s">
        <v>17</v>
      </c>
      <c r="J418" s="115" t="s">
        <v>24</v>
      </c>
      <c r="K418" s="114"/>
      <c r="L418" s="114" t="s">
        <v>40</v>
      </c>
      <c r="M418" s="211">
        <v>104</v>
      </c>
      <c r="N418" s="147" t="s">
        <v>20</v>
      </c>
      <c r="O418" s="112"/>
      <c r="P418" s="422"/>
      <c r="Q418" s="436"/>
    </row>
    <row r="419" spans="1:17" ht="12.75" customHeight="1" x14ac:dyDescent="0.15">
      <c r="A419" s="224"/>
      <c r="B419" s="76"/>
      <c r="C419" s="224"/>
      <c r="D419" s="225"/>
      <c r="E419" s="430" t="s">
        <v>297</v>
      </c>
      <c r="F419" s="83" t="s">
        <v>11</v>
      </c>
      <c r="G419" s="84"/>
      <c r="H419" s="7"/>
      <c r="I419" s="130"/>
      <c r="J419" s="84"/>
      <c r="K419" s="84"/>
      <c r="L419" s="84"/>
      <c r="M419" s="7"/>
      <c r="N419" s="130"/>
      <c r="O419" s="85"/>
      <c r="P419" s="421" t="s">
        <v>47</v>
      </c>
      <c r="Q419" s="435" t="s">
        <v>298</v>
      </c>
    </row>
    <row r="420" spans="1:17" ht="12.75" customHeight="1" x14ac:dyDescent="0.15">
      <c r="A420" s="224"/>
      <c r="B420" s="76"/>
      <c r="C420" s="224"/>
      <c r="D420" s="225"/>
      <c r="E420" s="431"/>
      <c r="F420" s="316" t="s">
        <v>299</v>
      </c>
      <c r="G420" s="312"/>
      <c r="H420" s="346"/>
      <c r="I420" s="334"/>
      <c r="J420" s="312"/>
      <c r="K420" s="312"/>
      <c r="L420" s="312"/>
      <c r="M420" s="346"/>
      <c r="N420" s="334"/>
      <c r="O420" s="317"/>
      <c r="P420" s="422"/>
      <c r="Q420" s="436"/>
    </row>
    <row r="421" spans="1:17" ht="12" customHeight="1" x14ac:dyDescent="0.15">
      <c r="A421" s="224"/>
      <c r="B421" s="76"/>
      <c r="C421" s="224"/>
      <c r="D421" s="225"/>
      <c r="E421" s="431"/>
      <c r="F421" s="339"/>
      <c r="G421" s="340" t="s">
        <v>35</v>
      </c>
      <c r="H421" s="11">
        <v>613</v>
      </c>
      <c r="I421" s="334" t="s">
        <v>17</v>
      </c>
      <c r="J421" s="318"/>
      <c r="K421" s="340"/>
      <c r="L421" s="340" t="s">
        <v>37</v>
      </c>
      <c r="M421" s="211">
        <v>647</v>
      </c>
      <c r="N421" s="334" t="s">
        <v>20</v>
      </c>
      <c r="O421" s="333"/>
      <c r="P421" s="422"/>
      <c r="Q421" s="436"/>
    </row>
    <row r="422" spans="1:17" ht="12" customHeight="1" x14ac:dyDescent="0.15">
      <c r="A422" s="224"/>
      <c r="B422" s="76"/>
      <c r="C422" s="224"/>
      <c r="D422" s="225"/>
      <c r="E422" s="431"/>
      <c r="F422" s="319" t="s">
        <v>21</v>
      </c>
      <c r="G422" s="320" t="s">
        <v>39</v>
      </c>
      <c r="H422" s="11">
        <v>615</v>
      </c>
      <c r="I422" s="147" t="s">
        <v>17</v>
      </c>
      <c r="J422" s="321" t="s">
        <v>24</v>
      </c>
      <c r="K422" s="320"/>
      <c r="L422" s="320" t="s">
        <v>40</v>
      </c>
      <c r="M422" s="211">
        <v>662</v>
      </c>
      <c r="N422" s="147" t="s">
        <v>20</v>
      </c>
      <c r="O422" s="149"/>
      <c r="P422" s="422"/>
      <c r="Q422" s="436"/>
    </row>
    <row r="423" spans="1:17" ht="12.75" customHeight="1" x14ac:dyDescent="0.15">
      <c r="A423" s="224"/>
      <c r="B423" s="76"/>
      <c r="C423" s="224"/>
      <c r="D423" s="225"/>
      <c r="E423" s="430" t="s">
        <v>300</v>
      </c>
      <c r="F423" s="83" t="s">
        <v>11</v>
      </c>
      <c r="G423" s="84"/>
      <c r="H423" s="7"/>
      <c r="I423" s="130"/>
      <c r="J423" s="84"/>
      <c r="K423" s="84"/>
      <c r="L423" s="84"/>
      <c r="M423" s="7"/>
      <c r="N423" s="130"/>
      <c r="O423" s="85"/>
      <c r="P423" s="421" t="s">
        <v>47</v>
      </c>
      <c r="Q423" s="435" t="s">
        <v>301</v>
      </c>
    </row>
    <row r="424" spans="1:17" ht="12.75" customHeight="1" x14ac:dyDescent="0.15">
      <c r="A424" s="224"/>
      <c r="B424" s="76"/>
      <c r="C424" s="224"/>
      <c r="D424" s="225"/>
      <c r="E424" s="431"/>
      <c r="F424" s="316" t="s">
        <v>302</v>
      </c>
      <c r="G424" s="312"/>
      <c r="H424" s="346"/>
      <c r="I424" s="334"/>
      <c r="J424" s="312"/>
      <c r="K424" s="312"/>
      <c r="L424" s="312"/>
      <c r="M424" s="346"/>
      <c r="N424" s="334"/>
      <c r="O424" s="317"/>
      <c r="P424" s="422"/>
      <c r="Q424" s="436"/>
    </row>
    <row r="425" spans="1:17" ht="12" customHeight="1" x14ac:dyDescent="0.15">
      <c r="A425" s="224"/>
      <c r="B425" s="76"/>
      <c r="C425" s="224"/>
      <c r="D425" s="225"/>
      <c r="E425" s="431"/>
      <c r="F425" s="339"/>
      <c r="G425" s="340" t="s">
        <v>35</v>
      </c>
      <c r="H425" s="11">
        <v>18</v>
      </c>
      <c r="I425" s="334" t="s">
        <v>17</v>
      </c>
      <c r="J425" s="318"/>
      <c r="K425" s="340"/>
      <c r="L425" s="340" t="s">
        <v>37</v>
      </c>
      <c r="M425" s="234">
        <v>18</v>
      </c>
      <c r="N425" s="334" t="s">
        <v>20</v>
      </c>
      <c r="O425" s="333"/>
      <c r="P425" s="422"/>
      <c r="Q425" s="436"/>
    </row>
    <row r="426" spans="1:17" ht="12" customHeight="1" x14ac:dyDescent="0.15">
      <c r="A426" s="224"/>
      <c r="B426" s="225"/>
      <c r="C426" s="224"/>
      <c r="D426" s="225"/>
      <c r="E426" s="431"/>
      <c r="F426" s="319" t="s">
        <v>21</v>
      </c>
      <c r="G426" s="320" t="s">
        <v>39</v>
      </c>
      <c r="H426" s="154">
        <v>18</v>
      </c>
      <c r="I426" s="147" t="s">
        <v>17</v>
      </c>
      <c r="J426" s="321" t="s">
        <v>24</v>
      </c>
      <c r="K426" s="320"/>
      <c r="L426" s="320" t="s">
        <v>40</v>
      </c>
      <c r="M426" s="148" t="s">
        <v>36</v>
      </c>
      <c r="N426" s="147" t="s">
        <v>20</v>
      </c>
      <c r="O426" s="149"/>
      <c r="P426" s="422"/>
      <c r="Q426" s="436"/>
    </row>
    <row r="427" spans="1:17" s="27" customFormat="1" ht="15" customHeight="1" x14ac:dyDescent="0.15">
      <c r="A427" s="37"/>
      <c r="B427" s="343"/>
      <c r="C427" s="71"/>
      <c r="D427" s="72"/>
      <c r="E427" s="72" t="s">
        <v>303</v>
      </c>
      <c r="F427" s="72"/>
      <c r="G427" s="72"/>
      <c r="H427" s="72"/>
      <c r="I427" s="72"/>
      <c r="J427" s="72"/>
      <c r="K427" s="72"/>
      <c r="L427" s="72"/>
      <c r="M427" s="72"/>
      <c r="N427" s="72"/>
      <c r="O427" s="72"/>
      <c r="P427" s="25"/>
      <c r="Q427" s="26"/>
    </row>
    <row r="428" spans="1:17" ht="12.75" customHeight="1" x14ac:dyDescent="0.15">
      <c r="A428" s="224"/>
      <c r="B428" s="76"/>
      <c r="C428" s="224"/>
      <c r="D428" s="225"/>
      <c r="E428" s="430" t="s">
        <v>304</v>
      </c>
      <c r="F428" s="86" t="s">
        <v>11</v>
      </c>
      <c r="G428" s="87"/>
      <c r="H428" s="103"/>
      <c r="I428" s="89"/>
      <c r="J428" s="87"/>
      <c r="K428" s="87"/>
      <c r="L428" s="87"/>
      <c r="M428" s="103"/>
      <c r="N428" s="89"/>
      <c r="O428" s="88"/>
      <c r="P428" s="421" t="s">
        <v>12</v>
      </c>
      <c r="Q428" s="435" t="s">
        <v>305</v>
      </c>
    </row>
    <row r="429" spans="1:17" ht="12.75" customHeight="1" x14ac:dyDescent="0.15">
      <c r="A429" s="224"/>
      <c r="B429" s="76"/>
      <c r="C429" s="224"/>
      <c r="D429" s="225"/>
      <c r="E429" s="431"/>
      <c r="F429" s="316" t="s">
        <v>306</v>
      </c>
      <c r="G429" s="312"/>
      <c r="H429" s="346"/>
      <c r="I429" s="334"/>
      <c r="J429" s="312"/>
      <c r="K429" s="312"/>
      <c r="L429" s="312"/>
      <c r="M429" s="346"/>
      <c r="N429" s="334"/>
      <c r="O429" s="317"/>
      <c r="P429" s="422"/>
      <c r="Q429" s="436"/>
    </row>
    <row r="430" spans="1:17" ht="12" customHeight="1" x14ac:dyDescent="0.15">
      <c r="A430" s="224"/>
      <c r="B430" s="76"/>
      <c r="C430" s="224"/>
      <c r="D430" s="225"/>
      <c r="E430" s="431"/>
      <c r="F430" s="339"/>
      <c r="G430" s="340" t="s">
        <v>35</v>
      </c>
      <c r="H430" s="11">
        <v>165</v>
      </c>
      <c r="I430" s="334" t="s">
        <v>17</v>
      </c>
      <c r="J430" s="318"/>
      <c r="K430" s="340"/>
      <c r="L430" s="340" t="s">
        <v>37</v>
      </c>
      <c r="M430" s="211">
        <v>151</v>
      </c>
      <c r="N430" s="334" t="s">
        <v>20</v>
      </c>
      <c r="O430" s="333"/>
      <c r="P430" s="422"/>
      <c r="Q430" s="436"/>
    </row>
    <row r="431" spans="1:17" ht="12" customHeight="1" x14ac:dyDescent="0.15">
      <c r="A431" s="224"/>
      <c r="B431" s="76"/>
      <c r="C431" s="224"/>
      <c r="D431" s="225"/>
      <c r="E431" s="431"/>
      <c r="F431" s="319" t="s">
        <v>21</v>
      </c>
      <c r="G431" s="320" t="s">
        <v>39</v>
      </c>
      <c r="H431" s="11">
        <v>139</v>
      </c>
      <c r="I431" s="147" t="s">
        <v>17</v>
      </c>
      <c r="J431" s="321" t="s">
        <v>24</v>
      </c>
      <c r="K431" s="320"/>
      <c r="L431" s="320" t="s">
        <v>40</v>
      </c>
      <c r="M431" s="211">
        <v>266</v>
      </c>
      <c r="N431" s="147" t="s">
        <v>20</v>
      </c>
      <c r="O431" s="149"/>
      <c r="P431" s="422"/>
      <c r="Q431" s="436"/>
    </row>
    <row r="432" spans="1:17" ht="12" customHeight="1" x14ac:dyDescent="0.15">
      <c r="A432" s="224"/>
      <c r="B432" s="76"/>
      <c r="C432" s="224"/>
      <c r="D432" s="225"/>
      <c r="E432" s="431"/>
      <c r="F432" s="132" t="s">
        <v>307</v>
      </c>
      <c r="G432" s="133"/>
      <c r="H432" s="134"/>
      <c r="I432" s="135"/>
      <c r="J432" s="133"/>
      <c r="K432" s="133"/>
      <c r="L432" s="133"/>
      <c r="M432" s="134"/>
      <c r="N432" s="135"/>
      <c r="O432" s="136"/>
      <c r="P432" s="422"/>
      <c r="Q432" s="436"/>
    </row>
    <row r="433" spans="1:17" ht="36" customHeight="1" x14ac:dyDescent="0.15">
      <c r="A433" s="28"/>
      <c r="B433" s="29"/>
      <c r="C433" s="28"/>
      <c r="D433" s="30"/>
      <c r="E433" s="433"/>
      <c r="F433" s="444" t="s">
        <v>308</v>
      </c>
      <c r="G433" s="445"/>
      <c r="H433" s="445"/>
      <c r="I433" s="445"/>
      <c r="J433" s="445"/>
      <c r="K433" s="445"/>
      <c r="L433" s="445"/>
      <c r="M433" s="445"/>
      <c r="N433" s="445"/>
      <c r="O433" s="446"/>
      <c r="P433" s="423"/>
      <c r="Q433" s="437"/>
    </row>
    <row r="434" spans="1:17" s="49" customFormat="1" ht="17.25" customHeight="1" x14ac:dyDescent="0.15">
      <c r="A434" s="55"/>
      <c r="B434" s="447" t="s">
        <v>309</v>
      </c>
      <c r="C434" s="447"/>
      <c r="D434" s="447"/>
      <c r="E434" s="447"/>
      <c r="F434" s="447"/>
      <c r="G434" s="447"/>
      <c r="H434" s="447"/>
      <c r="I434" s="447"/>
      <c r="J434" s="447"/>
      <c r="K434" s="447"/>
      <c r="L434" s="447"/>
      <c r="M434" s="447"/>
      <c r="N434" s="56"/>
      <c r="O434" s="56"/>
      <c r="P434" s="52"/>
      <c r="Q434" s="57"/>
    </row>
    <row r="435" spans="1:17" ht="16.5" customHeight="1" x14ac:dyDescent="0.15">
      <c r="A435" s="224"/>
      <c r="B435" s="225"/>
      <c r="C435" s="58"/>
      <c r="D435" s="59"/>
      <c r="E435" s="74" t="s">
        <v>310</v>
      </c>
      <c r="F435" s="60"/>
      <c r="G435" s="66"/>
      <c r="H435" s="66"/>
      <c r="I435" s="66"/>
      <c r="J435" s="66"/>
      <c r="K435" s="66"/>
      <c r="L435" s="66"/>
      <c r="M435" s="66"/>
      <c r="N435" s="66"/>
      <c r="O435" s="66"/>
      <c r="P435" s="309"/>
      <c r="Q435" s="61"/>
    </row>
    <row r="436" spans="1:17" ht="12.75" customHeight="1" x14ac:dyDescent="0.15">
      <c r="A436" s="68"/>
      <c r="B436" s="118"/>
      <c r="C436" s="68"/>
      <c r="D436" s="118"/>
      <c r="E436" s="502" t="s">
        <v>311</v>
      </c>
      <c r="F436" s="83" t="s">
        <v>11</v>
      </c>
      <c r="G436" s="84"/>
      <c r="H436" s="7"/>
      <c r="I436" s="130"/>
      <c r="J436" s="84"/>
      <c r="K436" s="84"/>
      <c r="L436" s="84"/>
      <c r="M436" s="7"/>
      <c r="N436" s="130"/>
      <c r="O436" s="85"/>
      <c r="P436" s="336"/>
      <c r="Q436" s="435" t="s">
        <v>312</v>
      </c>
    </row>
    <row r="437" spans="1:17" ht="12.75" customHeight="1" x14ac:dyDescent="0.15">
      <c r="A437" s="68"/>
      <c r="B437" s="117"/>
      <c r="C437" s="68"/>
      <c r="D437" s="118"/>
      <c r="E437" s="503"/>
      <c r="F437" s="316" t="s">
        <v>137</v>
      </c>
      <c r="G437" s="312"/>
      <c r="H437" s="346"/>
      <c r="I437" s="334"/>
      <c r="J437" s="312"/>
      <c r="K437" s="312"/>
      <c r="L437" s="312"/>
      <c r="M437" s="346"/>
      <c r="N437" s="334"/>
      <c r="O437" s="317"/>
      <c r="P437" s="330"/>
      <c r="Q437" s="436"/>
    </row>
    <row r="438" spans="1:17" ht="12.75" customHeight="1" x14ac:dyDescent="0.15">
      <c r="A438" s="68"/>
      <c r="B438" s="117"/>
      <c r="C438" s="68"/>
      <c r="D438" s="118"/>
      <c r="E438" s="503"/>
      <c r="F438" s="316"/>
      <c r="G438" s="312"/>
      <c r="H438" s="346"/>
      <c r="I438" s="334"/>
      <c r="J438" s="312"/>
      <c r="K438" s="312"/>
      <c r="L438" s="312"/>
      <c r="M438" s="346"/>
      <c r="N438" s="11" t="s">
        <v>138</v>
      </c>
      <c r="O438" s="317"/>
      <c r="P438" s="330"/>
      <c r="Q438" s="436"/>
    </row>
    <row r="439" spans="1:17" ht="12" customHeight="1" x14ac:dyDescent="0.15">
      <c r="A439" s="68"/>
      <c r="B439" s="117"/>
      <c r="C439" s="68"/>
      <c r="D439" s="118"/>
      <c r="E439" s="503"/>
      <c r="F439" s="339"/>
      <c r="G439" s="340" t="s">
        <v>35</v>
      </c>
      <c r="H439" s="518" t="s">
        <v>139</v>
      </c>
      <c r="I439" s="571"/>
      <c r="J439" s="318"/>
      <c r="K439" s="340"/>
      <c r="L439" s="340" t="s">
        <v>37</v>
      </c>
      <c r="M439" s="126" t="s">
        <v>313</v>
      </c>
      <c r="N439" s="334" t="s">
        <v>20</v>
      </c>
      <c r="O439" s="333"/>
      <c r="P439" s="330"/>
      <c r="Q439" s="436"/>
    </row>
    <row r="440" spans="1:17" ht="12" customHeight="1" x14ac:dyDescent="0.15">
      <c r="A440" s="68"/>
      <c r="B440" s="117"/>
      <c r="C440" s="68"/>
      <c r="D440" s="118"/>
      <c r="E440" s="503"/>
      <c r="F440" s="319" t="s">
        <v>21</v>
      </c>
      <c r="G440" s="320" t="s">
        <v>39</v>
      </c>
      <c r="H440" s="346" t="s">
        <v>314</v>
      </c>
      <c r="I440" s="147" t="s">
        <v>17</v>
      </c>
      <c r="J440" s="321" t="s">
        <v>24</v>
      </c>
      <c r="K440" s="320"/>
      <c r="L440" s="320" t="s">
        <v>40</v>
      </c>
      <c r="M440" s="211">
        <f>844+16</f>
        <v>860</v>
      </c>
      <c r="N440" s="147" t="s">
        <v>20</v>
      </c>
      <c r="O440" s="149"/>
      <c r="P440" s="330" t="s">
        <v>96</v>
      </c>
      <c r="Q440" s="436"/>
    </row>
    <row r="441" spans="1:17" ht="12" customHeight="1" x14ac:dyDescent="0.15">
      <c r="A441" s="68"/>
      <c r="B441" s="117"/>
      <c r="C441" s="68"/>
      <c r="D441" s="117"/>
      <c r="E441" s="507"/>
      <c r="F441" s="95" t="s">
        <v>44</v>
      </c>
      <c r="G441" s="96"/>
      <c r="H441" s="8"/>
      <c r="I441" s="97"/>
      <c r="J441" s="96"/>
      <c r="K441" s="96"/>
      <c r="L441" s="96"/>
      <c r="M441" s="8"/>
      <c r="N441" s="97"/>
      <c r="O441" s="98"/>
      <c r="P441" s="330"/>
      <c r="Q441" s="569"/>
    </row>
    <row r="442" spans="1:17" ht="30" customHeight="1" x14ac:dyDescent="0.15">
      <c r="A442" s="68"/>
      <c r="B442" s="117"/>
      <c r="C442" s="68"/>
      <c r="D442" s="117"/>
      <c r="E442" s="508"/>
      <c r="F442" s="444" t="s">
        <v>315</v>
      </c>
      <c r="G442" s="445"/>
      <c r="H442" s="445"/>
      <c r="I442" s="445"/>
      <c r="J442" s="445"/>
      <c r="K442" s="445"/>
      <c r="L442" s="445"/>
      <c r="M442" s="445"/>
      <c r="N442" s="445"/>
      <c r="O442" s="446"/>
      <c r="P442" s="331"/>
      <c r="Q442" s="570"/>
    </row>
    <row r="443" spans="1:17" ht="12.75" customHeight="1" x14ac:dyDescent="0.15">
      <c r="A443" s="68"/>
      <c r="B443" s="117"/>
      <c r="C443" s="68"/>
      <c r="D443" s="118"/>
      <c r="E443" s="502" t="s">
        <v>316</v>
      </c>
      <c r="F443" s="83" t="s">
        <v>11</v>
      </c>
      <c r="G443" s="84"/>
      <c r="H443" s="7"/>
      <c r="I443" s="130"/>
      <c r="J443" s="84"/>
      <c r="K443" s="84"/>
      <c r="L443" s="84"/>
      <c r="M443" s="7"/>
      <c r="N443" s="130"/>
      <c r="O443" s="85"/>
      <c r="P443" s="421" t="s">
        <v>96</v>
      </c>
      <c r="Q443" s="435" t="s">
        <v>317</v>
      </c>
    </row>
    <row r="444" spans="1:17" ht="12.75" customHeight="1" x14ac:dyDescent="0.15">
      <c r="A444" s="68"/>
      <c r="B444" s="117"/>
      <c r="C444" s="68"/>
      <c r="D444" s="118"/>
      <c r="E444" s="503"/>
      <c r="F444" s="316" t="s">
        <v>137</v>
      </c>
      <c r="G444" s="312"/>
      <c r="H444" s="346"/>
      <c r="I444" s="334"/>
      <c r="J444" s="312"/>
      <c r="K444" s="312"/>
      <c r="L444" s="312"/>
      <c r="M444" s="346"/>
      <c r="N444" s="334"/>
      <c r="O444" s="317"/>
      <c r="P444" s="422"/>
      <c r="Q444" s="436"/>
    </row>
    <row r="445" spans="1:17" ht="12.75" customHeight="1" x14ac:dyDescent="0.15">
      <c r="A445" s="68"/>
      <c r="B445" s="117"/>
      <c r="C445" s="68"/>
      <c r="D445" s="118"/>
      <c r="E445" s="503"/>
      <c r="F445" s="316"/>
      <c r="G445" s="312"/>
      <c r="H445" s="346"/>
      <c r="I445" s="334"/>
      <c r="J445" s="312"/>
      <c r="K445" s="312"/>
      <c r="L445" s="312"/>
      <c r="M445" s="346"/>
      <c r="N445" s="11" t="s">
        <v>138</v>
      </c>
      <c r="O445" s="317"/>
      <c r="P445" s="422"/>
      <c r="Q445" s="436"/>
    </row>
    <row r="446" spans="1:17" ht="12" customHeight="1" x14ac:dyDescent="0.15">
      <c r="A446" s="68"/>
      <c r="B446" s="117"/>
      <c r="C446" s="68"/>
      <c r="D446" s="118"/>
      <c r="E446" s="503"/>
      <c r="F446" s="339"/>
      <c r="G446" s="340" t="s">
        <v>35</v>
      </c>
      <c r="H446" s="518" t="s">
        <v>139</v>
      </c>
      <c r="I446" s="571"/>
      <c r="J446" s="318"/>
      <c r="K446" s="340"/>
      <c r="L446" s="340" t="s">
        <v>37</v>
      </c>
      <c r="M446" s="126" t="s">
        <v>313</v>
      </c>
      <c r="N446" s="334" t="s">
        <v>20</v>
      </c>
      <c r="O446" s="333"/>
      <c r="P446" s="422"/>
      <c r="Q446" s="436"/>
    </row>
    <row r="447" spans="1:17" s="65" customFormat="1" ht="12" customHeight="1" x14ac:dyDescent="0.15">
      <c r="A447" s="123"/>
      <c r="B447" s="124"/>
      <c r="C447" s="123"/>
      <c r="D447" s="125"/>
      <c r="E447" s="503"/>
      <c r="F447" s="319" t="s">
        <v>21</v>
      </c>
      <c r="G447" s="320" t="s">
        <v>39</v>
      </c>
      <c r="H447" s="11" t="s">
        <v>141</v>
      </c>
      <c r="I447" s="147" t="s">
        <v>17</v>
      </c>
      <c r="J447" s="321" t="s">
        <v>24</v>
      </c>
      <c r="K447" s="320"/>
      <c r="L447" s="320" t="s">
        <v>40</v>
      </c>
      <c r="M447" s="211">
        <f>844+16</f>
        <v>860</v>
      </c>
      <c r="N447" s="147" t="s">
        <v>20</v>
      </c>
      <c r="O447" s="149"/>
      <c r="P447" s="422"/>
      <c r="Q447" s="436"/>
    </row>
    <row r="448" spans="1:17" ht="12" customHeight="1" x14ac:dyDescent="0.15">
      <c r="A448" s="68"/>
      <c r="B448" s="117"/>
      <c r="C448" s="68"/>
      <c r="D448" s="117"/>
      <c r="E448" s="503"/>
      <c r="F448" s="132" t="s">
        <v>44</v>
      </c>
      <c r="G448" s="133"/>
      <c r="H448" s="134"/>
      <c r="I448" s="135"/>
      <c r="J448" s="133"/>
      <c r="K448" s="133"/>
      <c r="L448" s="133"/>
      <c r="M448" s="134"/>
      <c r="N448" s="135"/>
      <c r="O448" s="136"/>
      <c r="P448" s="422"/>
      <c r="Q448" s="436"/>
    </row>
    <row r="449" spans="1:17" ht="60.75" customHeight="1" x14ac:dyDescent="0.15">
      <c r="A449" s="68"/>
      <c r="B449" s="117"/>
      <c r="C449" s="68"/>
      <c r="D449" s="117"/>
      <c r="E449" s="504"/>
      <c r="F449" s="444" t="s">
        <v>318</v>
      </c>
      <c r="G449" s="445"/>
      <c r="H449" s="445"/>
      <c r="I449" s="445"/>
      <c r="J449" s="445"/>
      <c r="K449" s="445"/>
      <c r="L449" s="445"/>
      <c r="M449" s="445"/>
      <c r="N449" s="445"/>
      <c r="O449" s="446"/>
      <c r="P449" s="423"/>
      <c r="Q449" s="437"/>
    </row>
    <row r="450" spans="1:17" ht="12.75" customHeight="1" x14ac:dyDescent="0.15">
      <c r="A450" s="68"/>
      <c r="B450" s="118"/>
      <c r="C450" s="68"/>
      <c r="D450" s="118"/>
      <c r="E450" s="502" t="s">
        <v>319</v>
      </c>
      <c r="F450" s="83" t="s">
        <v>11</v>
      </c>
      <c r="G450" s="84"/>
      <c r="H450" s="7"/>
      <c r="I450" s="130"/>
      <c r="J450" s="84"/>
      <c r="K450" s="84"/>
      <c r="L450" s="84"/>
      <c r="M450" s="7"/>
      <c r="N450" s="130"/>
      <c r="O450" s="85"/>
      <c r="P450" s="496" t="s">
        <v>96</v>
      </c>
      <c r="Q450" s="435" t="s">
        <v>320</v>
      </c>
    </row>
    <row r="451" spans="1:17" ht="12.75" customHeight="1" x14ac:dyDescent="0.15">
      <c r="A451" s="68"/>
      <c r="B451" s="117"/>
      <c r="C451" s="68"/>
      <c r="D451" s="118"/>
      <c r="E451" s="503"/>
      <c r="F451" s="316" t="s">
        <v>142</v>
      </c>
      <c r="G451" s="312"/>
      <c r="H451" s="346"/>
      <c r="I451" s="334"/>
      <c r="J451" s="312"/>
      <c r="K451" s="312"/>
      <c r="L451" s="312"/>
      <c r="M451" s="158"/>
      <c r="N451" s="334"/>
      <c r="O451" s="317"/>
      <c r="P451" s="422"/>
      <c r="Q451" s="436"/>
    </row>
    <row r="452" spans="1:17" ht="12" customHeight="1" x14ac:dyDescent="0.15">
      <c r="A452" s="68"/>
      <c r="B452" s="117"/>
      <c r="C452" s="68"/>
      <c r="D452" s="118"/>
      <c r="E452" s="503"/>
      <c r="F452" s="339"/>
      <c r="G452" s="340" t="s">
        <v>35</v>
      </c>
      <c r="H452" s="518" t="s">
        <v>321</v>
      </c>
      <c r="I452" s="571"/>
      <c r="J452" s="318"/>
      <c r="K452" s="340"/>
      <c r="L452" s="340" t="s">
        <v>37</v>
      </c>
      <c r="M452" s="293">
        <v>2163</v>
      </c>
      <c r="N452" s="334" t="s">
        <v>20</v>
      </c>
      <c r="O452" s="333"/>
      <c r="P452" s="422"/>
      <c r="Q452" s="436"/>
    </row>
    <row r="453" spans="1:17" ht="12" customHeight="1" x14ac:dyDescent="0.15">
      <c r="A453" s="68"/>
      <c r="B453" s="117"/>
      <c r="C453" s="68"/>
      <c r="D453" s="118"/>
      <c r="E453" s="503"/>
      <c r="F453" s="319" t="s">
        <v>21</v>
      </c>
      <c r="G453" s="320" t="s">
        <v>39</v>
      </c>
      <c r="H453" s="151">
        <v>2138</v>
      </c>
      <c r="I453" s="147" t="s">
        <v>17</v>
      </c>
      <c r="J453" s="321" t="s">
        <v>24</v>
      </c>
      <c r="K453" s="320"/>
      <c r="L453" s="320" t="s">
        <v>40</v>
      </c>
      <c r="M453" s="126">
        <v>11</v>
      </c>
      <c r="N453" s="147" t="s">
        <v>20</v>
      </c>
      <c r="O453" s="149"/>
      <c r="P453" s="422"/>
      <c r="Q453" s="436"/>
    </row>
    <row r="454" spans="1:17" ht="12" customHeight="1" x14ac:dyDescent="0.15">
      <c r="A454" s="68"/>
      <c r="B454" s="117"/>
      <c r="C454" s="68"/>
      <c r="D454" s="117"/>
      <c r="E454" s="507"/>
      <c r="F454" s="95" t="s">
        <v>44</v>
      </c>
      <c r="G454" s="96"/>
      <c r="H454" s="8"/>
      <c r="I454" s="97"/>
      <c r="J454" s="96"/>
      <c r="K454" s="96"/>
      <c r="L454" s="96"/>
      <c r="M454" s="8"/>
      <c r="N454" s="97"/>
      <c r="O454" s="98"/>
      <c r="P454" s="422"/>
      <c r="Q454" s="569"/>
    </row>
    <row r="455" spans="1:17" ht="30.75" customHeight="1" x14ac:dyDescent="0.15">
      <c r="A455" s="68"/>
      <c r="B455" s="117"/>
      <c r="C455" s="119"/>
      <c r="D455" s="121"/>
      <c r="E455" s="508"/>
      <c r="F455" s="444" t="s">
        <v>322</v>
      </c>
      <c r="G455" s="445"/>
      <c r="H455" s="445"/>
      <c r="I455" s="445"/>
      <c r="J455" s="445"/>
      <c r="K455" s="445"/>
      <c r="L455" s="445"/>
      <c r="M455" s="445"/>
      <c r="N455" s="445"/>
      <c r="O455" s="446"/>
      <c r="P455" s="423"/>
      <c r="Q455" s="570"/>
    </row>
    <row r="456" spans="1:17" ht="16.5" customHeight="1" x14ac:dyDescent="0.15">
      <c r="A456" s="224"/>
      <c r="B456" s="76"/>
      <c r="C456" s="58"/>
      <c r="D456" s="59"/>
      <c r="E456" s="74" t="s">
        <v>323</v>
      </c>
      <c r="F456" s="60"/>
      <c r="G456" s="60"/>
      <c r="H456" s="60"/>
      <c r="I456" s="60"/>
      <c r="J456" s="60"/>
      <c r="K456" s="60"/>
      <c r="L456" s="60"/>
      <c r="M456" s="60"/>
      <c r="N456" s="60"/>
      <c r="O456" s="60"/>
      <c r="P456" s="309"/>
      <c r="Q456" s="61"/>
    </row>
    <row r="457" spans="1:17" ht="12.75" customHeight="1" x14ac:dyDescent="0.15">
      <c r="A457" s="68"/>
      <c r="B457" s="117"/>
      <c r="C457" s="68"/>
      <c r="D457" s="117"/>
      <c r="E457" s="502" t="s">
        <v>324</v>
      </c>
      <c r="F457" s="81" t="s">
        <v>11</v>
      </c>
      <c r="G457" s="312"/>
      <c r="H457" s="346"/>
      <c r="I457" s="334"/>
      <c r="J457" s="312"/>
      <c r="K457" s="312"/>
      <c r="L457" s="312"/>
      <c r="M457" s="346"/>
      <c r="N457" s="334"/>
      <c r="O457" s="317"/>
      <c r="P457" s="434" t="s">
        <v>96</v>
      </c>
      <c r="Q457" s="436" t="s">
        <v>325</v>
      </c>
    </row>
    <row r="458" spans="1:17" ht="12.6" customHeight="1" x14ac:dyDescent="0.15">
      <c r="A458" s="68"/>
      <c r="B458" s="117"/>
      <c r="C458" s="68"/>
      <c r="D458" s="117"/>
      <c r="E458" s="503"/>
      <c r="F458" s="316" t="s">
        <v>137</v>
      </c>
      <c r="G458" s="312"/>
      <c r="H458" s="346"/>
      <c r="I458" s="334"/>
      <c r="J458" s="312"/>
      <c r="K458" s="312"/>
      <c r="L458" s="312"/>
      <c r="M458" s="346"/>
      <c r="N458" s="334"/>
      <c r="O458" s="317"/>
      <c r="P458" s="434"/>
      <c r="Q458" s="436"/>
    </row>
    <row r="459" spans="1:17" ht="12.6" customHeight="1" x14ac:dyDescent="0.15">
      <c r="A459" s="68"/>
      <c r="B459" s="117"/>
      <c r="C459" s="68"/>
      <c r="D459" s="117"/>
      <c r="E459" s="503"/>
      <c r="F459" s="316"/>
      <c r="G459" s="312"/>
      <c r="H459" s="346"/>
      <c r="I459" s="334"/>
      <c r="J459" s="312"/>
      <c r="K459" s="312"/>
      <c r="L459" s="312"/>
      <c r="M459" s="346"/>
      <c r="N459" s="11" t="s">
        <v>326</v>
      </c>
      <c r="O459" s="317"/>
      <c r="P459" s="434"/>
      <c r="Q459" s="436"/>
    </row>
    <row r="460" spans="1:17" ht="12.95" customHeight="1" x14ac:dyDescent="0.15">
      <c r="A460" s="68"/>
      <c r="B460" s="117"/>
      <c r="C460" s="68"/>
      <c r="D460" s="117"/>
      <c r="E460" s="503"/>
      <c r="F460" s="339"/>
      <c r="G460" s="340" t="s">
        <v>35</v>
      </c>
      <c r="H460" s="518" t="s">
        <v>139</v>
      </c>
      <c r="I460" s="571"/>
      <c r="J460" s="318"/>
      <c r="K460" s="340"/>
      <c r="L460" s="340" t="s">
        <v>37</v>
      </c>
      <c r="M460" s="126" t="s">
        <v>313</v>
      </c>
      <c r="N460" s="334" t="s">
        <v>20</v>
      </c>
      <c r="O460" s="333"/>
      <c r="P460" s="434"/>
      <c r="Q460" s="436"/>
    </row>
    <row r="461" spans="1:17" ht="12.95" customHeight="1" x14ac:dyDescent="0.15">
      <c r="A461" s="68"/>
      <c r="B461" s="117"/>
      <c r="C461" s="68"/>
      <c r="D461" s="117"/>
      <c r="E461" s="503"/>
      <c r="F461" s="319" t="s">
        <v>21</v>
      </c>
      <c r="G461" s="320" t="s">
        <v>39</v>
      </c>
      <c r="H461" s="1" t="s">
        <v>314</v>
      </c>
      <c r="I461" s="147" t="s">
        <v>17</v>
      </c>
      <c r="J461" s="321" t="s">
        <v>24</v>
      </c>
      <c r="K461" s="320"/>
      <c r="L461" s="320" t="s">
        <v>40</v>
      </c>
      <c r="M461" s="229">
        <f>844+16</f>
        <v>860</v>
      </c>
      <c r="N461" s="147" t="s">
        <v>20</v>
      </c>
      <c r="O461" s="149"/>
      <c r="P461" s="434"/>
      <c r="Q461" s="436"/>
    </row>
    <row r="462" spans="1:17" ht="12.95" customHeight="1" x14ac:dyDescent="0.15">
      <c r="A462" s="68"/>
      <c r="B462" s="117"/>
      <c r="C462" s="68"/>
      <c r="D462" s="117"/>
      <c r="E462" s="503"/>
      <c r="F462" s="316" t="s">
        <v>327</v>
      </c>
      <c r="G462" s="312"/>
      <c r="H462" s="346"/>
      <c r="I462" s="334"/>
      <c r="J462" s="312"/>
      <c r="K462" s="312"/>
      <c r="L462" s="312"/>
      <c r="M462" s="346"/>
      <c r="N462" s="334"/>
      <c r="O462" s="317"/>
      <c r="P462" s="434"/>
      <c r="Q462" s="436"/>
    </row>
    <row r="463" spans="1:17" ht="12.95" customHeight="1" x14ac:dyDescent="0.15">
      <c r="A463" s="68"/>
      <c r="B463" s="117"/>
      <c r="C463" s="68"/>
      <c r="D463" s="117"/>
      <c r="E463" s="503"/>
      <c r="F463" s="339"/>
      <c r="G463" s="340" t="s">
        <v>35</v>
      </c>
      <c r="H463" s="11">
        <v>555</v>
      </c>
      <c r="I463" s="334" t="s">
        <v>17</v>
      </c>
      <c r="J463" s="318"/>
      <c r="K463" s="340"/>
      <c r="L463" s="340" t="s">
        <v>37</v>
      </c>
      <c r="M463" s="126">
        <v>463</v>
      </c>
      <c r="N463" s="334" t="s">
        <v>20</v>
      </c>
      <c r="O463" s="333"/>
      <c r="P463" s="434"/>
      <c r="Q463" s="436"/>
    </row>
    <row r="464" spans="1:17" ht="12.95" customHeight="1" x14ac:dyDescent="0.15">
      <c r="A464" s="68"/>
      <c r="B464" s="117"/>
      <c r="C464" s="68"/>
      <c r="D464" s="117"/>
      <c r="E464" s="503"/>
      <c r="F464" s="319" t="s">
        <v>21</v>
      </c>
      <c r="G464" s="320" t="s">
        <v>39</v>
      </c>
      <c r="H464" s="11">
        <v>464</v>
      </c>
      <c r="I464" s="147" t="s">
        <v>17</v>
      </c>
      <c r="J464" s="321" t="s">
        <v>24</v>
      </c>
      <c r="K464" s="320"/>
      <c r="L464" s="320" t="s">
        <v>40</v>
      </c>
      <c r="M464" s="126">
        <f>104+3+13+2+4</f>
        <v>126</v>
      </c>
      <c r="N464" s="147" t="s">
        <v>20</v>
      </c>
      <c r="O464" s="149"/>
      <c r="P464" s="434"/>
      <c r="Q464" s="436"/>
    </row>
    <row r="465" spans="1:17" ht="12.95" customHeight="1" x14ac:dyDescent="0.15">
      <c r="A465" s="68"/>
      <c r="B465" s="117"/>
      <c r="C465" s="68"/>
      <c r="D465" s="117"/>
      <c r="E465" s="503"/>
      <c r="F465" s="95" t="s">
        <v>44</v>
      </c>
      <c r="G465" s="96"/>
      <c r="H465" s="8"/>
      <c r="I465" s="97"/>
      <c r="J465" s="96"/>
      <c r="K465" s="96"/>
      <c r="L465" s="96"/>
      <c r="M465" s="8"/>
      <c r="N465" s="97"/>
      <c r="O465" s="98"/>
      <c r="P465" s="434"/>
      <c r="Q465" s="569"/>
    </row>
    <row r="466" spans="1:17" ht="78" customHeight="1" x14ac:dyDescent="0.15">
      <c r="A466" s="68"/>
      <c r="B466" s="118"/>
      <c r="C466" s="119"/>
      <c r="D466" s="120"/>
      <c r="E466" s="504"/>
      <c r="F466" s="444" t="s">
        <v>328</v>
      </c>
      <c r="G466" s="445"/>
      <c r="H466" s="445"/>
      <c r="I466" s="445"/>
      <c r="J466" s="445"/>
      <c r="K466" s="445"/>
      <c r="L466" s="445"/>
      <c r="M466" s="445"/>
      <c r="N466" s="445"/>
      <c r="O466" s="446"/>
      <c r="P466" s="485"/>
      <c r="Q466" s="570"/>
    </row>
    <row r="467" spans="1:17" ht="21.6" customHeight="1" x14ac:dyDescent="0.15">
      <c r="A467" s="224"/>
      <c r="B467" s="225"/>
      <c r="C467" s="58"/>
      <c r="D467" s="59"/>
      <c r="E467" s="572" t="s">
        <v>329</v>
      </c>
      <c r="F467" s="572"/>
      <c r="G467" s="572"/>
      <c r="H467" s="572"/>
      <c r="I467" s="572"/>
      <c r="J467" s="572"/>
      <c r="K467" s="572"/>
      <c r="L467" s="572"/>
      <c r="M467" s="572"/>
      <c r="N467" s="572"/>
      <c r="O467" s="60"/>
      <c r="P467" s="309"/>
      <c r="Q467" s="61"/>
    </row>
    <row r="468" spans="1:17" ht="12.75" customHeight="1" x14ac:dyDescent="0.15">
      <c r="A468" s="68"/>
      <c r="B468" s="117"/>
      <c r="C468" s="68"/>
      <c r="D468" s="118"/>
      <c r="E468" s="503" t="s">
        <v>330</v>
      </c>
      <c r="F468" s="81" t="s">
        <v>11</v>
      </c>
      <c r="G468" s="312"/>
      <c r="H468" s="346"/>
      <c r="I468" s="334"/>
      <c r="J468" s="312"/>
      <c r="K468" s="312"/>
      <c r="L468" s="312"/>
      <c r="M468" s="346"/>
      <c r="N468" s="334"/>
      <c r="O468" s="317"/>
      <c r="P468" s="497" t="s">
        <v>96</v>
      </c>
      <c r="Q468" s="435" t="s">
        <v>331</v>
      </c>
    </row>
    <row r="469" spans="1:17" ht="12.75" customHeight="1" x14ac:dyDescent="0.15">
      <c r="A469" s="68"/>
      <c r="B469" s="117"/>
      <c r="C469" s="68"/>
      <c r="D469" s="118"/>
      <c r="E469" s="503"/>
      <c r="F469" s="316" t="s">
        <v>142</v>
      </c>
      <c r="G469" s="312"/>
      <c r="H469" s="346"/>
      <c r="I469" s="334"/>
      <c r="J469" s="312"/>
      <c r="K469" s="312"/>
      <c r="L469" s="312"/>
      <c r="M469" s="346"/>
      <c r="N469" s="334"/>
      <c r="O469" s="317"/>
      <c r="P469" s="434"/>
      <c r="Q469" s="436"/>
    </row>
    <row r="470" spans="1:17" ht="12" customHeight="1" x14ac:dyDescent="0.15">
      <c r="A470" s="68"/>
      <c r="B470" s="117"/>
      <c r="C470" s="68"/>
      <c r="D470" s="118"/>
      <c r="E470" s="503"/>
      <c r="F470" s="339"/>
      <c r="G470" s="340" t="s">
        <v>35</v>
      </c>
      <c r="H470" s="518" t="s">
        <v>332</v>
      </c>
      <c r="I470" s="571"/>
      <c r="J470" s="318"/>
      <c r="K470" s="340"/>
      <c r="L470" s="340" t="s">
        <v>37</v>
      </c>
      <c r="M470" s="293">
        <v>2163</v>
      </c>
      <c r="N470" s="334" t="s">
        <v>20</v>
      </c>
      <c r="O470" s="333"/>
      <c r="P470" s="434"/>
      <c r="Q470" s="436"/>
    </row>
    <row r="471" spans="1:17" ht="12" customHeight="1" x14ac:dyDescent="0.15">
      <c r="A471" s="68"/>
      <c r="B471" s="117"/>
      <c r="C471" s="68"/>
      <c r="D471" s="118"/>
      <c r="E471" s="503"/>
      <c r="F471" s="319" t="s">
        <v>21</v>
      </c>
      <c r="G471" s="320" t="s">
        <v>39</v>
      </c>
      <c r="H471" s="151">
        <v>2138</v>
      </c>
      <c r="I471" s="147" t="s">
        <v>17</v>
      </c>
      <c r="J471" s="321" t="s">
        <v>24</v>
      </c>
      <c r="K471" s="320"/>
      <c r="L471" s="320" t="s">
        <v>40</v>
      </c>
      <c r="M471" s="126">
        <v>11</v>
      </c>
      <c r="N471" s="147" t="s">
        <v>20</v>
      </c>
      <c r="O471" s="149"/>
      <c r="P471" s="434"/>
      <c r="Q471" s="436"/>
    </row>
    <row r="472" spans="1:17" ht="12" customHeight="1" x14ac:dyDescent="0.15">
      <c r="A472" s="68"/>
      <c r="B472" s="117"/>
      <c r="C472" s="68"/>
      <c r="D472" s="118"/>
      <c r="E472" s="503"/>
      <c r="F472" s="95" t="s">
        <v>44</v>
      </c>
      <c r="G472" s="96"/>
      <c r="H472" s="8"/>
      <c r="I472" s="97"/>
      <c r="J472" s="96"/>
      <c r="K472" s="96"/>
      <c r="L472" s="96"/>
      <c r="M472" s="8"/>
      <c r="N472" s="97"/>
      <c r="O472" s="98"/>
      <c r="P472" s="434"/>
      <c r="Q472" s="436"/>
    </row>
    <row r="473" spans="1:17" ht="38.25" customHeight="1" x14ac:dyDescent="0.15">
      <c r="A473" s="119"/>
      <c r="B473" s="120"/>
      <c r="C473" s="119"/>
      <c r="D473" s="121"/>
      <c r="E473" s="504"/>
      <c r="F473" s="444" t="s">
        <v>333</v>
      </c>
      <c r="G473" s="445"/>
      <c r="H473" s="445"/>
      <c r="I473" s="445"/>
      <c r="J473" s="445"/>
      <c r="K473" s="445"/>
      <c r="L473" s="445"/>
      <c r="M473" s="445"/>
      <c r="N473" s="445"/>
      <c r="O473" s="446"/>
      <c r="P473" s="485"/>
      <c r="Q473" s="437"/>
    </row>
    <row r="474" spans="1:17" s="49" customFormat="1" ht="15" customHeight="1" x14ac:dyDescent="0.15">
      <c r="A474" s="55"/>
      <c r="B474" s="447" t="s">
        <v>334</v>
      </c>
      <c r="C474" s="447"/>
      <c r="D474" s="447"/>
      <c r="E474" s="447"/>
      <c r="F474" s="447"/>
      <c r="G474" s="447"/>
      <c r="H474" s="447"/>
      <c r="I474" s="447"/>
      <c r="J474" s="447"/>
      <c r="K474" s="447"/>
      <c r="L474" s="447"/>
      <c r="M474" s="447"/>
      <c r="N474" s="51"/>
      <c r="O474" s="51"/>
      <c r="P474" s="52"/>
      <c r="Q474" s="53"/>
    </row>
    <row r="475" spans="1:17" s="27" customFormat="1" ht="16.5" customHeight="1" x14ac:dyDescent="0.15">
      <c r="A475" s="37"/>
      <c r="B475" s="343"/>
      <c r="C475" s="71"/>
      <c r="D475" s="72"/>
      <c r="E475" s="72" t="s">
        <v>335</v>
      </c>
      <c r="F475" s="72"/>
      <c r="G475" s="72"/>
      <c r="H475" s="72"/>
      <c r="I475" s="72"/>
      <c r="J475" s="72"/>
      <c r="K475" s="72"/>
      <c r="L475" s="72"/>
      <c r="M475" s="72"/>
      <c r="N475" s="72"/>
      <c r="O475" s="72"/>
      <c r="P475" s="25"/>
      <c r="Q475" s="26"/>
    </row>
    <row r="476" spans="1:17" ht="12.75" customHeight="1" x14ac:dyDescent="0.15">
      <c r="A476" s="224"/>
      <c r="B476" s="76"/>
      <c r="C476" s="224"/>
      <c r="D476" s="225"/>
      <c r="E476" s="430" t="s">
        <v>336</v>
      </c>
      <c r="F476" s="86" t="s">
        <v>11</v>
      </c>
      <c r="G476" s="87"/>
      <c r="H476" s="103"/>
      <c r="I476" s="89"/>
      <c r="J476" s="87"/>
      <c r="K476" s="87"/>
      <c r="L476" s="87"/>
      <c r="M476" s="103"/>
      <c r="N476" s="89"/>
      <c r="O476" s="88"/>
      <c r="P476" s="573" t="s">
        <v>47</v>
      </c>
      <c r="Q476" s="475" t="s">
        <v>439</v>
      </c>
    </row>
    <row r="477" spans="1:17" ht="12.75" customHeight="1" x14ac:dyDescent="0.15">
      <c r="A477" s="224"/>
      <c r="B477" s="76"/>
      <c r="C477" s="224"/>
      <c r="D477" s="225"/>
      <c r="E477" s="431"/>
      <c r="F477" s="316" t="s">
        <v>337</v>
      </c>
      <c r="G477" s="312"/>
      <c r="H477" s="346"/>
      <c r="I477" s="334"/>
      <c r="J477" s="312"/>
      <c r="K477" s="312"/>
      <c r="L477" s="312"/>
      <c r="M477" s="346"/>
      <c r="N477" s="334"/>
      <c r="O477" s="317"/>
      <c r="P477" s="473"/>
      <c r="Q477" s="575"/>
    </row>
    <row r="478" spans="1:17" ht="12" customHeight="1" x14ac:dyDescent="0.15">
      <c r="A478" s="224"/>
      <c r="B478" s="76"/>
      <c r="C478" s="224"/>
      <c r="D478" s="225"/>
      <c r="E478" s="431"/>
      <c r="F478" s="339"/>
      <c r="G478" s="340" t="s">
        <v>35</v>
      </c>
      <c r="H478" s="11">
        <v>7</v>
      </c>
      <c r="I478" s="334" t="s">
        <v>17</v>
      </c>
      <c r="J478" s="318"/>
      <c r="K478" s="340"/>
      <c r="L478" s="340" t="s">
        <v>37</v>
      </c>
      <c r="M478" s="11">
        <v>2</v>
      </c>
      <c r="N478" s="334" t="s">
        <v>20</v>
      </c>
      <c r="O478" s="333"/>
      <c r="P478" s="473"/>
      <c r="Q478" s="575"/>
    </row>
    <row r="479" spans="1:17" ht="12" customHeight="1" x14ac:dyDescent="0.15">
      <c r="A479" s="224"/>
      <c r="B479" s="76"/>
      <c r="C479" s="224"/>
      <c r="D479" s="225"/>
      <c r="E479" s="431"/>
      <c r="F479" s="319" t="s">
        <v>21</v>
      </c>
      <c r="G479" s="320" t="s">
        <v>39</v>
      </c>
      <c r="H479" s="11">
        <v>2</v>
      </c>
      <c r="I479" s="147" t="s">
        <v>17</v>
      </c>
      <c r="J479" s="321" t="s">
        <v>24</v>
      </c>
      <c r="K479" s="320"/>
      <c r="L479" s="320" t="s">
        <v>40</v>
      </c>
      <c r="M479" s="154">
        <v>4</v>
      </c>
      <c r="N479" s="147" t="s">
        <v>20</v>
      </c>
      <c r="O479" s="149"/>
      <c r="P479" s="473"/>
      <c r="Q479" s="575"/>
    </row>
    <row r="480" spans="1:17" ht="12" customHeight="1" x14ac:dyDescent="0.15">
      <c r="A480" s="224"/>
      <c r="B480" s="76"/>
      <c r="C480" s="224"/>
      <c r="D480" s="225"/>
      <c r="E480" s="431"/>
      <c r="F480" s="95" t="s">
        <v>44</v>
      </c>
      <c r="G480" s="96"/>
      <c r="H480" s="8"/>
      <c r="I480" s="97"/>
      <c r="J480" s="96"/>
      <c r="K480" s="96"/>
      <c r="L480" s="96"/>
      <c r="M480" s="8"/>
      <c r="N480" s="97"/>
      <c r="O480" s="98"/>
      <c r="P480" s="473"/>
      <c r="Q480" s="575"/>
    </row>
    <row r="481" spans="1:17" ht="43.5" customHeight="1" x14ac:dyDescent="0.15">
      <c r="A481" s="224"/>
      <c r="B481" s="76"/>
      <c r="C481" s="224"/>
      <c r="D481" s="225"/>
      <c r="E481" s="433"/>
      <c r="F481" s="444" t="s">
        <v>338</v>
      </c>
      <c r="G481" s="445"/>
      <c r="H481" s="445"/>
      <c r="I481" s="445"/>
      <c r="J481" s="445"/>
      <c r="K481" s="445"/>
      <c r="L481" s="445"/>
      <c r="M481" s="445"/>
      <c r="N481" s="445"/>
      <c r="O481" s="446"/>
      <c r="P481" s="574"/>
      <c r="Q481" s="576"/>
    </row>
    <row r="482" spans="1:17" s="27" customFormat="1" ht="15" customHeight="1" x14ac:dyDescent="0.15">
      <c r="A482" s="37"/>
      <c r="B482" s="343"/>
      <c r="C482" s="71"/>
      <c r="D482" s="72"/>
      <c r="E482" s="72" t="s">
        <v>339</v>
      </c>
      <c r="F482" s="72"/>
      <c r="G482" s="72"/>
      <c r="H482" s="72"/>
      <c r="I482" s="72"/>
      <c r="J482" s="72"/>
      <c r="K482" s="72"/>
      <c r="L482" s="72"/>
      <c r="M482" s="72"/>
      <c r="N482" s="72"/>
      <c r="O482" s="72"/>
      <c r="P482" s="25"/>
      <c r="Q482" s="26"/>
    </row>
    <row r="483" spans="1:17" ht="12.75" customHeight="1" x14ac:dyDescent="0.15">
      <c r="A483" s="224"/>
      <c r="B483" s="76"/>
      <c r="C483" s="224"/>
      <c r="D483" s="225"/>
      <c r="E483" s="430" t="s">
        <v>340</v>
      </c>
      <c r="F483" s="83" t="s">
        <v>11</v>
      </c>
      <c r="G483" s="84"/>
      <c r="H483" s="238"/>
      <c r="I483" s="130"/>
      <c r="J483" s="84"/>
      <c r="K483" s="84"/>
      <c r="L483" s="84"/>
      <c r="M483" s="238"/>
      <c r="N483" s="130"/>
      <c r="O483" s="85"/>
      <c r="P483" s="484" t="s">
        <v>47</v>
      </c>
      <c r="Q483" s="475" t="s">
        <v>427</v>
      </c>
    </row>
    <row r="484" spans="1:17" ht="12" customHeight="1" x14ac:dyDescent="0.15">
      <c r="A484" s="224"/>
      <c r="B484" s="76"/>
      <c r="C484" s="224"/>
      <c r="D484" s="225"/>
      <c r="E484" s="431"/>
      <c r="F484" s="480" t="s">
        <v>341</v>
      </c>
      <c r="G484" s="577"/>
      <c r="H484" s="577"/>
      <c r="I484" s="577"/>
      <c r="J484" s="577"/>
      <c r="K484" s="577"/>
      <c r="L484" s="577"/>
      <c r="M484" s="577"/>
      <c r="N484" s="577"/>
      <c r="O484" s="578"/>
      <c r="P484" s="434"/>
      <c r="Q484" s="476"/>
    </row>
    <row r="485" spans="1:17" ht="12" customHeight="1" x14ac:dyDescent="0.15">
      <c r="A485" s="224"/>
      <c r="B485" s="76"/>
      <c r="C485" s="224"/>
      <c r="D485" s="225"/>
      <c r="E485" s="431"/>
      <c r="F485" s="339"/>
      <c r="G485" s="340" t="s">
        <v>35</v>
      </c>
      <c r="H485" s="11">
        <v>20</v>
      </c>
      <c r="I485" s="334" t="s">
        <v>17</v>
      </c>
      <c r="J485" s="318"/>
      <c r="K485" s="340"/>
      <c r="L485" s="340" t="s">
        <v>37</v>
      </c>
      <c r="M485" s="11">
        <v>19</v>
      </c>
      <c r="N485" s="334" t="s">
        <v>20</v>
      </c>
      <c r="O485" s="333"/>
      <c r="P485" s="434"/>
      <c r="Q485" s="476"/>
    </row>
    <row r="486" spans="1:17" ht="12" customHeight="1" x14ac:dyDescent="0.15">
      <c r="A486" s="224"/>
      <c r="B486" s="76"/>
      <c r="C486" s="224"/>
      <c r="D486" s="225"/>
      <c r="E486" s="431"/>
      <c r="F486" s="319" t="s">
        <v>21</v>
      </c>
      <c r="G486" s="320" t="s">
        <v>39</v>
      </c>
      <c r="H486" s="154">
        <v>18</v>
      </c>
      <c r="I486" s="147" t="s">
        <v>17</v>
      </c>
      <c r="J486" s="321" t="s">
        <v>24</v>
      </c>
      <c r="K486" s="320"/>
      <c r="L486" s="320" t="s">
        <v>40</v>
      </c>
      <c r="M486" s="148" t="s">
        <v>42</v>
      </c>
      <c r="N486" s="147" t="s">
        <v>20</v>
      </c>
      <c r="O486" s="149"/>
      <c r="P486" s="434"/>
      <c r="Q486" s="476"/>
    </row>
    <row r="487" spans="1:17" ht="24.95" customHeight="1" x14ac:dyDescent="0.15">
      <c r="A487" s="224"/>
      <c r="B487" s="76"/>
      <c r="C487" s="224"/>
      <c r="D487" s="225"/>
      <c r="E487" s="431"/>
      <c r="F487" s="579" t="s">
        <v>342</v>
      </c>
      <c r="G487" s="580"/>
      <c r="H487" s="580"/>
      <c r="I487" s="580"/>
      <c r="J487" s="580"/>
      <c r="K487" s="580"/>
      <c r="L487" s="580"/>
      <c r="M487" s="580"/>
      <c r="N487" s="580"/>
      <c r="O487" s="581"/>
      <c r="P487" s="434"/>
      <c r="Q487" s="476"/>
    </row>
    <row r="488" spans="1:17" ht="12" customHeight="1" x14ac:dyDescent="0.15">
      <c r="A488" s="224"/>
      <c r="B488" s="76"/>
      <c r="C488" s="224"/>
      <c r="D488" s="225"/>
      <c r="E488" s="431"/>
      <c r="F488" s="339"/>
      <c r="G488" s="340" t="s">
        <v>35</v>
      </c>
      <c r="H488" s="11">
        <v>140</v>
      </c>
      <c r="I488" s="156" t="s">
        <v>62</v>
      </c>
      <c r="J488" s="318"/>
      <c r="K488" s="155"/>
      <c r="L488" s="340" t="s">
        <v>37</v>
      </c>
      <c r="M488" s="11">
        <v>89</v>
      </c>
      <c r="N488" s="334" t="s">
        <v>20</v>
      </c>
      <c r="O488" s="333"/>
      <c r="P488" s="434"/>
      <c r="Q488" s="476"/>
    </row>
    <row r="489" spans="1:17" ht="12" customHeight="1" x14ac:dyDescent="0.15">
      <c r="A489" s="224"/>
      <c r="B489" s="76"/>
      <c r="C489" s="224"/>
      <c r="D489" s="225"/>
      <c r="E489" s="431"/>
      <c r="F489" s="319" t="s">
        <v>21</v>
      </c>
      <c r="G489" s="320" t="s">
        <v>39</v>
      </c>
      <c r="H489" s="11">
        <v>86</v>
      </c>
      <c r="I489" s="147" t="s">
        <v>17</v>
      </c>
      <c r="J489" s="321" t="s">
        <v>24</v>
      </c>
      <c r="K489" s="320"/>
      <c r="L489" s="320" t="s">
        <v>40</v>
      </c>
      <c r="M489" s="148" t="s">
        <v>42</v>
      </c>
      <c r="N489" s="147" t="s">
        <v>20</v>
      </c>
      <c r="O489" s="149"/>
      <c r="P489" s="434"/>
      <c r="Q489" s="476"/>
    </row>
    <row r="490" spans="1:17" ht="12" customHeight="1" x14ac:dyDescent="0.15">
      <c r="A490" s="224"/>
      <c r="B490" s="76"/>
      <c r="C490" s="224"/>
      <c r="D490" s="225"/>
      <c r="E490" s="431"/>
      <c r="F490" s="95" t="s">
        <v>44</v>
      </c>
      <c r="G490" s="96"/>
      <c r="H490" s="240"/>
      <c r="I490" s="97"/>
      <c r="J490" s="96"/>
      <c r="K490" s="96"/>
      <c r="L490" s="96"/>
      <c r="M490" s="240"/>
      <c r="N490" s="97"/>
      <c r="O490" s="98"/>
      <c r="P490" s="434"/>
      <c r="Q490" s="476"/>
    </row>
    <row r="491" spans="1:17" ht="139.9" customHeight="1" x14ac:dyDescent="0.15">
      <c r="A491" s="28"/>
      <c r="B491" s="29"/>
      <c r="C491" s="28"/>
      <c r="D491" s="30"/>
      <c r="E491" s="433"/>
      <c r="F491" s="444" t="s">
        <v>343</v>
      </c>
      <c r="G491" s="445"/>
      <c r="H491" s="445"/>
      <c r="I491" s="445"/>
      <c r="J491" s="445"/>
      <c r="K491" s="445"/>
      <c r="L491" s="445"/>
      <c r="M491" s="445"/>
      <c r="N491" s="445"/>
      <c r="O491" s="446"/>
      <c r="P491" s="485"/>
      <c r="Q491" s="477"/>
    </row>
    <row r="492" spans="1:17" s="49" customFormat="1" ht="15" customHeight="1" x14ac:dyDescent="0.15">
      <c r="A492" s="55"/>
      <c r="B492" s="447" t="s">
        <v>344</v>
      </c>
      <c r="C492" s="447"/>
      <c r="D492" s="447"/>
      <c r="E492" s="447"/>
      <c r="F492" s="447"/>
      <c r="G492" s="447"/>
      <c r="H492" s="447"/>
      <c r="I492" s="447"/>
      <c r="J492" s="447"/>
      <c r="K492" s="447"/>
      <c r="L492" s="447"/>
      <c r="M492" s="447"/>
      <c r="N492" s="56"/>
      <c r="O492" s="56"/>
      <c r="P492" s="52"/>
      <c r="Q492" s="57"/>
    </row>
    <row r="493" spans="1:17" ht="12.75" customHeight="1" x14ac:dyDescent="0.15">
      <c r="A493" s="224"/>
      <c r="B493" s="76"/>
      <c r="C493" s="76"/>
      <c r="D493" s="225"/>
      <c r="E493" s="430" t="s">
        <v>345</v>
      </c>
      <c r="F493" s="83" t="s">
        <v>11</v>
      </c>
      <c r="G493" s="84"/>
      <c r="H493" s="238"/>
      <c r="I493" s="130"/>
      <c r="J493" s="84"/>
      <c r="K493" s="84"/>
      <c r="L493" s="84"/>
      <c r="M493" s="238"/>
      <c r="N493" s="130"/>
      <c r="O493" s="85"/>
      <c r="P493" s="421" t="s">
        <v>96</v>
      </c>
      <c r="Q493" s="475" t="s">
        <v>428</v>
      </c>
    </row>
    <row r="494" spans="1:17" ht="12.75" customHeight="1" x14ac:dyDescent="0.15">
      <c r="A494" s="224"/>
      <c r="B494" s="76"/>
      <c r="C494" s="76"/>
      <c r="D494" s="225"/>
      <c r="E494" s="431"/>
      <c r="F494" s="316" t="s">
        <v>346</v>
      </c>
      <c r="G494" s="312"/>
      <c r="H494" s="239"/>
      <c r="I494" s="334"/>
      <c r="J494" s="312"/>
      <c r="K494" s="312"/>
      <c r="L494" s="312"/>
      <c r="M494" s="239"/>
      <c r="N494" s="334"/>
      <c r="O494" s="317"/>
      <c r="P494" s="422"/>
      <c r="Q494" s="476"/>
    </row>
    <row r="495" spans="1:17" ht="12" customHeight="1" x14ac:dyDescent="0.2">
      <c r="A495" s="224"/>
      <c r="B495" s="76"/>
      <c r="C495" s="76"/>
      <c r="D495" s="225"/>
      <c r="E495" s="431"/>
      <c r="F495" s="339"/>
      <c r="G495" s="340" t="s">
        <v>35</v>
      </c>
      <c r="H495" s="245">
        <v>21.5</v>
      </c>
      <c r="I495" s="221" t="s">
        <v>17</v>
      </c>
      <c r="J495" s="246"/>
      <c r="K495" s="247"/>
      <c r="L495" s="247" t="s">
        <v>37</v>
      </c>
      <c r="M495" s="245">
        <v>16.899999999999999</v>
      </c>
      <c r="N495" s="334" t="s">
        <v>20</v>
      </c>
      <c r="O495" s="333"/>
      <c r="P495" s="422"/>
      <c r="Q495" s="476"/>
    </row>
    <row r="496" spans="1:17" ht="12" customHeight="1" x14ac:dyDescent="0.2">
      <c r="A496" s="224"/>
      <c r="B496" s="76"/>
      <c r="C496" s="76"/>
      <c r="D496" s="225"/>
      <c r="E496" s="431"/>
      <c r="F496" s="319" t="s">
        <v>21</v>
      </c>
      <c r="G496" s="320" t="s">
        <v>39</v>
      </c>
      <c r="H496" s="245">
        <v>14.5</v>
      </c>
      <c r="I496" s="248" t="s">
        <v>17</v>
      </c>
      <c r="J496" s="249" t="s">
        <v>24</v>
      </c>
      <c r="K496" s="250"/>
      <c r="L496" s="250" t="s">
        <v>40</v>
      </c>
      <c r="M496" s="251">
        <v>0.2</v>
      </c>
      <c r="N496" s="147" t="s">
        <v>20</v>
      </c>
      <c r="O496" s="149"/>
      <c r="P496" s="422"/>
      <c r="Q496" s="476"/>
    </row>
    <row r="497" spans="1:19" ht="12" customHeight="1" x14ac:dyDescent="0.15">
      <c r="A497" s="224"/>
      <c r="B497" s="76"/>
      <c r="C497" s="76"/>
      <c r="D497" s="225"/>
      <c r="E497" s="431"/>
      <c r="F497" s="95" t="s">
        <v>44</v>
      </c>
      <c r="G497" s="96"/>
      <c r="H497" s="240"/>
      <c r="I497" s="97"/>
      <c r="J497" s="96"/>
      <c r="K497" s="96"/>
      <c r="L497" s="96"/>
      <c r="M497" s="240"/>
      <c r="N497" s="97"/>
      <c r="O497" s="98"/>
      <c r="P497" s="422"/>
      <c r="Q497" s="476"/>
    </row>
    <row r="498" spans="1:19" ht="56.25" customHeight="1" x14ac:dyDescent="0.15">
      <c r="A498" s="28"/>
      <c r="B498" s="29"/>
      <c r="C498" s="29"/>
      <c r="D498" s="30"/>
      <c r="E498" s="433"/>
      <c r="F498" s="444" t="s">
        <v>347</v>
      </c>
      <c r="G498" s="445"/>
      <c r="H498" s="445"/>
      <c r="I498" s="445"/>
      <c r="J498" s="445"/>
      <c r="K498" s="445"/>
      <c r="L498" s="445"/>
      <c r="M498" s="445"/>
      <c r="N498" s="445"/>
      <c r="O498" s="446"/>
      <c r="P498" s="423"/>
      <c r="Q498" s="477"/>
    </row>
    <row r="499" spans="1:19" s="49" customFormat="1" ht="15" customHeight="1" x14ac:dyDescent="0.15">
      <c r="A499" s="55"/>
      <c r="B499" s="447" t="s">
        <v>348</v>
      </c>
      <c r="C499" s="447"/>
      <c r="D499" s="447"/>
      <c r="E499" s="447"/>
      <c r="F499" s="447"/>
      <c r="G499" s="447"/>
      <c r="H499" s="447"/>
      <c r="I499" s="447"/>
      <c r="J499" s="447"/>
      <c r="K499" s="447"/>
      <c r="L499" s="447"/>
      <c r="M499" s="447"/>
      <c r="N499" s="56"/>
      <c r="O499" s="56"/>
      <c r="P499" s="52"/>
      <c r="Q499" s="57"/>
    </row>
    <row r="500" spans="1:19" ht="12" customHeight="1" x14ac:dyDescent="0.15">
      <c r="A500" s="224"/>
      <c r="B500" s="76"/>
      <c r="C500" s="76"/>
      <c r="D500" s="225"/>
      <c r="E500" s="430" t="s">
        <v>349</v>
      </c>
      <c r="F500" s="83" t="s">
        <v>11</v>
      </c>
      <c r="G500" s="84"/>
      <c r="H500" s="7"/>
      <c r="I500" s="130"/>
      <c r="J500" s="84"/>
      <c r="K500" s="84"/>
      <c r="L500" s="84"/>
      <c r="M500" s="7"/>
      <c r="N500" s="130"/>
      <c r="O500" s="85"/>
      <c r="P500" s="421" t="s">
        <v>32</v>
      </c>
      <c r="Q500" s="543" t="s">
        <v>350</v>
      </c>
    </row>
    <row r="501" spans="1:19" ht="12" customHeight="1" x14ac:dyDescent="0.15">
      <c r="A501" s="224"/>
      <c r="B501" s="76"/>
      <c r="C501" s="76"/>
      <c r="D501" s="225"/>
      <c r="E501" s="431"/>
      <c r="F501" s="316" t="s">
        <v>351</v>
      </c>
      <c r="G501" s="312"/>
      <c r="H501" s="346"/>
      <c r="I501" s="334"/>
      <c r="J501" s="312"/>
      <c r="K501" s="312"/>
      <c r="L501" s="341"/>
      <c r="M501" s="346"/>
      <c r="N501" s="334"/>
      <c r="O501" s="317"/>
      <c r="P501" s="422"/>
      <c r="Q501" s="578"/>
    </row>
    <row r="502" spans="1:19" ht="12" customHeight="1" x14ac:dyDescent="0.15">
      <c r="A502" s="224"/>
      <c r="B502" s="76"/>
      <c r="C502" s="76"/>
      <c r="D502" s="225"/>
      <c r="E502" s="431"/>
      <c r="F502" s="339"/>
      <c r="G502" s="340" t="s">
        <v>35</v>
      </c>
      <c r="H502" s="11">
        <v>27.8</v>
      </c>
      <c r="I502" s="334" t="s">
        <v>17</v>
      </c>
      <c r="J502" s="318"/>
      <c r="K502" s="340"/>
      <c r="L502" s="340" t="s">
        <v>37</v>
      </c>
      <c r="M502" s="11" t="s">
        <v>36</v>
      </c>
      <c r="N502" s="334" t="s">
        <v>20</v>
      </c>
      <c r="O502" s="333"/>
      <c r="P502" s="422"/>
      <c r="Q502" s="578"/>
      <c r="S502" s="221"/>
    </row>
    <row r="503" spans="1:19" ht="19.5" customHeight="1" x14ac:dyDescent="0.15">
      <c r="A503" s="224"/>
      <c r="B503" s="76"/>
      <c r="C503" s="76"/>
      <c r="D503" s="225"/>
      <c r="E503" s="431"/>
      <c r="F503" s="319" t="s">
        <v>21</v>
      </c>
      <c r="G503" s="320" t="s">
        <v>39</v>
      </c>
      <c r="H503" s="11" t="s">
        <v>36</v>
      </c>
      <c r="I503" s="147" t="s">
        <v>17</v>
      </c>
      <c r="J503" s="321" t="s">
        <v>24</v>
      </c>
      <c r="K503" s="320"/>
      <c r="L503" s="320" t="s">
        <v>40</v>
      </c>
      <c r="M503" s="167">
        <v>24.6</v>
      </c>
      <c r="N503" s="147" t="s">
        <v>20</v>
      </c>
      <c r="O503" s="149"/>
      <c r="P503" s="422"/>
      <c r="Q503" s="578"/>
    </row>
    <row r="504" spans="1:19" ht="12" customHeight="1" x14ac:dyDescent="0.15">
      <c r="A504" s="224"/>
      <c r="B504" s="76"/>
      <c r="C504" s="76"/>
      <c r="D504" s="225"/>
      <c r="E504" s="431"/>
      <c r="F504" s="95" t="s">
        <v>29</v>
      </c>
      <c r="G504" s="96"/>
      <c r="H504" s="8"/>
      <c r="I504" s="97"/>
      <c r="J504" s="96"/>
      <c r="K504" s="96"/>
      <c r="L504" s="96"/>
      <c r="M504" s="8"/>
      <c r="N504" s="97"/>
      <c r="O504" s="98"/>
      <c r="P504" s="422"/>
      <c r="Q504" s="578"/>
    </row>
    <row r="505" spans="1:19" ht="37.5" customHeight="1" x14ac:dyDescent="0.15">
      <c r="A505" s="28"/>
      <c r="B505" s="29"/>
      <c r="C505" s="29"/>
      <c r="D505" s="30"/>
      <c r="E505" s="433"/>
      <c r="F505" s="582" t="s">
        <v>352</v>
      </c>
      <c r="G505" s="535"/>
      <c r="H505" s="535"/>
      <c r="I505" s="535"/>
      <c r="J505" s="535"/>
      <c r="K505" s="535"/>
      <c r="L505" s="535"/>
      <c r="M505" s="535"/>
      <c r="N505" s="535"/>
      <c r="O505" s="583"/>
      <c r="P505" s="423"/>
      <c r="Q505" s="584"/>
    </row>
    <row r="506" spans="1:19" s="49" customFormat="1" ht="15" customHeight="1" x14ac:dyDescent="0.15">
      <c r="A506" s="55"/>
      <c r="B506" s="447" t="s">
        <v>353</v>
      </c>
      <c r="C506" s="447"/>
      <c r="D506" s="447"/>
      <c r="E506" s="447"/>
      <c r="F506" s="447"/>
      <c r="G506" s="447"/>
      <c r="H506" s="447"/>
      <c r="I506" s="447"/>
      <c r="J506" s="447"/>
      <c r="K506" s="447"/>
      <c r="L506" s="447"/>
      <c r="M506" s="447"/>
      <c r="N506" s="56"/>
      <c r="O506" s="51"/>
      <c r="P506" s="52"/>
      <c r="Q506" s="57"/>
    </row>
    <row r="507" spans="1:19" ht="12.75" customHeight="1" x14ac:dyDescent="0.15">
      <c r="A507" s="224"/>
      <c r="B507" s="76"/>
      <c r="C507" s="76"/>
      <c r="D507" s="225"/>
      <c r="E507" s="418" t="s">
        <v>354</v>
      </c>
      <c r="F507" s="86" t="s">
        <v>11</v>
      </c>
      <c r="G507" s="87"/>
      <c r="H507" s="103"/>
      <c r="I507" s="89"/>
      <c r="J507" s="87"/>
      <c r="K507" s="87"/>
      <c r="L507" s="87"/>
      <c r="M507" s="103"/>
      <c r="N507" s="89"/>
      <c r="O507" s="88"/>
      <c r="P507" s="496" t="s">
        <v>32</v>
      </c>
      <c r="Q507" s="424" t="s">
        <v>355</v>
      </c>
    </row>
    <row r="508" spans="1:19" ht="12.75" customHeight="1" x14ac:dyDescent="0.15">
      <c r="A508" s="224"/>
      <c r="B508" s="76"/>
      <c r="C508" s="76"/>
      <c r="D508" s="225"/>
      <c r="E508" s="419"/>
      <c r="F508" s="316" t="s">
        <v>356</v>
      </c>
      <c r="G508" s="312"/>
      <c r="H508" s="346"/>
      <c r="I508" s="334"/>
      <c r="J508" s="312"/>
      <c r="K508" s="312"/>
      <c r="L508" s="312"/>
      <c r="M508" s="346"/>
      <c r="N508" s="334"/>
      <c r="O508" s="317"/>
      <c r="P508" s="449"/>
      <c r="Q508" s="425"/>
    </row>
    <row r="509" spans="1:19" ht="12" customHeight="1" x14ac:dyDescent="0.15">
      <c r="A509" s="224"/>
      <c r="B509" s="76"/>
      <c r="C509" s="76"/>
      <c r="D509" s="225"/>
      <c r="E509" s="419"/>
      <c r="F509" s="339"/>
      <c r="G509" s="340" t="s">
        <v>35</v>
      </c>
      <c r="H509" s="11">
        <v>1.4</v>
      </c>
      <c r="I509" s="334" t="s">
        <v>17</v>
      </c>
      <c r="J509" s="318"/>
      <c r="K509" s="340"/>
      <c r="L509" s="340" t="s">
        <v>37</v>
      </c>
      <c r="M509" s="11">
        <v>1.3</v>
      </c>
      <c r="N509" s="334" t="s">
        <v>20</v>
      </c>
      <c r="O509" s="333"/>
      <c r="P509" s="449"/>
      <c r="Q509" s="425"/>
    </row>
    <row r="510" spans="1:19" ht="12" customHeight="1" x14ac:dyDescent="0.15">
      <c r="A510" s="224"/>
      <c r="B510" s="76"/>
      <c r="C510" s="76"/>
      <c r="D510" s="225"/>
      <c r="E510" s="419"/>
      <c r="F510" s="319" t="s">
        <v>21</v>
      </c>
      <c r="G510" s="320" t="s">
        <v>39</v>
      </c>
      <c r="H510" s="154">
        <v>2.2000000000000002</v>
      </c>
      <c r="I510" s="147" t="s">
        <v>17</v>
      </c>
      <c r="J510" s="321" t="s">
        <v>24</v>
      </c>
      <c r="K510" s="320"/>
      <c r="L510" s="320" t="s">
        <v>40</v>
      </c>
      <c r="M510" s="148" t="s">
        <v>42</v>
      </c>
      <c r="N510" s="147" t="s">
        <v>20</v>
      </c>
      <c r="O510" s="149"/>
      <c r="P510" s="449"/>
      <c r="Q510" s="425"/>
    </row>
    <row r="511" spans="1:19" ht="12.75" customHeight="1" x14ac:dyDescent="0.15">
      <c r="A511" s="224"/>
      <c r="B511" s="76"/>
      <c r="C511" s="76"/>
      <c r="D511" s="225"/>
      <c r="E511" s="419"/>
      <c r="F511" s="316" t="s">
        <v>357</v>
      </c>
      <c r="G511" s="312"/>
      <c r="H511" s="312"/>
      <c r="I511" s="334"/>
      <c r="J511" s="312"/>
      <c r="K511" s="312"/>
      <c r="L511" s="312"/>
      <c r="M511" s="346"/>
      <c r="N511" s="334"/>
      <c r="O511" s="317"/>
      <c r="P511" s="449"/>
      <c r="Q511" s="425"/>
    </row>
    <row r="512" spans="1:19" ht="12" customHeight="1" x14ac:dyDescent="0.15">
      <c r="A512" s="224"/>
      <c r="B512" s="76"/>
      <c r="C512" s="76"/>
      <c r="D512" s="225"/>
      <c r="E512" s="419"/>
      <c r="F512" s="339"/>
      <c r="G512" s="340" t="s">
        <v>35</v>
      </c>
      <c r="H512" s="11">
        <v>3.5</v>
      </c>
      <c r="I512" s="334" t="s">
        <v>17</v>
      </c>
      <c r="J512" s="318"/>
      <c r="K512" s="340"/>
      <c r="L512" s="340" t="s">
        <v>37</v>
      </c>
      <c r="M512" s="11">
        <v>2.7</v>
      </c>
      <c r="N512" s="334" t="s">
        <v>20</v>
      </c>
      <c r="O512" s="333"/>
      <c r="P512" s="449"/>
      <c r="Q512" s="425"/>
    </row>
    <row r="513" spans="1:17" ht="12" customHeight="1" x14ac:dyDescent="0.15">
      <c r="A513" s="224"/>
      <c r="B513" s="76"/>
      <c r="C513" s="76"/>
      <c r="D513" s="225"/>
      <c r="E513" s="419"/>
      <c r="F513" s="319" t="s">
        <v>21</v>
      </c>
      <c r="G513" s="320" t="s">
        <v>39</v>
      </c>
      <c r="H513" s="148">
        <v>4</v>
      </c>
      <c r="I513" s="147" t="s">
        <v>17</v>
      </c>
      <c r="J513" s="321" t="s">
        <v>24</v>
      </c>
      <c r="K513" s="320"/>
      <c r="L513" s="320" t="s">
        <v>40</v>
      </c>
      <c r="M513" s="148" t="s">
        <v>42</v>
      </c>
      <c r="N513" s="147" t="s">
        <v>20</v>
      </c>
      <c r="O513" s="149"/>
      <c r="P513" s="449"/>
      <c r="Q513" s="425"/>
    </row>
    <row r="514" spans="1:17" ht="12.75" customHeight="1" x14ac:dyDescent="0.15">
      <c r="A514" s="224"/>
      <c r="B514" s="76"/>
      <c r="C514" s="76"/>
      <c r="D514" s="225"/>
      <c r="E514" s="419"/>
      <c r="F514" s="187" t="s">
        <v>358</v>
      </c>
      <c r="G514" s="188"/>
      <c r="H514" s="189"/>
      <c r="I514" s="190"/>
      <c r="J514" s="188"/>
      <c r="K514" s="188"/>
      <c r="L514" s="188"/>
      <c r="M514" s="346"/>
      <c r="N514" s="190"/>
      <c r="O514" s="191"/>
      <c r="P514" s="449"/>
      <c r="Q514" s="425"/>
    </row>
    <row r="515" spans="1:17" ht="12" customHeight="1" x14ac:dyDescent="0.15">
      <c r="A515" s="224"/>
      <c r="B515" s="76"/>
      <c r="C515" s="76"/>
      <c r="D515" s="225"/>
      <c r="E515" s="419"/>
      <c r="F515" s="192"/>
      <c r="G515" s="193" t="s">
        <v>35</v>
      </c>
      <c r="H515" s="150" t="s">
        <v>42</v>
      </c>
      <c r="I515" s="190" t="s">
        <v>17</v>
      </c>
      <c r="J515" s="194"/>
      <c r="K515" s="193"/>
      <c r="L515" s="193" t="s">
        <v>37</v>
      </c>
      <c r="M515" s="150" t="s">
        <v>42</v>
      </c>
      <c r="N515" s="190" t="s">
        <v>20</v>
      </c>
      <c r="O515" s="195"/>
      <c r="P515" s="449"/>
      <c r="Q515" s="425"/>
    </row>
    <row r="516" spans="1:17" ht="12" customHeight="1" x14ac:dyDescent="0.15">
      <c r="A516" s="224"/>
      <c r="B516" s="76"/>
      <c r="C516" s="76"/>
      <c r="D516" s="225"/>
      <c r="E516" s="419"/>
      <c r="F516" s="196" t="s">
        <v>21</v>
      </c>
      <c r="G516" s="197" t="s">
        <v>39</v>
      </c>
      <c r="H516" s="198" t="s">
        <v>42</v>
      </c>
      <c r="I516" s="199" t="s">
        <v>17</v>
      </c>
      <c r="J516" s="200" t="s">
        <v>24</v>
      </c>
      <c r="K516" s="197"/>
      <c r="L516" s="197" t="s">
        <v>40</v>
      </c>
      <c r="M516" s="325">
        <v>3400</v>
      </c>
      <c r="N516" s="199" t="s">
        <v>20</v>
      </c>
      <c r="O516" s="201"/>
      <c r="P516" s="449"/>
      <c r="Q516" s="425"/>
    </row>
    <row r="517" spans="1:17" ht="12.75" customHeight="1" x14ac:dyDescent="0.15">
      <c r="A517" s="224"/>
      <c r="B517" s="76"/>
      <c r="C517" s="76"/>
      <c r="D517" s="225"/>
      <c r="E517" s="419"/>
      <c r="F517" s="316" t="s">
        <v>359</v>
      </c>
      <c r="G517" s="312"/>
      <c r="H517" s="346"/>
      <c r="I517" s="334"/>
      <c r="J517" s="312"/>
      <c r="K517" s="312"/>
      <c r="L517" s="312"/>
      <c r="M517" s="346"/>
      <c r="N517" s="334"/>
      <c r="O517" s="317"/>
      <c r="P517" s="449"/>
      <c r="Q517" s="425"/>
    </row>
    <row r="518" spans="1:17" ht="12" customHeight="1" x14ac:dyDescent="0.15">
      <c r="A518" s="224"/>
      <c r="B518" s="76"/>
      <c r="C518" s="76"/>
      <c r="D518" s="225"/>
      <c r="E518" s="419"/>
      <c r="F518" s="339"/>
      <c r="G518" s="340" t="s">
        <v>35</v>
      </c>
      <c r="H518" s="153">
        <v>304</v>
      </c>
      <c r="I518" s="334" t="s">
        <v>17</v>
      </c>
      <c r="J518" s="318"/>
      <c r="K518" s="340"/>
      <c r="L518" s="340" t="s">
        <v>37</v>
      </c>
      <c r="M518" s="11">
        <v>447</v>
      </c>
      <c r="N518" s="334" t="s">
        <v>20</v>
      </c>
      <c r="O518" s="333"/>
      <c r="P518" s="449"/>
      <c r="Q518" s="425"/>
    </row>
    <row r="519" spans="1:17" ht="12" customHeight="1" x14ac:dyDescent="0.15">
      <c r="A519" s="224"/>
      <c r="B519" s="76"/>
      <c r="C519" s="76"/>
      <c r="D519" s="225"/>
      <c r="E519" s="419"/>
      <c r="F519" s="319" t="s">
        <v>21</v>
      </c>
      <c r="G519" s="320" t="s">
        <v>39</v>
      </c>
      <c r="H519" s="154">
        <v>461</v>
      </c>
      <c r="I519" s="147" t="s">
        <v>17</v>
      </c>
      <c r="J519" s="321" t="s">
        <v>24</v>
      </c>
      <c r="K519" s="320"/>
      <c r="L519" s="320" t="s">
        <v>40</v>
      </c>
      <c r="M519" s="148" t="s">
        <v>42</v>
      </c>
      <c r="N519" s="147" t="s">
        <v>20</v>
      </c>
      <c r="O519" s="149"/>
      <c r="P519" s="449"/>
      <c r="Q519" s="425"/>
    </row>
    <row r="520" spans="1:17" ht="12.75" customHeight="1" x14ac:dyDescent="0.15">
      <c r="A520" s="224"/>
      <c r="B520" s="76"/>
      <c r="C520" s="76"/>
      <c r="D520" s="225"/>
      <c r="E520" s="419"/>
      <c r="F520" s="316" t="s">
        <v>360</v>
      </c>
      <c r="G520" s="312"/>
      <c r="H520" s="346"/>
      <c r="I520" s="334"/>
      <c r="J520" s="312"/>
      <c r="K520" s="312"/>
      <c r="L520" s="312"/>
      <c r="M520" s="346"/>
      <c r="N520" s="334"/>
      <c r="O520" s="317"/>
      <c r="P520" s="449"/>
      <c r="Q520" s="425"/>
    </row>
    <row r="521" spans="1:17" ht="12" customHeight="1" x14ac:dyDescent="0.15">
      <c r="A521" s="224"/>
      <c r="B521" s="76"/>
      <c r="C521" s="76"/>
      <c r="D521" s="225"/>
      <c r="E521" s="419"/>
      <c r="F521" s="339"/>
      <c r="G521" s="340" t="s">
        <v>35</v>
      </c>
      <c r="H521" s="153">
        <v>50</v>
      </c>
      <c r="I521" s="334" t="s">
        <v>17</v>
      </c>
      <c r="J521" s="318"/>
      <c r="K521" s="340"/>
      <c r="L521" s="340" t="s">
        <v>37</v>
      </c>
      <c r="M521" s="11">
        <v>32</v>
      </c>
      <c r="N521" s="334" t="s">
        <v>20</v>
      </c>
      <c r="O521" s="333"/>
      <c r="P521" s="449"/>
      <c r="Q521" s="425"/>
    </row>
    <row r="522" spans="1:17" ht="12" customHeight="1" x14ac:dyDescent="0.15">
      <c r="A522" s="224"/>
      <c r="B522" s="76"/>
      <c r="C522" s="76"/>
      <c r="D522" s="225"/>
      <c r="E522" s="419"/>
      <c r="F522" s="319" t="s">
        <v>21</v>
      </c>
      <c r="G522" s="320" t="s">
        <v>39</v>
      </c>
      <c r="H522" s="11">
        <v>39</v>
      </c>
      <c r="I522" s="147" t="s">
        <v>17</v>
      </c>
      <c r="J522" s="321" t="s">
        <v>24</v>
      </c>
      <c r="K522" s="320"/>
      <c r="L522" s="320" t="s">
        <v>40</v>
      </c>
      <c r="M522" s="167">
        <v>152</v>
      </c>
      <c r="N522" s="147" t="s">
        <v>20</v>
      </c>
      <c r="O522" s="149"/>
      <c r="P522" s="449"/>
      <c r="Q522" s="425"/>
    </row>
    <row r="523" spans="1:17" ht="12" customHeight="1" x14ac:dyDescent="0.15">
      <c r="A523" s="224"/>
      <c r="B523" s="76"/>
      <c r="C523" s="76"/>
      <c r="D523" s="225"/>
      <c r="E523" s="419"/>
      <c r="F523" s="95" t="s">
        <v>29</v>
      </c>
      <c r="G523" s="96"/>
      <c r="H523" s="8"/>
      <c r="I523" s="97"/>
      <c r="J523" s="96"/>
      <c r="K523" s="96"/>
      <c r="L523" s="96"/>
      <c r="M523" s="8"/>
      <c r="N523" s="97"/>
      <c r="O523" s="98"/>
      <c r="P523" s="449"/>
      <c r="Q523" s="425"/>
    </row>
    <row r="524" spans="1:17" ht="30" customHeight="1" x14ac:dyDescent="0.15">
      <c r="A524" s="224"/>
      <c r="B524" s="76"/>
      <c r="C524" s="76"/>
      <c r="D524" s="225"/>
      <c r="E524" s="420"/>
      <c r="F524" s="582" t="s">
        <v>361</v>
      </c>
      <c r="G524" s="535"/>
      <c r="H524" s="535"/>
      <c r="I524" s="535"/>
      <c r="J524" s="535"/>
      <c r="K524" s="535"/>
      <c r="L524" s="535"/>
      <c r="M524" s="535"/>
      <c r="N524" s="535"/>
      <c r="O524" s="583"/>
      <c r="P524" s="450"/>
      <c r="Q524" s="426"/>
    </row>
    <row r="525" spans="1:17" ht="12.75" customHeight="1" x14ac:dyDescent="0.15">
      <c r="A525" s="224"/>
      <c r="B525" s="76"/>
      <c r="C525" s="76"/>
      <c r="D525" s="225"/>
      <c r="E525" s="430" t="s">
        <v>362</v>
      </c>
      <c r="F525" s="83" t="s">
        <v>11</v>
      </c>
      <c r="G525" s="84"/>
      <c r="H525" s="7"/>
      <c r="I525" s="130"/>
      <c r="J525" s="84"/>
      <c r="K525" s="84"/>
      <c r="L525" s="84"/>
      <c r="M525" s="7"/>
      <c r="N525" s="130"/>
      <c r="O525" s="85"/>
      <c r="P525" s="496" t="s">
        <v>47</v>
      </c>
      <c r="Q525" s="435" t="s">
        <v>363</v>
      </c>
    </row>
    <row r="526" spans="1:17" ht="12.75" customHeight="1" x14ac:dyDescent="0.15">
      <c r="A526" s="224"/>
      <c r="B526" s="76"/>
      <c r="C526" s="76"/>
      <c r="D526" s="225"/>
      <c r="E526" s="431"/>
      <c r="F526" s="316" t="s">
        <v>364</v>
      </c>
      <c r="G526" s="312"/>
      <c r="H526" s="346"/>
      <c r="I526" s="334"/>
      <c r="J526" s="312"/>
      <c r="K526" s="312"/>
      <c r="L526" s="312"/>
      <c r="M526" s="346"/>
      <c r="N526" s="334"/>
      <c r="O526" s="317"/>
      <c r="P526" s="449"/>
      <c r="Q526" s="436"/>
    </row>
    <row r="527" spans="1:17" ht="12" customHeight="1" x14ac:dyDescent="0.15">
      <c r="A527" s="224"/>
      <c r="B527" s="76"/>
      <c r="C527" s="76"/>
      <c r="D527" s="225"/>
      <c r="E527" s="431"/>
      <c r="F527" s="339"/>
      <c r="G527" s="340" t="s">
        <v>35</v>
      </c>
      <c r="H527" s="346">
        <v>199</v>
      </c>
      <c r="I527" s="334" t="s">
        <v>17</v>
      </c>
      <c r="J527" s="318"/>
      <c r="K527" s="340"/>
      <c r="L527" s="340" t="s">
        <v>37</v>
      </c>
      <c r="M527" s="11">
        <v>193</v>
      </c>
      <c r="N527" s="156" t="s">
        <v>221</v>
      </c>
      <c r="O527" s="333"/>
      <c r="P527" s="449"/>
      <c r="Q527" s="436"/>
    </row>
    <row r="528" spans="1:17" ht="12" customHeight="1" x14ac:dyDescent="0.15">
      <c r="A528" s="224"/>
      <c r="B528" s="76"/>
      <c r="C528" s="76"/>
      <c r="D528" s="225"/>
      <c r="E528" s="431"/>
      <c r="F528" s="319" t="s">
        <v>21</v>
      </c>
      <c r="G528" s="320" t="s">
        <v>39</v>
      </c>
      <c r="H528" s="137">
        <v>184</v>
      </c>
      <c r="I528" s="156" t="s">
        <v>62</v>
      </c>
      <c r="J528" s="321" t="s">
        <v>24</v>
      </c>
      <c r="K528" s="320"/>
      <c r="L528" s="320" t="s">
        <v>40</v>
      </c>
      <c r="M528" s="150" t="s">
        <v>42</v>
      </c>
      <c r="N528" s="147" t="s">
        <v>20</v>
      </c>
      <c r="O528" s="149"/>
      <c r="P528" s="449"/>
      <c r="Q528" s="436"/>
    </row>
    <row r="529" spans="1:17" ht="12" customHeight="1" x14ac:dyDescent="0.15">
      <c r="A529" s="224"/>
      <c r="B529" s="76"/>
      <c r="C529" s="76"/>
      <c r="D529" s="225"/>
      <c r="E529" s="431"/>
      <c r="F529" s="132" t="s">
        <v>29</v>
      </c>
      <c r="G529" s="133"/>
      <c r="H529" s="134"/>
      <c r="I529" s="135"/>
      <c r="J529" s="133"/>
      <c r="K529" s="133"/>
      <c r="L529" s="133"/>
      <c r="M529" s="134"/>
      <c r="N529" s="135"/>
      <c r="O529" s="136"/>
      <c r="P529" s="449"/>
      <c r="Q529" s="436"/>
    </row>
    <row r="530" spans="1:17" ht="50.25" customHeight="1" x14ac:dyDescent="0.15">
      <c r="A530" s="28"/>
      <c r="B530" s="29"/>
      <c r="C530" s="29"/>
      <c r="D530" s="30"/>
      <c r="E530" s="433"/>
      <c r="F530" s="582" t="s">
        <v>365</v>
      </c>
      <c r="G530" s="535"/>
      <c r="H530" s="535"/>
      <c r="I530" s="535"/>
      <c r="J530" s="535"/>
      <c r="K530" s="535"/>
      <c r="L530" s="535"/>
      <c r="M530" s="535"/>
      <c r="N530" s="535"/>
      <c r="O530" s="583"/>
      <c r="P530" s="450"/>
      <c r="Q530" s="437"/>
    </row>
    <row r="531" spans="1:17" s="49" customFormat="1" ht="15" customHeight="1" x14ac:dyDescent="0.15">
      <c r="A531" s="55"/>
      <c r="B531" s="447" t="s">
        <v>366</v>
      </c>
      <c r="C531" s="447"/>
      <c r="D531" s="447"/>
      <c r="E531" s="447"/>
      <c r="F531" s="447"/>
      <c r="G531" s="447"/>
      <c r="H531" s="447"/>
      <c r="I531" s="447"/>
      <c r="J531" s="447"/>
      <c r="K531" s="447"/>
      <c r="L531" s="447"/>
      <c r="M531" s="447"/>
      <c r="N531" s="56"/>
      <c r="O531" s="56"/>
      <c r="P531" s="52"/>
      <c r="Q531" s="53"/>
    </row>
    <row r="532" spans="1:17" ht="12" customHeight="1" x14ac:dyDescent="0.15">
      <c r="A532" s="224"/>
      <c r="B532" s="76"/>
      <c r="C532" s="76"/>
      <c r="D532" s="225"/>
      <c r="E532" s="430" t="s">
        <v>367</v>
      </c>
      <c r="F532" s="90" t="s">
        <v>44</v>
      </c>
      <c r="G532" s="91"/>
      <c r="H532" s="99"/>
      <c r="I532" s="92"/>
      <c r="J532" s="91"/>
      <c r="K532" s="91"/>
      <c r="L532" s="91"/>
      <c r="M532" s="99"/>
      <c r="N532" s="92"/>
      <c r="O532" s="93"/>
      <c r="P532" s="449" t="s">
        <v>47</v>
      </c>
      <c r="Q532" s="436" t="s">
        <v>368</v>
      </c>
    </row>
    <row r="533" spans="1:17" ht="55.5" customHeight="1" x14ac:dyDescent="0.15">
      <c r="A533" s="224"/>
      <c r="B533" s="76"/>
      <c r="C533" s="76"/>
      <c r="D533" s="225"/>
      <c r="E533" s="433"/>
      <c r="F533" s="444" t="s">
        <v>369</v>
      </c>
      <c r="G533" s="445"/>
      <c r="H533" s="445"/>
      <c r="I533" s="445"/>
      <c r="J533" s="445"/>
      <c r="K533" s="445"/>
      <c r="L533" s="445"/>
      <c r="M533" s="445"/>
      <c r="N533" s="445"/>
      <c r="O533" s="446"/>
      <c r="P533" s="450"/>
      <c r="Q533" s="437"/>
    </row>
    <row r="534" spans="1:17" ht="12" customHeight="1" x14ac:dyDescent="0.15">
      <c r="A534" s="224"/>
      <c r="B534" s="76"/>
      <c r="C534" s="76"/>
      <c r="D534" s="225"/>
      <c r="E534" s="418" t="s">
        <v>370</v>
      </c>
      <c r="F534" s="83" t="s">
        <v>11</v>
      </c>
      <c r="G534" s="84"/>
      <c r="H534" s="7"/>
      <c r="I534" s="130"/>
      <c r="J534" s="84"/>
      <c r="K534" s="84"/>
      <c r="L534" s="84"/>
      <c r="M534" s="7"/>
      <c r="N534" s="130"/>
      <c r="O534" s="85"/>
      <c r="P534" s="484" t="s">
        <v>47</v>
      </c>
      <c r="Q534" s="435" t="s">
        <v>371</v>
      </c>
    </row>
    <row r="535" spans="1:17" ht="12" customHeight="1" x14ac:dyDescent="0.15">
      <c r="A535" s="224"/>
      <c r="B535" s="76"/>
      <c r="C535" s="76"/>
      <c r="D535" s="225"/>
      <c r="E535" s="419"/>
      <c r="F535" s="316" t="s">
        <v>372</v>
      </c>
      <c r="G535" s="312"/>
      <c r="H535" s="346"/>
      <c r="I535" s="334"/>
      <c r="J535" s="312"/>
      <c r="K535" s="312"/>
      <c r="L535" s="312"/>
      <c r="M535" s="346"/>
      <c r="N535" s="334"/>
      <c r="O535" s="317"/>
      <c r="P535" s="434"/>
      <c r="Q535" s="436"/>
    </row>
    <row r="536" spans="1:17" ht="12" customHeight="1" x14ac:dyDescent="0.15">
      <c r="A536" s="224"/>
      <c r="B536" s="76"/>
      <c r="C536" s="76"/>
      <c r="D536" s="225"/>
      <c r="E536" s="419"/>
      <c r="F536" s="339"/>
      <c r="G536" s="340" t="s">
        <v>35</v>
      </c>
      <c r="H536" s="11">
        <v>1.1000000000000001</v>
      </c>
      <c r="I536" s="334" t="s">
        <v>17</v>
      </c>
      <c r="J536" s="318"/>
      <c r="K536" s="340"/>
      <c r="L536" s="340" t="s">
        <v>37</v>
      </c>
      <c r="M536" s="11">
        <v>7.4</v>
      </c>
      <c r="N536" s="334" t="s">
        <v>20</v>
      </c>
      <c r="O536" s="333"/>
      <c r="P536" s="434"/>
      <c r="Q536" s="436"/>
    </row>
    <row r="537" spans="1:17" ht="12" customHeight="1" x14ac:dyDescent="0.15">
      <c r="A537" s="224"/>
      <c r="B537" s="76"/>
      <c r="C537" s="76"/>
      <c r="D537" s="225"/>
      <c r="E537" s="419"/>
      <c r="F537" s="319" t="s">
        <v>21</v>
      </c>
      <c r="G537" s="320" t="s">
        <v>39</v>
      </c>
      <c r="H537" s="11">
        <v>1.1000000000000001</v>
      </c>
      <c r="I537" s="147" t="s">
        <v>17</v>
      </c>
      <c r="J537" s="321" t="s">
        <v>24</v>
      </c>
      <c r="K537" s="320"/>
      <c r="L537" s="320" t="s">
        <v>40</v>
      </c>
      <c r="M537" s="150" t="s">
        <v>42</v>
      </c>
      <c r="N537" s="147" t="s">
        <v>20</v>
      </c>
      <c r="O537" s="149"/>
      <c r="P537" s="434"/>
      <c r="Q537" s="436"/>
    </row>
    <row r="538" spans="1:17" ht="12" customHeight="1" x14ac:dyDescent="0.15">
      <c r="A538" s="224"/>
      <c r="B538" s="76"/>
      <c r="C538" s="76"/>
      <c r="D538" s="225"/>
      <c r="E538" s="419"/>
      <c r="F538" s="132" t="s">
        <v>44</v>
      </c>
      <c r="G538" s="133"/>
      <c r="H538" s="134"/>
      <c r="I538" s="135"/>
      <c r="J538" s="133"/>
      <c r="K538" s="133"/>
      <c r="L538" s="133"/>
      <c r="M538" s="134"/>
      <c r="N538" s="135"/>
      <c r="O538" s="136"/>
      <c r="P538" s="434"/>
      <c r="Q538" s="436"/>
    </row>
    <row r="539" spans="1:17" ht="87.75" customHeight="1" x14ac:dyDescent="0.15">
      <c r="A539" s="28"/>
      <c r="B539" s="29"/>
      <c r="C539" s="29"/>
      <c r="D539" s="30"/>
      <c r="E539" s="420"/>
      <c r="F539" s="444" t="s">
        <v>373</v>
      </c>
      <c r="G539" s="445"/>
      <c r="H539" s="445"/>
      <c r="I539" s="445"/>
      <c r="J539" s="445"/>
      <c r="K539" s="445"/>
      <c r="L539" s="445"/>
      <c r="M539" s="445"/>
      <c r="N539" s="445"/>
      <c r="O539" s="446"/>
      <c r="P539" s="485"/>
      <c r="Q539" s="554"/>
    </row>
    <row r="540" spans="1:17" s="49" customFormat="1" ht="15" customHeight="1" x14ac:dyDescent="0.15">
      <c r="A540" s="55"/>
      <c r="B540" s="447" t="s">
        <v>374</v>
      </c>
      <c r="C540" s="447"/>
      <c r="D540" s="447"/>
      <c r="E540" s="447"/>
      <c r="F540" s="447"/>
      <c r="G540" s="447"/>
      <c r="H540" s="447"/>
      <c r="I540" s="447"/>
      <c r="J540" s="447"/>
      <c r="K540" s="447"/>
      <c r="L540" s="447"/>
      <c r="M540" s="447"/>
      <c r="N540" s="56"/>
      <c r="O540" s="56"/>
      <c r="P540" s="52"/>
      <c r="Q540" s="176"/>
    </row>
    <row r="541" spans="1:17" ht="12" customHeight="1" x14ac:dyDescent="0.15">
      <c r="A541" s="224"/>
      <c r="B541" s="76"/>
      <c r="C541" s="76"/>
      <c r="D541" s="225"/>
      <c r="E541" s="430" t="s">
        <v>375</v>
      </c>
      <c r="F541" s="170" t="s">
        <v>44</v>
      </c>
      <c r="G541" s="171"/>
      <c r="H541" s="172"/>
      <c r="I541" s="173"/>
      <c r="J541" s="171"/>
      <c r="K541" s="171"/>
      <c r="L541" s="171"/>
      <c r="M541" s="172"/>
      <c r="N541" s="173"/>
      <c r="O541" s="174"/>
      <c r="P541" s="422" t="s">
        <v>32</v>
      </c>
      <c r="Q541" s="435" t="s">
        <v>445</v>
      </c>
    </row>
    <row r="542" spans="1:17" ht="55.5" customHeight="1" x14ac:dyDescent="0.15">
      <c r="A542" s="28"/>
      <c r="B542" s="29"/>
      <c r="C542" s="29"/>
      <c r="D542" s="30"/>
      <c r="E542" s="433"/>
      <c r="F542" s="444" t="s">
        <v>376</v>
      </c>
      <c r="G542" s="445"/>
      <c r="H542" s="445"/>
      <c r="I542" s="445"/>
      <c r="J542" s="445"/>
      <c r="K542" s="445"/>
      <c r="L542" s="445"/>
      <c r="M542" s="445"/>
      <c r="N542" s="445"/>
      <c r="O542" s="446"/>
      <c r="P542" s="423"/>
      <c r="Q542" s="437"/>
    </row>
    <row r="543" spans="1:17" s="49" customFormat="1" ht="15" customHeight="1" x14ac:dyDescent="0.15">
      <c r="A543" s="55"/>
      <c r="B543" s="447" t="s">
        <v>377</v>
      </c>
      <c r="C543" s="447"/>
      <c r="D543" s="447"/>
      <c r="E543" s="447"/>
      <c r="F543" s="447"/>
      <c r="G543" s="447"/>
      <c r="H543" s="447"/>
      <c r="I543" s="447"/>
      <c r="J543" s="447"/>
      <c r="K543" s="447"/>
      <c r="L543" s="447"/>
      <c r="M543" s="447"/>
      <c r="N543" s="56"/>
      <c r="O543" s="56"/>
      <c r="P543" s="52"/>
      <c r="Q543" s="53"/>
    </row>
    <row r="544" spans="1:17" ht="12" customHeight="1" x14ac:dyDescent="0.15">
      <c r="A544" s="224"/>
      <c r="B544" s="76"/>
      <c r="C544" s="76"/>
      <c r="D544" s="225"/>
      <c r="E544" s="430" t="s">
        <v>378</v>
      </c>
      <c r="F544" s="370" t="s">
        <v>44</v>
      </c>
      <c r="G544" s="371"/>
      <c r="H544" s="7"/>
      <c r="I544" s="372"/>
      <c r="J544" s="371"/>
      <c r="K544" s="371"/>
      <c r="L544" s="371"/>
      <c r="M544" s="7"/>
      <c r="N544" s="372"/>
      <c r="O544" s="373"/>
      <c r="P544" s="471" t="s">
        <v>12</v>
      </c>
      <c r="Q544" s="476" t="s">
        <v>457</v>
      </c>
    </row>
    <row r="545" spans="1:17" ht="87.6" customHeight="1" x14ac:dyDescent="0.15">
      <c r="A545" s="224"/>
      <c r="B545" s="76"/>
      <c r="C545" s="76"/>
      <c r="D545" s="225"/>
      <c r="E545" s="433"/>
      <c r="F545" s="468" t="s">
        <v>451</v>
      </c>
      <c r="G545" s="469"/>
      <c r="H545" s="469"/>
      <c r="I545" s="469"/>
      <c r="J545" s="469"/>
      <c r="K545" s="469"/>
      <c r="L545" s="469"/>
      <c r="M545" s="469"/>
      <c r="N545" s="469"/>
      <c r="O545" s="470"/>
      <c r="P545" s="474"/>
      <c r="Q545" s="477"/>
    </row>
    <row r="546" spans="1:17" ht="12" customHeight="1" x14ac:dyDescent="0.15">
      <c r="A546" s="224"/>
      <c r="B546" s="76"/>
      <c r="C546" s="76"/>
      <c r="D546" s="225"/>
      <c r="E546" s="430" t="s">
        <v>379</v>
      </c>
      <c r="F546" s="95" t="s">
        <v>44</v>
      </c>
      <c r="G546" s="96"/>
      <c r="H546" s="8"/>
      <c r="I546" s="97"/>
      <c r="J546" s="96"/>
      <c r="K546" s="96"/>
      <c r="L546" s="96"/>
      <c r="M546" s="8"/>
      <c r="N546" s="97"/>
      <c r="O546" s="98"/>
      <c r="P546" s="421" t="s">
        <v>12</v>
      </c>
      <c r="Q546" s="475" t="s">
        <v>458</v>
      </c>
    </row>
    <row r="547" spans="1:17" ht="85.15" customHeight="1" x14ac:dyDescent="0.15">
      <c r="A547" s="28"/>
      <c r="B547" s="29"/>
      <c r="C547" s="29"/>
      <c r="D547" s="30"/>
      <c r="E547" s="433"/>
      <c r="F547" s="468" t="s">
        <v>380</v>
      </c>
      <c r="G547" s="469"/>
      <c r="H547" s="469"/>
      <c r="I547" s="469"/>
      <c r="J547" s="469"/>
      <c r="K547" s="469"/>
      <c r="L547" s="469"/>
      <c r="M547" s="469"/>
      <c r="N547" s="469"/>
      <c r="O547" s="470"/>
      <c r="P547" s="423"/>
      <c r="Q547" s="477"/>
    </row>
    <row r="548" spans="1:17" s="49" customFormat="1" ht="15" customHeight="1" x14ac:dyDescent="0.15">
      <c r="A548" s="55"/>
      <c r="B548" s="447" t="s">
        <v>381</v>
      </c>
      <c r="C548" s="447"/>
      <c r="D548" s="447"/>
      <c r="E548" s="447"/>
      <c r="F548" s="447"/>
      <c r="G548" s="447"/>
      <c r="H548" s="447"/>
      <c r="I548" s="447"/>
      <c r="J548" s="447"/>
      <c r="K548" s="447"/>
      <c r="L548" s="447"/>
      <c r="M548" s="447"/>
      <c r="N548" s="56"/>
      <c r="O548" s="51"/>
      <c r="P548" s="52"/>
      <c r="Q548" s="57"/>
    </row>
    <row r="549" spans="1:17" ht="12.75" customHeight="1" x14ac:dyDescent="0.15">
      <c r="A549" s="224"/>
      <c r="B549" s="76"/>
      <c r="C549" s="76"/>
      <c r="D549" s="225"/>
      <c r="E549" s="430" t="s">
        <v>382</v>
      </c>
      <c r="F549" s="83" t="s">
        <v>11</v>
      </c>
      <c r="G549" s="84"/>
      <c r="H549" s="7"/>
      <c r="I549" s="130"/>
      <c r="J549" s="84"/>
      <c r="K549" s="84"/>
      <c r="L549" s="84"/>
      <c r="M549" s="7"/>
      <c r="N549" s="130"/>
      <c r="O549" s="85"/>
      <c r="P549" s="421" t="s">
        <v>47</v>
      </c>
      <c r="Q549" s="435" t="s">
        <v>383</v>
      </c>
    </row>
    <row r="550" spans="1:17" ht="12.75" customHeight="1" x14ac:dyDescent="0.15">
      <c r="A550" s="224"/>
      <c r="B550" s="76"/>
      <c r="C550" s="76"/>
      <c r="D550" s="225"/>
      <c r="E550" s="431"/>
      <c r="F550" s="316" t="s">
        <v>384</v>
      </c>
      <c r="G550" s="312"/>
      <c r="H550" s="346"/>
      <c r="I550" s="334"/>
      <c r="J550" s="312"/>
      <c r="K550" s="312"/>
      <c r="L550" s="312"/>
      <c r="M550" s="346"/>
      <c r="N550" s="334"/>
      <c r="O550" s="317"/>
      <c r="P550" s="422"/>
      <c r="Q550" s="436"/>
    </row>
    <row r="551" spans="1:17" ht="12" customHeight="1" x14ac:dyDescent="0.15">
      <c r="A551" s="224"/>
      <c r="B551" s="76"/>
      <c r="C551" s="76"/>
      <c r="D551" s="225"/>
      <c r="E551" s="431"/>
      <c r="F551" s="339"/>
      <c r="G551" s="340" t="s">
        <v>35</v>
      </c>
      <c r="H551" s="585" t="s">
        <v>385</v>
      </c>
      <c r="I551" s="571"/>
      <c r="J551" s="318"/>
      <c r="K551" s="340"/>
      <c r="L551" s="340" t="s">
        <v>37</v>
      </c>
      <c r="M551" s="126">
        <v>75</v>
      </c>
      <c r="N551" s="334" t="s">
        <v>20</v>
      </c>
      <c r="O551" s="333"/>
      <c r="P551" s="422"/>
      <c r="Q551" s="436"/>
    </row>
    <row r="552" spans="1:17" ht="12" customHeight="1" x14ac:dyDescent="0.15">
      <c r="A552" s="224"/>
      <c r="B552" s="76"/>
      <c r="C552" s="76"/>
      <c r="D552" s="225"/>
      <c r="E552" s="431"/>
      <c r="F552" s="319" t="s">
        <v>21</v>
      </c>
      <c r="G552" s="320" t="s">
        <v>39</v>
      </c>
      <c r="H552" s="11">
        <v>69</v>
      </c>
      <c r="I552" s="147" t="s">
        <v>17</v>
      </c>
      <c r="J552" s="321" t="s">
        <v>24</v>
      </c>
      <c r="K552" s="320"/>
      <c r="L552" s="320" t="s">
        <v>40</v>
      </c>
      <c r="M552" s="126">
        <v>87</v>
      </c>
      <c r="N552" s="147" t="s">
        <v>20</v>
      </c>
      <c r="O552" s="149"/>
      <c r="P552" s="422"/>
      <c r="Q552" s="436"/>
    </row>
    <row r="553" spans="1:17" ht="12" customHeight="1" x14ac:dyDescent="0.15">
      <c r="A553" s="224"/>
      <c r="B553" s="76"/>
      <c r="C553" s="76"/>
      <c r="D553" s="225"/>
      <c r="E553" s="431"/>
      <c r="F553" s="95" t="s">
        <v>44</v>
      </c>
      <c r="G553" s="96"/>
      <c r="H553" s="8"/>
      <c r="I553" s="97"/>
      <c r="J553" s="96"/>
      <c r="K553" s="96"/>
      <c r="L553" s="96"/>
      <c r="M553" s="8"/>
      <c r="N553" s="97"/>
      <c r="O553" s="98"/>
      <c r="P553" s="422"/>
      <c r="Q553" s="436"/>
    </row>
    <row r="554" spans="1:17" ht="18.75" customHeight="1" x14ac:dyDescent="0.15">
      <c r="A554" s="28"/>
      <c r="B554" s="29"/>
      <c r="C554" s="29"/>
      <c r="D554" s="30"/>
      <c r="E554" s="433"/>
      <c r="F554" s="444" t="s">
        <v>386</v>
      </c>
      <c r="G554" s="445"/>
      <c r="H554" s="445"/>
      <c r="I554" s="445"/>
      <c r="J554" s="445"/>
      <c r="K554" s="445"/>
      <c r="L554" s="445"/>
      <c r="M554" s="445"/>
      <c r="N554" s="445"/>
      <c r="O554" s="446"/>
      <c r="P554" s="423"/>
      <c r="Q554" s="437"/>
    </row>
    <row r="555" spans="1:17" s="49" customFormat="1" ht="15" customHeight="1" x14ac:dyDescent="0.15">
      <c r="A555" s="55"/>
      <c r="B555" s="447" t="s">
        <v>387</v>
      </c>
      <c r="C555" s="447"/>
      <c r="D555" s="447"/>
      <c r="E555" s="447"/>
      <c r="F555" s="447"/>
      <c r="G555" s="447"/>
      <c r="H555" s="447"/>
      <c r="I555" s="447"/>
      <c r="J555" s="447"/>
      <c r="K555" s="447"/>
      <c r="L555" s="447"/>
      <c r="M555" s="447"/>
      <c r="N555" s="56"/>
      <c r="O555" s="56"/>
      <c r="P555" s="52"/>
      <c r="Q555" s="57"/>
    </row>
    <row r="556" spans="1:17" ht="12.75" customHeight="1" x14ac:dyDescent="0.15">
      <c r="A556" s="224"/>
      <c r="B556" s="76"/>
      <c r="C556" s="76"/>
      <c r="D556" s="225"/>
      <c r="E556" s="430" t="s">
        <v>388</v>
      </c>
      <c r="F556" s="83" t="s">
        <v>11</v>
      </c>
      <c r="G556" s="84"/>
      <c r="H556" s="7"/>
      <c r="I556" s="130"/>
      <c r="J556" s="84"/>
      <c r="K556" s="84"/>
      <c r="L556" s="84"/>
      <c r="M556" s="7"/>
      <c r="N556" s="130"/>
      <c r="O556" s="85"/>
      <c r="P556" s="421" t="s">
        <v>57</v>
      </c>
      <c r="Q556" s="435" t="s">
        <v>389</v>
      </c>
    </row>
    <row r="557" spans="1:17" ht="12.75" customHeight="1" x14ac:dyDescent="0.15">
      <c r="A557" s="224"/>
      <c r="B557" s="76"/>
      <c r="C557" s="76"/>
      <c r="D557" s="225"/>
      <c r="E557" s="431"/>
      <c r="F557" s="316" t="s">
        <v>390</v>
      </c>
      <c r="G557" s="312"/>
      <c r="H557" s="346"/>
      <c r="I557" s="334"/>
      <c r="J557" s="312"/>
      <c r="K557" s="312"/>
      <c r="L557" s="312"/>
      <c r="M557" s="346"/>
      <c r="N557" s="334"/>
      <c r="O557" s="317"/>
      <c r="P557" s="422"/>
      <c r="Q557" s="436"/>
    </row>
    <row r="558" spans="1:17" ht="12" customHeight="1" x14ac:dyDescent="0.15">
      <c r="A558" s="224"/>
      <c r="B558" s="76"/>
      <c r="C558" s="76"/>
      <c r="D558" s="225"/>
      <c r="E558" s="431"/>
      <c r="F558" s="339"/>
      <c r="G558" s="340" t="s">
        <v>35</v>
      </c>
      <c r="H558" s="11">
        <v>122</v>
      </c>
      <c r="I558" s="334" t="s">
        <v>17</v>
      </c>
      <c r="J558" s="318"/>
      <c r="K558" s="340"/>
      <c r="L558" s="340" t="s">
        <v>37</v>
      </c>
      <c r="M558" s="11">
        <v>120</v>
      </c>
      <c r="N558" s="334" t="s">
        <v>20</v>
      </c>
      <c r="O558" s="333"/>
      <c r="P558" s="422"/>
      <c r="Q558" s="436"/>
    </row>
    <row r="559" spans="1:17" ht="12.75" customHeight="1" x14ac:dyDescent="0.15">
      <c r="A559" s="224"/>
      <c r="B559" s="76"/>
      <c r="C559" s="76"/>
      <c r="D559" s="225"/>
      <c r="E559" s="431"/>
      <c r="F559" s="319" t="s">
        <v>21</v>
      </c>
      <c r="G559" s="320" t="s">
        <v>39</v>
      </c>
      <c r="H559" s="154">
        <v>120</v>
      </c>
      <c r="I559" s="147" t="s">
        <v>17</v>
      </c>
      <c r="J559" s="321" t="s">
        <v>24</v>
      </c>
      <c r="K559" s="320"/>
      <c r="L559" s="320" t="s">
        <v>40</v>
      </c>
      <c r="M559" s="148" t="s">
        <v>42</v>
      </c>
      <c r="N559" s="147" t="s">
        <v>20</v>
      </c>
      <c r="O559" s="149"/>
      <c r="P559" s="422"/>
      <c r="Q559" s="436"/>
    </row>
    <row r="560" spans="1:17" ht="12.75" customHeight="1" x14ac:dyDescent="0.15">
      <c r="A560" s="224"/>
      <c r="B560" s="76"/>
      <c r="C560" s="76"/>
      <c r="D560" s="76"/>
      <c r="E560" s="431"/>
      <c r="F560" s="145" t="s">
        <v>391</v>
      </c>
      <c r="G560" s="217"/>
      <c r="H560" s="102"/>
      <c r="J560" s="334"/>
      <c r="K560" s="155"/>
      <c r="L560" s="340"/>
      <c r="M560" s="341"/>
      <c r="N560" s="334"/>
      <c r="O560" s="333"/>
      <c r="P560" s="422"/>
      <c r="Q560" s="436"/>
    </row>
    <row r="561" spans="1:22" ht="12.75" customHeight="1" x14ac:dyDescent="0.15">
      <c r="A561" s="224"/>
      <c r="B561" s="76"/>
      <c r="C561" s="76"/>
      <c r="D561" s="76"/>
      <c r="E561" s="431"/>
      <c r="F561" s="339"/>
      <c r="G561" s="340" t="s">
        <v>35</v>
      </c>
      <c r="H561" s="341" t="s">
        <v>42</v>
      </c>
      <c r="I561" s="334" t="s">
        <v>17</v>
      </c>
      <c r="J561" s="318"/>
      <c r="K561" s="340"/>
      <c r="L561" s="340" t="s">
        <v>37</v>
      </c>
      <c r="M561" s="11" t="s">
        <v>42</v>
      </c>
      <c r="N561" s="334" t="s">
        <v>20</v>
      </c>
      <c r="O561" s="333"/>
      <c r="P561" s="422"/>
      <c r="Q561" s="436"/>
    </row>
    <row r="562" spans="1:22" ht="19.5" customHeight="1" x14ac:dyDescent="0.15">
      <c r="A562" s="28"/>
      <c r="B562" s="29"/>
      <c r="C562" s="29"/>
      <c r="D562" s="30"/>
      <c r="E562" s="433"/>
      <c r="F562" s="202" t="s">
        <v>21</v>
      </c>
      <c r="G562" s="348" t="s">
        <v>39</v>
      </c>
      <c r="H562" s="302" t="s">
        <v>42</v>
      </c>
      <c r="I562" s="208" t="s">
        <v>17</v>
      </c>
      <c r="J562" s="204" t="s">
        <v>24</v>
      </c>
      <c r="K562" s="348"/>
      <c r="L562" s="348" t="s">
        <v>40</v>
      </c>
      <c r="M562" s="303">
        <v>78</v>
      </c>
      <c r="N562" s="208" t="s">
        <v>20</v>
      </c>
      <c r="O562" s="338"/>
      <c r="P562" s="423"/>
      <c r="Q562" s="437"/>
    </row>
    <row r="563" spans="1:22" s="49" customFormat="1" ht="15" customHeight="1" x14ac:dyDescent="0.15">
      <c r="A563" s="55"/>
      <c r="B563" s="447" t="s">
        <v>392</v>
      </c>
      <c r="C563" s="447"/>
      <c r="D563" s="447"/>
      <c r="E563" s="447"/>
      <c r="F563" s="447"/>
      <c r="G563" s="447"/>
      <c r="H563" s="447"/>
      <c r="I563" s="447"/>
      <c r="J563" s="447"/>
      <c r="K563" s="447"/>
      <c r="L563" s="447"/>
      <c r="M563" s="447"/>
      <c r="N563" s="56"/>
      <c r="O563" s="56"/>
      <c r="P563" s="52"/>
      <c r="Q563" s="57"/>
    </row>
    <row r="564" spans="1:22" ht="12.75" customHeight="1" x14ac:dyDescent="0.15">
      <c r="A564" s="224"/>
      <c r="B564" s="76"/>
      <c r="C564" s="76"/>
      <c r="D564" s="225"/>
      <c r="E564" s="430" t="s">
        <v>393</v>
      </c>
      <c r="F564" s="83" t="s">
        <v>11</v>
      </c>
      <c r="G564" s="84"/>
      <c r="H564" s="7"/>
      <c r="I564" s="130"/>
      <c r="J564" s="84"/>
      <c r="K564" s="84"/>
      <c r="L564" s="84"/>
      <c r="M564" s="7"/>
      <c r="N564" s="130"/>
      <c r="O564" s="85"/>
      <c r="P564" s="588" t="s">
        <v>198</v>
      </c>
      <c r="Q564" s="435" t="s">
        <v>394</v>
      </c>
    </row>
    <row r="565" spans="1:22" ht="12.75" customHeight="1" x14ac:dyDescent="0.15">
      <c r="A565" s="224"/>
      <c r="B565" s="76"/>
      <c r="C565" s="76"/>
      <c r="D565" s="225"/>
      <c r="E565" s="431"/>
      <c r="F565" s="316" t="s">
        <v>179</v>
      </c>
      <c r="G565" s="312"/>
      <c r="H565" s="346"/>
      <c r="I565" s="334"/>
      <c r="J565" s="312"/>
      <c r="K565" s="312"/>
      <c r="L565" s="312"/>
      <c r="M565" s="346"/>
      <c r="N565" s="334"/>
      <c r="O565" s="317"/>
      <c r="P565" s="505"/>
      <c r="Q565" s="436"/>
    </row>
    <row r="566" spans="1:22" ht="12.75" customHeight="1" x14ac:dyDescent="0.15">
      <c r="A566" s="224"/>
      <c r="B566" s="76"/>
      <c r="C566" s="76"/>
      <c r="D566" s="225"/>
      <c r="E566" s="431"/>
      <c r="F566" s="339"/>
      <c r="G566" s="340" t="s">
        <v>35</v>
      </c>
      <c r="H566" s="161">
        <v>2066</v>
      </c>
      <c r="I566" s="334" t="s">
        <v>17</v>
      </c>
      <c r="J566" s="318"/>
      <c r="K566" s="340"/>
      <c r="L566" s="340" t="s">
        <v>37</v>
      </c>
      <c r="M566" s="11">
        <v>678</v>
      </c>
      <c r="N566" s="334" t="s">
        <v>20</v>
      </c>
      <c r="O566" s="333"/>
      <c r="P566" s="505"/>
      <c r="Q566" s="436"/>
    </row>
    <row r="567" spans="1:22" ht="12.75" customHeight="1" x14ac:dyDescent="0.15">
      <c r="A567" s="224"/>
      <c r="B567" s="76"/>
      <c r="C567" s="76"/>
      <c r="D567" s="225"/>
      <c r="E567" s="431"/>
      <c r="F567" s="319" t="s">
        <v>21</v>
      </c>
      <c r="G567" s="320" t="s">
        <v>39</v>
      </c>
      <c r="H567" s="11">
        <v>691</v>
      </c>
      <c r="I567" s="147" t="s">
        <v>17</v>
      </c>
      <c r="J567" s="321" t="s">
        <v>24</v>
      </c>
      <c r="K567" s="320"/>
      <c r="L567" s="320" t="s">
        <v>40</v>
      </c>
      <c r="M567" s="161">
        <v>2552</v>
      </c>
      <c r="N567" s="147" t="s">
        <v>20</v>
      </c>
      <c r="O567" s="149"/>
      <c r="P567" s="505"/>
      <c r="Q567" s="436"/>
    </row>
    <row r="568" spans="1:22" ht="12" customHeight="1" x14ac:dyDescent="0.15">
      <c r="A568" s="224"/>
      <c r="B568" s="76"/>
      <c r="C568" s="76"/>
      <c r="D568" s="225"/>
      <c r="E568" s="431"/>
      <c r="F568" s="132" t="s">
        <v>44</v>
      </c>
      <c r="G568" s="133"/>
      <c r="H568" s="134"/>
      <c r="I568" s="135"/>
      <c r="J568" s="133"/>
      <c r="K568" s="133"/>
      <c r="L568" s="133"/>
      <c r="M568" s="134"/>
      <c r="N568" s="135"/>
      <c r="O568" s="136"/>
      <c r="P568" s="505"/>
      <c r="Q568" s="436"/>
    </row>
    <row r="569" spans="1:22" ht="17.25" customHeight="1" x14ac:dyDescent="0.15">
      <c r="A569" s="28"/>
      <c r="B569" s="29"/>
      <c r="C569" s="29"/>
      <c r="D569" s="30"/>
      <c r="E569" s="433"/>
      <c r="F569" s="444" t="s">
        <v>395</v>
      </c>
      <c r="G569" s="445"/>
      <c r="H569" s="445"/>
      <c r="I569" s="445"/>
      <c r="J569" s="445"/>
      <c r="K569" s="445"/>
      <c r="L569" s="445"/>
      <c r="M569" s="445"/>
      <c r="N569" s="445"/>
      <c r="O569" s="446"/>
      <c r="P569" s="589"/>
      <c r="Q569" s="437"/>
    </row>
    <row r="570" spans="1:22" s="49" customFormat="1" ht="15" customHeight="1" x14ac:dyDescent="0.2">
      <c r="A570" s="281" t="s">
        <v>214</v>
      </c>
      <c r="B570" s="586" t="s">
        <v>396</v>
      </c>
      <c r="C570" s="586"/>
      <c r="D570" s="586"/>
      <c r="E570" s="586"/>
      <c r="F570" s="586"/>
      <c r="G570" s="586"/>
      <c r="H570" s="586"/>
      <c r="I570" s="586"/>
      <c r="J570" s="586"/>
      <c r="K570" s="586"/>
      <c r="L570" s="586"/>
      <c r="M570" s="586"/>
      <c r="N570" s="282" t="s">
        <v>214</v>
      </c>
      <c r="O570" s="282" t="s">
        <v>214</v>
      </c>
      <c r="P570" s="283" t="s">
        <v>214</v>
      </c>
      <c r="Q570" s="284" t="s">
        <v>214</v>
      </c>
      <c r="R570" s="285"/>
      <c r="S570" s="285"/>
      <c r="T570" s="285"/>
      <c r="U570" s="285"/>
      <c r="V570" s="285"/>
    </row>
    <row r="571" spans="1:22" ht="12.75" customHeight="1" x14ac:dyDescent="0.2">
      <c r="A571" s="256" t="s">
        <v>214</v>
      </c>
      <c r="B571" s="257" t="s">
        <v>214</v>
      </c>
      <c r="C571" s="257" t="s">
        <v>214</v>
      </c>
      <c r="D571" s="258" t="s">
        <v>214</v>
      </c>
      <c r="E571" s="538" t="s">
        <v>397</v>
      </c>
      <c r="F571" s="83" t="s">
        <v>217</v>
      </c>
      <c r="G571" s="297"/>
      <c r="H571" s="297"/>
      <c r="I571" s="286" t="s">
        <v>214</v>
      </c>
      <c r="J571" s="286" t="s">
        <v>214</v>
      </c>
      <c r="K571" s="286" t="s">
        <v>214</v>
      </c>
      <c r="L571" s="286" t="s">
        <v>214</v>
      </c>
      <c r="M571" s="286" t="s">
        <v>214</v>
      </c>
      <c r="N571" s="286" t="s">
        <v>214</v>
      </c>
      <c r="O571" s="287" t="s">
        <v>214</v>
      </c>
      <c r="P571" s="422" t="s">
        <v>12</v>
      </c>
      <c r="Q571" s="425" t="s">
        <v>398</v>
      </c>
      <c r="R571" s="245"/>
      <c r="S571" s="245"/>
      <c r="T571" s="245"/>
      <c r="U571" s="245"/>
      <c r="V571" s="245"/>
    </row>
    <row r="572" spans="1:22" ht="12.75" customHeight="1" x14ac:dyDescent="0.2">
      <c r="A572" s="256" t="s">
        <v>214</v>
      </c>
      <c r="B572" s="257" t="s">
        <v>214</v>
      </c>
      <c r="C572" s="257" t="s">
        <v>214</v>
      </c>
      <c r="D572" s="258" t="s">
        <v>214</v>
      </c>
      <c r="E572" s="539"/>
      <c r="F572" s="262" t="s">
        <v>190</v>
      </c>
      <c r="G572" s="263"/>
      <c r="H572" s="263"/>
      <c r="I572" s="263"/>
      <c r="J572" s="263"/>
      <c r="K572" s="263"/>
      <c r="L572" s="263"/>
      <c r="M572" s="263"/>
      <c r="N572" s="263"/>
      <c r="O572" s="264" t="s">
        <v>214</v>
      </c>
      <c r="P572" s="422"/>
      <c r="Q572" s="425"/>
      <c r="R572" s="265"/>
      <c r="S572" s="245"/>
      <c r="T572" s="245"/>
      <c r="U572" s="245"/>
      <c r="V572" s="245"/>
    </row>
    <row r="573" spans="1:22" ht="12" customHeight="1" x14ac:dyDescent="0.2">
      <c r="A573" s="256" t="s">
        <v>214</v>
      </c>
      <c r="B573" s="257" t="s">
        <v>214</v>
      </c>
      <c r="C573" s="257" t="s">
        <v>214</v>
      </c>
      <c r="D573" s="258" t="s">
        <v>214</v>
      </c>
      <c r="E573" s="539"/>
      <c r="F573" s="263" t="s">
        <v>214</v>
      </c>
      <c r="G573" s="263" t="s">
        <v>15</v>
      </c>
      <c r="H573" s="290" t="s">
        <v>219</v>
      </c>
      <c r="I573" s="263" t="s">
        <v>218</v>
      </c>
      <c r="J573" s="267" t="s">
        <v>214</v>
      </c>
      <c r="K573" s="263"/>
      <c r="L573" s="263" t="s">
        <v>18</v>
      </c>
      <c r="M573" s="266">
        <v>8529</v>
      </c>
      <c r="N573" s="263" t="s">
        <v>218</v>
      </c>
      <c r="O573" s="264" t="s">
        <v>214</v>
      </c>
      <c r="P573" s="422"/>
      <c r="Q573" s="425"/>
      <c r="R573"/>
      <c r="S573" s="245"/>
      <c r="T573" s="245"/>
      <c r="U573" s="245"/>
      <c r="V573" s="245"/>
    </row>
    <row r="574" spans="1:22" x14ac:dyDescent="0.2">
      <c r="A574" s="256" t="s">
        <v>214</v>
      </c>
      <c r="B574" s="257" t="s">
        <v>214</v>
      </c>
      <c r="C574" s="257" t="s">
        <v>214</v>
      </c>
      <c r="D574" s="258" t="s">
        <v>214</v>
      </c>
      <c r="E574" s="539"/>
      <c r="F574" s="269" t="s">
        <v>21</v>
      </c>
      <c r="G574" s="305" t="s">
        <v>22</v>
      </c>
      <c r="H574" s="306">
        <v>8470</v>
      </c>
      <c r="I574" s="305" t="s">
        <v>218</v>
      </c>
      <c r="J574" s="270" t="s">
        <v>24</v>
      </c>
      <c r="K574" s="269" t="s">
        <v>214</v>
      </c>
      <c r="L574" s="269" t="s">
        <v>25</v>
      </c>
      <c r="M574" s="273">
        <v>3849</v>
      </c>
      <c r="N574" s="269" t="s">
        <v>218</v>
      </c>
      <c r="O574" s="271" t="s">
        <v>214</v>
      </c>
      <c r="P574" s="422"/>
      <c r="Q574" s="425"/>
      <c r="R574" s="245"/>
      <c r="S574" s="245"/>
      <c r="T574" s="245"/>
      <c r="U574" s="245"/>
      <c r="V574" s="245"/>
    </row>
    <row r="575" spans="1:22" ht="12" customHeight="1" x14ac:dyDescent="0.2">
      <c r="A575" s="256" t="s">
        <v>214</v>
      </c>
      <c r="B575" s="257" t="s">
        <v>214</v>
      </c>
      <c r="C575" s="257" t="s">
        <v>214</v>
      </c>
      <c r="D575" s="258" t="s">
        <v>214</v>
      </c>
      <c r="E575" s="539"/>
      <c r="F575" s="132" t="s">
        <v>29</v>
      </c>
      <c r="G575" s="274"/>
      <c r="H575" s="274"/>
      <c r="I575" s="269" t="s">
        <v>214</v>
      </c>
      <c r="J575" s="288" t="s">
        <v>214</v>
      </c>
      <c r="K575" s="288" t="s">
        <v>214</v>
      </c>
      <c r="L575" s="288" t="s">
        <v>214</v>
      </c>
      <c r="M575" s="288" t="s">
        <v>214</v>
      </c>
      <c r="N575" s="288" t="s">
        <v>214</v>
      </c>
      <c r="O575" s="289" t="s">
        <v>214</v>
      </c>
      <c r="P575" s="422"/>
      <c r="Q575" s="425"/>
      <c r="R575" s="245"/>
      <c r="S575" s="245"/>
      <c r="T575" s="245"/>
      <c r="U575" s="245"/>
      <c r="V575" s="245"/>
    </row>
    <row r="576" spans="1:22" ht="41.25" customHeight="1" x14ac:dyDescent="0.2">
      <c r="A576" s="278" t="s">
        <v>214</v>
      </c>
      <c r="B576" s="279" t="s">
        <v>214</v>
      </c>
      <c r="C576" s="279" t="s">
        <v>214</v>
      </c>
      <c r="D576" s="280" t="s">
        <v>214</v>
      </c>
      <c r="E576" s="541"/>
      <c r="F576" s="535" t="s">
        <v>399</v>
      </c>
      <c r="G576" s="535"/>
      <c r="H576" s="535"/>
      <c r="I576" s="535"/>
      <c r="J576" s="535"/>
      <c r="K576" s="535"/>
      <c r="L576" s="535"/>
      <c r="M576" s="535"/>
      <c r="N576" s="535"/>
      <c r="O576" s="536"/>
      <c r="P576" s="587"/>
      <c r="Q576" s="549"/>
      <c r="R576" s="245"/>
      <c r="S576" s="245"/>
      <c r="T576" s="245"/>
      <c r="U576" s="245"/>
      <c r="V576" s="245"/>
    </row>
    <row r="577" spans="1:20" s="49" customFormat="1" ht="15" customHeight="1" x14ac:dyDescent="0.15">
      <c r="A577" s="55"/>
      <c r="B577" s="447" t="s">
        <v>400</v>
      </c>
      <c r="C577" s="447"/>
      <c r="D577" s="447"/>
      <c r="E577" s="447"/>
      <c r="F577" s="447"/>
      <c r="G577" s="447"/>
      <c r="H577" s="447"/>
      <c r="I577" s="447"/>
      <c r="J577" s="447"/>
      <c r="K577" s="447"/>
      <c r="L577" s="447"/>
      <c r="M577" s="447"/>
      <c r="N577" s="56"/>
      <c r="O577" s="51"/>
      <c r="P577" s="310"/>
      <c r="Q577" s="79"/>
    </row>
    <row r="578" spans="1:20" ht="12" customHeight="1" x14ac:dyDescent="0.15">
      <c r="A578" s="224"/>
      <c r="B578" s="76"/>
      <c r="C578" s="76"/>
      <c r="D578" s="225"/>
      <c r="E578" s="430" t="s">
        <v>401</v>
      </c>
      <c r="F578" s="90" t="s">
        <v>44</v>
      </c>
      <c r="G578" s="91"/>
      <c r="H578" s="99"/>
      <c r="I578" s="92"/>
      <c r="J578" s="91"/>
      <c r="K578" s="91"/>
      <c r="L578" s="91"/>
      <c r="M578" s="99"/>
      <c r="N578" s="92"/>
      <c r="O578" s="75"/>
      <c r="P578" s="562" t="s">
        <v>402</v>
      </c>
      <c r="Q578" s="436" t="s">
        <v>403</v>
      </c>
    </row>
    <row r="579" spans="1:20" ht="49.5" customHeight="1" x14ac:dyDescent="0.15">
      <c r="A579" s="28"/>
      <c r="B579" s="29"/>
      <c r="C579" s="29"/>
      <c r="D579" s="30"/>
      <c r="E579" s="433"/>
      <c r="F579" s="444" t="s">
        <v>404</v>
      </c>
      <c r="G579" s="445"/>
      <c r="H579" s="445"/>
      <c r="I579" s="445"/>
      <c r="J579" s="445"/>
      <c r="K579" s="445"/>
      <c r="L579" s="445"/>
      <c r="M579" s="445"/>
      <c r="N579" s="445"/>
      <c r="O579" s="446"/>
      <c r="P579" s="563"/>
      <c r="Q579" s="437"/>
    </row>
    <row r="580" spans="1:20" s="49" customFormat="1" ht="15" customHeight="1" x14ac:dyDescent="0.15">
      <c r="A580" s="55"/>
      <c r="B580" s="447" t="s">
        <v>405</v>
      </c>
      <c r="C580" s="447"/>
      <c r="D580" s="447"/>
      <c r="E580" s="447"/>
      <c r="F580" s="447"/>
      <c r="G580" s="447"/>
      <c r="H580" s="447"/>
      <c r="I580" s="447"/>
      <c r="J580" s="447"/>
      <c r="K580" s="447"/>
      <c r="L580" s="447"/>
      <c r="M580" s="447"/>
      <c r="N580" s="56"/>
      <c r="O580" s="51"/>
      <c r="P580" s="311"/>
      <c r="Q580" s="79"/>
    </row>
    <row r="581" spans="1:20" ht="12" customHeight="1" x14ac:dyDescent="0.15">
      <c r="A581" s="224"/>
      <c r="B581" s="76"/>
      <c r="C581" s="76"/>
      <c r="D581" s="225"/>
      <c r="E581" s="430" t="s">
        <v>406</v>
      </c>
      <c r="F581" s="170" t="s">
        <v>44</v>
      </c>
      <c r="G581" s="171"/>
      <c r="H581" s="172"/>
      <c r="I581" s="173"/>
      <c r="J581" s="171"/>
      <c r="K581" s="171"/>
      <c r="L581" s="171"/>
      <c r="M581" s="172"/>
      <c r="N581" s="173"/>
      <c r="O581" s="174"/>
      <c r="P581" s="421" t="s">
        <v>102</v>
      </c>
      <c r="Q581" s="435" t="s">
        <v>407</v>
      </c>
    </row>
    <row r="582" spans="1:20" ht="64.5" customHeight="1" x14ac:dyDescent="0.15">
      <c r="A582" s="28"/>
      <c r="B582" s="29"/>
      <c r="C582" s="29"/>
      <c r="D582" s="30"/>
      <c r="E582" s="433"/>
      <c r="F582" s="444" t="s">
        <v>408</v>
      </c>
      <c r="G582" s="445"/>
      <c r="H582" s="445"/>
      <c r="I582" s="445"/>
      <c r="J582" s="445"/>
      <c r="K582" s="445"/>
      <c r="L582" s="445"/>
      <c r="M582" s="445"/>
      <c r="N582" s="445"/>
      <c r="O582" s="446"/>
      <c r="P582" s="423"/>
      <c r="Q582" s="437"/>
      <c r="R582" s="144"/>
    </row>
    <row r="583" spans="1:20" s="49" customFormat="1" ht="15" customHeight="1" x14ac:dyDescent="0.15">
      <c r="A583" s="55"/>
      <c r="B583" s="447" t="s">
        <v>409</v>
      </c>
      <c r="C583" s="447"/>
      <c r="D583" s="447"/>
      <c r="E583" s="447"/>
      <c r="F583" s="447"/>
      <c r="G583" s="447"/>
      <c r="H583" s="447"/>
      <c r="I583" s="447"/>
      <c r="J583" s="447"/>
      <c r="K583" s="447"/>
      <c r="L583" s="447"/>
      <c r="M583" s="447"/>
      <c r="N583" s="56"/>
      <c r="O583" s="56"/>
      <c r="P583" s="311"/>
      <c r="Q583" s="79"/>
    </row>
    <row r="584" spans="1:20" ht="12" customHeight="1" x14ac:dyDescent="0.15">
      <c r="A584" s="224"/>
      <c r="B584" s="76"/>
      <c r="C584" s="76"/>
      <c r="D584" s="225"/>
      <c r="E584" s="430" t="s">
        <v>410</v>
      </c>
      <c r="F584" s="170" t="s">
        <v>44</v>
      </c>
      <c r="G584" s="171"/>
      <c r="H584" s="172"/>
      <c r="I584" s="173"/>
      <c r="J584" s="171"/>
      <c r="K584" s="171"/>
      <c r="L584" s="171"/>
      <c r="M584" s="172"/>
      <c r="N584" s="173"/>
      <c r="O584" s="174"/>
      <c r="P584" s="449" t="s">
        <v>47</v>
      </c>
      <c r="Q584" s="476" t="s">
        <v>429</v>
      </c>
    </row>
    <row r="585" spans="1:20" ht="72.75" customHeight="1" x14ac:dyDescent="0.15">
      <c r="A585" s="28"/>
      <c r="B585" s="29"/>
      <c r="C585" s="29"/>
      <c r="D585" s="30"/>
      <c r="E585" s="433"/>
      <c r="F585" s="468" t="s">
        <v>411</v>
      </c>
      <c r="G585" s="469"/>
      <c r="H585" s="469"/>
      <c r="I585" s="469"/>
      <c r="J585" s="469"/>
      <c r="K585" s="469"/>
      <c r="L585" s="469"/>
      <c r="M585" s="469"/>
      <c r="N585" s="469"/>
      <c r="O585" s="470"/>
      <c r="P585" s="423"/>
      <c r="Q585" s="477"/>
      <c r="T585" s="49"/>
    </row>
    <row r="586" spans="1:20" s="49" customFormat="1" ht="15" customHeight="1" x14ac:dyDescent="0.15">
      <c r="A586" s="55"/>
      <c r="B586" s="447" t="s">
        <v>412</v>
      </c>
      <c r="C586" s="447"/>
      <c r="D586" s="447"/>
      <c r="E586" s="447"/>
      <c r="F586" s="447"/>
      <c r="G586" s="447"/>
      <c r="H586" s="447"/>
      <c r="I586" s="447"/>
      <c r="J586" s="447"/>
      <c r="K586" s="447"/>
      <c r="L586" s="447"/>
      <c r="M586" s="447"/>
      <c r="N586" s="56"/>
      <c r="O586" s="56"/>
      <c r="P586" s="52"/>
      <c r="Q586" s="57"/>
    </row>
    <row r="587" spans="1:20" ht="12.75" customHeight="1" x14ac:dyDescent="0.15">
      <c r="A587" s="224"/>
      <c r="B587" s="76"/>
      <c r="C587" s="76"/>
      <c r="D587" s="225"/>
      <c r="E587" s="430" t="s">
        <v>413</v>
      </c>
      <c r="F587" s="86" t="s">
        <v>11</v>
      </c>
      <c r="G587" s="87"/>
      <c r="H587" s="103"/>
      <c r="I587" s="89"/>
      <c r="J587" s="87"/>
      <c r="K587" s="87"/>
      <c r="L587" s="87"/>
      <c r="M587" s="103"/>
      <c r="N587" s="89"/>
      <c r="O587" s="88"/>
      <c r="P587" s="421" t="s">
        <v>12</v>
      </c>
      <c r="Q587" s="435" t="s">
        <v>414</v>
      </c>
    </row>
    <row r="588" spans="1:20" ht="12.75" customHeight="1" x14ac:dyDescent="0.15">
      <c r="A588" s="224"/>
      <c r="B588" s="76"/>
      <c r="C588" s="76"/>
      <c r="D588" s="225"/>
      <c r="E588" s="431"/>
      <c r="F588" s="316" t="s">
        <v>14</v>
      </c>
      <c r="G588" s="312"/>
      <c r="H588" s="346"/>
      <c r="I588" s="334"/>
      <c r="J588" s="312"/>
      <c r="K588" s="312"/>
      <c r="L588" s="312"/>
      <c r="M588" s="346"/>
      <c r="N588" s="334"/>
      <c r="O588" s="317"/>
      <c r="P588" s="422"/>
      <c r="Q588" s="436"/>
    </row>
    <row r="589" spans="1:20" ht="12" customHeight="1" x14ac:dyDescent="0.15">
      <c r="A589" s="224"/>
      <c r="B589" s="76"/>
      <c r="C589" s="76"/>
      <c r="D589" s="225"/>
      <c r="E589" s="431"/>
      <c r="F589" s="339"/>
      <c r="G589" s="340" t="s">
        <v>15</v>
      </c>
      <c r="H589" s="341" t="s">
        <v>16</v>
      </c>
      <c r="I589" s="334" t="s">
        <v>17</v>
      </c>
      <c r="J589" s="318"/>
      <c r="K589" s="340"/>
      <c r="L589" s="340" t="s">
        <v>18</v>
      </c>
      <c r="M589" s="11" t="s">
        <v>19</v>
      </c>
      <c r="N589" s="334" t="s">
        <v>20</v>
      </c>
      <c r="O589" s="333"/>
      <c r="P589" s="422"/>
      <c r="Q589" s="436"/>
    </row>
    <row r="590" spans="1:20" ht="12" customHeight="1" x14ac:dyDescent="0.15">
      <c r="A590" s="224"/>
      <c r="B590" s="76"/>
      <c r="C590" s="76"/>
      <c r="D590" s="225"/>
      <c r="E590" s="431"/>
      <c r="F590" s="319" t="s">
        <v>21</v>
      </c>
      <c r="G590" s="320" t="s">
        <v>22</v>
      </c>
      <c r="H590" s="116" t="s">
        <v>23</v>
      </c>
      <c r="I590" s="147" t="s">
        <v>17</v>
      </c>
      <c r="J590" s="321" t="s">
        <v>24</v>
      </c>
      <c r="K590" s="320"/>
      <c r="L590" s="320" t="s">
        <v>25</v>
      </c>
      <c r="M590" s="325">
        <v>4590</v>
      </c>
      <c r="N590" s="147" t="s">
        <v>20</v>
      </c>
      <c r="O590" s="149"/>
      <c r="P590" s="422"/>
      <c r="Q590" s="436"/>
    </row>
    <row r="591" spans="1:20" ht="12.75" customHeight="1" x14ac:dyDescent="0.15">
      <c r="A591" s="224"/>
      <c r="B591" s="76"/>
      <c r="C591" s="76"/>
      <c r="D591" s="225"/>
      <c r="E591" s="431"/>
      <c r="F591" s="316" t="s">
        <v>26</v>
      </c>
      <c r="G591" s="312"/>
      <c r="H591" s="346"/>
      <c r="I591" s="334"/>
      <c r="J591" s="312"/>
      <c r="K591" s="312"/>
      <c r="L591" s="312"/>
      <c r="M591" s="346"/>
      <c r="N591" s="334"/>
      <c r="O591" s="317"/>
      <c r="P591" s="422"/>
      <c r="Q591" s="436"/>
    </row>
    <row r="592" spans="1:20" ht="12" customHeight="1" x14ac:dyDescent="0.15">
      <c r="A592" s="224"/>
      <c r="B592" s="76"/>
      <c r="C592" s="76"/>
      <c r="D592" s="225"/>
      <c r="E592" s="431"/>
      <c r="F592" s="339"/>
      <c r="G592" s="340" t="s">
        <v>15</v>
      </c>
      <c r="H592" s="137">
        <v>3130</v>
      </c>
      <c r="I592" s="334" t="s">
        <v>17</v>
      </c>
      <c r="J592" s="318"/>
      <c r="K592" s="340"/>
      <c r="L592" s="340" t="s">
        <v>18</v>
      </c>
      <c r="M592" s="212">
        <v>2061</v>
      </c>
      <c r="N592" s="334" t="s">
        <v>20</v>
      </c>
      <c r="O592" s="333"/>
      <c r="P592" s="422"/>
      <c r="Q592" s="436"/>
    </row>
    <row r="593" spans="1:17" ht="12" customHeight="1" x14ac:dyDescent="0.15">
      <c r="A593" s="224"/>
      <c r="B593" s="76"/>
      <c r="C593" s="76"/>
      <c r="D593" s="225"/>
      <c r="E593" s="431"/>
      <c r="F593" s="319" t="s">
        <v>21</v>
      </c>
      <c r="G593" s="320" t="s">
        <v>22</v>
      </c>
      <c r="H593" s="137">
        <v>1969</v>
      </c>
      <c r="I593" s="147" t="s">
        <v>17</v>
      </c>
      <c r="J593" s="321" t="s">
        <v>24</v>
      </c>
      <c r="K593" s="320"/>
      <c r="L593" s="320" t="s">
        <v>25</v>
      </c>
      <c r="M593" s="151">
        <v>2801</v>
      </c>
      <c r="N593" s="147" t="s">
        <v>20</v>
      </c>
      <c r="O593" s="149"/>
      <c r="P593" s="422"/>
      <c r="Q593" s="436"/>
    </row>
    <row r="594" spans="1:17" ht="12" customHeight="1" x14ac:dyDescent="0.15">
      <c r="A594" s="224"/>
      <c r="B594" s="76"/>
      <c r="C594" s="76"/>
      <c r="D594" s="225"/>
      <c r="E594" s="431"/>
      <c r="F594" s="106" t="s">
        <v>29</v>
      </c>
      <c r="G594" s="107"/>
      <c r="H594" s="101"/>
      <c r="I594" s="108"/>
      <c r="J594" s="107"/>
      <c r="K594" s="107"/>
      <c r="L594" s="107"/>
      <c r="M594" s="101"/>
      <c r="N594" s="108"/>
      <c r="O594" s="109"/>
      <c r="P594" s="422"/>
      <c r="Q594" s="436"/>
    </row>
    <row r="595" spans="1:17" ht="81.75" customHeight="1" x14ac:dyDescent="0.15">
      <c r="A595" s="224"/>
      <c r="B595" s="76"/>
      <c r="C595" s="76"/>
      <c r="D595" s="225"/>
      <c r="E595" s="433"/>
      <c r="F595" s="444" t="s">
        <v>415</v>
      </c>
      <c r="G595" s="445"/>
      <c r="H595" s="445"/>
      <c r="I595" s="445"/>
      <c r="J595" s="445"/>
      <c r="K595" s="445"/>
      <c r="L595" s="445"/>
      <c r="M595" s="445"/>
      <c r="N595" s="445"/>
      <c r="O595" s="446"/>
      <c r="P595" s="423"/>
      <c r="Q595" s="437"/>
    </row>
    <row r="596" spans="1:17" s="49" customFormat="1" ht="15" customHeight="1" x14ac:dyDescent="0.15">
      <c r="A596" s="55"/>
      <c r="B596" s="447" t="s">
        <v>416</v>
      </c>
      <c r="C596" s="447"/>
      <c r="D596" s="447"/>
      <c r="E596" s="447"/>
      <c r="F596" s="447"/>
      <c r="G596" s="447"/>
      <c r="H596" s="447"/>
      <c r="I596" s="447"/>
      <c r="J596" s="447"/>
      <c r="K596" s="447"/>
      <c r="L596" s="447"/>
      <c r="M596" s="447"/>
      <c r="N596" s="51"/>
      <c r="O596" s="51"/>
      <c r="P596" s="52"/>
      <c r="Q596" s="53"/>
    </row>
    <row r="597" spans="1:17" ht="12" customHeight="1" x14ac:dyDescent="0.15">
      <c r="A597" s="224"/>
      <c r="B597" s="76"/>
      <c r="C597" s="76"/>
      <c r="D597" s="225"/>
      <c r="E597" s="430" t="s">
        <v>417</v>
      </c>
      <c r="F597" s="90" t="s">
        <v>29</v>
      </c>
      <c r="G597" s="91"/>
      <c r="H597" s="99"/>
      <c r="I597" s="92"/>
      <c r="J597" s="91"/>
      <c r="K597" s="91"/>
      <c r="L597" s="91"/>
      <c r="M597" s="99"/>
      <c r="N597" s="44"/>
      <c r="O597" s="45"/>
      <c r="P597" s="568" t="s">
        <v>198</v>
      </c>
      <c r="Q597" s="590" t="s">
        <v>418</v>
      </c>
    </row>
    <row r="598" spans="1:17" ht="39.75" customHeight="1" x14ac:dyDescent="0.15">
      <c r="A598" s="224"/>
      <c r="B598" s="76"/>
      <c r="C598" s="76"/>
      <c r="D598" s="225"/>
      <c r="E598" s="433"/>
      <c r="F598" s="444" t="s">
        <v>419</v>
      </c>
      <c r="G598" s="445"/>
      <c r="H598" s="445"/>
      <c r="I598" s="445"/>
      <c r="J598" s="445"/>
      <c r="K598" s="445"/>
      <c r="L598" s="445"/>
      <c r="M598" s="445"/>
      <c r="N598" s="445"/>
      <c r="O598" s="446"/>
      <c r="P598" s="495"/>
      <c r="Q598" s="590"/>
    </row>
    <row r="599" spans="1:17" ht="12" customHeight="1" x14ac:dyDescent="0.15">
      <c r="A599" s="224"/>
      <c r="B599" s="76"/>
      <c r="C599" s="76"/>
      <c r="D599" s="225"/>
      <c r="E599" s="430" t="s">
        <v>420</v>
      </c>
      <c r="F599" s="42" t="s">
        <v>29</v>
      </c>
      <c r="G599" s="43"/>
      <c r="H599" s="100"/>
      <c r="I599" s="44"/>
      <c r="J599" s="43"/>
      <c r="K599" s="43"/>
      <c r="L599" s="43"/>
      <c r="M599" s="100"/>
      <c r="N599" s="44"/>
      <c r="O599" s="45"/>
      <c r="P599" s="434" t="s">
        <v>198</v>
      </c>
      <c r="Q599" s="491" t="s">
        <v>421</v>
      </c>
    </row>
    <row r="600" spans="1:17" ht="53.25" customHeight="1" x14ac:dyDescent="0.15">
      <c r="A600" s="28"/>
      <c r="B600" s="29"/>
      <c r="C600" s="29"/>
      <c r="D600" s="30"/>
      <c r="E600" s="433"/>
      <c r="F600" s="444" t="s">
        <v>422</v>
      </c>
      <c r="G600" s="445"/>
      <c r="H600" s="445"/>
      <c r="I600" s="445"/>
      <c r="J600" s="445"/>
      <c r="K600" s="445"/>
      <c r="L600" s="445"/>
      <c r="M600" s="445"/>
      <c r="N600" s="445"/>
      <c r="O600" s="446"/>
      <c r="P600" s="485"/>
      <c r="Q600" s="491"/>
    </row>
    <row r="605" spans="1:17" s="312" customFormat="1" x14ac:dyDescent="0.15">
      <c r="A605" s="104"/>
      <c r="B605" s="104"/>
      <c r="C605" s="104"/>
      <c r="D605" s="104"/>
      <c r="E605" s="104"/>
      <c r="F605" s="104"/>
      <c r="G605" s="104"/>
      <c r="H605" s="2"/>
      <c r="I605" s="145"/>
      <c r="J605" s="104"/>
      <c r="K605" s="104"/>
      <c r="L605" s="104"/>
      <c r="M605" s="2"/>
      <c r="N605" s="145"/>
      <c r="O605" s="104"/>
      <c r="Q605" s="334"/>
    </row>
  </sheetData>
  <autoFilter ref="A7:Q595" xr:uid="{00000000-0009-0000-0000-000001000000}">
    <filterColumn colId="0" showButton="0"/>
    <filterColumn colId="1" showButton="0"/>
    <filterColumn colId="2" showButton="0"/>
    <filterColumn colId="3" showButton="0"/>
    <filterColumn colId="5" showButton="0"/>
    <filterColumn colId="6" showButton="0"/>
    <filterColumn colId="7" showButton="0"/>
    <filterColumn colId="8" showButton="0"/>
    <filterColumn colId="10" showButton="0"/>
    <filterColumn colId="11" showButton="0"/>
    <filterColumn colId="12" showButton="0"/>
    <filterColumn colId="13" showButton="0"/>
  </autoFilter>
  <mergeCells count="416">
    <mergeCell ref="E599:E600"/>
    <mergeCell ref="P599:P600"/>
    <mergeCell ref="Q599:Q600"/>
    <mergeCell ref="F600:O600"/>
    <mergeCell ref="E587:E595"/>
    <mergeCell ref="P587:P595"/>
    <mergeCell ref="Q587:Q595"/>
    <mergeCell ref="F595:O595"/>
    <mergeCell ref="B596:M596"/>
    <mergeCell ref="E597:E598"/>
    <mergeCell ref="P597:P598"/>
    <mergeCell ref="Q597:Q598"/>
    <mergeCell ref="F598:O598"/>
    <mergeCell ref="B583:M583"/>
    <mergeCell ref="E584:E585"/>
    <mergeCell ref="P584:P585"/>
    <mergeCell ref="Q584:Q585"/>
    <mergeCell ref="F585:O585"/>
    <mergeCell ref="B586:M586"/>
    <mergeCell ref="E578:E579"/>
    <mergeCell ref="P578:P579"/>
    <mergeCell ref="Q578:Q579"/>
    <mergeCell ref="F579:O579"/>
    <mergeCell ref="B580:M580"/>
    <mergeCell ref="E581:E582"/>
    <mergeCell ref="P581:P582"/>
    <mergeCell ref="Q581:Q582"/>
    <mergeCell ref="F582:O582"/>
    <mergeCell ref="B570:M570"/>
    <mergeCell ref="E571:E576"/>
    <mergeCell ref="P571:P576"/>
    <mergeCell ref="Q571:Q576"/>
    <mergeCell ref="F576:O576"/>
    <mergeCell ref="B577:M577"/>
    <mergeCell ref="B555:M555"/>
    <mergeCell ref="E556:E562"/>
    <mergeCell ref="P556:P562"/>
    <mergeCell ref="Q556:Q562"/>
    <mergeCell ref="B563:M563"/>
    <mergeCell ref="E564:E569"/>
    <mergeCell ref="P564:P569"/>
    <mergeCell ref="Q564:Q569"/>
    <mergeCell ref="F569:O569"/>
    <mergeCell ref="B548:M548"/>
    <mergeCell ref="E549:E554"/>
    <mergeCell ref="P549:P554"/>
    <mergeCell ref="Q549:Q554"/>
    <mergeCell ref="H551:I551"/>
    <mergeCell ref="F554:O554"/>
    <mergeCell ref="E544:E545"/>
    <mergeCell ref="P544:P545"/>
    <mergeCell ref="Q544:Q545"/>
    <mergeCell ref="F545:O545"/>
    <mergeCell ref="E546:E547"/>
    <mergeCell ref="P546:P547"/>
    <mergeCell ref="Q546:Q547"/>
    <mergeCell ref="F547:O547"/>
    <mergeCell ref="B540:M540"/>
    <mergeCell ref="E541:E542"/>
    <mergeCell ref="P541:P542"/>
    <mergeCell ref="Q541:Q542"/>
    <mergeCell ref="F542:O542"/>
    <mergeCell ref="B543:M543"/>
    <mergeCell ref="B531:M531"/>
    <mergeCell ref="E532:E533"/>
    <mergeCell ref="P532:P533"/>
    <mergeCell ref="Q532:Q533"/>
    <mergeCell ref="F533:O533"/>
    <mergeCell ref="E534:E539"/>
    <mergeCell ref="P534:P539"/>
    <mergeCell ref="Q534:Q539"/>
    <mergeCell ref="F539:O539"/>
    <mergeCell ref="E507:E524"/>
    <mergeCell ref="P507:P524"/>
    <mergeCell ref="Q507:Q524"/>
    <mergeCell ref="F524:O524"/>
    <mergeCell ref="E525:E530"/>
    <mergeCell ref="P525:P530"/>
    <mergeCell ref="Q525:Q530"/>
    <mergeCell ref="F530:O530"/>
    <mergeCell ref="B499:M499"/>
    <mergeCell ref="E500:E505"/>
    <mergeCell ref="P500:P505"/>
    <mergeCell ref="Q500:Q505"/>
    <mergeCell ref="F505:O505"/>
    <mergeCell ref="B506:M506"/>
    <mergeCell ref="F491:O491"/>
    <mergeCell ref="B492:M492"/>
    <mergeCell ref="E493:E498"/>
    <mergeCell ref="P493:P498"/>
    <mergeCell ref="Q493:Q498"/>
    <mergeCell ref="F498:O498"/>
    <mergeCell ref="B474:M474"/>
    <mergeCell ref="E476:E481"/>
    <mergeCell ref="P476:P481"/>
    <mergeCell ref="Q476:Q481"/>
    <mergeCell ref="F481:O481"/>
    <mergeCell ref="E483:E491"/>
    <mergeCell ref="P483:P491"/>
    <mergeCell ref="Q483:Q491"/>
    <mergeCell ref="F484:O484"/>
    <mergeCell ref="F487:O487"/>
    <mergeCell ref="E467:N467"/>
    <mergeCell ref="E468:E473"/>
    <mergeCell ref="P468:P473"/>
    <mergeCell ref="Q468:Q473"/>
    <mergeCell ref="H470:I470"/>
    <mergeCell ref="F473:O473"/>
    <mergeCell ref="E450:E455"/>
    <mergeCell ref="P450:P455"/>
    <mergeCell ref="Q450:Q455"/>
    <mergeCell ref="H452:I452"/>
    <mergeCell ref="F455:O455"/>
    <mergeCell ref="E457:E466"/>
    <mergeCell ref="P457:P466"/>
    <mergeCell ref="Q457:Q466"/>
    <mergeCell ref="H460:I460"/>
    <mergeCell ref="F466:O466"/>
    <mergeCell ref="B434:M434"/>
    <mergeCell ref="E436:E442"/>
    <mergeCell ref="Q436:Q442"/>
    <mergeCell ref="H439:I439"/>
    <mergeCell ref="F442:O442"/>
    <mergeCell ref="E443:E449"/>
    <mergeCell ref="P443:P449"/>
    <mergeCell ref="Q443:Q449"/>
    <mergeCell ref="H446:I446"/>
    <mergeCell ref="F449:O449"/>
    <mergeCell ref="E423:E426"/>
    <mergeCell ref="P423:P426"/>
    <mergeCell ref="Q423:Q426"/>
    <mergeCell ref="E428:E433"/>
    <mergeCell ref="P428:P433"/>
    <mergeCell ref="Q428:Q433"/>
    <mergeCell ref="F433:O433"/>
    <mergeCell ref="E415:E418"/>
    <mergeCell ref="P415:P418"/>
    <mergeCell ref="Q415:Q418"/>
    <mergeCell ref="E419:E422"/>
    <mergeCell ref="P419:P422"/>
    <mergeCell ref="Q419:Q422"/>
    <mergeCell ref="E398:E406"/>
    <mergeCell ref="P398:P406"/>
    <mergeCell ref="Q398:Q406"/>
    <mergeCell ref="F406:O406"/>
    <mergeCell ref="E408:E413"/>
    <mergeCell ref="P408:P413"/>
    <mergeCell ref="Q408:Q413"/>
    <mergeCell ref="F413:O413"/>
    <mergeCell ref="Q388:Q389"/>
    <mergeCell ref="F389:O389"/>
    <mergeCell ref="E391:E396"/>
    <mergeCell ref="P391:P396"/>
    <mergeCell ref="Q391:Q396"/>
    <mergeCell ref="F396:O396"/>
    <mergeCell ref="E384:E385"/>
    <mergeCell ref="F385:O385"/>
    <mergeCell ref="B386:M386"/>
    <mergeCell ref="E387:O387"/>
    <mergeCell ref="E388:E389"/>
    <mergeCell ref="P388:P389"/>
    <mergeCell ref="E374:E375"/>
    <mergeCell ref="P374:P375"/>
    <mergeCell ref="Q374:Q375"/>
    <mergeCell ref="F375:O375"/>
    <mergeCell ref="B377:M377"/>
    <mergeCell ref="E378:E383"/>
    <mergeCell ref="P378:P383"/>
    <mergeCell ref="Q378:Q383"/>
    <mergeCell ref="F383:O383"/>
    <mergeCell ref="B370:M370"/>
    <mergeCell ref="E371:E372"/>
    <mergeCell ref="P371:P372"/>
    <mergeCell ref="Q371:Q372"/>
    <mergeCell ref="F372:O372"/>
    <mergeCell ref="B373:M373"/>
    <mergeCell ref="E357:E362"/>
    <mergeCell ref="P357:P362"/>
    <mergeCell ref="Q357:Q362"/>
    <mergeCell ref="F362:O362"/>
    <mergeCell ref="C363:O363"/>
    <mergeCell ref="E364:E369"/>
    <mergeCell ref="P364:P369"/>
    <mergeCell ref="Q364:Q369"/>
    <mergeCell ref="F369:O369"/>
    <mergeCell ref="E348:E353"/>
    <mergeCell ref="P348:P353"/>
    <mergeCell ref="Q348:Q353"/>
    <mergeCell ref="F353:O353"/>
    <mergeCell ref="B355:M355"/>
    <mergeCell ref="C356:O356"/>
    <mergeCell ref="E344:E345"/>
    <mergeCell ref="P344:P345"/>
    <mergeCell ref="Q344:Q345"/>
    <mergeCell ref="F345:O345"/>
    <mergeCell ref="B346:M346"/>
    <mergeCell ref="C347:O347"/>
    <mergeCell ref="E337:E342"/>
    <mergeCell ref="P337:P342"/>
    <mergeCell ref="Q337:Q342"/>
    <mergeCell ref="H339:I339"/>
    <mergeCell ref="F342:O342"/>
    <mergeCell ref="C343:O343"/>
    <mergeCell ref="E333:E334"/>
    <mergeCell ref="P333:P334"/>
    <mergeCell ref="Q333:Q334"/>
    <mergeCell ref="F334:O334"/>
    <mergeCell ref="B335:M335"/>
    <mergeCell ref="C336:O336"/>
    <mergeCell ref="N318:O318"/>
    <mergeCell ref="N321:O321"/>
    <mergeCell ref="N326:O326"/>
    <mergeCell ref="N327:O327"/>
    <mergeCell ref="N330:O330"/>
    <mergeCell ref="F332:O332"/>
    <mergeCell ref="E303:E304"/>
    <mergeCell ref="P303:P304"/>
    <mergeCell ref="Q303:Q304"/>
    <mergeCell ref="F304:O304"/>
    <mergeCell ref="C305:O305"/>
    <mergeCell ref="E306:E332"/>
    <mergeCell ref="P306:P332"/>
    <mergeCell ref="Q306:Q332"/>
    <mergeCell ref="N315:O315"/>
    <mergeCell ref="N317:O317"/>
    <mergeCell ref="E290:E293"/>
    <mergeCell ref="P290:P293"/>
    <mergeCell ref="Q290:Q293"/>
    <mergeCell ref="E294:E302"/>
    <mergeCell ref="P294:P302"/>
    <mergeCell ref="Q294:Q302"/>
    <mergeCell ref="I299:J299"/>
    <mergeCell ref="F302:O302"/>
    <mergeCell ref="E281:E282"/>
    <mergeCell ref="P281:P282"/>
    <mergeCell ref="Q281:Q282"/>
    <mergeCell ref="F282:O282"/>
    <mergeCell ref="C283:O283"/>
    <mergeCell ref="E284:E289"/>
    <mergeCell ref="P284:P289"/>
    <mergeCell ref="Q284:Q289"/>
    <mergeCell ref="F289:O289"/>
    <mergeCell ref="E263:E280"/>
    <mergeCell ref="P263:P280"/>
    <mergeCell ref="Q263:Q280"/>
    <mergeCell ref="N274:O274"/>
    <mergeCell ref="N275:O275"/>
    <mergeCell ref="N277:O277"/>
    <mergeCell ref="N278:O278"/>
    <mergeCell ref="F280:O280"/>
    <mergeCell ref="E248:E262"/>
    <mergeCell ref="P248:P262"/>
    <mergeCell ref="Q248:Q262"/>
    <mergeCell ref="N256:O256"/>
    <mergeCell ref="N257:O257"/>
    <mergeCell ref="N259:O259"/>
    <mergeCell ref="N260:O260"/>
    <mergeCell ref="F262:O262"/>
    <mergeCell ref="E236:E244"/>
    <mergeCell ref="P236:P244"/>
    <mergeCell ref="Q236:Q244"/>
    <mergeCell ref="F244:O244"/>
    <mergeCell ref="B246:M246"/>
    <mergeCell ref="C247:O247"/>
    <mergeCell ref="B223:M223"/>
    <mergeCell ref="E224:E229"/>
    <mergeCell ref="P224:P229"/>
    <mergeCell ref="Q224:Q229"/>
    <mergeCell ref="F229:O229"/>
    <mergeCell ref="E230:E235"/>
    <mergeCell ref="P230:P235"/>
    <mergeCell ref="Q230:Q235"/>
    <mergeCell ref="F235:O235"/>
    <mergeCell ref="E205:E213"/>
    <mergeCell ref="P205:P213"/>
    <mergeCell ref="Q205:Q213"/>
    <mergeCell ref="F213:O213"/>
    <mergeCell ref="E214:E222"/>
    <mergeCell ref="P214:P222"/>
    <mergeCell ref="Q214:Q222"/>
    <mergeCell ref="F222:O222"/>
    <mergeCell ref="B195:M195"/>
    <mergeCell ref="E196:E204"/>
    <mergeCell ref="P196:P204"/>
    <mergeCell ref="Q196:Q204"/>
    <mergeCell ref="H201:I201"/>
    <mergeCell ref="F204:O204"/>
    <mergeCell ref="E180:E188"/>
    <mergeCell ref="P180:P188"/>
    <mergeCell ref="Q180:Q188"/>
    <mergeCell ref="F188:O188"/>
    <mergeCell ref="E189:E194"/>
    <mergeCell ref="P189:P194"/>
    <mergeCell ref="Q189:Q194"/>
    <mergeCell ref="F194:O194"/>
    <mergeCell ref="B170:M170"/>
    <mergeCell ref="E171:E179"/>
    <mergeCell ref="P171:P179"/>
    <mergeCell ref="Q171:Q179"/>
    <mergeCell ref="H176:I176"/>
    <mergeCell ref="F179:O179"/>
    <mergeCell ref="E160:E169"/>
    <mergeCell ref="P160:P169"/>
    <mergeCell ref="Q160:Q169"/>
    <mergeCell ref="H162:I162"/>
    <mergeCell ref="H166:I166"/>
    <mergeCell ref="F169:O169"/>
    <mergeCell ref="N145:O145"/>
    <mergeCell ref="F147:O147"/>
    <mergeCell ref="B149:M149"/>
    <mergeCell ref="E150:E159"/>
    <mergeCell ref="P150:P159"/>
    <mergeCell ref="Q150:Q159"/>
    <mergeCell ref="H153:I153"/>
    <mergeCell ref="H156:I156"/>
    <mergeCell ref="F159:O159"/>
    <mergeCell ref="E115:E138"/>
    <mergeCell ref="P115:P138"/>
    <mergeCell ref="Q115:Q138"/>
    <mergeCell ref="F138:O138"/>
    <mergeCell ref="E139:E147"/>
    <mergeCell ref="P139:P147"/>
    <mergeCell ref="Q139:Q147"/>
    <mergeCell ref="N141:O141"/>
    <mergeCell ref="N142:O142"/>
    <mergeCell ref="N144:O144"/>
    <mergeCell ref="P107:P108"/>
    <mergeCell ref="Q107:Q108"/>
    <mergeCell ref="F108:O108"/>
    <mergeCell ref="E109:E114"/>
    <mergeCell ref="P109:P114"/>
    <mergeCell ref="Q109:Q114"/>
    <mergeCell ref="F114:O114"/>
    <mergeCell ref="E100:E103"/>
    <mergeCell ref="P100:P103"/>
    <mergeCell ref="Q100:Q103"/>
    <mergeCell ref="B104:O104"/>
    <mergeCell ref="E105:E106"/>
    <mergeCell ref="P105:P106"/>
    <mergeCell ref="Q105:Q106"/>
    <mergeCell ref="F106:O106"/>
    <mergeCell ref="E94:E99"/>
    <mergeCell ref="P94:P99"/>
    <mergeCell ref="Q94:Q99"/>
    <mergeCell ref="N96:O96"/>
    <mergeCell ref="N97:O97"/>
    <mergeCell ref="F99:O99"/>
    <mergeCell ref="E87:E93"/>
    <mergeCell ref="P87:P93"/>
    <mergeCell ref="Q87:Q93"/>
    <mergeCell ref="N89:O89"/>
    <mergeCell ref="N90:O90"/>
    <mergeCell ref="N92:O92"/>
    <mergeCell ref="N93:O93"/>
    <mergeCell ref="E80:E86"/>
    <mergeCell ref="P80:P86"/>
    <mergeCell ref="Q80:Q86"/>
    <mergeCell ref="R80:R86"/>
    <mergeCell ref="N82:O82"/>
    <mergeCell ref="N85:O85"/>
    <mergeCell ref="B72:M72"/>
    <mergeCell ref="E73:E78"/>
    <mergeCell ref="P73:P78"/>
    <mergeCell ref="Q73:Q78"/>
    <mergeCell ref="F78:O78"/>
    <mergeCell ref="B79:M79"/>
    <mergeCell ref="F65:O65"/>
    <mergeCell ref="E66:E71"/>
    <mergeCell ref="P66:P71"/>
    <mergeCell ref="Q66:Q71"/>
    <mergeCell ref="N68:O68"/>
    <mergeCell ref="N69:O69"/>
    <mergeCell ref="F71:O71"/>
    <mergeCell ref="E55:E56"/>
    <mergeCell ref="P55:P56"/>
    <mergeCell ref="Q55:Q56"/>
    <mergeCell ref="F56:O56"/>
    <mergeCell ref="E57:E65"/>
    <mergeCell ref="P57:P65"/>
    <mergeCell ref="Q57:Q65"/>
    <mergeCell ref="N59:O59"/>
    <mergeCell ref="N60:O60"/>
    <mergeCell ref="N62:O62"/>
    <mergeCell ref="B45:O45"/>
    <mergeCell ref="E46:E47"/>
    <mergeCell ref="P46:P47"/>
    <mergeCell ref="Q46:Q47"/>
    <mergeCell ref="F47:O47"/>
    <mergeCell ref="E48:E54"/>
    <mergeCell ref="P48:P54"/>
    <mergeCell ref="Q48:Q54"/>
    <mergeCell ref="N53:O53"/>
    <mergeCell ref="N54:O54"/>
    <mergeCell ref="E36:E44"/>
    <mergeCell ref="P36:P44"/>
    <mergeCell ref="Q36:Q44"/>
    <mergeCell ref="F37:O37"/>
    <mergeCell ref="F40:O40"/>
    <mergeCell ref="F44:O44"/>
    <mergeCell ref="E22:E33"/>
    <mergeCell ref="P22:P33"/>
    <mergeCell ref="Q22:Q33"/>
    <mergeCell ref="F33:O33"/>
    <mergeCell ref="E34:E35"/>
    <mergeCell ref="P34:P35"/>
    <mergeCell ref="Q34:Q35"/>
    <mergeCell ref="F35:O35"/>
    <mergeCell ref="A2:Q2"/>
    <mergeCell ref="A7:E7"/>
    <mergeCell ref="F7:J7"/>
    <mergeCell ref="K7:O7"/>
    <mergeCell ref="B9:M9"/>
    <mergeCell ref="E10:E21"/>
    <mergeCell ref="P10:P21"/>
    <mergeCell ref="Q10:Q21"/>
    <mergeCell ref="F21:O21"/>
  </mergeCells>
  <phoneticPr fontId="2"/>
  <dataValidations count="1">
    <dataValidation type="list" allowBlank="1" showInputMessage="1" showErrorMessage="1" sqref="P581 P100 P290 P80:P86 P337 P357 P364 P303 P348" xr:uid="{0166A65F-BEDB-435F-A57A-3BE161D7D027}">
      <formula1>"　,◎,○,△,×"</formula1>
    </dataValidation>
  </dataValidations>
  <pageMargins left="0.70866141732283472" right="0.31496062992125984" top="0.94488188976377963" bottom="0.55118110236220474" header="0.31496062992125984" footer="0.31496062992125984"/>
  <pageSetup paperSize="9" scale="95" fitToHeight="0" orientation="landscape" r:id="rId1"/>
  <headerFooter>
    <oddFooter>&amp;C&amp;P</oddFooter>
  </headerFooter>
  <rowBreaks count="30" manualBreakCount="30">
    <brk id="33" max="16" man="1"/>
    <brk id="44" max="16" man="1"/>
    <brk id="71" max="16" man="1"/>
    <brk id="103" max="16" man="1"/>
    <brk id="114" max="16" man="1"/>
    <brk id="147" max="16" man="1"/>
    <brk id="159" max="16" man="1"/>
    <brk id="169" max="16" man="1"/>
    <brk id="194" max="16" man="1"/>
    <brk id="222" max="16" man="1"/>
    <brk id="244" max="16" man="1"/>
    <brk id="262" max="16" man="1"/>
    <brk id="282" max="16" man="1"/>
    <brk id="304" max="16" man="1"/>
    <brk id="334" max="16" man="1"/>
    <brk id="345" max="16" man="1"/>
    <brk id="353" max="16" man="1"/>
    <brk id="372" max="16" man="1"/>
    <brk id="375" max="16" man="1"/>
    <brk id="385" max="16" man="1"/>
    <brk id="406" max="16" man="1"/>
    <brk id="433" max="16" man="1"/>
    <brk id="455" max="16" man="1"/>
    <brk id="473" max="16" man="1"/>
    <brk id="491" max="16" man="1"/>
    <brk id="505" max="16" man="1"/>
    <brk id="530" max="16" man="1"/>
    <brk id="542" max="16" man="1"/>
    <brk id="554" max="16" man="1"/>
    <brk id="582"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R8政府措置状況</vt:lpstr>
      <vt:lpstr>'R8政府措置状況'!Print_Area</vt:lpstr>
      <vt:lpstr>'R8政府措置状況'!Print_Titles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2026-06-25T01:49:30Z</dcterms:created>
  <dcterms:modified xsi:type="dcterms:W3CDTF">2026-06-25T01:54:28Z</dcterms:modified>
  <cp:category/>
  <cp:contentStatus/>
</cp:coreProperties>
</file>