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4EDEDE8-1B0A-4F3C-A271-F0583E330B7A}" xr6:coauthVersionLast="47" xr6:coauthVersionMax="47" xr10:uidLastSave="{00000000-0000-0000-0000-000000000000}"/>
  <bookViews>
    <workbookView xWindow="-108" yWindow="-108" windowWidth="23256" windowHeight="12456" xr2:uid="{A424166C-ECFF-4C6D-BFC6-B404C4E46F9F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  <sheet name="基金明細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CTI番号">#REF!</definedName>
    <definedName name="DB型２" localSheetId="7">[10]リスト!$A$2:$A$4</definedName>
    <definedName name="DB型２" localSheetId="4">[1]リスト!$A$2:$A$4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7">基金明細!$A$1:$O$13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注記!$A$1:$D$36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 localSheetId="7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7">'[12]設定シート(概要版)'!$A$22:$A$27</definedName>
    <definedName name="表示金額単位" localSheetId="4">'[6]設定シート(概要版)'!$A$22:$A$27</definedName>
    <definedName name="表示金額単位">'[7]設定シート(概要版)'!$A$22:$A$27</definedName>
    <definedName name="表示金額単位先頭" localSheetId="7">'[12]設定シート(概要版)'!$A$22</definedName>
    <definedName name="表示金額単位先頭" localSheetId="4">'[6]設定シート(概要版)'!$A$22</definedName>
    <definedName name="表示金額単位先頭">'[7]設定シート(概要版)'!$A$22</definedName>
    <definedName name="表示金額単位表" localSheetId="7">'[12]設定シート(概要版)'!$A$22:$C$27</definedName>
    <definedName name="表示金額単位表" localSheetId="4">'[6]設定シート(概要版)'!$A$22:$C$27</definedName>
    <definedName name="表示金額単位表">'[7]設定シート(概要版)'!$A$22:$C$27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7">[13]リスト!$B$2:$B$8</definedName>
    <definedName name="凡例" localSheetId="4">[8]リスト!$B$2:$B$8</definedName>
    <definedName name="凡例">[9]リスト!$B$2:$B$8</definedName>
    <definedName name="問合せ区分">#REF!</definedName>
    <definedName name="有り無し" localSheetId="7">[13]リスト!$A$2:$A$3</definedName>
    <definedName name="有り無し" localSheetId="4">[8]リスト!$A$2:$A$3</definedName>
    <definedName name="有り無し">[9]リスト!$A$2:$A$3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8" l="1"/>
  <c r="L11" i="8"/>
  <c r="K11" i="8"/>
  <c r="J11" i="8"/>
  <c r="I11" i="8"/>
  <c r="N10" i="8"/>
  <c r="N11" i="8" s="1"/>
  <c r="N17" i="6"/>
  <c r="N16" i="6"/>
  <c r="L19" i="6"/>
  <c r="K19" i="6"/>
</calcChain>
</file>

<file path=xl/sharedStrings.xml><?xml version="1.0" encoding="utf-8"?>
<sst xmlns="http://schemas.openxmlformats.org/spreadsheetml/2006/main" count="328" uniqueCount="242">
  <si>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</si>
  <si>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</si>
  <si>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</si>
  <si>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</si>
  <si>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</si>
  <si>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</si>
  <si>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</si>
  <si>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</si>
  <si>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</si>
  <si>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</si>
  <si>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</si>
  <si>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</si>
  <si>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</si>
  <si>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</si>
  <si>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</si>
  <si>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</si>
  <si>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</si>
  <si>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</si>
  <si>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</si>
  <si>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</si>
  <si>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</si>
  <si>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</si>
  <si>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</si>
  <si>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</si>
  <si>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</si>
  <si>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</si>
  <si>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</si>
  <si>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</si>
  <si>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</si>
  <si>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</si>
  <si>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</si>
  <si>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</si>
  <si>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</si>
  <si>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</si>
  <si>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</si>
  <si>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</si>
  <si>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</si>
  <si>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</si>
  <si>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</si>
  <si>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</si>
  <si>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</si>
  <si>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</si>
  <si>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</si>
  <si>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</si>
  <si>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</si>
  <si>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</si>
  <si>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</si>
  <si>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</si>
  <si>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</si>
  <si>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</si>
  <si>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</si>
  <si>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</si>
  <si>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</si>
  <si>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</si>
  <si>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</si>
  <si>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</si>
  <si>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</si>
  <si>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</si>
  <si>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</si>
  <si>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</si>
  <si>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</si>
  <si>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</si>
  <si>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</si>
  <si>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</si>
  <si>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</si>
  <si>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</si>
  <si>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</si>
  <si>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政策企画室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</si>
  <si>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</si>
  <si>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</si>
  <si>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</si>
  <si>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</si>
  <si>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</si>
  <si>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</si>
  <si>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</si>
  <si>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</si>
  <si>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</si>
  <si>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</si>
  <si>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</si>
  <si>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</si>
  <si>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</si>
  <si>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</si>
  <si>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</si>
  <si>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</si>
  <si>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</si>
  <si>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</si>
  <si>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</si>
  <si>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</si>
  <si>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</si>
  <si>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</si>
  <si>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</si>
  <si>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</si>
  <si>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</si>
  <si>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</si>
  <si>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</si>
  <si>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</si>
  <si>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</si>
  <si>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</si>
  <si>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</si>
  <si>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</si>
  <si>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</si>
  <si>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</si>
  <si>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</si>
  <si>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</si>
  <si>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</si>
  <si>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</si>
  <si>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</si>
  <si>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</si>
  <si>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</si>
  <si>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</si>
  <si>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</si>
  <si>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</si>
  <si>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</si>
  <si>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</si>
  <si>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</si>
  <si>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</si>
  <si>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</si>
  <si>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</si>
  <si>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</si>
  <si>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</si>
  <si>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</si>
  <si>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</si>
  <si>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</si>
  <si>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</si>
  <si>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</si>
  <si>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</si>
  <si>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</si>
  <si>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</si>
  <si>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</si>
  <si>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</si>
  <si>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</si>
  <si>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</si>
  <si>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</si>
  <si>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</si>
  <si>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</si>
  <si>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</si>
  <si>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</si>
  <si>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</si>
  <si>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</si>
  <si>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</si>
  <si>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</si>
  <si>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</si>
  <si>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</si>
  <si>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</si>
  <si>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</si>
  <si>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</si>
  <si>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</si>
  <si>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</si>
  <si>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</si>
  <si>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</si>
  <si>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</si>
  <si>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</si>
  <si>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</si>
  <si>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</si>
  <si>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</si>
  <si>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</si>
  <si>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</si>
  <si>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</si>
  <si>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</si>
  <si>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</si>
  <si>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</si>
  <si>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</si>
  <si>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</si>
  <si>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</si>
  <si>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</si>
  <si>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</si>
  <si>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</si>
  <si>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</si>
  <si>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</si>
  <si>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</si>
  <si>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</si>
  <si>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</si>
  <si>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</si>
  <si>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</si>
  <si>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</si>
  <si>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</si>
  <si>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</si>
  <si>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</si>
  <si>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</si>
  <si>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</si>
  <si>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</si>
  <si>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</si>
  <si>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</si>
  <si>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</si>
  <si>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</si>
  <si>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</si>
  <si>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</si>
  <si>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</si>
  <si>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</si>
  <si>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</si>
  <si>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</si>
  <si>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</si>
  <si>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</si>
  <si>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</si>
  <si>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</si>
  <si>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</si>
  <si>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</si>
  <si>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</si>
  <si>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</si>
  <si>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</si>
  <si>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</si>
  <si>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</si>
  <si>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</si>
  <si>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</si>
  <si>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</si>
  <si>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</si>
  <si>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</si>
  <si>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</si>
  <si>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</si>
  <si>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</si>
  <si>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</si>
  <si>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</si>
  <si>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</si>
  <si>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</si>
  <si>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</si>
  <si>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</si>
  <si>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</si>
  <si>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</si>
  <si>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</si>
  <si>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</si>
  <si>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</si>
  <si>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</si>
  <si>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</si>
  <si>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</si>
  <si>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</si>
  <si>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</si>
  <si>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政策企画室</t>
    <rPh sb="0" eb="5">
      <t>セイサクキカクシツ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</si>
  <si>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</si>
  <si>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</si>
  <si>
    <t>一般会計</t>
    <rPh sb="0" eb="2">
      <t>イッパン</t>
    </rPh>
    <phoneticPr fontId="29"/>
  </si>
  <si>
    <t>政策企画室</t>
    <rPh sb="0" eb="5">
      <t>セイサクキカクシツ</t>
    </rPh>
    <phoneticPr fontId="29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</si>
  <si>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1"/>
  </si>
  <si>
    <t>（単位：円）</t>
    <rPh sb="4" eb="5">
      <t>エン</t>
    </rPh>
    <phoneticPr fontId="19"/>
  </si>
  <si>
    <t>種類</t>
    <rPh sb="0" eb="2">
      <t>シュルイ</t>
    </rPh>
    <phoneticPr fontId="1"/>
  </si>
  <si>
    <t>現金預金</t>
    <rPh sb="0" eb="2">
      <t>ゲンキン</t>
    </rPh>
    <rPh sb="2" eb="4">
      <t>ヨキン</t>
    </rPh>
    <phoneticPr fontId="19"/>
  </si>
  <si>
    <t>有価証券</t>
    <rPh sb="0" eb="2">
      <t>ユウカ</t>
    </rPh>
    <rPh sb="2" eb="4">
      <t>ショウケン</t>
    </rPh>
    <phoneticPr fontId="1"/>
  </si>
  <si>
    <t>土地</t>
    <rPh sb="0" eb="2">
      <t>トチ</t>
    </rPh>
    <phoneticPr fontId="1"/>
  </si>
  <si>
    <t>その他</t>
    <rPh sb="2" eb="3">
      <t>タ</t>
    </rPh>
    <phoneticPr fontId="1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</si>
  <si>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1"/>
  </si>
  <si>
    <t>合計</t>
    <rPh sb="0" eb="2">
      <t>ゴウケイ</t>
    </rPh>
    <phoneticPr fontId="1"/>
  </si>
  <si>
    <t>大阪市元気づくり基金</t>
    <phoneticPr fontId="19"/>
  </si>
  <si>
    <t>合　　　　計</t>
    <rPh sb="0" eb="1">
      <t>ア</t>
    </rPh>
    <rPh sb="5" eb="6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</si>
</sst>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游ゴシック"/>
      <family val="3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6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>
      <alignment vertical="center"/>
    </xf>
    <xf numFmtId="0" fontId="13" fillId="0" borderId="14" xfId="2" applyFont="1" applyBorder="1">
      <alignment vertical="center"/>
    </xf>
    <xf numFmtId="0" fontId="13" fillId="0" borderId="15" xfId="2" applyFont="1" applyBorder="1">
      <alignment vertical="center"/>
    </xf>
  </cellXfs>
  <cellStyles count="8">
    <cellStyle name="標準" xfId="0" builtinId="0"/>
    <cellStyle name="標準 2" xfId="1" xr:uid="{60BA3555-EF91-4BAC-8C44-CC2508571508}"/>
    <cellStyle name="標準 2 2" xfId="2" xr:uid="{09BF272D-EACA-4578-9D7D-C06912C87B34}"/>
    <cellStyle name="標準 3" xfId="3" xr:uid="{9485F6AA-65F4-497C-ADD1-59C075CFB9BE}"/>
    <cellStyle name="標準 4" xfId="4" xr:uid="{34887B47-DD77-4DD6-9FE9-2CDEA88A8575}"/>
    <cellStyle name="標準 4 2" xfId="5" xr:uid="{294C131D-D959-4FF6-BA28-892AE18AFE1B}"/>
    <cellStyle name="標準 5 2" xfId="6" xr:uid="{BE6E4355-0836-4405-8B5F-D0BDB232AAE5}"/>
    <cellStyle name="標準 6 2" xfId="7" xr:uid="{3D30CAB3-4044-44FB-87C1-B5FF9A3E5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3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3_&#36001;&#21209;&#20250;&#35336;&#12471;&#12473;&#12486;&#12512;&#12424;&#12426;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5_&#30097;&#32681;&#29031;&#20250;&#24460;&#12398;&#20462;&#27491;&#12288;&#9733;&#26368;&#32066;&#29256;/&#20250;&#35336;&#12539;&#23616;&#21306;&#21029;/&#38468;&#23646;&#26126;&#32048;&#34920;&#65288;&#19968;&#33324;&#20250;&#35336;&#12539;&#25919;&#31574;&#20225;&#30011;&#23460;&#65289;%20%20.xlsx" TargetMode="External"/><Relationship Id="rId2" Type="http://schemas.openxmlformats.org/officeDocument/2006/relationships/externalLinkPath" Target="file:///X:\&#12518;&#12540;&#12470;&#20316;&#26989;&#29992;&#12501;&#12457;&#12523;&#12480;\&#9660;&#32207;&#21209;&#25285;&#24403;\12%20&#23460;&#35336;&#29702;\&#9734;&#21508;&#31278;&#29031;&#20250;&#22238;&#31572;&#65288;&#21508;&#25152;&#23646;&#8658;&#25919;&#31574;&#65289;\&#9733;R08\&#26032;&#20844;&#20250;&#35336;\20260814_&#12304;&#26032;&#20844;&#20250;&#35336;&#21046;&#24230;&#12305;&#20196;&#21644;&#65303;&#24180;&#24230;&#27770;&#31639;&#36001;&#21209;&#35576;&#34920;&#12398;&#25552;&#20986;&#12395;&#12388;&#12356;&#12390;&#65288;&#36890;&#30693;&#65289;\05_&#30097;&#32681;&#29031;&#20250;&#24460;&#12398;&#20462;&#27491;&#12288;&#9733;&#26368;&#32066;&#29256;\&#20250;&#35336;&#12539;&#23616;&#21306;&#21029;\&#38468;&#23646;&#26126;&#32048;&#34920;&#65288;&#19968;&#33324;&#20250;&#35336;&#12539;&#25919;&#31574;&#20225;&#30011;&#23460;&#65289;%20%20.xlsx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5_&#30097;&#32681;&#29031;&#20250;&#24460;&#12398;&#20462;&#27491;&#12288;&#9733;&#26368;&#32066;&#29256;/&#20250;&#35336;&#12539;&#23616;&#21306;&#21029;/&#38468;&#23646;&#26126;&#32048;&#34920;&#65288;&#19968;&#33324;&#20250;&#35336;&#12539;&#25919;&#31574;&#20225;&#30011;&#23460;&#65289;%20%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金明細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2DD6-8D7E-46D1-B5B0-09EEC2865F34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7" t="s">
        <v>1</v>
      </c>
      <c r="O14" s="127"/>
      <c r="P14" s="127"/>
      <c r="Q14" s="12"/>
      <c r="R14" s="11"/>
      <c r="S14" s="11"/>
      <c r="T14" s="8"/>
    </row>
    <row r="15" spans="1:20" ht="19.2" x14ac:dyDescent="0.2">
      <c r="A15" s="6"/>
      <c r="B15" s="128"/>
      <c r="C15" s="128"/>
      <c r="D15" s="12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98883999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97219479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1664520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797409927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242457850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793397567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4012360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896293926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-653836076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5676880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234880969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234880969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1900000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-653836076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242457850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242457850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69CE0-63E0-4536-A307-B6D4E37DF25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111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494138155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3500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2050593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492084062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2018519921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968218272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97219479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23007007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849249184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4147220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1664520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75014239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-1524381766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1537548812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-129953439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-116786393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1A313-0B4A-4DD1-8739-05AEA154280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3" t="s">
        <v>4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47"/>
    </row>
    <row r="7" spans="1:14" ht="22.5" customHeight="1" x14ac:dyDescent="0.2">
      <c r="A7" s="44"/>
      <c r="B7" s="145" t="s">
        <v>111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8"/>
      <c r="D17" s="138"/>
      <c r="E17" s="138"/>
      <c r="F17" s="137" t="s">
        <v>1</v>
      </c>
      <c r="G17" s="138"/>
      <c r="H17" s="138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-537049683</v>
      </c>
      <c r="K21" s="54">
        <v>0</v>
      </c>
      <c r="L21" s="54">
        <v>-537049683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-116786393</v>
      </c>
      <c r="K22" s="54">
        <v>0</v>
      </c>
      <c r="L22" s="54">
        <v>-116786393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-653836076</v>
      </c>
      <c r="K23" s="54">
        <v>0</v>
      </c>
      <c r="L23" s="54">
        <v>-653836076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9A14-FAE1-46FD-A8BB-6FE6A352BE7B}">
  <sheetPr codeName="Sheet13"/>
  <dimension ref="A1:U200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111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8"/>
      <c r="C15" s="128"/>
      <c r="D15" s="12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24834260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494138155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24542260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24542260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3500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292000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-24834260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2050593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492084062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2005188187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1076777544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849249184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4147220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1664520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75014239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1664520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-1511050032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-1664520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-1537548812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1537548812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0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AD5E-121C-4C12-A652-279247C7896E}">
  <dimension ref="A1:D75"/>
  <sheetViews>
    <sheetView view="pageBreakPreview" zoomScale="60" zoomScaleNormal="100" workbookViewId="0"/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225</v>
      </c>
    </row>
    <row r="2" spans="1:4" s="1" customFormat="1" ht="22.5" customHeight="1" x14ac:dyDescent="0.2">
      <c r="B2" s="114" t="s">
        <v>226</v>
      </c>
    </row>
    <row r="3" spans="1:4" s="1" customFormat="1" ht="22.5" customHeight="1" x14ac:dyDescent="0.2">
      <c r="B3" s="114"/>
    </row>
    <row r="4" spans="1:4" ht="122.25" customHeight="1" x14ac:dyDescent="0.2">
      <c r="A4" s="151" t="s">
        <v>227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228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488A0-A016-4E88-9754-78DCAE558F4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1493500</v>
      </c>
      <c r="J30" s="81">
        <v>0</v>
      </c>
      <c r="K30" s="81">
        <v>0</v>
      </c>
      <c r="L30" s="81">
        <v>1493500</v>
      </c>
      <c r="M30" s="81">
        <v>1493499</v>
      </c>
      <c r="N30" s="81">
        <v>0</v>
      </c>
      <c r="O30" s="81">
        <v>1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21038760</v>
      </c>
      <c r="J31" s="81">
        <v>0</v>
      </c>
      <c r="K31" s="81">
        <v>0</v>
      </c>
      <c r="L31" s="81">
        <v>21038760</v>
      </c>
      <c r="M31" s="81">
        <v>15361880</v>
      </c>
      <c r="N31" s="81">
        <v>1664520</v>
      </c>
      <c r="O31" s="81">
        <v>5676880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5399650</v>
      </c>
      <c r="J32" s="81">
        <v>0</v>
      </c>
      <c r="K32" s="81">
        <v>0</v>
      </c>
      <c r="L32" s="81">
        <v>5399650</v>
      </c>
      <c r="M32" s="81">
        <v>5399650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27931910</v>
      </c>
      <c r="J35" s="81">
        <v>0</v>
      </c>
      <c r="K35" s="81">
        <v>0</v>
      </c>
      <c r="L35" s="81">
        <v>27931910</v>
      </c>
      <c r="M35" s="81">
        <v>22255029</v>
      </c>
      <c r="N35" s="81">
        <v>1664520</v>
      </c>
      <c r="O35" s="81">
        <v>5676881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A6B5-B19E-4A30-BB45-7C0A698C0FAB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67" t="s">
        <v>50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82"/>
      <c r="N7" s="83" t="s">
        <v>2</v>
      </c>
    </row>
    <row r="8" spans="2:14" ht="20.100000000000001" customHeight="1" x14ac:dyDescent="0.2">
      <c r="B8" s="170" t="s">
        <v>5</v>
      </c>
      <c r="C8" s="171"/>
      <c r="D8" s="171"/>
      <c r="E8" s="171"/>
      <c r="F8" s="171"/>
      <c r="G8" s="171"/>
      <c r="H8" s="172"/>
      <c r="I8" s="176" t="s">
        <v>15</v>
      </c>
      <c r="J8" s="176" t="s">
        <v>16</v>
      </c>
      <c r="K8" s="178" t="s">
        <v>17</v>
      </c>
      <c r="L8" s="179"/>
      <c r="M8" s="180"/>
      <c r="N8" s="181" t="s">
        <v>51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84" t="s">
        <v>52</v>
      </c>
      <c r="L9" s="84" t="s">
        <v>53</v>
      </c>
      <c r="M9" s="84" t="s">
        <v>54</v>
      </c>
      <c r="N9" s="182"/>
    </row>
    <row r="10" spans="2:14" ht="31.65" customHeight="1" x14ac:dyDescent="0.2">
      <c r="B10" s="165" t="s">
        <v>55</v>
      </c>
      <c r="C10" s="165"/>
      <c r="D10" s="165"/>
      <c r="E10" s="165"/>
      <c r="F10" s="165"/>
      <c r="G10" s="165"/>
      <c r="H10" s="165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5" t="s">
        <v>56</v>
      </c>
      <c r="C11" s="165"/>
      <c r="D11" s="165"/>
      <c r="E11" s="165"/>
      <c r="F11" s="165"/>
      <c r="G11" s="165"/>
      <c r="H11" s="165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5" t="s">
        <v>57</v>
      </c>
      <c r="C12" s="165"/>
      <c r="D12" s="165"/>
      <c r="E12" s="165"/>
      <c r="F12" s="165"/>
      <c r="G12" s="165"/>
      <c r="H12" s="165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5" t="s">
        <v>58</v>
      </c>
      <c r="C13" s="165"/>
      <c r="D13" s="165"/>
      <c r="E13" s="165"/>
      <c r="F13" s="165"/>
      <c r="G13" s="165"/>
      <c r="H13" s="165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5" t="s">
        <v>59</v>
      </c>
      <c r="C14" s="165"/>
      <c r="D14" s="165"/>
      <c r="E14" s="165"/>
      <c r="F14" s="165"/>
      <c r="G14" s="165"/>
      <c r="H14" s="165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5" t="s">
        <v>60</v>
      </c>
      <c r="C15" s="165"/>
      <c r="D15" s="165"/>
      <c r="E15" s="165"/>
      <c r="F15" s="165"/>
      <c r="G15" s="165"/>
      <c r="H15" s="165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5" t="s">
        <v>61</v>
      </c>
      <c r="C16" s="165"/>
      <c r="D16" s="165"/>
      <c r="E16" s="165"/>
      <c r="F16" s="165"/>
      <c r="G16" s="165"/>
      <c r="H16" s="165"/>
      <c r="I16" s="85">
        <v>93600232</v>
      </c>
      <c r="J16" s="85">
        <v>97219479</v>
      </c>
      <c r="K16" s="85">
        <v>93600232</v>
      </c>
      <c r="L16" s="85">
        <v>0</v>
      </c>
      <c r="M16" s="85">
        <v>93600232</v>
      </c>
      <c r="N16" s="85">
        <f>I16+J16-M16</f>
        <v>97219479</v>
      </c>
    </row>
    <row r="17" spans="2:14" ht="31.65" customHeight="1" x14ac:dyDescent="0.2">
      <c r="B17" s="165" t="s">
        <v>62</v>
      </c>
      <c r="C17" s="165"/>
      <c r="D17" s="165"/>
      <c r="E17" s="165"/>
      <c r="F17" s="165"/>
      <c r="G17" s="165"/>
      <c r="H17" s="165"/>
      <c r="I17" s="85">
        <v>785349600</v>
      </c>
      <c r="J17" s="85">
        <v>49127814</v>
      </c>
      <c r="K17" s="85">
        <v>14959040</v>
      </c>
      <c r="L17" s="85">
        <v>26120807</v>
      </c>
      <c r="M17" s="85">
        <v>41079847</v>
      </c>
      <c r="N17" s="85">
        <f>I17+J17-M17</f>
        <v>793397567</v>
      </c>
    </row>
    <row r="18" spans="2:14" ht="31.65" customHeight="1" x14ac:dyDescent="0.2">
      <c r="B18" s="165" t="s">
        <v>63</v>
      </c>
      <c r="C18" s="165"/>
      <c r="D18" s="165"/>
      <c r="E18" s="165"/>
      <c r="F18" s="165"/>
      <c r="G18" s="165"/>
      <c r="H18" s="165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6" t="s">
        <v>64</v>
      </c>
      <c r="C19" s="166"/>
      <c r="D19" s="166"/>
      <c r="E19" s="166"/>
      <c r="F19" s="166"/>
      <c r="G19" s="166"/>
      <c r="H19" s="166"/>
      <c r="I19" s="85">
        <v>878949832</v>
      </c>
      <c r="J19" s="85">
        <v>146347293</v>
      </c>
      <c r="K19" s="85">
        <f>SUM(K10:K18)</f>
        <v>108559272</v>
      </c>
      <c r="L19" s="85">
        <f>SUM(L10:L18)</f>
        <v>26120807</v>
      </c>
      <c r="M19" s="85">
        <v>134680079</v>
      </c>
      <c r="N19" s="85">
        <v>890617046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283-9CD4-45B2-AEC8-D0A93673B46C}">
  <dimension ref="A1:N11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15.6640625" style="72" customWidth="1"/>
    <col min="9" max="14" width="31.109375" style="72" customWidth="1"/>
    <col min="15" max="15" width="2.6640625" style="72" customWidth="1"/>
    <col min="16" max="18" width="25.6640625" style="72" customWidth="1"/>
    <col min="19" max="256" width="8.88671875" style="72"/>
    <col min="257" max="263" width="3.44140625" style="72" customWidth="1"/>
    <col min="264" max="264" width="15.6640625" style="72" customWidth="1"/>
    <col min="265" max="271" width="25.6640625" style="72" customWidth="1"/>
    <col min="272" max="512" width="8.88671875" style="72"/>
    <col min="513" max="519" width="3.44140625" style="72" customWidth="1"/>
    <col min="520" max="520" width="15.6640625" style="72" customWidth="1"/>
    <col min="521" max="527" width="25.6640625" style="72" customWidth="1"/>
    <col min="528" max="768" width="8.88671875" style="72"/>
    <col min="769" max="775" width="3.44140625" style="72" customWidth="1"/>
    <col min="776" max="776" width="15.6640625" style="72" customWidth="1"/>
    <col min="777" max="783" width="25.6640625" style="72" customWidth="1"/>
    <col min="784" max="1024" width="8.88671875" style="72"/>
    <col min="1025" max="1031" width="3.44140625" style="72" customWidth="1"/>
    <col min="1032" max="1032" width="15.6640625" style="72" customWidth="1"/>
    <col min="1033" max="1039" width="25.6640625" style="72" customWidth="1"/>
    <col min="1040" max="1280" width="8.88671875" style="72"/>
    <col min="1281" max="1287" width="3.44140625" style="72" customWidth="1"/>
    <col min="1288" max="1288" width="15.6640625" style="72" customWidth="1"/>
    <col min="1289" max="1295" width="25.6640625" style="72" customWidth="1"/>
    <col min="1296" max="1536" width="8.88671875" style="72"/>
    <col min="1537" max="1543" width="3.44140625" style="72" customWidth="1"/>
    <col min="1544" max="1544" width="15.6640625" style="72" customWidth="1"/>
    <col min="1545" max="1551" width="25.6640625" style="72" customWidth="1"/>
    <col min="1552" max="1792" width="8.88671875" style="72"/>
    <col min="1793" max="1799" width="3.44140625" style="72" customWidth="1"/>
    <col min="1800" max="1800" width="15.6640625" style="72" customWidth="1"/>
    <col min="1801" max="1807" width="25.6640625" style="72" customWidth="1"/>
    <col min="1808" max="2048" width="8.88671875" style="72"/>
    <col min="2049" max="2055" width="3.44140625" style="72" customWidth="1"/>
    <col min="2056" max="2056" width="15.6640625" style="72" customWidth="1"/>
    <col min="2057" max="2063" width="25.6640625" style="72" customWidth="1"/>
    <col min="2064" max="2304" width="8.88671875" style="72"/>
    <col min="2305" max="2311" width="3.44140625" style="72" customWidth="1"/>
    <col min="2312" max="2312" width="15.6640625" style="72" customWidth="1"/>
    <col min="2313" max="2319" width="25.6640625" style="72" customWidth="1"/>
    <col min="2320" max="2560" width="8.88671875" style="72"/>
    <col min="2561" max="2567" width="3.44140625" style="72" customWidth="1"/>
    <col min="2568" max="2568" width="15.6640625" style="72" customWidth="1"/>
    <col min="2569" max="2575" width="25.6640625" style="72" customWidth="1"/>
    <col min="2576" max="2816" width="8.88671875" style="72"/>
    <col min="2817" max="2823" width="3.44140625" style="72" customWidth="1"/>
    <col min="2824" max="2824" width="15.6640625" style="72" customWidth="1"/>
    <col min="2825" max="2831" width="25.6640625" style="72" customWidth="1"/>
    <col min="2832" max="3072" width="8.88671875" style="72"/>
    <col min="3073" max="3079" width="3.44140625" style="72" customWidth="1"/>
    <col min="3080" max="3080" width="15.6640625" style="72" customWidth="1"/>
    <col min="3081" max="3087" width="25.6640625" style="72" customWidth="1"/>
    <col min="3088" max="3328" width="8.88671875" style="72"/>
    <col min="3329" max="3335" width="3.44140625" style="72" customWidth="1"/>
    <col min="3336" max="3336" width="15.6640625" style="72" customWidth="1"/>
    <col min="3337" max="3343" width="25.6640625" style="72" customWidth="1"/>
    <col min="3344" max="3584" width="8.88671875" style="72"/>
    <col min="3585" max="3591" width="3.44140625" style="72" customWidth="1"/>
    <col min="3592" max="3592" width="15.6640625" style="72" customWidth="1"/>
    <col min="3593" max="3599" width="25.6640625" style="72" customWidth="1"/>
    <col min="3600" max="3840" width="8.88671875" style="72"/>
    <col min="3841" max="3847" width="3.44140625" style="72" customWidth="1"/>
    <col min="3848" max="3848" width="15.6640625" style="72" customWidth="1"/>
    <col min="3849" max="3855" width="25.6640625" style="72" customWidth="1"/>
    <col min="3856" max="4096" width="8.88671875" style="72"/>
    <col min="4097" max="4103" width="3.44140625" style="72" customWidth="1"/>
    <col min="4104" max="4104" width="15.6640625" style="72" customWidth="1"/>
    <col min="4105" max="4111" width="25.6640625" style="72" customWidth="1"/>
    <col min="4112" max="4352" width="8.88671875" style="72"/>
    <col min="4353" max="4359" width="3.44140625" style="72" customWidth="1"/>
    <col min="4360" max="4360" width="15.6640625" style="72" customWidth="1"/>
    <col min="4361" max="4367" width="25.6640625" style="72" customWidth="1"/>
    <col min="4368" max="4608" width="8.88671875" style="72"/>
    <col min="4609" max="4615" width="3.44140625" style="72" customWidth="1"/>
    <col min="4616" max="4616" width="15.6640625" style="72" customWidth="1"/>
    <col min="4617" max="4623" width="25.6640625" style="72" customWidth="1"/>
    <col min="4624" max="4864" width="8.88671875" style="72"/>
    <col min="4865" max="4871" width="3.44140625" style="72" customWidth="1"/>
    <col min="4872" max="4872" width="15.6640625" style="72" customWidth="1"/>
    <col min="4873" max="4879" width="25.6640625" style="72" customWidth="1"/>
    <col min="4880" max="5120" width="8.88671875" style="72"/>
    <col min="5121" max="5127" width="3.44140625" style="72" customWidth="1"/>
    <col min="5128" max="5128" width="15.6640625" style="72" customWidth="1"/>
    <col min="5129" max="5135" width="25.6640625" style="72" customWidth="1"/>
    <col min="5136" max="5376" width="8.88671875" style="72"/>
    <col min="5377" max="5383" width="3.44140625" style="72" customWidth="1"/>
    <col min="5384" max="5384" width="15.6640625" style="72" customWidth="1"/>
    <col min="5385" max="5391" width="25.6640625" style="72" customWidth="1"/>
    <col min="5392" max="5632" width="8.88671875" style="72"/>
    <col min="5633" max="5639" width="3.44140625" style="72" customWidth="1"/>
    <col min="5640" max="5640" width="15.6640625" style="72" customWidth="1"/>
    <col min="5641" max="5647" width="25.6640625" style="72" customWidth="1"/>
    <col min="5648" max="5888" width="8.88671875" style="72"/>
    <col min="5889" max="5895" width="3.44140625" style="72" customWidth="1"/>
    <col min="5896" max="5896" width="15.6640625" style="72" customWidth="1"/>
    <col min="5897" max="5903" width="25.6640625" style="72" customWidth="1"/>
    <col min="5904" max="6144" width="8.88671875" style="72"/>
    <col min="6145" max="6151" width="3.44140625" style="72" customWidth="1"/>
    <col min="6152" max="6152" width="15.6640625" style="72" customWidth="1"/>
    <col min="6153" max="6159" width="25.6640625" style="72" customWidth="1"/>
    <col min="6160" max="6400" width="8.88671875" style="72"/>
    <col min="6401" max="6407" width="3.44140625" style="72" customWidth="1"/>
    <col min="6408" max="6408" width="15.6640625" style="72" customWidth="1"/>
    <col min="6409" max="6415" width="25.6640625" style="72" customWidth="1"/>
    <col min="6416" max="6656" width="8.88671875" style="72"/>
    <col min="6657" max="6663" width="3.44140625" style="72" customWidth="1"/>
    <col min="6664" max="6664" width="15.6640625" style="72" customWidth="1"/>
    <col min="6665" max="6671" width="25.6640625" style="72" customWidth="1"/>
    <col min="6672" max="6912" width="8.88671875" style="72"/>
    <col min="6913" max="6919" width="3.44140625" style="72" customWidth="1"/>
    <col min="6920" max="6920" width="15.6640625" style="72" customWidth="1"/>
    <col min="6921" max="6927" width="25.6640625" style="72" customWidth="1"/>
    <col min="6928" max="7168" width="8.88671875" style="72"/>
    <col min="7169" max="7175" width="3.44140625" style="72" customWidth="1"/>
    <col min="7176" max="7176" width="15.6640625" style="72" customWidth="1"/>
    <col min="7177" max="7183" width="25.6640625" style="72" customWidth="1"/>
    <col min="7184" max="7424" width="8.88671875" style="72"/>
    <col min="7425" max="7431" width="3.44140625" style="72" customWidth="1"/>
    <col min="7432" max="7432" width="15.6640625" style="72" customWidth="1"/>
    <col min="7433" max="7439" width="25.6640625" style="72" customWidth="1"/>
    <col min="7440" max="7680" width="8.88671875" style="72"/>
    <col min="7681" max="7687" width="3.44140625" style="72" customWidth="1"/>
    <col min="7688" max="7688" width="15.6640625" style="72" customWidth="1"/>
    <col min="7689" max="7695" width="25.6640625" style="72" customWidth="1"/>
    <col min="7696" max="7936" width="8.88671875" style="72"/>
    <col min="7937" max="7943" width="3.44140625" style="72" customWidth="1"/>
    <col min="7944" max="7944" width="15.6640625" style="72" customWidth="1"/>
    <col min="7945" max="7951" width="25.6640625" style="72" customWidth="1"/>
    <col min="7952" max="8192" width="8.88671875" style="72"/>
    <col min="8193" max="8199" width="3.44140625" style="72" customWidth="1"/>
    <col min="8200" max="8200" width="15.6640625" style="72" customWidth="1"/>
    <col min="8201" max="8207" width="25.6640625" style="72" customWidth="1"/>
    <col min="8208" max="8448" width="8.88671875" style="72"/>
    <col min="8449" max="8455" width="3.44140625" style="72" customWidth="1"/>
    <col min="8456" max="8456" width="15.6640625" style="72" customWidth="1"/>
    <col min="8457" max="8463" width="25.6640625" style="72" customWidth="1"/>
    <col min="8464" max="8704" width="8.88671875" style="72"/>
    <col min="8705" max="8711" width="3.44140625" style="72" customWidth="1"/>
    <col min="8712" max="8712" width="15.6640625" style="72" customWidth="1"/>
    <col min="8713" max="8719" width="25.6640625" style="72" customWidth="1"/>
    <col min="8720" max="8960" width="8.88671875" style="72"/>
    <col min="8961" max="8967" width="3.44140625" style="72" customWidth="1"/>
    <col min="8968" max="8968" width="15.6640625" style="72" customWidth="1"/>
    <col min="8969" max="8975" width="25.6640625" style="72" customWidth="1"/>
    <col min="8976" max="9216" width="8.88671875" style="72"/>
    <col min="9217" max="9223" width="3.44140625" style="72" customWidth="1"/>
    <col min="9224" max="9224" width="15.6640625" style="72" customWidth="1"/>
    <col min="9225" max="9231" width="25.6640625" style="72" customWidth="1"/>
    <col min="9232" max="9472" width="8.88671875" style="72"/>
    <col min="9473" max="9479" width="3.44140625" style="72" customWidth="1"/>
    <col min="9480" max="9480" width="15.6640625" style="72" customWidth="1"/>
    <col min="9481" max="9487" width="25.6640625" style="72" customWidth="1"/>
    <col min="9488" max="9728" width="8.88671875" style="72"/>
    <col min="9729" max="9735" width="3.44140625" style="72" customWidth="1"/>
    <col min="9736" max="9736" width="15.6640625" style="72" customWidth="1"/>
    <col min="9737" max="9743" width="25.6640625" style="72" customWidth="1"/>
    <col min="9744" max="9984" width="8.88671875" style="72"/>
    <col min="9985" max="9991" width="3.44140625" style="72" customWidth="1"/>
    <col min="9992" max="9992" width="15.6640625" style="72" customWidth="1"/>
    <col min="9993" max="9999" width="25.6640625" style="72" customWidth="1"/>
    <col min="10000" max="10240" width="8.88671875" style="72"/>
    <col min="10241" max="10247" width="3.44140625" style="72" customWidth="1"/>
    <col min="10248" max="10248" width="15.6640625" style="72" customWidth="1"/>
    <col min="10249" max="10255" width="25.6640625" style="72" customWidth="1"/>
    <col min="10256" max="10496" width="8.88671875" style="72"/>
    <col min="10497" max="10503" width="3.44140625" style="72" customWidth="1"/>
    <col min="10504" max="10504" width="15.6640625" style="72" customWidth="1"/>
    <col min="10505" max="10511" width="25.6640625" style="72" customWidth="1"/>
    <col min="10512" max="10752" width="8.88671875" style="72"/>
    <col min="10753" max="10759" width="3.44140625" style="72" customWidth="1"/>
    <col min="10760" max="10760" width="15.6640625" style="72" customWidth="1"/>
    <col min="10761" max="10767" width="25.6640625" style="72" customWidth="1"/>
    <col min="10768" max="11008" width="8.88671875" style="72"/>
    <col min="11009" max="11015" width="3.44140625" style="72" customWidth="1"/>
    <col min="11016" max="11016" width="15.6640625" style="72" customWidth="1"/>
    <col min="11017" max="11023" width="25.6640625" style="72" customWidth="1"/>
    <col min="11024" max="11264" width="8.88671875" style="72"/>
    <col min="11265" max="11271" width="3.44140625" style="72" customWidth="1"/>
    <col min="11272" max="11272" width="15.6640625" style="72" customWidth="1"/>
    <col min="11273" max="11279" width="25.6640625" style="72" customWidth="1"/>
    <col min="11280" max="11520" width="8.88671875" style="72"/>
    <col min="11521" max="11527" width="3.44140625" style="72" customWidth="1"/>
    <col min="11528" max="11528" width="15.6640625" style="72" customWidth="1"/>
    <col min="11529" max="11535" width="25.6640625" style="72" customWidth="1"/>
    <col min="11536" max="11776" width="8.88671875" style="72"/>
    <col min="11777" max="11783" width="3.44140625" style="72" customWidth="1"/>
    <col min="11784" max="11784" width="15.6640625" style="72" customWidth="1"/>
    <col min="11785" max="11791" width="25.6640625" style="72" customWidth="1"/>
    <col min="11792" max="12032" width="8.88671875" style="72"/>
    <col min="12033" max="12039" width="3.44140625" style="72" customWidth="1"/>
    <col min="12040" max="12040" width="15.6640625" style="72" customWidth="1"/>
    <col min="12041" max="12047" width="25.6640625" style="72" customWidth="1"/>
    <col min="12048" max="12288" width="8.88671875" style="72"/>
    <col min="12289" max="12295" width="3.44140625" style="72" customWidth="1"/>
    <col min="12296" max="12296" width="15.6640625" style="72" customWidth="1"/>
    <col min="12297" max="12303" width="25.6640625" style="72" customWidth="1"/>
    <col min="12304" max="12544" width="8.88671875" style="72"/>
    <col min="12545" max="12551" width="3.44140625" style="72" customWidth="1"/>
    <col min="12552" max="12552" width="15.6640625" style="72" customWidth="1"/>
    <col min="12553" max="12559" width="25.6640625" style="72" customWidth="1"/>
    <col min="12560" max="12800" width="8.88671875" style="72"/>
    <col min="12801" max="12807" width="3.44140625" style="72" customWidth="1"/>
    <col min="12808" max="12808" width="15.6640625" style="72" customWidth="1"/>
    <col min="12809" max="12815" width="25.6640625" style="72" customWidth="1"/>
    <col min="12816" max="13056" width="8.88671875" style="72"/>
    <col min="13057" max="13063" width="3.44140625" style="72" customWidth="1"/>
    <col min="13064" max="13064" width="15.6640625" style="72" customWidth="1"/>
    <col min="13065" max="13071" width="25.6640625" style="72" customWidth="1"/>
    <col min="13072" max="13312" width="8.88671875" style="72"/>
    <col min="13313" max="13319" width="3.44140625" style="72" customWidth="1"/>
    <col min="13320" max="13320" width="15.6640625" style="72" customWidth="1"/>
    <col min="13321" max="13327" width="25.6640625" style="72" customWidth="1"/>
    <col min="13328" max="13568" width="8.88671875" style="72"/>
    <col min="13569" max="13575" width="3.44140625" style="72" customWidth="1"/>
    <col min="13576" max="13576" width="15.6640625" style="72" customWidth="1"/>
    <col min="13577" max="13583" width="25.6640625" style="72" customWidth="1"/>
    <col min="13584" max="13824" width="8.88671875" style="72"/>
    <col min="13825" max="13831" width="3.44140625" style="72" customWidth="1"/>
    <col min="13832" max="13832" width="15.6640625" style="72" customWidth="1"/>
    <col min="13833" max="13839" width="25.6640625" style="72" customWidth="1"/>
    <col min="13840" max="14080" width="8.88671875" style="72"/>
    <col min="14081" max="14087" width="3.44140625" style="72" customWidth="1"/>
    <col min="14088" max="14088" width="15.6640625" style="72" customWidth="1"/>
    <col min="14089" max="14095" width="25.6640625" style="72" customWidth="1"/>
    <col min="14096" max="14336" width="8.88671875" style="72"/>
    <col min="14337" max="14343" width="3.44140625" style="72" customWidth="1"/>
    <col min="14344" max="14344" width="15.6640625" style="72" customWidth="1"/>
    <col min="14345" max="14351" width="25.6640625" style="72" customWidth="1"/>
    <col min="14352" max="14592" width="8.88671875" style="72"/>
    <col min="14593" max="14599" width="3.44140625" style="72" customWidth="1"/>
    <col min="14600" max="14600" width="15.6640625" style="72" customWidth="1"/>
    <col min="14601" max="14607" width="25.6640625" style="72" customWidth="1"/>
    <col min="14608" max="14848" width="8.88671875" style="72"/>
    <col min="14849" max="14855" width="3.44140625" style="72" customWidth="1"/>
    <col min="14856" max="14856" width="15.6640625" style="72" customWidth="1"/>
    <col min="14857" max="14863" width="25.6640625" style="72" customWidth="1"/>
    <col min="14864" max="15104" width="8.88671875" style="72"/>
    <col min="15105" max="15111" width="3.44140625" style="72" customWidth="1"/>
    <col min="15112" max="15112" width="15.6640625" style="72" customWidth="1"/>
    <col min="15113" max="15119" width="25.6640625" style="72" customWidth="1"/>
    <col min="15120" max="15360" width="8.88671875" style="72"/>
    <col min="15361" max="15367" width="3.44140625" style="72" customWidth="1"/>
    <col min="15368" max="15368" width="15.6640625" style="72" customWidth="1"/>
    <col min="15369" max="15375" width="25.6640625" style="72" customWidth="1"/>
    <col min="15376" max="15616" width="8.88671875" style="72"/>
    <col min="15617" max="15623" width="3.44140625" style="72" customWidth="1"/>
    <col min="15624" max="15624" width="15.6640625" style="72" customWidth="1"/>
    <col min="15625" max="15631" width="25.6640625" style="72" customWidth="1"/>
    <col min="15632" max="15872" width="8.88671875" style="72"/>
    <col min="15873" max="15879" width="3.44140625" style="72" customWidth="1"/>
    <col min="15880" max="15880" width="15.6640625" style="72" customWidth="1"/>
    <col min="15881" max="15887" width="25.6640625" style="72" customWidth="1"/>
    <col min="15888" max="16128" width="8.88671875" style="72"/>
    <col min="16129" max="16135" width="3.44140625" style="72" customWidth="1"/>
    <col min="16136" max="16136" width="15.6640625" style="72" customWidth="1"/>
    <col min="16137" max="16143" width="25.6640625" style="72" customWidth="1"/>
    <col min="16144" max="16384" width="8.88671875" style="72"/>
  </cols>
  <sheetData>
    <row r="1" spans="1:14" ht="22.5" customHeight="1" x14ac:dyDescent="0.2">
      <c r="B1" s="2" t="s">
        <v>229</v>
      </c>
    </row>
    <row r="2" spans="1:14" ht="22.5" customHeight="1" x14ac:dyDescent="0.2">
      <c r="B2" s="2" t="s">
        <v>230</v>
      </c>
    </row>
    <row r="3" spans="1:14" ht="22.5" customHeight="1" x14ac:dyDescent="0.2">
      <c r="B3" s="2"/>
    </row>
    <row r="4" spans="1:14" s="73" customFormat="1" x14ac:dyDescent="0.2"/>
    <row r="5" spans="1:14" s="73" customFormat="1" x14ac:dyDescent="0.2">
      <c r="A5" s="153" t="s">
        <v>231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1:14" s="73" customForma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4" x14ac:dyDescent="0.2">
      <c r="M7" s="83"/>
      <c r="N7" s="83" t="s">
        <v>232</v>
      </c>
    </row>
    <row r="8" spans="1:14" ht="21.9" customHeight="1" x14ac:dyDescent="0.2">
      <c r="B8" s="170" t="s">
        <v>233</v>
      </c>
      <c r="C8" s="171"/>
      <c r="D8" s="171"/>
      <c r="E8" s="171"/>
      <c r="F8" s="171"/>
      <c r="G8" s="171"/>
      <c r="H8" s="172"/>
      <c r="I8" s="181" t="s">
        <v>234</v>
      </c>
      <c r="J8" s="176" t="s">
        <v>235</v>
      </c>
      <c r="K8" s="176" t="s">
        <v>236</v>
      </c>
      <c r="L8" s="176" t="s">
        <v>237</v>
      </c>
      <c r="M8" s="176" t="s">
        <v>238</v>
      </c>
      <c r="N8" s="176" t="s">
        <v>239</v>
      </c>
    </row>
    <row r="9" spans="1:14" ht="21.9" customHeight="1" x14ac:dyDescent="0.2">
      <c r="B9" s="173"/>
      <c r="C9" s="174"/>
      <c r="D9" s="174"/>
      <c r="E9" s="174"/>
      <c r="F9" s="174"/>
      <c r="G9" s="174"/>
      <c r="H9" s="175"/>
      <c r="I9" s="182"/>
      <c r="J9" s="177"/>
      <c r="K9" s="177"/>
      <c r="L9" s="177"/>
      <c r="M9" s="177"/>
      <c r="N9" s="177"/>
    </row>
    <row r="10" spans="1:14" ht="24.9" customHeight="1" x14ac:dyDescent="0.2">
      <c r="B10" s="183" t="s">
        <v>240</v>
      </c>
      <c r="C10" s="184"/>
      <c r="D10" s="184"/>
      <c r="E10" s="184"/>
      <c r="F10" s="184"/>
      <c r="G10" s="184"/>
      <c r="H10" s="185"/>
      <c r="I10" s="85">
        <v>234880969</v>
      </c>
      <c r="J10" s="85">
        <v>0</v>
      </c>
      <c r="K10" s="85">
        <v>0</v>
      </c>
      <c r="L10" s="85">
        <v>0</v>
      </c>
      <c r="M10" s="85">
        <v>0</v>
      </c>
      <c r="N10" s="85">
        <f>SUM(I10:M10)</f>
        <v>234880969</v>
      </c>
    </row>
    <row r="11" spans="1:14" ht="24.9" customHeight="1" x14ac:dyDescent="0.2">
      <c r="B11" s="178" t="s">
        <v>241</v>
      </c>
      <c r="C11" s="179"/>
      <c r="D11" s="179"/>
      <c r="E11" s="179"/>
      <c r="F11" s="179"/>
      <c r="G11" s="179"/>
      <c r="H11" s="180"/>
      <c r="I11" s="85">
        <f t="shared" ref="I11:N11" si="0">SUM(I10:I10)</f>
        <v>234880969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5">
        <f t="shared" si="0"/>
        <v>234880969</v>
      </c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19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9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基金明細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2026-10-06T03:04:10Z</dcterms:created>
  <dcterms:modified xsi:type="dcterms:W3CDTF">2026-10-07T04:34:57Z</dcterms:modified>
</cp:coreProperties>
</file>