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1F4F5B5-9F87-4400-8C3D-8A1F89A896D5}" xr6:coauthVersionLast="47" xr6:coauthVersionMax="47" xr10:uidLastSave="{00000000-0000-0000-0000-000000000000}"/>
  <bookViews>
    <workbookView xWindow="-120" yWindow="-120" windowWidth="20730" windowHeight="11040" tabRatio="713" firstSheet="1" activeTab="1" xr2:uid="{00000000-000D-0000-FFFF-FFFF00000000}"/>
  </bookViews>
  <sheets>
    <sheet name="入力シート" sheetId="1" state="hidden" r:id="rId1"/>
    <sheet name="集計表" sheetId="5" r:id="rId2"/>
    <sheet name="推移（計）HP用" sheetId="10" state="hidden" r:id="rId3"/>
    <sheet name="推移（男）HP用" sheetId="11" state="hidden" r:id="rId4"/>
    <sheet name="推移（女）HP用" sheetId="12" state="hidden" r:id="rId5"/>
    <sheet name="差異HP用" sheetId="13" state="hidden" r:id="rId6"/>
    <sheet name="Sheet3" sheetId="3" state="hidden" r:id="rId7"/>
  </sheets>
  <definedNames>
    <definedName name="a">#REF!</definedName>
    <definedName name="aaa">#N/A</definedName>
    <definedName name="b">#REF!</definedName>
    <definedName name="FLEX_FLX_MST_IDOUJKN">#REF!</definedName>
    <definedName name="FLEX_FLX_MST_KANRI">#REF!</definedName>
    <definedName name="FLEX_OFC_MST_MNU">#REF!</definedName>
    <definedName name="FLEX_OFC_MST_SUBMNU">#REF!</definedName>
    <definedName name="FLEX_OFC_MST_SYAIN">#REF!</definedName>
    <definedName name="FLEX_OFC_MST_SYOKUSEINM">#REF!</definedName>
    <definedName name="_xlnm.Print_Area" localSheetId="1">集計表!$A$1:$M$29</definedName>
    <definedName name="_xlnm.Print_Area" localSheetId="0">入力シート!$A:$E</definedName>
    <definedName name="_xlnm.Print_Titles" localSheetId="0">入力シート!$A:$E,入力シート!$1:$2</definedName>
    <definedName name="_xlnm.Print_Titles">#REF!</definedName>
    <definedName name="Record45">#N/A</definedName>
    <definedName name="あ">#N/A</definedName>
    <definedName name="按分率マスタサイズ">#REF!</definedName>
    <definedName name="住民投票用">#REF!</definedName>
    <definedName name="住民投票用２">#REF!</definedName>
    <definedName name="住民投票用n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B66" i="1"/>
</calcChain>
</file>

<file path=xl/sharedStrings.xml><?xml version="1.0" encoding="utf-8"?>
<sst xmlns="http://schemas.openxmlformats.org/spreadsheetml/2006/main" count="54" uniqueCount="42">
  <si>
    <t>男</t>
    <rPh sb="0" eb="1">
      <t>オトコ</t>
    </rPh>
    <phoneticPr fontId="1"/>
  </si>
  <si>
    <t>女</t>
    <rPh sb="0" eb="1">
      <t>オンナ</t>
    </rPh>
    <phoneticPr fontId="1"/>
  </si>
  <si>
    <t>有権者数</t>
    <rPh sb="0" eb="2">
      <t>ユウケン</t>
    </rPh>
    <rPh sb="2" eb="3">
      <t>シャ</t>
    </rPh>
    <rPh sb="3" eb="4">
      <t>スウ</t>
    </rPh>
    <phoneticPr fontId="1"/>
  </si>
  <si>
    <t>投票者</t>
    <rPh sb="0" eb="2">
      <t>トウヒョウ</t>
    </rPh>
    <rPh sb="2" eb="3">
      <t>シャ</t>
    </rPh>
    <phoneticPr fontId="1"/>
  </si>
  <si>
    <t>年令</t>
    <rPh sb="0" eb="2">
      <t>ネンレイ</t>
    </rPh>
    <phoneticPr fontId="1"/>
  </si>
  <si>
    <t>合計</t>
    <rPh sb="0" eb="2">
      <t>ゴウケイ</t>
    </rPh>
    <phoneticPr fontId="1"/>
  </si>
  <si>
    <t>年齢別</t>
    <rPh sb="0" eb="2">
      <t>ネンレイ</t>
    </rPh>
    <rPh sb="2" eb="3">
      <t>ベツ</t>
    </rPh>
    <phoneticPr fontId="4"/>
  </si>
  <si>
    <t>２０代計</t>
    <rPh sb="2" eb="3">
      <t>ダイ</t>
    </rPh>
    <rPh sb="3" eb="4">
      <t>ケイ</t>
    </rPh>
    <phoneticPr fontId="4"/>
  </si>
  <si>
    <t>３０代計</t>
    <rPh sb="2" eb="3">
      <t>ダイ</t>
    </rPh>
    <rPh sb="3" eb="4">
      <t>ケイ</t>
    </rPh>
    <phoneticPr fontId="4"/>
  </si>
  <si>
    <t>４５～４９</t>
    <phoneticPr fontId="4"/>
  </si>
  <si>
    <t>４０代計</t>
    <rPh sb="2" eb="3">
      <t>ダイ</t>
    </rPh>
    <rPh sb="3" eb="4">
      <t>ケイ</t>
    </rPh>
    <phoneticPr fontId="4"/>
  </si>
  <si>
    <t>５０～５４</t>
    <phoneticPr fontId="4"/>
  </si>
  <si>
    <t>５０代計</t>
    <rPh sb="2" eb="3">
      <t>ダイ</t>
    </rPh>
    <rPh sb="3" eb="4">
      <t>ケイ</t>
    </rPh>
    <phoneticPr fontId="4"/>
  </si>
  <si>
    <t>６０代計</t>
    <rPh sb="2" eb="3">
      <t>ダイ</t>
    </rPh>
    <rPh sb="3" eb="4">
      <t>ケイ</t>
    </rPh>
    <phoneticPr fontId="4"/>
  </si>
  <si>
    <t>７０代計</t>
    <rPh sb="2" eb="3">
      <t>ダイ</t>
    </rPh>
    <rPh sb="3" eb="4">
      <t>ケイ</t>
    </rPh>
    <phoneticPr fontId="4"/>
  </si>
  <si>
    <t>８０以上</t>
    <rPh sb="2" eb="4">
      <t>イジョウ</t>
    </rPh>
    <phoneticPr fontId="4"/>
  </si>
  <si>
    <t>合計</t>
    <rPh sb="0" eb="2">
      <t>ゴウケイ</t>
    </rPh>
    <phoneticPr fontId="4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</si>
  <si>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4"/>
  </si>
  <si>
    <t>投票者数</t>
    <rPh sb="0" eb="3">
      <t>トウヒョウシャ</t>
    </rPh>
    <rPh sb="3" eb="4">
      <t>スウ</t>
    </rPh>
    <phoneticPr fontId="4"/>
  </si>
  <si>
    <t>棄権者数</t>
    <rPh sb="0" eb="3">
      <t>キケンシャ</t>
    </rPh>
    <rPh sb="3" eb="4">
      <t>スウ</t>
    </rPh>
    <phoneticPr fontId="4"/>
  </si>
  <si>
    <t>投票率（％）</t>
    <rPh sb="0" eb="2">
      <t>トウヒョウ</t>
    </rPh>
    <rPh sb="2" eb="3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</si>
  <si>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</si>
  <si>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</si>
  <si>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</si>
  <si>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男女差</t>
    <rPh sb="0" eb="2">
      <t>ダンジョ</t>
    </rPh>
    <rPh sb="2" eb="3">
      <t>サ</t>
    </rPh>
    <phoneticPr fontId="4"/>
  </si>
  <si>
    <t>２０～２４</t>
    <phoneticPr fontId="4"/>
  </si>
  <si>
    <t>２５～２９</t>
    <phoneticPr fontId="4"/>
  </si>
  <si>
    <t>３０～３４</t>
    <phoneticPr fontId="4"/>
  </si>
  <si>
    <t>３５～３９</t>
    <phoneticPr fontId="4"/>
  </si>
  <si>
    <t>４０～４４</t>
    <phoneticPr fontId="4"/>
  </si>
  <si>
    <t>５５～５９</t>
    <phoneticPr fontId="4"/>
  </si>
  <si>
    <t>６０～６４</t>
    <phoneticPr fontId="4"/>
  </si>
  <si>
    <t>６５～６９</t>
    <phoneticPr fontId="4"/>
  </si>
  <si>
    <t>７０～７４</t>
    <phoneticPr fontId="4"/>
  </si>
  <si>
    <t>７５～７９</t>
    <phoneticPr fontId="4"/>
  </si>
  <si>
    <t>（備考）
投票率は、小数点以下３位まで計算し、四捨五入して小数点以下２位までとしている。</t>
    <rPh sb="1" eb="3">
      <t>ビコウ</t>
    </rPh>
    <rPh sb="5" eb="7">
      <t>トウヒョウ</t>
    </rPh>
    <rPh sb="7" eb="8">
      <t>リツ</t>
    </rPh>
    <rPh sb="10" eb="13">
      <t>ショウスウテン</t>
    </rPh>
    <rPh sb="13" eb="15">
      <t>イカ</t>
    </rPh>
    <rPh sb="16" eb="17">
      <t>イ</t>
    </rPh>
    <rPh sb="19" eb="21">
      <t>ケイサン</t>
    </rPh>
    <rPh sb="23" eb="27">
      <t>シシャゴニュウ</t>
    </rPh>
    <rPh sb="29" eb="32">
      <t>ショウスウテン</t>
    </rPh>
    <rPh sb="32" eb="34">
      <t>イカ</t>
    </rPh>
    <rPh sb="35" eb="36">
      <t>イ</t>
    </rPh>
    <phoneticPr fontId="4"/>
  </si>
  <si>
    <t>80以上</t>
    <rPh sb="2" eb="4">
      <t>イジョウ</t>
    </rPh>
    <phoneticPr fontId="1"/>
  </si>
  <si>
    <t>大阪市長選挙における年齢別投票行動集計表</t>
    <rPh sb="0" eb="4">
      <t>オオサカシチョウ</t>
    </rPh>
    <rPh sb="4" eb="6">
      <t>センキョ</t>
    </rPh>
    <rPh sb="10" eb="12">
      <t>ネンレイ</t>
    </rPh>
    <rPh sb="12" eb="13">
      <t>ベツ</t>
    </rPh>
    <rPh sb="13" eb="15">
      <t>トウヒョウ</t>
    </rPh>
    <rPh sb="15" eb="17">
      <t>コウドウ</t>
    </rPh>
    <rPh sb="17" eb="19">
      <t>シュウケイ</t>
    </rPh>
    <rPh sb="19" eb="20">
      <t>ヒョウ</t>
    </rPh>
    <phoneticPr fontId="4"/>
  </si>
  <si>
    <t>１０代計</t>
    <rPh sb="2" eb="3">
      <t>ダイ</t>
    </rPh>
    <rPh sb="3" eb="4">
      <t>ケイ</t>
    </rPh>
    <phoneticPr fontId="4"/>
  </si>
  <si>
    <t>１８</t>
    <phoneticPr fontId="1"/>
  </si>
  <si>
    <t>１９</t>
    <phoneticPr fontId="1"/>
  </si>
  <si>
    <t>令和８年２月８日執行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</si>
</sst>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8" formatCode="#,##0_);[Red]\(#,##0\)"/>
    <numFmt numFmtId="179" formatCode="0.00_ ;[Red]\-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5" borderId="0" xfId="1" applyFont="1" applyFill="1" applyAlignment="1">
      <alignment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179" fontId="5" fillId="5" borderId="0" xfId="1" applyNumberFormat="1" applyFont="1" applyFill="1" applyAlignment="1">
      <alignment vertical="center"/>
    </xf>
    <xf numFmtId="0" fontId="5" fillId="5" borderId="0" xfId="1" applyFont="1" applyFill="1" applyAlignment="1">
      <alignment vertical="center"/>
    </xf>
    <xf numFmtId="0" fontId="5" fillId="5" borderId="19" xfId="1" applyFont="1" applyFill="1" applyBorder="1" applyAlignment="1">
      <alignment horizontal="center" vertical="center"/>
    </xf>
    <xf numFmtId="2" fontId="5" fillId="5" borderId="22" xfId="1" applyNumberFormat="1" applyFont="1" applyFill="1" applyBorder="1" applyAlignment="1">
      <alignment vertical="center"/>
    </xf>
    <xf numFmtId="2" fontId="5" fillId="5" borderId="24" xfId="1" applyNumberFormat="1" applyFont="1" applyFill="1" applyBorder="1" applyAlignment="1">
      <alignment vertical="center"/>
    </xf>
    <xf numFmtId="0" fontId="5" fillId="4" borderId="0" xfId="1" applyFont="1" applyFill="1" applyAlignment="1">
      <alignment vertical="center"/>
    </xf>
    <xf numFmtId="2" fontId="5" fillId="5" borderId="15" xfId="1" applyNumberFormat="1" applyFont="1" applyFill="1" applyBorder="1" applyAlignment="1">
      <alignment vertical="center"/>
    </xf>
    <xf numFmtId="2" fontId="5" fillId="5" borderId="25" xfId="1" applyNumberFormat="1" applyFont="1" applyFill="1" applyBorder="1" applyAlignment="1">
      <alignment vertical="center"/>
    </xf>
    <xf numFmtId="2" fontId="5" fillId="5" borderId="21" xfId="1" applyNumberFormat="1" applyFont="1" applyFill="1" applyBorder="1" applyAlignment="1">
      <alignment vertical="center"/>
    </xf>
    <xf numFmtId="2" fontId="5" fillId="5" borderId="27" xfId="1" applyNumberFormat="1" applyFont="1" applyFill="1" applyBorder="1" applyAlignment="1">
      <alignment vertical="center"/>
    </xf>
    <xf numFmtId="179" fontId="3" fillId="5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vertical="center"/>
    </xf>
    <xf numFmtId="2" fontId="3" fillId="5" borderId="29" xfId="1" applyNumberFormat="1" applyFont="1" applyFill="1" applyBorder="1" applyAlignment="1">
      <alignment vertical="center"/>
    </xf>
    <xf numFmtId="0" fontId="2" fillId="0" borderId="0" xfId="1"/>
    <xf numFmtId="0" fontId="5" fillId="6" borderId="5" xfId="1" applyFont="1" applyFill="1" applyBorder="1" applyAlignment="1">
      <alignment horizontal="center" vertical="center"/>
    </xf>
    <xf numFmtId="2" fontId="5" fillId="6" borderId="15" xfId="1" applyNumberFormat="1" applyFont="1" applyFill="1" applyBorder="1" applyAlignment="1">
      <alignment vertical="center"/>
    </xf>
    <xf numFmtId="2" fontId="5" fillId="6" borderId="25" xfId="1" applyNumberFormat="1" applyFont="1" applyFill="1" applyBorder="1" applyAlignment="1">
      <alignment vertical="center"/>
    </xf>
    <xf numFmtId="0" fontId="5" fillId="6" borderId="11" xfId="1" applyFont="1" applyFill="1" applyBorder="1" applyAlignment="1">
      <alignment horizontal="center" vertical="center"/>
    </xf>
    <xf numFmtId="2" fontId="5" fillId="6" borderId="2" xfId="1" applyNumberFormat="1" applyFont="1" applyFill="1" applyBorder="1" applyAlignment="1">
      <alignment vertical="center"/>
    </xf>
    <xf numFmtId="2" fontId="5" fillId="6" borderId="18" xfId="1" applyNumberFormat="1" applyFont="1" applyFill="1" applyBorder="1" applyAlignment="1">
      <alignment vertical="center"/>
    </xf>
    <xf numFmtId="0" fontId="5" fillId="6" borderId="28" xfId="1" applyFont="1" applyFill="1" applyBorder="1" applyAlignment="1">
      <alignment horizontal="center" vertical="center"/>
    </xf>
    <xf numFmtId="2" fontId="5" fillId="6" borderId="29" xfId="1" applyNumberFormat="1" applyFont="1" applyFill="1" applyBorder="1" applyAlignment="1">
      <alignment vertical="center"/>
    </xf>
    <xf numFmtId="2" fontId="5" fillId="6" borderId="30" xfId="1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3" borderId="4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3" fillId="5" borderId="21" xfId="1" applyNumberFormat="1" applyFont="1" applyFill="1" applyBorder="1" applyAlignment="1">
      <alignment horizontal="center" vertical="center"/>
    </xf>
    <xf numFmtId="49" fontId="3" fillId="5" borderId="15" xfId="1" applyNumberFormat="1" applyFont="1" applyFill="1" applyBorder="1" applyAlignment="1">
      <alignment horizontal="center" vertical="center"/>
    </xf>
    <xf numFmtId="38" fontId="3" fillId="5" borderId="0" xfId="3" applyFont="1" applyFill="1" applyAlignment="1">
      <alignment vertical="center"/>
    </xf>
    <xf numFmtId="38" fontId="3" fillId="5" borderId="1" xfId="3" applyFont="1" applyFill="1" applyBorder="1" applyAlignment="1">
      <alignment horizontal="center" vertical="center"/>
    </xf>
    <xf numFmtId="38" fontId="3" fillId="5" borderId="12" xfId="3" applyFont="1" applyFill="1" applyBorder="1" applyAlignment="1">
      <alignment horizontal="center" vertical="center"/>
    </xf>
    <xf numFmtId="38" fontId="5" fillId="5" borderId="15" xfId="3" applyFont="1" applyFill="1" applyBorder="1" applyAlignment="1">
      <alignment horizontal="right" vertical="center"/>
    </xf>
    <xf numFmtId="38" fontId="5" fillId="5" borderId="16" xfId="3" applyFont="1" applyFill="1" applyBorder="1" applyAlignment="1">
      <alignment vertical="center"/>
    </xf>
    <xf numFmtId="38" fontId="5" fillId="5" borderId="15" xfId="3" applyFont="1" applyFill="1" applyBorder="1" applyAlignment="1">
      <alignment vertical="center"/>
    </xf>
    <xf numFmtId="38" fontId="5" fillId="5" borderId="21" xfId="3" applyFont="1" applyFill="1" applyBorder="1" applyAlignment="1">
      <alignment vertical="center"/>
    </xf>
    <xf numFmtId="38" fontId="5" fillId="5" borderId="26" xfId="3" applyFont="1" applyFill="1" applyBorder="1" applyAlignment="1">
      <alignment vertical="center"/>
    </xf>
    <xf numFmtId="38" fontId="5" fillId="5" borderId="22" xfId="3" applyFont="1" applyFill="1" applyBorder="1" applyAlignment="1">
      <alignment vertical="center"/>
    </xf>
    <xf numFmtId="38" fontId="5" fillId="6" borderId="15" xfId="3" applyFont="1" applyFill="1" applyBorder="1" applyAlignment="1">
      <alignment vertical="center"/>
    </xf>
    <xf numFmtId="38" fontId="5" fillId="6" borderId="1" xfId="3" applyFont="1" applyFill="1" applyBorder="1" applyAlignment="1">
      <alignment vertical="center"/>
    </xf>
    <xf numFmtId="38" fontId="5" fillId="6" borderId="16" xfId="3" applyFont="1" applyFill="1" applyBorder="1" applyAlignment="1">
      <alignment vertical="center"/>
    </xf>
    <xf numFmtId="38" fontId="5" fillId="5" borderId="23" xfId="3" applyFont="1" applyFill="1" applyBorder="1" applyAlignment="1">
      <alignment vertical="center"/>
    </xf>
    <xf numFmtId="38" fontId="5" fillId="6" borderId="17" xfId="3" applyFont="1" applyFill="1" applyBorder="1" applyAlignment="1">
      <alignment vertical="center"/>
    </xf>
    <xf numFmtId="38" fontId="5" fillId="6" borderId="2" xfId="3" applyFont="1" applyFill="1" applyBorder="1" applyAlignment="1">
      <alignment vertical="center"/>
    </xf>
    <xf numFmtId="38" fontId="5" fillId="6" borderId="29" xfId="3" applyFont="1" applyFill="1" applyBorder="1" applyAlignment="1">
      <alignment vertical="center"/>
    </xf>
    <xf numFmtId="38" fontId="6" fillId="5" borderId="7" xfId="3" applyFon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vertical="center"/>
    </xf>
    <xf numFmtId="178" fontId="11" fillId="2" borderId="1" xfId="0" applyNumberFormat="1" applyFont="1" applyFill="1" applyBorder="1" applyAlignment="1">
      <alignment vertical="center"/>
    </xf>
    <xf numFmtId="38" fontId="5" fillId="5" borderId="2" xfId="3" applyFont="1" applyFill="1" applyBorder="1" applyAlignment="1">
      <alignment horizontal="right" vertical="center"/>
    </xf>
    <xf numFmtId="38" fontId="5" fillId="5" borderId="20" xfId="3" applyFont="1" applyFill="1" applyBorder="1" applyAlignment="1">
      <alignment horizontal="right" vertical="center"/>
    </xf>
    <xf numFmtId="38" fontId="5" fillId="5" borderId="31" xfId="3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5" borderId="7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3" fillId="5" borderId="0" xfId="1" applyFont="1" applyFill="1" applyAlignment="1">
      <alignment horizontal="left" vertical="center" indent="1"/>
    </xf>
    <xf numFmtId="0" fontId="3" fillId="5" borderId="0" xfId="1" applyFont="1" applyFill="1" applyAlignment="1">
      <alignment horizontal="left" vertical="center" indent="2"/>
    </xf>
    <xf numFmtId="38" fontId="3" fillId="5" borderId="7" xfId="3" applyFont="1" applyFill="1" applyBorder="1" applyAlignment="1">
      <alignment horizontal="center" vertical="center"/>
    </xf>
    <xf numFmtId="38" fontId="3" fillId="5" borderId="8" xfId="3" applyFont="1" applyFill="1" applyBorder="1" applyAlignment="1">
      <alignment horizontal="center" vertical="center"/>
    </xf>
    <xf numFmtId="38" fontId="3" fillId="5" borderId="9" xfId="3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80"/>
      <color rgb="FF000000"/>
      <color rgb="FFFF00FF"/>
      <color rgb="FFA62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0" i="0" u="none" strike="noStrike" baseline="0">
                <a:effectLst/>
              </a:rPr>
              <a:t>令和５年４月９日執行</a:t>
            </a: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年齢別投票率推移（計）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8124440327312"/>
          <c:y val="0.14057329975092114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C769-434D-B0C9-A659E706662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C769-434D-B0C9-A659E7066629}"/>
              </c:ext>
            </c:extLst>
          </c:dPt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69-434D-B0C9-A659E7066629}"/>
            </c:ext>
          </c:extLst>
        </c:ser>
        <c:ser>
          <c:idx val="3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C6-4E5D-9015-D1544614C4AC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769-434D-B0C9-A659E7066629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769-434D-B0C9-A659E7066629}"/>
              </c:ext>
            </c:extLst>
          </c:dPt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69-434D-B0C9-A659E7066629}"/>
            </c:ext>
          </c:extLst>
        </c:ser>
        <c:ser>
          <c:idx val="1"/>
          <c:order val="3"/>
          <c:tx>
            <c:strRef>
              <c:f>'推移（計）'!#REF!</c:f>
              <c:strCache>
                <c:ptCount val="1"/>
                <c:pt idx="0">
                  <c:v>H26年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6-C769-434D-B0C9-A659E706662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C769-434D-B0C9-A659E7066629}"/>
              </c:ext>
            </c:extLst>
          </c:dPt>
          <c:cat>
            <c:strRef>
              <c:f>#REF!</c:f>
            </c:strRef>
          </c:cat>
          <c:val>
            <c:numRef>
              <c:f>'推移（計）'!#REF!</c:f>
              <c:numCache>
                <c:formatCode>0.00_);[Red]\(0.00\)</c:formatCode>
                <c:ptCount val="14"/>
                <c:pt idx="1">
                  <c:v>11.55</c:v>
                </c:pt>
                <c:pt idx="2">
                  <c:v>13.62</c:v>
                </c:pt>
                <c:pt idx="3">
                  <c:v>16.96</c:v>
                </c:pt>
                <c:pt idx="4">
                  <c:v>21.4</c:v>
                </c:pt>
                <c:pt idx="5">
                  <c:v>22.32</c:v>
                </c:pt>
                <c:pt idx="6">
                  <c:v>23.71</c:v>
                </c:pt>
                <c:pt idx="7">
                  <c:v>24.42</c:v>
                </c:pt>
                <c:pt idx="8">
                  <c:v>27.37</c:v>
                </c:pt>
                <c:pt idx="9">
                  <c:v>30.27</c:v>
                </c:pt>
                <c:pt idx="10">
                  <c:v>33.090000000000003</c:v>
                </c:pt>
                <c:pt idx="11">
                  <c:v>34.47</c:v>
                </c:pt>
                <c:pt idx="12">
                  <c:v>31.51</c:v>
                </c:pt>
                <c:pt idx="13">
                  <c:v>22.93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69-434D-B0C9-A659E706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3312"/>
        <c:axId val="99695232"/>
      </c:lineChart>
      <c:catAx>
        <c:axId val="996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9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93312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55754532015056"/>
          <c:y val="0.40893582244833643"/>
          <c:w val="0.10690986567855489"/>
          <c:h val="0.11508569930352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1" i="0" u="none" strike="noStrike" baseline="0">
                <a:effectLst/>
              </a:rPr>
              <a:t>令和５年４月９日執行</a:t>
            </a: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年齢別投票率推移（男）</a:t>
            </a:r>
          </a:p>
        </c:rich>
      </c:tx>
      <c:layout>
        <c:manualLayout>
          <c:xMode val="edge"/>
          <c:yMode val="edge"/>
          <c:x val="0.21309548806399231"/>
          <c:y val="2.5458248472505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52396591792914"/>
          <c:y val="0.12219965342953124"/>
          <c:w val="0.81071522823105968"/>
          <c:h val="0.7393079032486630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E66-4905-BAFB-3D67EDD634A5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5E66-4905-BAFB-3D67EDD634A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E66-4905-BAFB-3D67EDD634A5}"/>
            </c:ext>
          </c:extLst>
        </c:ser>
        <c:ser>
          <c:idx val="2"/>
          <c:order val="1"/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E66-4905-BAFB-3D67EDD634A5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E66-4905-BAFB-3D67EDD634A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5E66-4905-BAFB-3D67EDD634A5}"/>
            </c:ext>
          </c:extLst>
        </c:ser>
        <c:ser>
          <c:idx val="1"/>
          <c:order val="2"/>
          <c:spPr>
            <a:ln>
              <a:solidFill>
                <a:srgbClr val="FF00FF"/>
              </a:solidFill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6-5E66-4905-BAFB-3D67EDD634A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5E66-4905-BAFB-3D67EDD634A5}"/>
              </c:ext>
            </c:extLst>
          </c:dPt>
          <c:val>
            <c:numRef>
              <c:f>'推移（男）'!#REF!</c:f>
              <c:numCache>
                <c:formatCode>0.00_);[Red]\(0.00\)</c:formatCode>
                <c:ptCount val="14"/>
                <c:pt idx="1">
                  <c:v>11.81</c:v>
                </c:pt>
                <c:pt idx="2">
                  <c:v>13.32</c:v>
                </c:pt>
                <c:pt idx="3">
                  <c:v>16.02</c:v>
                </c:pt>
                <c:pt idx="4">
                  <c:v>21.28</c:v>
                </c:pt>
                <c:pt idx="5">
                  <c:v>21.61</c:v>
                </c:pt>
                <c:pt idx="6">
                  <c:v>23.88</c:v>
                </c:pt>
                <c:pt idx="7">
                  <c:v>23.94</c:v>
                </c:pt>
                <c:pt idx="8">
                  <c:v>26.05</c:v>
                </c:pt>
                <c:pt idx="9">
                  <c:v>28.07</c:v>
                </c:pt>
                <c:pt idx="10">
                  <c:v>32.159999999999997</c:v>
                </c:pt>
                <c:pt idx="11">
                  <c:v>34.450000000000003</c:v>
                </c:pt>
                <c:pt idx="12">
                  <c:v>32.39</c:v>
                </c:pt>
                <c:pt idx="13">
                  <c:v>26.01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'推移（男）'!#REF!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E66-4905-BAFB-3D67EDD634A5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B81F-4C4B-991F-BF0044C7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41056"/>
        <c:axId val="99747328"/>
      </c:lineChart>
      <c:catAx>
        <c:axId val="997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690563679540126"/>
              <c:y val="0.93686397143330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7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9047619047619074E-2"/>
              <c:y val="0.134419658846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741056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68979947260401"/>
          <c:y val="0.4289033965690997"/>
          <c:w val="0.10653386380629737"/>
          <c:h val="0.114235910384619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1" i="0" u="none" strike="noStrike" baseline="0">
                <a:effectLst/>
              </a:rPr>
              <a:t>令和５年４月９日執行</a:t>
            </a: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年齢別投票率推移（女）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5609609308392"/>
          <c:y val="0.1282884745079835"/>
          <c:w val="0.81785809367803053"/>
          <c:h val="0.7138496421175121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57A-46F6-AE56-010809C996F4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E57A-46F6-AE56-010809C996F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57A-46F6-AE56-010809C996F4}"/>
            </c:ext>
          </c:extLst>
        </c:ser>
        <c:ser>
          <c:idx val="3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02E7-4394-83EB-87A5A01CB1E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57A-46F6-AE56-010809C996F4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57A-46F6-AE56-010809C996F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E57A-46F6-AE56-010809C996F4}"/>
            </c:ext>
          </c:extLst>
        </c:ser>
        <c:ser>
          <c:idx val="1"/>
          <c:order val="3"/>
          <c:spPr>
            <a:ln>
              <a:solidFill>
                <a:srgbClr val="FF00FF"/>
              </a:solidFill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6-E57A-46F6-AE56-010809C996F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E57A-46F6-AE56-010809C996F4}"/>
              </c:ext>
            </c:extLst>
          </c:dPt>
          <c:val>
            <c:numRef>
              <c:f>'推移（女）'!#REF!</c:f>
              <c:numCache>
                <c:formatCode>0.00_);[Red]\(0.00\)</c:formatCode>
                <c:ptCount val="14"/>
                <c:pt idx="1">
                  <c:v>11.3</c:v>
                </c:pt>
                <c:pt idx="2">
                  <c:v>13.91</c:v>
                </c:pt>
                <c:pt idx="3">
                  <c:v>17.89</c:v>
                </c:pt>
                <c:pt idx="4">
                  <c:v>21.52</c:v>
                </c:pt>
                <c:pt idx="5">
                  <c:v>23.04</c:v>
                </c:pt>
                <c:pt idx="6">
                  <c:v>23.55</c:v>
                </c:pt>
                <c:pt idx="7">
                  <c:v>24.9</c:v>
                </c:pt>
                <c:pt idx="8">
                  <c:v>28.72</c:v>
                </c:pt>
                <c:pt idx="9">
                  <c:v>32.659999999999997</c:v>
                </c:pt>
                <c:pt idx="10">
                  <c:v>34</c:v>
                </c:pt>
                <c:pt idx="11">
                  <c:v>34.479999999999997</c:v>
                </c:pt>
                <c:pt idx="12">
                  <c:v>30.89</c:v>
                </c:pt>
                <c:pt idx="13">
                  <c:v>21.35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'推移（女）'!#REF!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E57A-46F6-AE56-010809C9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46400"/>
        <c:axId val="99848576"/>
      </c:lineChart>
      <c:catAx>
        <c:axId val="9984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928658917635142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4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46400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13008007756993"/>
          <c:y val="0.40914203299670959"/>
          <c:w val="0.11576227493856261"/>
          <c:h val="0.120462339315483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150" b="0" i="0" u="none" strike="noStrike" baseline="0">
                <a:effectLst/>
              </a:rPr>
              <a:t>令和５年４月９日執行</a:t>
            </a: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男女間の投票率の差異</a:t>
            </a:r>
          </a:p>
        </c:rich>
      </c:tx>
      <c:layout>
        <c:manualLayout>
          <c:xMode val="edge"/>
          <c:yMode val="edge"/>
          <c:x val="0.3625956202039630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7128578770095E-2"/>
          <c:y val="0.13419129691745271"/>
          <c:w val="0.87690880551348205"/>
          <c:h val="0.7775742273435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BE-4345-931D-9EBF3AD56C27}"/>
            </c:ext>
          </c:extLst>
        </c:ser>
        <c:ser>
          <c:idx val="3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B6-42A6-9462-86E5687F6F5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0BE-4345-931D-9EBF3AD56C27}"/>
            </c:ext>
          </c:extLst>
        </c:ser>
        <c:ser>
          <c:idx val="1"/>
          <c:order val="3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差異!#REF!</c:f>
              <c:numCache>
                <c:formatCode>0.00</c:formatCode>
                <c:ptCount val="15"/>
                <c:pt idx="1">
                  <c:v>-0.50999999999999979</c:v>
                </c:pt>
                <c:pt idx="2">
                  <c:v>0.58999999999999986</c:v>
                </c:pt>
                <c:pt idx="3">
                  <c:v>1.870000000000001</c:v>
                </c:pt>
                <c:pt idx="4">
                  <c:v>0.23999999999999844</c:v>
                </c:pt>
                <c:pt idx="5">
                  <c:v>1.4299999999999997</c:v>
                </c:pt>
                <c:pt idx="6">
                  <c:v>-0.32999999999999829</c:v>
                </c:pt>
                <c:pt idx="7">
                  <c:v>0.9599999999999973</c:v>
                </c:pt>
                <c:pt idx="8">
                  <c:v>2.6699999999999982</c:v>
                </c:pt>
                <c:pt idx="9">
                  <c:v>4.5899999999999963</c:v>
                </c:pt>
                <c:pt idx="10">
                  <c:v>1.8400000000000034</c:v>
                </c:pt>
                <c:pt idx="11">
                  <c:v>2.9999999999994031E-2</c:v>
                </c:pt>
                <c:pt idx="12">
                  <c:v>-1.5</c:v>
                </c:pt>
                <c:pt idx="13">
                  <c:v>-4.66</c:v>
                </c:pt>
                <c:pt idx="14">
                  <c:v>0.55999999999999872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差異!#REF!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0BE-4345-931D-9EBF3AD5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50368"/>
        <c:axId val="100252288"/>
      </c:barChart>
      <c:catAx>
        <c:axId val="10025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84732864498807958"/>
              <c:y val="0.93566253666821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2522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025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4.7709923664122139E-3"/>
              <c:y val="0.1691178400494057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250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10825468008554"/>
          <c:y val="0.56064053163567318"/>
          <c:w val="7.367583692409678E-2"/>
          <c:h val="0.18780141843971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78700000000000003" r="0.78700000000000003" t="0.61000000000000065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11</xdr:col>
      <xdr:colOff>552450</xdr:colOff>
      <xdr:row>52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11</xdr:col>
      <xdr:colOff>581025</xdr:colOff>
      <xdr:row>55</xdr:row>
      <xdr:rowOff>114301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619125</xdr:colOff>
      <xdr:row>49</xdr:row>
      <xdr:rowOff>161925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177800</xdr:colOff>
      <xdr:row>31</xdr:row>
      <xdr:rowOff>57150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66"/>
  <sheetViews>
    <sheetView zoomScaleNormal="100" workbookViewId="0">
      <selection activeCell="H10" sqref="H10"/>
    </sheetView>
  </sheetViews>
  <sheetFormatPr defaultColWidth="9" defaultRowHeight="14.25" customHeight="1" x14ac:dyDescent="0.15"/>
  <cols>
    <col min="1" max="1" width="9" style="32"/>
    <col min="2" max="5" width="12.375" style="30" customWidth="1"/>
    <col min="6" max="16384" width="9" style="30"/>
  </cols>
  <sheetData>
    <row r="1" spans="1:5" ht="14.25" customHeight="1" x14ac:dyDescent="0.15">
      <c r="A1" s="61" t="s">
        <v>4</v>
      </c>
      <c r="B1" s="61" t="s">
        <v>2</v>
      </c>
      <c r="C1" s="61"/>
      <c r="D1" s="61" t="s">
        <v>3</v>
      </c>
      <c r="E1" s="61"/>
    </row>
    <row r="2" spans="1:5" s="32" customFormat="1" ht="14.25" customHeight="1" x14ac:dyDescent="0.15">
      <c r="A2" s="61"/>
      <c r="B2" s="31" t="s">
        <v>0</v>
      </c>
      <c r="C2" s="31" t="s">
        <v>1</v>
      </c>
      <c r="D2" s="31" t="s">
        <v>0</v>
      </c>
      <c r="E2" s="31" t="s">
        <v>1</v>
      </c>
    </row>
    <row r="3" spans="1:5" s="32" customFormat="1" ht="14.25" customHeight="1" x14ac:dyDescent="0.15">
      <c r="A3" s="31">
        <v>18</v>
      </c>
      <c r="B3" s="56">
        <v>9557</v>
      </c>
      <c r="C3" s="56">
        <v>9216</v>
      </c>
      <c r="D3" s="56">
        <v>3743</v>
      </c>
      <c r="E3" s="56">
        <v>3811</v>
      </c>
    </row>
    <row r="4" spans="1:5" ht="14.25" customHeight="1" x14ac:dyDescent="0.15">
      <c r="A4" s="31">
        <v>19</v>
      </c>
      <c r="B4" s="56">
        <v>10400</v>
      </c>
      <c r="C4" s="56">
        <v>10358</v>
      </c>
      <c r="D4" s="56">
        <v>2995</v>
      </c>
      <c r="E4" s="56">
        <v>3113</v>
      </c>
    </row>
    <row r="5" spans="1:5" ht="14.25" customHeight="1" x14ac:dyDescent="0.15">
      <c r="A5" s="31">
        <v>20</v>
      </c>
      <c r="B5" s="57">
        <v>10732</v>
      </c>
      <c r="C5" s="57">
        <v>10672</v>
      </c>
      <c r="D5" s="57">
        <v>2934</v>
      </c>
      <c r="E5" s="57">
        <v>3071</v>
      </c>
    </row>
    <row r="6" spans="1:5" ht="14.25" customHeight="1" x14ac:dyDescent="0.15">
      <c r="A6" s="31">
        <v>21</v>
      </c>
      <c r="B6" s="57">
        <v>11782</v>
      </c>
      <c r="C6" s="57">
        <v>11952</v>
      </c>
      <c r="D6" s="57">
        <v>2974</v>
      </c>
      <c r="E6" s="57">
        <v>3184</v>
      </c>
    </row>
    <row r="7" spans="1:5" ht="14.25" customHeight="1" x14ac:dyDescent="0.15">
      <c r="A7" s="31">
        <v>22</v>
      </c>
      <c r="B7" s="57">
        <v>11388</v>
      </c>
      <c r="C7" s="57">
        <v>12208</v>
      </c>
      <c r="D7" s="57">
        <v>2599</v>
      </c>
      <c r="E7" s="57">
        <v>3153</v>
      </c>
    </row>
    <row r="8" spans="1:5" ht="14.25" customHeight="1" x14ac:dyDescent="0.15">
      <c r="A8" s="31">
        <v>23</v>
      </c>
      <c r="B8" s="57">
        <v>14159</v>
      </c>
      <c r="C8" s="57">
        <v>15527</v>
      </c>
      <c r="D8" s="57">
        <v>2931</v>
      </c>
      <c r="E8" s="57">
        <v>3421</v>
      </c>
    </row>
    <row r="9" spans="1:5" ht="14.25" customHeight="1" x14ac:dyDescent="0.15">
      <c r="A9" s="31">
        <v>24</v>
      </c>
      <c r="B9" s="57">
        <v>15660</v>
      </c>
      <c r="C9" s="57">
        <v>17353</v>
      </c>
      <c r="D9" s="57">
        <v>3104</v>
      </c>
      <c r="E9" s="57">
        <v>3946</v>
      </c>
    </row>
    <row r="10" spans="1:5" ht="14.25" customHeight="1" x14ac:dyDescent="0.15">
      <c r="A10" s="31">
        <v>25</v>
      </c>
      <c r="B10" s="57">
        <v>16519</v>
      </c>
      <c r="C10" s="57">
        <v>17800</v>
      </c>
      <c r="D10" s="57">
        <v>3423</v>
      </c>
      <c r="E10" s="57">
        <v>4295</v>
      </c>
    </row>
    <row r="11" spans="1:5" ht="14.25" customHeight="1" x14ac:dyDescent="0.15">
      <c r="A11" s="31">
        <v>26</v>
      </c>
      <c r="B11" s="57">
        <v>17145</v>
      </c>
      <c r="C11" s="57">
        <v>18090</v>
      </c>
      <c r="D11" s="57">
        <v>3661</v>
      </c>
      <c r="E11" s="57">
        <v>4567</v>
      </c>
    </row>
    <row r="12" spans="1:5" ht="14.25" customHeight="1" x14ac:dyDescent="0.15">
      <c r="A12" s="31">
        <v>27</v>
      </c>
      <c r="B12" s="57">
        <v>16916</v>
      </c>
      <c r="C12" s="57">
        <v>17993</v>
      </c>
      <c r="D12" s="57">
        <v>3964</v>
      </c>
      <c r="E12" s="57">
        <v>4942</v>
      </c>
    </row>
    <row r="13" spans="1:5" ht="14.25" customHeight="1" x14ac:dyDescent="0.15">
      <c r="A13" s="31">
        <v>28</v>
      </c>
      <c r="B13" s="57">
        <v>17061</v>
      </c>
      <c r="C13" s="57">
        <v>18429</v>
      </c>
      <c r="D13" s="57">
        <v>4293</v>
      </c>
      <c r="E13" s="57">
        <v>5479</v>
      </c>
    </row>
    <row r="14" spans="1:5" ht="14.25" customHeight="1" x14ac:dyDescent="0.15">
      <c r="A14" s="31">
        <v>29</v>
      </c>
      <c r="B14" s="57">
        <v>16625</v>
      </c>
      <c r="C14" s="57">
        <v>17365</v>
      </c>
      <c r="D14" s="57">
        <v>4575</v>
      </c>
      <c r="E14" s="57">
        <v>5574</v>
      </c>
    </row>
    <row r="15" spans="1:5" ht="14.25" customHeight="1" x14ac:dyDescent="0.15">
      <c r="A15" s="31">
        <v>30</v>
      </c>
      <c r="B15" s="56">
        <v>16334</v>
      </c>
      <c r="C15" s="56">
        <v>16884</v>
      </c>
      <c r="D15" s="56">
        <v>4727</v>
      </c>
      <c r="E15" s="56">
        <v>5762</v>
      </c>
    </row>
    <row r="16" spans="1:5" ht="14.25" customHeight="1" x14ac:dyDescent="0.15">
      <c r="A16" s="31">
        <v>31</v>
      </c>
      <c r="B16" s="56">
        <v>16179</v>
      </c>
      <c r="C16" s="56">
        <v>16781</v>
      </c>
      <c r="D16" s="56">
        <v>4908</v>
      </c>
      <c r="E16" s="56">
        <v>6059</v>
      </c>
    </row>
    <row r="17" spans="1:5" ht="14.25" customHeight="1" x14ac:dyDescent="0.15">
      <c r="A17" s="31">
        <v>32</v>
      </c>
      <c r="B17" s="56">
        <v>15467</v>
      </c>
      <c r="C17" s="56">
        <v>16420</v>
      </c>
      <c r="D17" s="56">
        <v>4954</v>
      </c>
      <c r="E17" s="56">
        <v>6123</v>
      </c>
    </row>
    <row r="18" spans="1:5" ht="14.25" customHeight="1" x14ac:dyDescent="0.15">
      <c r="A18" s="31">
        <v>33</v>
      </c>
      <c r="B18" s="56">
        <v>15453</v>
      </c>
      <c r="C18" s="56">
        <v>15916</v>
      </c>
      <c r="D18" s="56">
        <v>5048</v>
      </c>
      <c r="E18" s="56">
        <v>6138</v>
      </c>
    </row>
    <row r="19" spans="1:5" ht="14.25" customHeight="1" x14ac:dyDescent="0.15">
      <c r="A19" s="31">
        <v>34</v>
      </c>
      <c r="B19" s="56">
        <v>16126</v>
      </c>
      <c r="C19" s="56">
        <v>16560</v>
      </c>
      <c r="D19" s="56">
        <v>5612</v>
      </c>
      <c r="E19" s="56">
        <v>6651</v>
      </c>
    </row>
    <row r="20" spans="1:5" ht="14.25" customHeight="1" x14ac:dyDescent="0.15">
      <c r="A20" s="31">
        <v>35</v>
      </c>
      <c r="B20" s="56">
        <v>16167</v>
      </c>
      <c r="C20" s="56">
        <v>16244</v>
      </c>
      <c r="D20" s="56">
        <v>5826</v>
      </c>
      <c r="E20" s="56">
        <v>6718</v>
      </c>
    </row>
    <row r="21" spans="1:5" ht="14.25" customHeight="1" x14ac:dyDescent="0.15">
      <c r="A21" s="31">
        <v>36</v>
      </c>
      <c r="B21" s="56">
        <v>16482</v>
      </c>
      <c r="C21" s="56">
        <v>16595</v>
      </c>
      <c r="D21" s="56">
        <v>5950</v>
      </c>
      <c r="E21" s="56">
        <v>7029</v>
      </c>
    </row>
    <row r="22" spans="1:5" ht="14.25" customHeight="1" x14ac:dyDescent="0.15">
      <c r="A22" s="31">
        <v>37</v>
      </c>
      <c r="B22" s="56">
        <v>16430</v>
      </c>
      <c r="C22" s="56">
        <v>16442</v>
      </c>
      <c r="D22" s="56">
        <v>6046</v>
      </c>
      <c r="E22" s="56">
        <v>7108</v>
      </c>
    </row>
    <row r="23" spans="1:5" ht="14.25" customHeight="1" x14ac:dyDescent="0.15">
      <c r="A23" s="31">
        <v>38</v>
      </c>
      <c r="B23" s="56">
        <v>16973</v>
      </c>
      <c r="C23" s="56">
        <v>16935</v>
      </c>
      <c r="D23" s="56">
        <v>6462</v>
      </c>
      <c r="E23" s="56">
        <v>7464</v>
      </c>
    </row>
    <row r="24" spans="1:5" ht="14.25" customHeight="1" x14ac:dyDescent="0.15">
      <c r="A24" s="31">
        <v>39</v>
      </c>
      <c r="B24" s="56">
        <v>16937</v>
      </c>
      <c r="C24" s="56">
        <v>17132</v>
      </c>
      <c r="D24" s="56">
        <v>6634</v>
      </c>
      <c r="E24" s="56">
        <v>7726</v>
      </c>
    </row>
    <row r="25" spans="1:5" ht="14.25" customHeight="1" x14ac:dyDescent="0.15">
      <c r="A25" s="31">
        <v>40</v>
      </c>
      <c r="B25" s="57">
        <v>17222</v>
      </c>
      <c r="C25" s="57">
        <v>17119</v>
      </c>
      <c r="D25" s="57">
        <v>6981</v>
      </c>
      <c r="E25" s="57">
        <v>7842</v>
      </c>
    </row>
    <row r="26" spans="1:5" ht="14.25" customHeight="1" x14ac:dyDescent="0.15">
      <c r="A26" s="31">
        <v>41</v>
      </c>
      <c r="B26" s="57">
        <v>16692</v>
      </c>
      <c r="C26" s="57">
        <v>16443</v>
      </c>
      <c r="D26" s="57">
        <v>6925</v>
      </c>
      <c r="E26" s="57">
        <v>7773</v>
      </c>
    </row>
    <row r="27" spans="1:5" ht="14.25" customHeight="1" x14ac:dyDescent="0.15">
      <c r="A27" s="31">
        <v>42</v>
      </c>
      <c r="B27" s="57">
        <v>16826</v>
      </c>
      <c r="C27" s="57">
        <v>16693</v>
      </c>
      <c r="D27" s="57">
        <v>7076</v>
      </c>
      <c r="E27" s="57">
        <v>7983</v>
      </c>
    </row>
    <row r="28" spans="1:5" ht="14.25" customHeight="1" x14ac:dyDescent="0.15">
      <c r="A28" s="31">
        <v>43</v>
      </c>
      <c r="B28" s="57">
        <v>17292</v>
      </c>
      <c r="C28" s="57">
        <v>17173</v>
      </c>
      <c r="D28" s="57">
        <v>7540</v>
      </c>
      <c r="E28" s="57">
        <v>8380</v>
      </c>
    </row>
    <row r="29" spans="1:5" ht="14.25" customHeight="1" x14ac:dyDescent="0.15">
      <c r="A29" s="31">
        <v>44</v>
      </c>
      <c r="B29" s="57">
        <v>17764</v>
      </c>
      <c r="C29" s="57">
        <v>17921</v>
      </c>
      <c r="D29" s="57">
        <v>7973</v>
      </c>
      <c r="E29" s="57">
        <v>8817</v>
      </c>
    </row>
    <row r="30" spans="1:5" ht="14.25" customHeight="1" x14ac:dyDescent="0.15">
      <c r="A30" s="31">
        <v>45</v>
      </c>
      <c r="B30" s="57">
        <v>18424</v>
      </c>
      <c r="C30" s="57">
        <v>18262</v>
      </c>
      <c r="D30" s="57">
        <v>8363</v>
      </c>
      <c r="E30" s="57">
        <v>9039</v>
      </c>
    </row>
    <row r="31" spans="1:5" ht="14.25" customHeight="1" x14ac:dyDescent="0.15">
      <c r="A31" s="31">
        <v>46</v>
      </c>
      <c r="B31" s="57">
        <v>18342</v>
      </c>
      <c r="C31" s="57">
        <v>18249</v>
      </c>
      <c r="D31" s="57">
        <v>8349</v>
      </c>
      <c r="E31" s="57">
        <v>9182</v>
      </c>
    </row>
    <row r="32" spans="1:5" ht="14.25" customHeight="1" x14ac:dyDescent="0.15">
      <c r="A32" s="31">
        <v>47</v>
      </c>
      <c r="B32" s="57">
        <v>19568</v>
      </c>
      <c r="C32" s="57">
        <v>19603</v>
      </c>
      <c r="D32" s="57">
        <v>8993</v>
      </c>
      <c r="E32" s="57">
        <v>9959</v>
      </c>
    </row>
    <row r="33" spans="1:5" ht="14.25" customHeight="1" x14ac:dyDescent="0.15">
      <c r="A33" s="31">
        <v>48</v>
      </c>
      <c r="B33" s="57">
        <v>20662</v>
      </c>
      <c r="C33" s="57">
        <v>20455</v>
      </c>
      <c r="D33" s="57">
        <v>9510</v>
      </c>
      <c r="E33" s="57">
        <v>10513</v>
      </c>
    </row>
    <row r="34" spans="1:5" ht="14.25" customHeight="1" x14ac:dyDescent="0.15">
      <c r="A34" s="31">
        <v>49</v>
      </c>
      <c r="B34" s="57">
        <v>21556</v>
      </c>
      <c r="C34" s="57">
        <v>21640</v>
      </c>
      <c r="D34" s="57">
        <v>10070</v>
      </c>
      <c r="E34" s="57">
        <v>11319</v>
      </c>
    </row>
    <row r="35" spans="1:5" s="36" customFormat="1" ht="14.25" customHeight="1" x14ac:dyDescent="0.15">
      <c r="A35" s="35">
        <v>50</v>
      </c>
      <c r="B35" s="56">
        <v>21718</v>
      </c>
      <c r="C35" s="56">
        <v>21591</v>
      </c>
      <c r="D35" s="56">
        <v>10327</v>
      </c>
      <c r="E35" s="56">
        <v>11263</v>
      </c>
    </row>
    <row r="36" spans="1:5" s="36" customFormat="1" ht="14.25" customHeight="1" x14ac:dyDescent="0.15">
      <c r="A36" s="35">
        <v>51</v>
      </c>
      <c r="B36" s="56">
        <v>21715</v>
      </c>
      <c r="C36" s="56">
        <v>21191</v>
      </c>
      <c r="D36" s="56">
        <v>10438</v>
      </c>
      <c r="E36" s="56">
        <v>11185</v>
      </c>
    </row>
    <row r="37" spans="1:5" s="36" customFormat="1" ht="14.25" customHeight="1" x14ac:dyDescent="0.15">
      <c r="A37" s="35">
        <v>52</v>
      </c>
      <c r="B37" s="56">
        <v>20767</v>
      </c>
      <c r="C37" s="56">
        <v>20462</v>
      </c>
      <c r="D37" s="56">
        <v>10114</v>
      </c>
      <c r="E37" s="56">
        <v>10824</v>
      </c>
    </row>
    <row r="38" spans="1:5" s="36" customFormat="1" ht="14.25" customHeight="1" x14ac:dyDescent="0.15">
      <c r="A38" s="35">
        <v>53</v>
      </c>
      <c r="B38" s="56">
        <v>20330</v>
      </c>
      <c r="C38" s="56">
        <v>20266</v>
      </c>
      <c r="D38" s="56">
        <v>9973</v>
      </c>
      <c r="E38" s="56">
        <v>10840</v>
      </c>
    </row>
    <row r="39" spans="1:5" s="36" customFormat="1" ht="14.25" customHeight="1" x14ac:dyDescent="0.15">
      <c r="A39" s="35">
        <v>54</v>
      </c>
      <c r="B39" s="56">
        <v>20227</v>
      </c>
      <c r="C39" s="56">
        <v>19627</v>
      </c>
      <c r="D39" s="56">
        <v>10172</v>
      </c>
      <c r="E39" s="56">
        <v>10878</v>
      </c>
    </row>
    <row r="40" spans="1:5" s="36" customFormat="1" ht="14.25" customHeight="1" x14ac:dyDescent="0.15">
      <c r="A40" s="35">
        <v>55</v>
      </c>
      <c r="B40" s="56">
        <v>19165</v>
      </c>
      <c r="C40" s="56">
        <v>19305</v>
      </c>
      <c r="D40" s="56">
        <v>9714</v>
      </c>
      <c r="E40" s="56">
        <v>10898</v>
      </c>
    </row>
    <row r="41" spans="1:5" s="36" customFormat="1" ht="14.25" customHeight="1" x14ac:dyDescent="0.15">
      <c r="A41" s="35">
        <v>56</v>
      </c>
      <c r="B41" s="56">
        <v>16088</v>
      </c>
      <c r="C41" s="56">
        <v>15793</v>
      </c>
      <c r="D41" s="56">
        <v>8327</v>
      </c>
      <c r="E41" s="56">
        <v>9211</v>
      </c>
    </row>
    <row r="42" spans="1:5" s="36" customFormat="1" ht="14.25" customHeight="1" x14ac:dyDescent="0.15">
      <c r="A42" s="35">
        <v>57</v>
      </c>
      <c r="B42" s="56">
        <v>17292</v>
      </c>
      <c r="C42" s="56">
        <v>16833</v>
      </c>
      <c r="D42" s="56">
        <v>9193</v>
      </c>
      <c r="E42" s="56">
        <v>9754</v>
      </c>
    </row>
    <row r="43" spans="1:5" s="36" customFormat="1" ht="14.25" customHeight="1" x14ac:dyDescent="0.15">
      <c r="A43" s="35">
        <v>58</v>
      </c>
      <c r="B43" s="56">
        <v>17339</v>
      </c>
      <c r="C43" s="56">
        <v>17233</v>
      </c>
      <c r="D43" s="56">
        <v>9280</v>
      </c>
      <c r="E43" s="56">
        <v>10216</v>
      </c>
    </row>
    <row r="44" spans="1:5" s="36" customFormat="1" ht="14.25" customHeight="1" x14ac:dyDescent="0.15">
      <c r="A44" s="35">
        <v>59</v>
      </c>
      <c r="B44" s="56">
        <v>15881</v>
      </c>
      <c r="C44" s="56">
        <v>16152</v>
      </c>
      <c r="D44" s="56">
        <v>8853</v>
      </c>
      <c r="E44" s="56">
        <v>9892</v>
      </c>
    </row>
    <row r="45" spans="1:5" ht="14.25" customHeight="1" x14ac:dyDescent="0.15">
      <c r="A45" s="31">
        <v>60</v>
      </c>
      <c r="B45" s="57">
        <v>15499</v>
      </c>
      <c r="C45" s="57">
        <v>15548</v>
      </c>
      <c r="D45" s="57">
        <v>8702</v>
      </c>
      <c r="E45" s="57">
        <v>9659</v>
      </c>
    </row>
    <row r="46" spans="1:5" ht="14.25" customHeight="1" x14ac:dyDescent="0.15">
      <c r="A46" s="31">
        <v>61</v>
      </c>
      <c r="B46" s="57">
        <v>14661</v>
      </c>
      <c r="C46" s="57">
        <v>14520</v>
      </c>
      <c r="D46" s="57">
        <v>8481</v>
      </c>
      <c r="E46" s="57">
        <v>9258</v>
      </c>
    </row>
    <row r="47" spans="1:5" ht="14.25" customHeight="1" x14ac:dyDescent="0.15">
      <c r="A47" s="31">
        <v>62</v>
      </c>
      <c r="B47" s="57">
        <v>14009</v>
      </c>
      <c r="C47" s="57">
        <v>13648</v>
      </c>
      <c r="D47" s="57">
        <v>8192</v>
      </c>
      <c r="E47" s="57">
        <v>8818</v>
      </c>
    </row>
    <row r="48" spans="1:5" ht="14.25" customHeight="1" x14ac:dyDescent="0.15">
      <c r="A48" s="31">
        <v>63</v>
      </c>
      <c r="B48" s="57">
        <v>13698</v>
      </c>
      <c r="C48" s="57">
        <v>13353</v>
      </c>
      <c r="D48" s="57">
        <v>8168</v>
      </c>
      <c r="E48" s="57">
        <v>8726</v>
      </c>
    </row>
    <row r="49" spans="1:5" ht="14.25" customHeight="1" x14ac:dyDescent="0.15">
      <c r="A49" s="31">
        <v>64</v>
      </c>
      <c r="B49" s="57">
        <v>13629</v>
      </c>
      <c r="C49" s="57">
        <v>13457</v>
      </c>
      <c r="D49" s="57">
        <v>8290</v>
      </c>
      <c r="E49" s="57">
        <v>8937</v>
      </c>
    </row>
    <row r="50" spans="1:5" ht="14.25" customHeight="1" x14ac:dyDescent="0.15">
      <c r="A50" s="31">
        <v>65</v>
      </c>
      <c r="B50" s="57">
        <v>12310</v>
      </c>
      <c r="C50" s="57">
        <v>12271</v>
      </c>
      <c r="D50" s="57">
        <v>7650</v>
      </c>
      <c r="E50" s="57">
        <v>8231</v>
      </c>
    </row>
    <row r="51" spans="1:5" ht="14.25" customHeight="1" x14ac:dyDescent="0.15">
      <c r="A51" s="31">
        <v>66</v>
      </c>
      <c r="B51" s="57">
        <v>12259</v>
      </c>
      <c r="C51" s="57">
        <v>12315</v>
      </c>
      <c r="D51" s="57">
        <v>7599</v>
      </c>
      <c r="E51" s="57">
        <v>8377</v>
      </c>
    </row>
    <row r="52" spans="1:5" ht="14.25" customHeight="1" x14ac:dyDescent="0.15">
      <c r="A52" s="31">
        <v>67</v>
      </c>
      <c r="B52" s="57">
        <v>12229</v>
      </c>
      <c r="C52" s="57">
        <v>12399</v>
      </c>
      <c r="D52" s="57">
        <v>7634</v>
      </c>
      <c r="E52" s="57">
        <v>8429</v>
      </c>
    </row>
    <row r="53" spans="1:5" ht="14.25" customHeight="1" x14ac:dyDescent="0.15">
      <c r="A53" s="31">
        <v>68</v>
      </c>
      <c r="B53" s="57">
        <v>12564</v>
      </c>
      <c r="C53" s="57">
        <v>12664</v>
      </c>
      <c r="D53" s="57">
        <v>8001</v>
      </c>
      <c r="E53" s="57">
        <v>8743</v>
      </c>
    </row>
    <row r="54" spans="1:5" ht="14.25" customHeight="1" x14ac:dyDescent="0.15">
      <c r="A54" s="31">
        <v>69</v>
      </c>
      <c r="B54" s="57">
        <v>13112</v>
      </c>
      <c r="C54" s="57">
        <v>13023</v>
      </c>
      <c r="D54" s="57">
        <v>8297</v>
      </c>
      <c r="E54" s="57">
        <v>9069</v>
      </c>
    </row>
    <row r="55" spans="1:5" s="36" customFormat="1" ht="14.25" customHeight="1" x14ac:dyDescent="0.15">
      <c r="A55" s="35">
        <v>70</v>
      </c>
      <c r="B55" s="56">
        <v>13582</v>
      </c>
      <c r="C55" s="56">
        <v>13672</v>
      </c>
      <c r="D55" s="56">
        <v>8754</v>
      </c>
      <c r="E55" s="56">
        <v>9736</v>
      </c>
    </row>
    <row r="56" spans="1:5" s="36" customFormat="1" ht="14.25" customHeight="1" x14ac:dyDescent="0.15">
      <c r="A56" s="35">
        <v>71</v>
      </c>
      <c r="B56" s="56">
        <v>14341</v>
      </c>
      <c r="C56" s="56">
        <v>14969</v>
      </c>
      <c r="D56" s="56">
        <v>9292</v>
      </c>
      <c r="E56" s="56">
        <v>10551</v>
      </c>
    </row>
    <row r="57" spans="1:5" s="36" customFormat="1" ht="14.25" customHeight="1" x14ac:dyDescent="0.15">
      <c r="A57" s="35">
        <v>72</v>
      </c>
      <c r="B57" s="56">
        <v>15735</v>
      </c>
      <c r="C57" s="56">
        <v>16443</v>
      </c>
      <c r="D57" s="56">
        <v>9993</v>
      </c>
      <c r="E57" s="56">
        <v>11394</v>
      </c>
    </row>
    <row r="58" spans="1:5" s="36" customFormat="1" ht="14.25" customHeight="1" x14ac:dyDescent="0.15">
      <c r="A58" s="35">
        <v>73</v>
      </c>
      <c r="B58" s="56">
        <v>17015</v>
      </c>
      <c r="C58" s="56">
        <v>18228</v>
      </c>
      <c r="D58" s="56">
        <v>10904</v>
      </c>
      <c r="E58" s="56">
        <v>12673</v>
      </c>
    </row>
    <row r="59" spans="1:5" s="36" customFormat="1" ht="14.25" customHeight="1" x14ac:dyDescent="0.15">
      <c r="A59" s="35">
        <v>74</v>
      </c>
      <c r="B59" s="56">
        <v>17751</v>
      </c>
      <c r="C59" s="56">
        <v>19568</v>
      </c>
      <c r="D59" s="56">
        <v>11567</v>
      </c>
      <c r="E59" s="56">
        <v>13624</v>
      </c>
    </row>
    <row r="60" spans="1:5" s="36" customFormat="1" ht="14.25" customHeight="1" x14ac:dyDescent="0.15">
      <c r="A60" s="35">
        <v>75</v>
      </c>
      <c r="B60" s="56">
        <v>17644</v>
      </c>
      <c r="C60" s="56">
        <v>19880</v>
      </c>
      <c r="D60" s="56">
        <v>11587</v>
      </c>
      <c r="E60" s="56">
        <v>13789</v>
      </c>
    </row>
    <row r="61" spans="1:5" s="36" customFormat="1" ht="14.25" customHeight="1" x14ac:dyDescent="0.15">
      <c r="A61" s="35">
        <v>76</v>
      </c>
      <c r="B61" s="56">
        <v>12632</v>
      </c>
      <c r="C61" s="56">
        <v>15149</v>
      </c>
      <c r="D61" s="56">
        <v>8144</v>
      </c>
      <c r="E61" s="56">
        <v>10266</v>
      </c>
    </row>
    <row r="62" spans="1:5" s="36" customFormat="1" ht="14.25" customHeight="1" x14ac:dyDescent="0.15">
      <c r="A62" s="35">
        <v>77</v>
      </c>
      <c r="B62" s="56">
        <v>8517</v>
      </c>
      <c r="C62" s="56">
        <v>10531</v>
      </c>
      <c r="D62" s="56">
        <v>5600</v>
      </c>
      <c r="E62" s="56">
        <v>7143</v>
      </c>
    </row>
    <row r="63" spans="1:5" s="36" customFormat="1" ht="14.25" customHeight="1" x14ac:dyDescent="0.15">
      <c r="A63" s="35">
        <v>78</v>
      </c>
      <c r="B63" s="56">
        <v>10019</v>
      </c>
      <c r="C63" s="56">
        <v>13096</v>
      </c>
      <c r="D63" s="56">
        <v>6494</v>
      </c>
      <c r="E63" s="56">
        <v>8738</v>
      </c>
    </row>
    <row r="64" spans="1:5" s="36" customFormat="1" ht="14.25" customHeight="1" x14ac:dyDescent="0.15">
      <c r="A64" s="35">
        <v>79</v>
      </c>
      <c r="B64" s="56">
        <v>11436</v>
      </c>
      <c r="C64" s="56">
        <v>14925</v>
      </c>
      <c r="D64" s="56">
        <v>7444</v>
      </c>
      <c r="E64" s="56">
        <v>9856</v>
      </c>
    </row>
    <row r="65" spans="1:5" ht="14.25" customHeight="1" thickBot="1" x14ac:dyDescent="0.2">
      <c r="A65" s="31" t="s">
        <v>36</v>
      </c>
      <c r="B65" s="57">
        <v>81521</v>
      </c>
      <c r="C65" s="57">
        <v>150899</v>
      </c>
      <c r="D65" s="57">
        <v>45582</v>
      </c>
      <c r="E65" s="57">
        <v>71378</v>
      </c>
    </row>
    <row r="66" spans="1:5" ht="14.25" customHeight="1" thickBot="1" x14ac:dyDescent="0.2">
      <c r="A66" s="33" t="s">
        <v>5</v>
      </c>
      <c r="B66" s="34">
        <f>SUM(B3:B65)</f>
        <v>1059525</v>
      </c>
      <c r="C66" s="34">
        <f t="shared" ref="C66:E66" si="0">SUM(C3:C65)</f>
        <v>1155441</v>
      </c>
      <c r="D66" s="34">
        <f t="shared" si="0"/>
        <v>491909</v>
      </c>
      <c r="E66" s="34">
        <f t="shared" si="0"/>
        <v>578497</v>
      </c>
    </row>
  </sheetData>
  <mergeCells count="3">
    <mergeCell ref="B1:C1"/>
    <mergeCell ref="D1:E1"/>
    <mergeCell ref="A1:A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Header>&amp;C全体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4"/>
  <sheetViews>
    <sheetView tabSelected="1" view="pageBreakPreview" zoomScale="75" zoomScaleNormal="100" zoomScaleSheetLayoutView="100" workbookViewId="0">
      <selection activeCell="S26" sqref="S26"/>
    </sheetView>
  </sheetViews>
  <sheetFormatPr defaultColWidth="9" defaultRowHeight="17.25" x14ac:dyDescent="0.15"/>
  <cols>
    <col min="1" max="1" width="15.75" style="1" customWidth="1"/>
    <col min="2" max="4" width="12.375" style="39" customWidth="1"/>
    <col min="5" max="6" width="12.125" style="39" customWidth="1"/>
    <col min="7" max="7" width="12.75" style="39" customWidth="1"/>
    <col min="8" max="10" width="12.625" style="39" customWidth="1"/>
    <col min="11" max="13" width="12.125" style="1" customWidth="1"/>
    <col min="14" max="16384" width="9" style="1"/>
  </cols>
  <sheetData>
    <row r="1" spans="1:14" ht="20.25" customHeight="1" x14ac:dyDescent="0.15">
      <c r="A1" s="64" t="s">
        <v>41</v>
      </c>
      <c r="B1" s="64"/>
      <c r="C1" s="64"/>
    </row>
    <row r="2" spans="1:14" ht="18" customHeight="1" x14ac:dyDescent="0.15">
      <c r="A2" s="65" t="s">
        <v>37</v>
      </c>
      <c r="B2" s="65"/>
      <c r="C2" s="65"/>
      <c r="D2" s="65"/>
      <c r="E2" s="65"/>
      <c r="F2" s="65"/>
      <c r="G2" s="65"/>
      <c r="H2" s="65"/>
    </row>
    <row r="3" spans="1:14" ht="18.75" customHeight="1" thickBot="1" x14ac:dyDescent="0.2"/>
    <row r="4" spans="1:14" ht="25.5" customHeight="1" x14ac:dyDescent="0.15">
      <c r="A4" s="2" t="s">
        <v>6</v>
      </c>
      <c r="B4" s="66" t="s">
        <v>17</v>
      </c>
      <c r="C4" s="66"/>
      <c r="D4" s="66"/>
      <c r="E4" s="67" t="s">
        <v>18</v>
      </c>
      <c r="F4" s="66"/>
      <c r="G4" s="68"/>
      <c r="H4" s="66" t="s">
        <v>19</v>
      </c>
      <c r="I4" s="66"/>
      <c r="J4" s="66"/>
      <c r="K4" s="69" t="s">
        <v>20</v>
      </c>
      <c r="L4" s="70"/>
      <c r="M4" s="71"/>
    </row>
    <row r="5" spans="1:14" ht="30" customHeight="1" x14ac:dyDescent="0.15">
      <c r="A5" s="3"/>
      <c r="B5" s="40" t="s">
        <v>21</v>
      </c>
      <c r="C5" s="40" t="s">
        <v>22</v>
      </c>
      <c r="D5" s="41" t="s">
        <v>23</v>
      </c>
      <c r="E5" s="40" t="s">
        <v>21</v>
      </c>
      <c r="F5" s="40" t="s">
        <v>22</v>
      </c>
      <c r="G5" s="40" t="s">
        <v>23</v>
      </c>
      <c r="H5" s="40" t="s">
        <v>21</v>
      </c>
      <c r="I5" s="40" t="s">
        <v>22</v>
      </c>
      <c r="J5" s="41" t="s">
        <v>23</v>
      </c>
      <c r="K5" s="4" t="s">
        <v>21</v>
      </c>
      <c r="L5" s="4" t="s">
        <v>22</v>
      </c>
      <c r="M5" s="5" t="s">
        <v>23</v>
      </c>
      <c r="N5" s="1" t="s">
        <v>24</v>
      </c>
    </row>
    <row r="6" spans="1:14" ht="24.75" customHeight="1" x14ac:dyDescent="0.15">
      <c r="A6" s="38" t="s">
        <v>39</v>
      </c>
      <c r="B6" s="58">
        <v>10143</v>
      </c>
      <c r="C6" s="58">
        <v>9723</v>
      </c>
      <c r="D6" s="58">
        <v>19866</v>
      </c>
      <c r="E6" s="58">
        <v>4879</v>
      </c>
      <c r="F6" s="58">
        <v>4733</v>
      </c>
      <c r="G6" s="58">
        <v>9612</v>
      </c>
      <c r="H6" s="44">
        <v>5264</v>
      </c>
      <c r="I6" s="44">
        <v>4990</v>
      </c>
      <c r="J6" s="44">
        <v>10254</v>
      </c>
      <c r="K6" s="13">
        <v>48.102139406487233</v>
      </c>
      <c r="L6" s="13">
        <v>48.678391442970273</v>
      </c>
      <c r="M6" s="14">
        <v>48.384173965569317</v>
      </c>
      <c r="N6" s="7">
        <v>0.5762520364830408</v>
      </c>
    </row>
    <row r="7" spans="1:14" ht="24.75" customHeight="1" x14ac:dyDescent="0.15">
      <c r="A7" s="37" t="s">
        <v>40</v>
      </c>
      <c r="B7" s="60">
        <v>10477</v>
      </c>
      <c r="C7" s="60">
        <v>10230</v>
      </c>
      <c r="D7" s="60">
        <v>20707</v>
      </c>
      <c r="E7" s="60">
        <v>4270</v>
      </c>
      <c r="F7" s="60">
        <v>4138</v>
      </c>
      <c r="G7" s="60">
        <v>8408</v>
      </c>
      <c r="H7" s="45">
        <v>6207</v>
      </c>
      <c r="I7" s="45">
        <v>6092</v>
      </c>
      <c r="J7" s="46">
        <v>12299</v>
      </c>
      <c r="K7" s="10">
        <v>40.755941586331964</v>
      </c>
      <c r="L7" s="10">
        <v>40.449657869012704</v>
      </c>
      <c r="M7" s="11">
        <v>40.604626454822039</v>
      </c>
      <c r="N7" s="7">
        <v>-0.30628371731926052</v>
      </c>
    </row>
    <row r="8" spans="1:14" ht="24.75" customHeight="1" x14ac:dyDescent="0.15">
      <c r="A8" s="21" t="s">
        <v>38</v>
      </c>
      <c r="B8" s="48">
        <v>20620</v>
      </c>
      <c r="C8" s="48">
        <v>19953</v>
      </c>
      <c r="D8" s="49">
        <v>40573</v>
      </c>
      <c r="E8" s="48">
        <v>9149</v>
      </c>
      <c r="F8" s="48">
        <v>8871</v>
      </c>
      <c r="G8" s="49">
        <v>18020</v>
      </c>
      <c r="H8" s="48">
        <v>11471</v>
      </c>
      <c r="I8" s="48">
        <v>11082</v>
      </c>
      <c r="J8" s="50">
        <v>22553</v>
      </c>
      <c r="K8" s="22">
        <v>44.369544131910764</v>
      </c>
      <c r="L8" s="22">
        <v>44.459479777477071</v>
      </c>
      <c r="M8" s="23">
        <v>44.413772705986744</v>
      </c>
      <c r="N8" s="7">
        <v>8.9935645566306732E-2</v>
      </c>
    </row>
    <row r="9" spans="1:14" s="8" customFormat="1" ht="24.95" customHeight="1" x14ac:dyDescent="0.15">
      <c r="A9" s="6" t="s">
        <v>25</v>
      </c>
      <c r="B9" s="42">
        <v>64102</v>
      </c>
      <c r="C9" s="42">
        <v>66963</v>
      </c>
      <c r="D9" s="42">
        <v>131065</v>
      </c>
      <c r="E9" s="42">
        <v>21941</v>
      </c>
      <c r="F9" s="42">
        <v>22905</v>
      </c>
      <c r="G9" s="42">
        <v>44846</v>
      </c>
      <c r="H9" s="44">
        <v>42161</v>
      </c>
      <c r="I9" s="44">
        <v>44058</v>
      </c>
      <c r="J9" s="43">
        <v>86219</v>
      </c>
      <c r="K9" s="13">
        <v>34.228261208698633</v>
      </c>
      <c r="L9" s="13">
        <v>34.205456744769499</v>
      </c>
      <c r="M9" s="14">
        <v>34.216610078968451</v>
      </c>
      <c r="N9" s="7">
        <v>-2.2804463929134045E-2</v>
      </c>
    </row>
    <row r="10" spans="1:14" s="8" customFormat="1" ht="24.95" customHeight="1" x14ac:dyDescent="0.15">
      <c r="A10" s="9" t="s">
        <v>26</v>
      </c>
      <c r="B10" s="59">
        <v>90537</v>
      </c>
      <c r="C10" s="59">
        <v>95010</v>
      </c>
      <c r="D10" s="59">
        <v>185547</v>
      </c>
      <c r="E10" s="59">
        <v>35429</v>
      </c>
      <c r="F10" s="59">
        <v>39287</v>
      </c>
      <c r="G10" s="59">
        <v>74716</v>
      </c>
      <c r="H10" s="47">
        <v>55108</v>
      </c>
      <c r="I10" s="47">
        <v>55723</v>
      </c>
      <c r="J10" s="51">
        <v>110831</v>
      </c>
      <c r="K10" s="10">
        <v>39.132067552492352</v>
      </c>
      <c r="L10" s="10">
        <v>41.350384170087359</v>
      </c>
      <c r="M10" s="11">
        <v>40.267964451055526</v>
      </c>
      <c r="N10" s="7">
        <v>2.2183166175950078</v>
      </c>
    </row>
    <row r="11" spans="1:14" s="12" customFormat="1" ht="24.95" customHeight="1" x14ac:dyDescent="0.15">
      <c r="A11" s="21" t="s">
        <v>7</v>
      </c>
      <c r="B11" s="48">
        <v>154639</v>
      </c>
      <c r="C11" s="48">
        <v>161973</v>
      </c>
      <c r="D11" s="49">
        <v>316612</v>
      </c>
      <c r="E11" s="48">
        <v>57370</v>
      </c>
      <c r="F11" s="48">
        <v>62192</v>
      </c>
      <c r="G11" s="49">
        <v>119562</v>
      </c>
      <c r="H11" s="48">
        <v>97269</v>
      </c>
      <c r="I11" s="48">
        <v>99781</v>
      </c>
      <c r="J11" s="50">
        <v>197050</v>
      </c>
      <c r="K11" s="22">
        <v>37.09930871254987</v>
      </c>
      <c r="L11" s="22">
        <v>38.396522877269668</v>
      </c>
      <c r="M11" s="23">
        <v>37.762940128611675</v>
      </c>
      <c r="N11" s="7">
        <v>1.2972141647197972</v>
      </c>
    </row>
    <row r="12" spans="1:14" s="8" customFormat="1" ht="24.95" customHeight="1" x14ac:dyDescent="0.15">
      <c r="A12" s="6" t="s">
        <v>27</v>
      </c>
      <c r="B12" s="58">
        <v>83419</v>
      </c>
      <c r="C12" s="58">
        <v>86733</v>
      </c>
      <c r="D12" s="58">
        <v>170152</v>
      </c>
      <c r="E12" s="58">
        <v>38412</v>
      </c>
      <c r="F12" s="58">
        <v>43329</v>
      </c>
      <c r="G12" s="58">
        <v>81741</v>
      </c>
      <c r="H12" s="44">
        <v>45007</v>
      </c>
      <c r="I12" s="44">
        <v>43404</v>
      </c>
      <c r="J12" s="43">
        <v>88411</v>
      </c>
      <c r="K12" s="13">
        <v>46.047063618600085</v>
      </c>
      <c r="L12" s="13">
        <v>49.956763861506005</v>
      </c>
      <c r="M12" s="14">
        <v>48.0399877756359</v>
      </c>
      <c r="N12" s="7">
        <v>3.9097002429059202</v>
      </c>
    </row>
    <row r="13" spans="1:14" s="8" customFormat="1" ht="24.95" customHeight="1" x14ac:dyDescent="0.15">
      <c r="A13" s="9" t="s">
        <v>28</v>
      </c>
      <c r="B13" s="60">
        <v>79228</v>
      </c>
      <c r="C13" s="60">
        <v>80897</v>
      </c>
      <c r="D13" s="60">
        <v>160125</v>
      </c>
      <c r="E13" s="60">
        <v>39985</v>
      </c>
      <c r="F13" s="60">
        <v>44077</v>
      </c>
      <c r="G13" s="60">
        <v>84062</v>
      </c>
      <c r="H13" s="45">
        <v>39243</v>
      </c>
      <c r="I13" s="45">
        <v>36820</v>
      </c>
      <c r="J13" s="46">
        <v>76063</v>
      </c>
      <c r="K13" s="15">
        <v>50.468268793860759</v>
      </c>
      <c r="L13" s="15">
        <v>54.485333201478426</v>
      </c>
      <c r="M13" s="16">
        <v>52.497736143637788</v>
      </c>
      <c r="N13" s="7">
        <v>4.0170644076176671</v>
      </c>
    </row>
    <row r="14" spans="1:14" s="12" customFormat="1" ht="24.95" customHeight="1" x14ac:dyDescent="0.15">
      <c r="A14" s="21" t="s">
        <v>8</v>
      </c>
      <c r="B14" s="48">
        <v>162647</v>
      </c>
      <c r="C14" s="48">
        <v>167630</v>
      </c>
      <c r="D14" s="49">
        <v>330277</v>
      </c>
      <c r="E14" s="48">
        <v>78397</v>
      </c>
      <c r="F14" s="48">
        <v>87406</v>
      </c>
      <c r="G14" s="49">
        <v>165803</v>
      </c>
      <c r="H14" s="48">
        <v>84250</v>
      </c>
      <c r="I14" s="48">
        <v>80224</v>
      </c>
      <c r="J14" s="50">
        <v>164474</v>
      </c>
      <c r="K14" s="22">
        <v>48.200704593383215</v>
      </c>
      <c r="L14" s="22">
        <v>52.142217980075166</v>
      </c>
      <c r="M14" s="23">
        <v>50.201194754705902</v>
      </c>
      <c r="N14" s="7">
        <v>3.9415133866919518</v>
      </c>
    </row>
    <row r="15" spans="1:14" s="8" customFormat="1" ht="24.95" customHeight="1" x14ac:dyDescent="0.15">
      <c r="A15" s="6" t="s">
        <v>29</v>
      </c>
      <c r="B15" s="42">
        <v>84095</v>
      </c>
      <c r="C15" s="42">
        <v>83781</v>
      </c>
      <c r="D15" s="42">
        <v>167876</v>
      </c>
      <c r="E15" s="42">
        <v>45071</v>
      </c>
      <c r="F15" s="42">
        <v>48164</v>
      </c>
      <c r="G15" s="42">
        <v>93235</v>
      </c>
      <c r="H15" s="44">
        <v>39024</v>
      </c>
      <c r="I15" s="44">
        <v>35617</v>
      </c>
      <c r="J15" s="43">
        <v>74641</v>
      </c>
      <c r="K15" s="13">
        <v>53.595338605148932</v>
      </c>
      <c r="L15" s="13">
        <v>57.4879746004464</v>
      </c>
      <c r="M15" s="14">
        <v>55.538016154780912</v>
      </c>
      <c r="N15" s="7">
        <v>3.8926359952974678</v>
      </c>
    </row>
    <row r="16" spans="1:14" s="8" customFormat="1" ht="24.95" customHeight="1" x14ac:dyDescent="0.15">
      <c r="A16" s="9" t="s">
        <v>9</v>
      </c>
      <c r="B16" s="59">
        <v>89172</v>
      </c>
      <c r="C16" s="59">
        <v>89024</v>
      </c>
      <c r="D16" s="59">
        <v>178196</v>
      </c>
      <c r="E16" s="59">
        <v>51319</v>
      </c>
      <c r="F16" s="59">
        <v>53513</v>
      </c>
      <c r="G16" s="59">
        <v>104832</v>
      </c>
      <c r="H16" s="45">
        <v>37853</v>
      </c>
      <c r="I16" s="45">
        <v>35511</v>
      </c>
      <c r="J16" s="46">
        <v>73364</v>
      </c>
      <c r="K16" s="15">
        <v>57.550576414121025</v>
      </c>
      <c r="L16" s="15">
        <v>60.11075664989216</v>
      </c>
      <c r="M16" s="16">
        <v>58.829603358100066</v>
      </c>
      <c r="N16" s="7">
        <v>2.560180235771135</v>
      </c>
    </row>
    <row r="17" spans="1:14" s="12" customFormat="1" ht="24.95" customHeight="1" x14ac:dyDescent="0.15">
      <c r="A17" s="21" t="s">
        <v>10</v>
      </c>
      <c r="B17" s="48">
        <v>173267</v>
      </c>
      <c r="C17" s="48">
        <v>172805</v>
      </c>
      <c r="D17" s="49">
        <v>346072</v>
      </c>
      <c r="E17" s="48">
        <v>96390</v>
      </c>
      <c r="F17" s="48">
        <v>101677</v>
      </c>
      <c r="G17" s="49">
        <v>198067</v>
      </c>
      <c r="H17" s="48">
        <v>76877</v>
      </c>
      <c r="I17" s="48">
        <v>71128</v>
      </c>
      <c r="J17" s="50">
        <v>148005</v>
      </c>
      <c r="K17" s="22">
        <v>55.630904903992104</v>
      </c>
      <c r="L17" s="22">
        <v>58.839153959665524</v>
      </c>
      <c r="M17" s="23">
        <v>57.232887953951781</v>
      </c>
      <c r="N17" s="7">
        <v>3.20824905567342</v>
      </c>
    </row>
    <row r="18" spans="1:14" s="8" customFormat="1" ht="24.95" customHeight="1" x14ac:dyDescent="0.15">
      <c r="A18" s="6" t="s">
        <v>11</v>
      </c>
      <c r="B18" s="58">
        <v>105439</v>
      </c>
      <c r="C18" s="58">
        <v>104733</v>
      </c>
      <c r="D18" s="58">
        <v>210172</v>
      </c>
      <c r="E18" s="58">
        <v>62400</v>
      </c>
      <c r="F18" s="58">
        <v>65063</v>
      </c>
      <c r="G18" s="58">
        <v>127463</v>
      </c>
      <c r="H18" s="44">
        <v>43039</v>
      </c>
      <c r="I18" s="44">
        <v>39670</v>
      </c>
      <c r="J18" s="43">
        <v>82709</v>
      </c>
      <c r="K18" s="13">
        <v>59.181137909122803</v>
      </c>
      <c r="L18" s="13">
        <v>62.122731135363253</v>
      </c>
      <c r="M18" s="14">
        <v>60.646993890718079</v>
      </c>
      <c r="N18" s="7">
        <v>2.9415932262404496</v>
      </c>
    </row>
    <row r="19" spans="1:14" s="8" customFormat="1" ht="24.95" customHeight="1" x14ac:dyDescent="0.15">
      <c r="A19" s="9" t="s">
        <v>30</v>
      </c>
      <c r="B19" s="60">
        <v>94579</v>
      </c>
      <c r="C19" s="60">
        <v>93657</v>
      </c>
      <c r="D19" s="60">
        <v>188236</v>
      </c>
      <c r="E19" s="60">
        <v>58173</v>
      </c>
      <c r="F19" s="60">
        <v>60502</v>
      </c>
      <c r="G19" s="60">
        <v>118675</v>
      </c>
      <c r="H19" s="45">
        <v>36406</v>
      </c>
      <c r="I19" s="45">
        <v>33155</v>
      </c>
      <c r="J19" s="46">
        <v>69561</v>
      </c>
      <c r="K19" s="15">
        <v>61.507311348185112</v>
      </c>
      <c r="L19" s="15">
        <v>64.599549419691002</v>
      </c>
      <c r="M19" s="16">
        <v>63.045857328035012</v>
      </c>
      <c r="N19" s="7">
        <v>3.0922380715058893</v>
      </c>
    </row>
    <row r="20" spans="1:14" s="12" customFormat="1" ht="24.95" customHeight="1" x14ac:dyDescent="0.15">
      <c r="A20" s="21" t="s">
        <v>12</v>
      </c>
      <c r="B20" s="48">
        <v>200018</v>
      </c>
      <c r="C20" s="48">
        <v>198390</v>
      </c>
      <c r="D20" s="49">
        <v>398408</v>
      </c>
      <c r="E20" s="48">
        <v>120573</v>
      </c>
      <c r="F20" s="48">
        <v>125565</v>
      </c>
      <c r="G20" s="49">
        <v>246138</v>
      </c>
      <c r="H20" s="48">
        <v>79445</v>
      </c>
      <c r="I20" s="48">
        <v>72825</v>
      </c>
      <c r="J20" s="50">
        <v>152270</v>
      </c>
      <c r="K20" s="22">
        <v>60.281074703276701</v>
      </c>
      <c r="L20" s="22">
        <v>63.292000604869195</v>
      </c>
      <c r="M20" s="23">
        <v>61.780385936025382</v>
      </c>
      <c r="N20" s="7">
        <v>3.0109259015924934</v>
      </c>
    </row>
    <row r="21" spans="1:14" s="8" customFormat="1" ht="24.95" customHeight="1" x14ac:dyDescent="0.15">
      <c r="A21" s="6" t="s">
        <v>31</v>
      </c>
      <c r="B21" s="42">
        <v>79184</v>
      </c>
      <c r="C21" s="42">
        <v>79563</v>
      </c>
      <c r="D21" s="42">
        <v>158747</v>
      </c>
      <c r="E21" s="42">
        <v>51842</v>
      </c>
      <c r="F21" s="42">
        <v>54208</v>
      </c>
      <c r="G21" s="42">
        <v>106050</v>
      </c>
      <c r="H21" s="44">
        <v>27342</v>
      </c>
      <c r="I21" s="44">
        <v>25355</v>
      </c>
      <c r="J21" s="43">
        <v>52697</v>
      </c>
      <c r="K21" s="13">
        <v>65.470297029702976</v>
      </c>
      <c r="L21" s="13">
        <v>68.132171989492605</v>
      </c>
      <c r="M21" s="14">
        <v>66.804412051881286</v>
      </c>
      <c r="N21" s="7">
        <v>2.6618749597896283</v>
      </c>
    </row>
    <row r="22" spans="1:14" s="8" customFormat="1" ht="24.95" customHeight="1" x14ac:dyDescent="0.15">
      <c r="A22" s="9" t="s">
        <v>32</v>
      </c>
      <c r="B22" s="60">
        <v>62915</v>
      </c>
      <c r="C22" s="60">
        <v>63667</v>
      </c>
      <c r="D22" s="60">
        <v>126582</v>
      </c>
      <c r="E22" s="60">
        <v>42724</v>
      </c>
      <c r="F22" s="60">
        <v>45106</v>
      </c>
      <c r="G22" s="60">
        <v>87830</v>
      </c>
      <c r="H22" s="45">
        <v>20191</v>
      </c>
      <c r="I22" s="45">
        <v>18561</v>
      </c>
      <c r="J22" s="46">
        <v>38752</v>
      </c>
      <c r="K22" s="15">
        <v>67.907494238257968</v>
      </c>
      <c r="L22" s="15">
        <v>70.846749493458148</v>
      </c>
      <c r="M22" s="16">
        <v>69.385852648875826</v>
      </c>
      <c r="N22" s="7">
        <v>2.9392552552001803</v>
      </c>
    </row>
    <row r="23" spans="1:14" s="12" customFormat="1" ht="24.95" customHeight="1" x14ac:dyDescent="0.15">
      <c r="A23" s="21" t="s">
        <v>13</v>
      </c>
      <c r="B23" s="48">
        <v>142099</v>
      </c>
      <c r="C23" s="48">
        <v>143230</v>
      </c>
      <c r="D23" s="49">
        <v>285329</v>
      </c>
      <c r="E23" s="48">
        <v>94566</v>
      </c>
      <c r="F23" s="48">
        <v>99314</v>
      </c>
      <c r="G23" s="49">
        <v>193880</v>
      </c>
      <c r="H23" s="48">
        <v>47533</v>
      </c>
      <c r="I23" s="48">
        <v>43916</v>
      </c>
      <c r="J23" s="50">
        <v>91449</v>
      </c>
      <c r="K23" s="22">
        <v>66.549377546640017</v>
      </c>
      <c r="L23" s="22">
        <v>69.338825665014312</v>
      </c>
      <c r="M23" s="23">
        <v>67.949630076157703</v>
      </c>
      <c r="N23" s="7">
        <v>2.7894481183742954</v>
      </c>
    </row>
    <row r="24" spans="1:14" s="8" customFormat="1" ht="24.95" customHeight="1" x14ac:dyDescent="0.15">
      <c r="A24" s="6" t="s">
        <v>33</v>
      </c>
      <c r="B24" s="42">
        <v>61953</v>
      </c>
      <c r="C24" s="42">
        <v>65594</v>
      </c>
      <c r="D24" s="42">
        <v>127547</v>
      </c>
      <c r="E24" s="42">
        <v>41438</v>
      </c>
      <c r="F24" s="42">
        <v>45821</v>
      </c>
      <c r="G24" s="42">
        <v>87259</v>
      </c>
      <c r="H24" s="44">
        <v>20515</v>
      </c>
      <c r="I24" s="44">
        <v>19773</v>
      </c>
      <c r="J24" s="43">
        <v>40288</v>
      </c>
      <c r="K24" s="13">
        <v>66.886187916646492</v>
      </c>
      <c r="L24" s="13">
        <v>69.855474586090196</v>
      </c>
      <c r="M24" s="14">
        <v>68.413212384454354</v>
      </c>
      <c r="N24" s="7">
        <v>2.9692866694437043</v>
      </c>
    </row>
    <row r="25" spans="1:14" s="8" customFormat="1" ht="24.95" customHeight="1" x14ac:dyDescent="0.15">
      <c r="A25" s="9" t="s">
        <v>34</v>
      </c>
      <c r="B25" s="59">
        <v>70879</v>
      </c>
      <c r="C25" s="59">
        <v>84384</v>
      </c>
      <c r="D25" s="59">
        <v>155263</v>
      </c>
      <c r="E25" s="59">
        <v>45430</v>
      </c>
      <c r="F25" s="59">
        <v>54915</v>
      </c>
      <c r="G25" s="59">
        <v>100345</v>
      </c>
      <c r="H25" s="45">
        <v>25449</v>
      </c>
      <c r="I25" s="45">
        <v>29469</v>
      </c>
      <c r="J25" s="46">
        <v>54918</v>
      </c>
      <c r="K25" s="15">
        <v>64.095148069244772</v>
      </c>
      <c r="L25" s="15">
        <v>65.077502844141065</v>
      </c>
      <c r="M25" s="16">
        <v>64.629048775303843</v>
      </c>
      <c r="N25" s="7">
        <v>0.98235477489629375</v>
      </c>
    </row>
    <row r="26" spans="1:14" s="12" customFormat="1" ht="24.95" customHeight="1" x14ac:dyDescent="0.15">
      <c r="A26" s="21" t="s">
        <v>14</v>
      </c>
      <c r="B26" s="48">
        <v>132832</v>
      </c>
      <c r="C26" s="48">
        <v>149978</v>
      </c>
      <c r="D26" s="49">
        <v>282810</v>
      </c>
      <c r="E26" s="48">
        <v>86868</v>
      </c>
      <c r="F26" s="48">
        <v>100736</v>
      </c>
      <c r="G26" s="49">
        <v>187604</v>
      </c>
      <c r="H26" s="48">
        <v>45964</v>
      </c>
      <c r="I26" s="48">
        <v>49242</v>
      </c>
      <c r="J26" s="50">
        <v>95206</v>
      </c>
      <c r="K26" s="22">
        <v>65.396892315104793</v>
      </c>
      <c r="L26" s="22">
        <v>67.167184520396333</v>
      </c>
      <c r="M26" s="23">
        <v>66.335702415048971</v>
      </c>
      <c r="N26" s="7">
        <v>1.7702922052915397</v>
      </c>
    </row>
    <row r="27" spans="1:14" s="8" customFormat="1" ht="24.95" customHeight="1" thickBot="1" x14ac:dyDescent="0.2">
      <c r="A27" s="24" t="s">
        <v>15</v>
      </c>
      <c r="B27" s="48">
        <v>81925</v>
      </c>
      <c r="C27" s="48">
        <v>152848</v>
      </c>
      <c r="D27" s="48">
        <v>234773</v>
      </c>
      <c r="E27" s="48">
        <v>43907</v>
      </c>
      <c r="F27" s="48">
        <v>66672</v>
      </c>
      <c r="G27" s="48">
        <v>110579</v>
      </c>
      <c r="H27" s="53">
        <v>38018</v>
      </c>
      <c r="I27" s="53">
        <v>86176</v>
      </c>
      <c r="J27" s="52">
        <v>124194</v>
      </c>
      <c r="K27" s="25">
        <v>53.594140982606042</v>
      </c>
      <c r="L27" s="25">
        <v>43.619805296765414</v>
      </c>
      <c r="M27" s="26">
        <v>47.100390590059334</v>
      </c>
      <c r="N27" s="7">
        <v>-9.9743356858406287</v>
      </c>
    </row>
    <row r="28" spans="1:14" s="8" customFormat="1" ht="27.95" customHeight="1" thickTop="1" thickBot="1" x14ac:dyDescent="0.2">
      <c r="A28" s="27" t="s">
        <v>16</v>
      </c>
      <c r="B28" s="54">
        <v>1068047</v>
      </c>
      <c r="C28" s="54">
        <v>1166807</v>
      </c>
      <c r="D28" s="54">
        <v>2234854</v>
      </c>
      <c r="E28" s="54">
        <v>587220</v>
      </c>
      <c r="F28" s="54">
        <v>652433</v>
      </c>
      <c r="G28" s="54">
        <v>1239653</v>
      </c>
      <c r="H28" s="54">
        <v>480827</v>
      </c>
      <c r="I28" s="54">
        <v>514374</v>
      </c>
      <c r="J28" s="54">
        <v>995201</v>
      </c>
      <c r="K28" s="28">
        <v>54.980726503608921</v>
      </c>
      <c r="L28" s="28">
        <v>55.91610266307967</v>
      </c>
      <c r="M28" s="29">
        <v>55.469082096638076</v>
      </c>
      <c r="N28" s="7">
        <v>0.93537615947074926</v>
      </c>
    </row>
    <row r="29" spans="1:14" ht="57" customHeight="1" x14ac:dyDescent="0.15">
      <c r="A29" s="62" t="s">
        <v>35</v>
      </c>
      <c r="B29" s="62"/>
      <c r="C29" s="62"/>
      <c r="D29" s="62"/>
      <c r="E29" s="62"/>
      <c r="F29" s="62"/>
      <c r="G29" s="62"/>
      <c r="H29" s="62"/>
      <c r="I29" s="62"/>
      <c r="J29" s="55"/>
      <c r="K29" s="63"/>
      <c r="L29" s="63"/>
      <c r="M29" s="63"/>
      <c r="N29" s="17"/>
    </row>
    <row r="30" spans="1:14" x14ac:dyDescent="0.15">
      <c r="N30" s="17"/>
    </row>
    <row r="31" spans="1:14" x14ac:dyDescent="0.15">
      <c r="A31" s="1" t="s">
        <v>16</v>
      </c>
      <c r="B31" s="39">
        <v>1012991</v>
      </c>
      <c r="C31" s="39">
        <v>1091085</v>
      </c>
      <c r="D31" s="39">
        <v>2104076</v>
      </c>
      <c r="E31" s="39">
        <v>653608</v>
      </c>
      <c r="F31" s="39">
        <v>752472</v>
      </c>
      <c r="G31" s="39">
        <v>1406080</v>
      </c>
      <c r="H31" s="39">
        <v>359383</v>
      </c>
      <c r="I31" s="39">
        <v>338613</v>
      </c>
      <c r="J31" s="39">
        <v>697996</v>
      </c>
      <c r="K31" s="1">
        <v>64.522587071356014</v>
      </c>
      <c r="L31" s="1">
        <v>68.965479316460218</v>
      </c>
      <c r="M31" s="1">
        <v>66.826483454019723</v>
      </c>
      <c r="N31" s="17"/>
    </row>
    <row r="32" spans="1:14" ht="18" thickBot="1" x14ac:dyDescent="0.2">
      <c r="K32" s="18"/>
      <c r="L32" s="18"/>
      <c r="N32" s="17"/>
    </row>
    <row r="33" spans="2:14" ht="30" customHeight="1" thickTop="1" thickBot="1" x14ac:dyDescent="0.2">
      <c r="B33" s="39">
        <v>356856</v>
      </c>
      <c r="C33" s="39">
        <v>446056</v>
      </c>
      <c r="D33" s="39">
        <v>802912</v>
      </c>
      <c r="E33" s="39">
        <v>225341</v>
      </c>
      <c r="F33" s="39">
        <v>266722</v>
      </c>
      <c r="G33" s="39">
        <v>492063</v>
      </c>
      <c r="H33" s="39">
        <v>131515</v>
      </c>
      <c r="I33" s="39">
        <v>179334</v>
      </c>
      <c r="J33" s="39">
        <v>310849</v>
      </c>
      <c r="K33" s="19">
        <v>63.15</v>
      </c>
      <c r="L33" s="19">
        <v>59.8</v>
      </c>
      <c r="M33" s="19">
        <v>61.28</v>
      </c>
      <c r="N33" s="17">
        <v>-3.3500000000000014</v>
      </c>
    </row>
    <row r="34" spans="2:14" x14ac:dyDescent="0.15">
      <c r="K34" s="18"/>
      <c r="L34" s="18"/>
    </row>
  </sheetData>
  <mergeCells count="8">
    <mergeCell ref="A29:I29"/>
    <mergeCell ref="K29:M29"/>
    <mergeCell ref="A1:C1"/>
    <mergeCell ref="A2:H2"/>
    <mergeCell ref="B4:D4"/>
    <mergeCell ref="E4:G4"/>
    <mergeCell ref="H4:J4"/>
    <mergeCell ref="K4:M4"/>
  </mergeCells>
  <phoneticPr fontId="1"/>
  <printOptions horizontalCentered="1" verticalCentered="1"/>
  <pageMargins left="0" right="0" top="0.39370078740157483" bottom="0.39370078740157483" header="0.51181102362204722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B1" workbookViewId="0">
      <selection activeCell="H10" sqref="H10"/>
    </sheetView>
  </sheetViews>
  <sheetFormatPr defaultColWidth="9" defaultRowHeight="13.5" x14ac:dyDescent="0.15"/>
  <cols>
    <col min="1" max="16384" width="9" style="20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H10" sqref="H10"/>
    </sheetView>
  </sheetViews>
  <sheetFormatPr defaultColWidth="9" defaultRowHeight="13.5" x14ac:dyDescent="0.15"/>
  <cols>
    <col min="1" max="16384" width="9" style="20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B1" workbookViewId="0">
      <selection activeCell="H10" sqref="H10"/>
    </sheetView>
  </sheetViews>
  <sheetFormatPr defaultColWidth="9" defaultRowHeight="13.5" x14ac:dyDescent="0.15"/>
  <cols>
    <col min="1" max="16384" width="9" style="20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37" workbookViewId="0">
      <selection activeCell="H10" sqref="H10"/>
    </sheetView>
  </sheetViews>
  <sheetFormatPr defaultColWidth="9" defaultRowHeight="13.5" x14ac:dyDescent="0.15"/>
  <cols>
    <col min="1" max="1" width="15.375" style="20" customWidth="1"/>
    <col min="2" max="16384" width="9" style="20"/>
  </cols>
  <sheetData/>
  <phoneticPr fontId="1"/>
  <printOptions horizontalCentered="1" verticalCentered="1"/>
  <pageMargins left="0" right="0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H20" sqref="H20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入力シート</vt:lpstr>
      <vt:lpstr>集計表</vt:lpstr>
      <vt:lpstr>推移（計）HP用</vt:lpstr>
      <vt:lpstr>推移（男）HP用</vt:lpstr>
      <vt:lpstr>推移（女）HP用</vt:lpstr>
      <vt:lpstr>差異HP用</vt:lpstr>
      <vt:lpstr>Sheet3</vt:lpstr>
      <vt:lpstr>集計表!Print_Area</vt:lpstr>
      <vt:lpstr>入力シート!Print_Area</vt:lpstr>
      <vt:lpstr>入力シート!Print_Titles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2026-03-31T04:19:06Z</dcterms:created>
  <dcterms:modified xsi:type="dcterms:W3CDTF">2026-03-31T04:19:46Z</dcterms:modified>
</cp:coreProperties>
</file>