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予算編成関係\31予算要求\11_ＨＰ\301220平成31年度予算編成にかかる予算事業一覧（12月12日要求段階）の公表について\食肉会計\"/>
    </mc:Choice>
  </mc:AlternateContent>
  <bookViews>
    <workbookView xWindow="0" yWindow="0" windowWidth="20490" windowHeight="7770"/>
  </bookViews>
  <sheets>
    <sheet name="様式5" sheetId="1" r:id="rId1"/>
  </sheets>
  <definedNames>
    <definedName name="_xlnm.Print_Area" localSheetId="0">様式5!$A$1:$G$44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 s="1"/>
  <c r="C43" i="1"/>
  <c r="D42" i="1"/>
  <c r="E42" i="1"/>
  <c r="C42" i="1"/>
  <c r="G43" i="1" l="1"/>
  <c r="G42" i="1"/>
  <c r="F42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comments1.xml><?xml version="1.0" encoding="utf-8"?>
<comments xmlns="http://schemas.openxmlformats.org/spreadsheetml/2006/main">
  <authors>
    <author>i9253129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政令会計は下段を一般会計繰入金に変更</t>
        </r>
      </text>
    </comment>
  </commentList>
</comments>
</file>

<file path=xl/sharedStrings.xml><?xml version="1.0" encoding="utf-8"?>
<sst xmlns="http://schemas.openxmlformats.org/spreadsheetml/2006/main" count="38" uniqueCount="26">
  <si>
    <t>予算事業一覧</t>
    <rPh sb="4" eb="6">
      <t>イチラン</t>
    </rPh>
    <phoneticPr fontId="4"/>
  </si>
  <si>
    <t>（様式5）</t>
    <rPh sb="1" eb="3">
      <t>ヨウシキ</t>
    </rPh>
    <phoneticPr fontId="6"/>
  </si>
  <si>
    <t>会計名　 食肉市場事業会計　　　　　　　　</t>
    <rPh sb="0" eb="2">
      <t>カイケイ</t>
    </rPh>
    <rPh sb="2" eb="3">
      <t>メイ</t>
    </rPh>
    <rPh sb="5" eb="7">
      <t>ショクニク</t>
    </rPh>
    <rPh sb="7" eb="9">
      <t>シジョウ</t>
    </rPh>
    <rPh sb="9" eb="11">
      <t>ジギョウ</t>
    </rPh>
    <rPh sb="11" eb="13">
      <t>カイケイ</t>
    </rPh>
    <phoneticPr fontId="4"/>
  </si>
  <si>
    <t>所属名　 中央卸売市場南港市場　</t>
    <rPh sb="0" eb="2">
      <t>ショゾク</t>
    </rPh>
    <rPh sb="2" eb="3">
      <t>メイ</t>
    </rPh>
    <rPh sb="5" eb="7">
      <t>チュウオウ</t>
    </rPh>
    <rPh sb="7" eb="9">
      <t>オロシウリ</t>
    </rPh>
    <rPh sb="9" eb="11">
      <t>シジョウ</t>
    </rPh>
    <rPh sb="11" eb="13">
      <t>ナンコウ</t>
    </rPh>
    <rPh sb="13" eb="15">
      <t>シジョウ</t>
    </rPh>
    <phoneticPr fontId="4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</si>
  <si>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4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</si>
  <si>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</si>
  <si>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</si>
  <si>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</si>
  <si>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 xml:space="preserve"> 30 年 度</t>
    <phoneticPr fontId="4"/>
  </si>
  <si>
    <t>31 年 度</t>
    <rPh sb="3" eb="4">
      <t>ネン</t>
    </rPh>
    <rPh sb="5" eb="6">
      <t>ド</t>
    </rPh>
    <phoneticPr fontId="6"/>
  </si>
  <si>
    <t>増減</t>
    <rPh sb="0" eb="2">
      <t>ゾウゲン</t>
    </rPh>
    <phoneticPr fontId="4"/>
  </si>
  <si>
    <t>備  考</t>
    <phoneticPr fontId="4"/>
  </si>
  <si>
    <t>当初①</t>
    <phoneticPr fontId="4"/>
  </si>
  <si>
    <t>算定②</t>
    <rPh sb="0" eb="2">
      <t>サンテイ</t>
    </rPh>
    <phoneticPr fontId="4"/>
  </si>
  <si>
    <t>（②-①）</t>
    <phoneticPr fontId="4"/>
  </si>
  <si>
    <t>南港市場</t>
    <rPh sb="0" eb="2">
      <t>ナンコウ</t>
    </rPh>
    <rPh sb="2" eb="4">
      <t>シジョウ</t>
    </rPh>
    <phoneticPr fontId="6"/>
  </si>
  <si>
    <t>　　</t>
  </si>
  <si>
    <t>出</t>
    <rPh sb="0" eb="1">
      <t>デ</t>
    </rPh>
    <phoneticPr fontId="4"/>
  </si>
  <si>
    <t>税</t>
    <rPh sb="0" eb="1">
      <t>ゼイ</t>
    </rPh>
    <phoneticPr fontId="4"/>
  </si>
  <si>
    <t>運営費</t>
    <rPh sb="0" eb="3">
      <t>ウンエイヒ</t>
    </rPh>
    <phoneticPr fontId="6"/>
  </si>
  <si>
    <t>区CM出</t>
    <rPh sb="0" eb="1">
      <t>ク</t>
    </rPh>
    <rPh sb="3" eb="4">
      <t>デ</t>
    </rPh>
    <phoneticPr fontId="6"/>
  </si>
  <si>
    <t>区CM税</t>
    <rPh sb="0" eb="1">
      <t>ク</t>
    </rPh>
    <rPh sb="3" eb="4">
      <t>ゼイ</t>
    </rPh>
    <phoneticPr fontId="6"/>
  </si>
  <si>
    <t>施設整備費</t>
    <rPh sb="0" eb="2">
      <t>シセツ</t>
    </rPh>
    <rPh sb="2" eb="5">
      <t>セイビヒ</t>
    </rPh>
    <phoneticPr fontId="6"/>
  </si>
  <si>
    <t>食肉市場整備事業費元利償還金</t>
    <rPh sb="0" eb="2">
      <t>ショクニク</t>
    </rPh>
    <rPh sb="2" eb="4">
      <t>シジョウ</t>
    </rPh>
    <rPh sb="4" eb="6">
      <t>セイビ</t>
    </rPh>
    <rPh sb="6" eb="8">
      <t>ジギョウ</t>
    </rPh>
    <rPh sb="8" eb="9">
      <t>ヒ</t>
    </rPh>
    <rPh sb="9" eb="11">
      <t>ガンリ</t>
    </rPh>
    <rPh sb="11" eb="14">
      <t>ショウカンキン</t>
    </rPh>
    <phoneticPr fontId="6"/>
  </si>
  <si>
    <t>予備費</t>
    <rPh sb="0" eb="3">
      <t>ヨビヒ</t>
    </rPh>
    <phoneticPr fontId="6"/>
  </si>
  <si>
    <t>一般会計繰出金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</si>
</sst>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"/>
    <numFmt numFmtId="178" formatCode="\(#,##0\);\(&quot;△ &quot;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right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 shrinkToFit="1"/>
    </xf>
    <xf numFmtId="0" fontId="5" fillId="0" borderId="8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vertical="center" shrinkToFit="1"/>
    </xf>
    <xf numFmtId="176" fontId="5" fillId="0" borderId="12" xfId="2" applyNumberFormat="1" applyFont="1" applyFill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 shrinkToFit="1"/>
    </xf>
    <xf numFmtId="0" fontId="0" fillId="0" borderId="15" xfId="0" applyBorder="1" applyAlignment="1"/>
    <xf numFmtId="177" fontId="5" fillId="0" borderId="8" xfId="2" applyNumberFormat="1" applyFont="1" applyFill="1" applyBorder="1" applyAlignment="1">
      <alignment vertical="center" shrinkToFit="1"/>
    </xf>
    <xf numFmtId="178" fontId="5" fillId="0" borderId="8" xfId="2" applyNumberFormat="1" applyFont="1" applyFill="1" applyBorder="1" applyAlignment="1">
      <alignment vertical="center" shrinkToFit="1"/>
    </xf>
    <xf numFmtId="0" fontId="0" fillId="0" borderId="10" xfId="0" applyBorder="1" applyAlignment="1"/>
    <xf numFmtId="176" fontId="5" fillId="0" borderId="13" xfId="2" applyNumberFormat="1" applyFont="1" applyFill="1" applyBorder="1" applyAlignment="1">
      <alignment horizontal="right" vertical="center" shrinkToFit="1"/>
    </xf>
    <xf numFmtId="0" fontId="0" fillId="0" borderId="18" xfId="0" applyBorder="1" applyAlignment="1"/>
    <xf numFmtId="38" fontId="0" fillId="0" borderId="15" xfId="1" applyFont="1" applyBorder="1" applyAlignment="1"/>
    <xf numFmtId="177" fontId="5" fillId="0" borderId="23" xfId="2" applyNumberFormat="1" applyFont="1" applyFill="1" applyBorder="1" applyAlignment="1">
      <alignment vertical="center" shrinkToFit="1"/>
    </xf>
    <xf numFmtId="178" fontId="5" fillId="0" borderId="23" xfId="2" applyNumberFormat="1" applyFont="1" applyFill="1" applyBorder="1" applyAlignment="1">
      <alignment vertical="center" shrinkToFit="1"/>
    </xf>
    <xf numFmtId="178" fontId="5" fillId="0" borderId="25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12" fillId="0" borderId="0" xfId="3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8" fillId="0" borderId="1" xfId="2" applyNumberFormat="1" applyFont="1" applyFill="1" applyBorder="1" applyAlignment="1">
      <alignment horizontal="righ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12" fillId="0" borderId="11" xfId="3" applyNumberFormat="1" applyFill="1" applyBorder="1" applyAlignment="1">
      <alignment horizontal="left" vertical="center" wrapText="1"/>
    </xf>
    <xf numFmtId="0" fontId="12" fillId="0" borderId="7" xfId="3" applyNumberFormat="1" applyFill="1" applyBorder="1" applyAlignment="1">
      <alignment horizontal="left" vertical="center" wrapText="1"/>
    </xf>
    <xf numFmtId="176" fontId="9" fillId="0" borderId="12" xfId="2" applyNumberFormat="1" applyFont="1" applyFill="1" applyBorder="1" applyAlignment="1">
      <alignment horizontal="center" vertical="center" wrapText="1"/>
    </xf>
    <xf numFmtId="176" fontId="9" fillId="0" borderId="8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2" fillId="0" borderId="16" xfId="3" applyNumberFormat="1" applyFill="1" applyBorder="1" applyAlignment="1">
      <alignment horizontal="left" vertical="center" wrapText="1"/>
    </xf>
    <xf numFmtId="176" fontId="9" fillId="0" borderId="13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9" fillId="0" borderId="16" xfId="2" applyNumberFormat="1" applyFont="1" applyFill="1" applyBorder="1" applyAlignment="1">
      <alignment horizontal="left"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0" fontId="9" fillId="0" borderId="21" xfId="2" applyNumberFormat="1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③予算事業別調書(目次様式)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ity.osaka.lg.jp/shijo/cmsfiles/contents/0000455/455343/seirei4.xls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ity.osaka.lg.jp/shijo/cmsfiles/contents/0000455/455343/seirei3.xlsx" TargetMode="External"/><Relationship Id="rId1" Type="http://schemas.openxmlformats.org/officeDocument/2006/relationships/hyperlink" Target="http://www.city.osaka.lg.jp/shijo/cmsfiles/contents/0000455/455343/seirei2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shijo/cmsfiles/contents/0000455/455343/seirei6.xlsx" TargetMode="External"/><Relationship Id="rId4" Type="http://schemas.openxmlformats.org/officeDocument/2006/relationships/hyperlink" Target="http://www.city.osaka.lg.jp/shijo/cmsfiles/contents/0000455/455343/seirei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48"/>
  <sheetViews>
    <sheetView tabSelected="1" view="pageBreakPreview" zoomScale="85" zoomScaleNormal="100" zoomScaleSheetLayoutView="85" workbookViewId="0">
      <selection activeCell="A14" sqref="A14:A15"/>
    </sheetView>
  </sheetViews>
  <sheetFormatPr defaultColWidth="8.625" defaultRowHeight="18" customHeight="1" outlineLevelCol="1"/>
  <cols>
    <col min="1" max="1" width="23.75" style="2" customWidth="1"/>
    <col min="2" max="2" width="17.5" style="2" customWidth="1"/>
    <col min="3" max="3" width="12.5" style="2" customWidth="1" collapsed="1"/>
    <col min="4" max="4" width="12.5" style="3" customWidth="1"/>
    <col min="5" max="5" width="12.5" style="2" customWidth="1" outlineLevel="1"/>
    <col min="6" max="6" width="6.25" style="4" customWidth="1"/>
    <col min="7" max="7" width="9.375" style="4" customWidth="1"/>
    <col min="8" max="8" width="3.25" style="4" bestFit="1" customWidth="1"/>
    <col min="9" max="9" width="7.375" style="4" bestFit="1" customWidth="1"/>
    <col min="10" max="53" width="8.625" style="4" customWidth="1"/>
    <col min="54" max="56" width="8.625" style="4" hidden="1" customWidth="1"/>
    <col min="57" max="235" width="8.625" style="4" customWidth="1"/>
    <col min="236" max="254" width="8.625" style="4"/>
    <col min="255" max="255" width="3.75" style="4" customWidth="1"/>
    <col min="256" max="256" width="12.5" style="4" customWidth="1"/>
    <col min="257" max="257" width="23.75" style="4" customWidth="1"/>
    <col min="258" max="258" width="17.5" style="4" customWidth="1"/>
    <col min="259" max="261" width="12.5" style="4" customWidth="1"/>
    <col min="262" max="262" width="6.25" style="4" customWidth="1"/>
    <col min="263" max="263" width="9.375" style="4" customWidth="1"/>
    <col min="264" max="264" width="3.25" style="4" bestFit="1" customWidth="1"/>
    <col min="265" max="265" width="7.375" style="4" bestFit="1" customWidth="1"/>
    <col min="266" max="491" width="8.625" style="4" customWidth="1"/>
    <col min="492" max="510" width="8.625" style="4"/>
    <col min="511" max="511" width="3.75" style="4" customWidth="1"/>
    <col min="512" max="512" width="12.5" style="4" customWidth="1"/>
    <col min="513" max="513" width="23.75" style="4" customWidth="1"/>
    <col min="514" max="514" width="17.5" style="4" customWidth="1"/>
    <col min="515" max="517" width="12.5" style="4" customWidth="1"/>
    <col min="518" max="518" width="6.25" style="4" customWidth="1"/>
    <col min="519" max="519" width="9.375" style="4" customWidth="1"/>
    <col min="520" max="520" width="3.25" style="4" bestFit="1" customWidth="1"/>
    <col min="521" max="521" width="7.375" style="4" bestFit="1" customWidth="1"/>
    <col min="522" max="747" width="8.625" style="4" customWidth="1"/>
    <col min="748" max="766" width="8.625" style="4"/>
    <col min="767" max="767" width="3.75" style="4" customWidth="1"/>
    <col min="768" max="768" width="12.5" style="4" customWidth="1"/>
    <col min="769" max="769" width="23.75" style="4" customWidth="1"/>
    <col min="770" max="770" width="17.5" style="4" customWidth="1"/>
    <col min="771" max="773" width="12.5" style="4" customWidth="1"/>
    <col min="774" max="774" width="6.25" style="4" customWidth="1"/>
    <col min="775" max="775" width="9.375" style="4" customWidth="1"/>
    <col min="776" max="776" width="3.25" style="4" bestFit="1" customWidth="1"/>
    <col min="777" max="777" width="7.375" style="4" bestFit="1" customWidth="1"/>
    <col min="778" max="1003" width="8.625" style="4" customWidth="1"/>
    <col min="1004" max="1022" width="8.625" style="4"/>
    <col min="1023" max="1023" width="3.75" style="4" customWidth="1"/>
    <col min="1024" max="1024" width="12.5" style="4" customWidth="1"/>
    <col min="1025" max="1025" width="23.75" style="4" customWidth="1"/>
    <col min="1026" max="1026" width="17.5" style="4" customWidth="1"/>
    <col min="1027" max="1029" width="12.5" style="4" customWidth="1"/>
    <col min="1030" max="1030" width="6.25" style="4" customWidth="1"/>
    <col min="1031" max="1031" width="9.375" style="4" customWidth="1"/>
    <col min="1032" max="1032" width="3.25" style="4" bestFit="1" customWidth="1"/>
    <col min="1033" max="1033" width="7.375" style="4" bestFit="1" customWidth="1"/>
    <col min="1034" max="1259" width="8.625" style="4" customWidth="1"/>
    <col min="1260" max="1278" width="8.625" style="4"/>
    <col min="1279" max="1279" width="3.75" style="4" customWidth="1"/>
    <col min="1280" max="1280" width="12.5" style="4" customWidth="1"/>
    <col min="1281" max="1281" width="23.75" style="4" customWidth="1"/>
    <col min="1282" max="1282" width="17.5" style="4" customWidth="1"/>
    <col min="1283" max="1285" width="12.5" style="4" customWidth="1"/>
    <col min="1286" max="1286" width="6.25" style="4" customWidth="1"/>
    <col min="1287" max="1287" width="9.375" style="4" customWidth="1"/>
    <col min="1288" max="1288" width="3.25" style="4" bestFit="1" customWidth="1"/>
    <col min="1289" max="1289" width="7.375" style="4" bestFit="1" customWidth="1"/>
    <col min="1290" max="1515" width="8.625" style="4" customWidth="1"/>
    <col min="1516" max="1534" width="8.625" style="4"/>
    <col min="1535" max="1535" width="3.75" style="4" customWidth="1"/>
    <col min="1536" max="1536" width="12.5" style="4" customWidth="1"/>
    <col min="1537" max="1537" width="23.75" style="4" customWidth="1"/>
    <col min="1538" max="1538" width="17.5" style="4" customWidth="1"/>
    <col min="1539" max="1541" width="12.5" style="4" customWidth="1"/>
    <col min="1542" max="1542" width="6.25" style="4" customWidth="1"/>
    <col min="1543" max="1543" width="9.375" style="4" customWidth="1"/>
    <col min="1544" max="1544" width="3.25" style="4" bestFit="1" customWidth="1"/>
    <col min="1545" max="1545" width="7.375" style="4" bestFit="1" customWidth="1"/>
    <col min="1546" max="1771" width="8.625" style="4" customWidth="1"/>
    <col min="1772" max="1790" width="8.625" style="4"/>
    <col min="1791" max="1791" width="3.75" style="4" customWidth="1"/>
    <col min="1792" max="1792" width="12.5" style="4" customWidth="1"/>
    <col min="1793" max="1793" width="23.75" style="4" customWidth="1"/>
    <col min="1794" max="1794" width="17.5" style="4" customWidth="1"/>
    <col min="1795" max="1797" width="12.5" style="4" customWidth="1"/>
    <col min="1798" max="1798" width="6.25" style="4" customWidth="1"/>
    <col min="1799" max="1799" width="9.375" style="4" customWidth="1"/>
    <col min="1800" max="1800" width="3.25" style="4" bestFit="1" customWidth="1"/>
    <col min="1801" max="1801" width="7.375" style="4" bestFit="1" customWidth="1"/>
    <col min="1802" max="2027" width="8.625" style="4" customWidth="1"/>
    <col min="2028" max="2046" width="8.625" style="4"/>
    <col min="2047" max="2047" width="3.75" style="4" customWidth="1"/>
    <col min="2048" max="2048" width="12.5" style="4" customWidth="1"/>
    <col min="2049" max="2049" width="23.75" style="4" customWidth="1"/>
    <col min="2050" max="2050" width="17.5" style="4" customWidth="1"/>
    <col min="2051" max="2053" width="12.5" style="4" customWidth="1"/>
    <col min="2054" max="2054" width="6.25" style="4" customWidth="1"/>
    <col min="2055" max="2055" width="9.375" style="4" customWidth="1"/>
    <col min="2056" max="2056" width="3.25" style="4" bestFit="1" customWidth="1"/>
    <col min="2057" max="2057" width="7.375" style="4" bestFit="1" customWidth="1"/>
    <col min="2058" max="2283" width="8.625" style="4" customWidth="1"/>
    <col min="2284" max="2302" width="8.625" style="4"/>
    <col min="2303" max="2303" width="3.75" style="4" customWidth="1"/>
    <col min="2304" max="2304" width="12.5" style="4" customWidth="1"/>
    <col min="2305" max="2305" width="23.75" style="4" customWidth="1"/>
    <col min="2306" max="2306" width="17.5" style="4" customWidth="1"/>
    <col min="2307" max="2309" width="12.5" style="4" customWidth="1"/>
    <col min="2310" max="2310" width="6.25" style="4" customWidth="1"/>
    <col min="2311" max="2311" width="9.375" style="4" customWidth="1"/>
    <col min="2312" max="2312" width="3.25" style="4" bestFit="1" customWidth="1"/>
    <col min="2313" max="2313" width="7.375" style="4" bestFit="1" customWidth="1"/>
    <col min="2314" max="2539" width="8.625" style="4" customWidth="1"/>
    <col min="2540" max="2558" width="8.625" style="4"/>
    <col min="2559" max="2559" width="3.75" style="4" customWidth="1"/>
    <col min="2560" max="2560" width="12.5" style="4" customWidth="1"/>
    <col min="2561" max="2561" width="23.75" style="4" customWidth="1"/>
    <col min="2562" max="2562" width="17.5" style="4" customWidth="1"/>
    <col min="2563" max="2565" width="12.5" style="4" customWidth="1"/>
    <col min="2566" max="2566" width="6.25" style="4" customWidth="1"/>
    <col min="2567" max="2567" width="9.375" style="4" customWidth="1"/>
    <col min="2568" max="2568" width="3.25" style="4" bestFit="1" customWidth="1"/>
    <col min="2569" max="2569" width="7.375" style="4" bestFit="1" customWidth="1"/>
    <col min="2570" max="2795" width="8.625" style="4" customWidth="1"/>
    <col min="2796" max="2814" width="8.625" style="4"/>
    <col min="2815" max="2815" width="3.75" style="4" customWidth="1"/>
    <col min="2816" max="2816" width="12.5" style="4" customWidth="1"/>
    <col min="2817" max="2817" width="23.75" style="4" customWidth="1"/>
    <col min="2818" max="2818" width="17.5" style="4" customWidth="1"/>
    <col min="2819" max="2821" width="12.5" style="4" customWidth="1"/>
    <col min="2822" max="2822" width="6.25" style="4" customWidth="1"/>
    <col min="2823" max="2823" width="9.375" style="4" customWidth="1"/>
    <col min="2824" max="2824" width="3.25" style="4" bestFit="1" customWidth="1"/>
    <col min="2825" max="2825" width="7.375" style="4" bestFit="1" customWidth="1"/>
    <col min="2826" max="3051" width="8.625" style="4" customWidth="1"/>
    <col min="3052" max="3070" width="8.625" style="4"/>
    <col min="3071" max="3071" width="3.75" style="4" customWidth="1"/>
    <col min="3072" max="3072" width="12.5" style="4" customWidth="1"/>
    <col min="3073" max="3073" width="23.75" style="4" customWidth="1"/>
    <col min="3074" max="3074" width="17.5" style="4" customWidth="1"/>
    <col min="3075" max="3077" width="12.5" style="4" customWidth="1"/>
    <col min="3078" max="3078" width="6.25" style="4" customWidth="1"/>
    <col min="3079" max="3079" width="9.375" style="4" customWidth="1"/>
    <col min="3080" max="3080" width="3.25" style="4" bestFit="1" customWidth="1"/>
    <col min="3081" max="3081" width="7.375" style="4" bestFit="1" customWidth="1"/>
    <col min="3082" max="3307" width="8.625" style="4" customWidth="1"/>
    <col min="3308" max="3326" width="8.625" style="4"/>
    <col min="3327" max="3327" width="3.75" style="4" customWidth="1"/>
    <col min="3328" max="3328" width="12.5" style="4" customWidth="1"/>
    <col min="3329" max="3329" width="23.75" style="4" customWidth="1"/>
    <col min="3330" max="3330" width="17.5" style="4" customWidth="1"/>
    <col min="3331" max="3333" width="12.5" style="4" customWidth="1"/>
    <col min="3334" max="3334" width="6.25" style="4" customWidth="1"/>
    <col min="3335" max="3335" width="9.375" style="4" customWidth="1"/>
    <col min="3336" max="3336" width="3.25" style="4" bestFit="1" customWidth="1"/>
    <col min="3337" max="3337" width="7.375" style="4" bestFit="1" customWidth="1"/>
    <col min="3338" max="3563" width="8.625" style="4" customWidth="1"/>
    <col min="3564" max="3582" width="8.625" style="4"/>
    <col min="3583" max="3583" width="3.75" style="4" customWidth="1"/>
    <col min="3584" max="3584" width="12.5" style="4" customWidth="1"/>
    <col min="3585" max="3585" width="23.75" style="4" customWidth="1"/>
    <col min="3586" max="3586" width="17.5" style="4" customWidth="1"/>
    <col min="3587" max="3589" width="12.5" style="4" customWidth="1"/>
    <col min="3590" max="3590" width="6.25" style="4" customWidth="1"/>
    <col min="3591" max="3591" width="9.375" style="4" customWidth="1"/>
    <col min="3592" max="3592" width="3.25" style="4" bestFit="1" customWidth="1"/>
    <col min="3593" max="3593" width="7.375" style="4" bestFit="1" customWidth="1"/>
    <col min="3594" max="3819" width="8.625" style="4" customWidth="1"/>
    <col min="3820" max="3838" width="8.625" style="4"/>
    <col min="3839" max="3839" width="3.75" style="4" customWidth="1"/>
    <col min="3840" max="3840" width="12.5" style="4" customWidth="1"/>
    <col min="3841" max="3841" width="23.75" style="4" customWidth="1"/>
    <col min="3842" max="3842" width="17.5" style="4" customWidth="1"/>
    <col min="3843" max="3845" width="12.5" style="4" customWidth="1"/>
    <col min="3846" max="3846" width="6.25" style="4" customWidth="1"/>
    <col min="3847" max="3847" width="9.375" style="4" customWidth="1"/>
    <col min="3848" max="3848" width="3.25" style="4" bestFit="1" customWidth="1"/>
    <col min="3849" max="3849" width="7.375" style="4" bestFit="1" customWidth="1"/>
    <col min="3850" max="4075" width="8.625" style="4" customWidth="1"/>
    <col min="4076" max="4094" width="8.625" style="4"/>
    <col min="4095" max="4095" width="3.75" style="4" customWidth="1"/>
    <col min="4096" max="4096" width="12.5" style="4" customWidth="1"/>
    <col min="4097" max="4097" width="23.75" style="4" customWidth="1"/>
    <col min="4098" max="4098" width="17.5" style="4" customWidth="1"/>
    <col min="4099" max="4101" width="12.5" style="4" customWidth="1"/>
    <col min="4102" max="4102" width="6.25" style="4" customWidth="1"/>
    <col min="4103" max="4103" width="9.375" style="4" customWidth="1"/>
    <col min="4104" max="4104" width="3.25" style="4" bestFit="1" customWidth="1"/>
    <col min="4105" max="4105" width="7.375" style="4" bestFit="1" customWidth="1"/>
    <col min="4106" max="4331" width="8.625" style="4" customWidth="1"/>
    <col min="4332" max="4350" width="8.625" style="4"/>
    <col min="4351" max="4351" width="3.75" style="4" customWidth="1"/>
    <col min="4352" max="4352" width="12.5" style="4" customWidth="1"/>
    <col min="4353" max="4353" width="23.75" style="4" customWidth="1"/>
    <col min="4354" max="4354" width="17.5" style="4" customWidth="1"/>
    <col min="4355" max="4357" width="12.5" style="4" customWidth="1"/>
    <col min="4358" max="4358" width="6.25" style="4" customWidth="1"/>
    <col min="4359" max="4359" width="9.375" style="4" customWidth="1"/>
    <col min="4360" max="4360" width="3.25" style="4" bestFit="1" customWidth="1"/>
    <col min="4361" max="4361" width="7.375" style="4" bestFit="1" customWidth="1"/>
    <col min="4362" max="4587" width="8.625" style="4" customWidth="1"/>
    <col min="4588" max="4606" width="8.625" style="4"/>
    <col min="4607" max="4607" width="3.75" style="4" customWidth="1"/>
    <col min="4608" max="4608" width="12.5" style="4" customWidth="1"/>
    <col min="4609" max="4609" width="23.75" style="4" customWidth="1"/>
    <col min="4610" max="4610" width="17.5" style="4" customWidth="1"/>
    <col min="4611" max="4613" width="12.5" style="4" customWidth="1"/>
    <col min="4614" max="4614" width="6.25" style="4" customWidth="1"/>
    <col min="4615" max="4615" width="9.375" style="4" customWidth="1"/>
    <col min="4616" max="4616" width="3.25" style="4" bestFit="1" customWidth="1"/>
    <col min="4617" max="4617" width="7.375" style="4" bestFit="1" customWidth="1"/>
    <col min="4618" max="4843" width="8.625" style="4" customWidth="1"/>
    <col min="4844" max="4862" width="8.625" style="4"/>
    <col min="4863" max="4863" width="3.75" style="4" customWidth="1"/>
    <col min="4864" max="4864" width="12.5" style="4" customWidth="1"/>
    <col min="4865" max="4865" width="23.75" style="4" customWidth="1"/>
    <col min="4866" max="4866" width="17.5" style="4" customWidth="1"/>
    <col min="4867" max="4869" width="12.5" style="4" customWidth="1"/>
    <col min="4870" max="4870" width="6.25" style="4" customWidth="1"/>
    <col min="4871" max="4871" width="9.375" style="4" customWidth="1"/>
    <col min="4872" max="4872" width="3.25" style="4" bestFit="1" customWidth="1"/>
    <col min="4873" max="4873" width="7.375" style="4" bestFit="1" customWidth="1"/>
    <col min="4874" max="5099" width="8.625" style="4" customWidth="1"/>
    <col min="5100" max="5118" width="8.625" style="4"/>
    <col min="5119" max="5119" width="3.75" style="4" customWidth="1"/>
    <col min="5120" max="5120" width="12.5" style="4" customWidth="1"/>
    <col min="5121" max="5121" width="23.75" style="4" customWidth="1"/>
    <col min="5122" max="5122" width="17.5" style="4" customWidth="1"/>
    <col min="5123" max="5125" width="12.5" style="4" customWidth="1"/>
    <col min="5126" max="5126" width="6.25" style="4" customWidth="1"/>
    <col min="5127" max="5127" width="9.375" style="4" customWidth="1"/>
    <col min="5128" max="5128" width="3.25" style="4" bestFit="1" customWidth="1"/>
    <col min="5129" max="5129" width="7.375" style="4" bestFit="1" customWidth="1"/>
    <col min="5130" max="5355" width="8.625" style="4" customWidth="1"/>
    <col min="5356" max="5374" width="8.625" style="4"/>
    <col min="5375" max="5375" width="3.75" style="4" customWidth="1"/>
    <col min="5376" max="5376" width="12.5" style="4" customWidth="1"/>
    <col min="5377" max="5377" width="23.75" style="4" customWidth="1"/>
    <col min="5378" max="5378" width="17.5" style="4" customWidth="1"/>
    <col min="5379" max="5381" width="12.5" style="4" customWidth="1"/>
    <col min="5382" max="5382" width="6.25" style="4" customWidth="1"/>
    <col min="5383" max="5383" width="9.375" style="4" customWidth="1"/>
    <col min="5384" max="5384" width="3.25" style="4" bestFit="1" customWidth="1"/>
    <col min="5385" max="5385" width="7.375" style="4" bestFit="1" customWidth="1"/>
    <col min="5386" max="5611" width="8.625" style="4" customWidth="1"/>
    <col min="5612" max="5630" width="8.625" style="4"/>
    <col min="5631" max="5631" width="3.75" style="4" customWidth="1"/>
    <col min="5632" max="5632" width="12.5" style="4" customWidth="1"/>
    <col min="5633" max="5633" width="23.75" style="4" customWidth="1"/>
    <col min="5634" max="5634" width="17.5" style="4" customWidth="1"/>
    <col min="5635" max="5637" width="12.5" style="4" customWidth="1"/>
    <col min="5638" max="5638" width="6.25" style="4" customWidth="1"/>
    <col min="5639" max="5639" width="9.375" style="4" customWidth="1"/>
    <col min="5640" max="5640" width="3.25" style="4" bestFit="1" customWidth="1"/>
    <col min="5641" max="5641" width="7.375" style="4" bestFit="1" customWidth="1"/>
    <col min="5642" max="5867" width="8.625" style="4" customWidth="1"/>
    <col min="5868" max="5886" width="8.625" style="4"/>
    <col min="5887" max="5887" width="3.75" style="4" customWidth="1"/>
    <col min="5888" max="5888" width="12.5" style="4" customWidth="1"/>
    <col min="5889" max="5889" width="23.75" style="4" customWidth="1"/>
    <col min="5890" max="5890" width="17.5" style="4" customWidth="1"/>
    <col min="5891" max="5893" width="12.5" style="4" customWidth="1"/>
    <col min="5894" max="5894" width="6.25" style="4" customWidth="1"/>
    <col min="5895" max="5895" width="9.375" style="4" customWidth="1"/>
    <col min="5896" max="5896" width="3.25" style="4" bestFit="1" customWidth="1"/>
    <col min="5897" max="5897" width="7.375" style="4" bestFit="1" customWidth="1"/>
    <col min="5898" max="6123" width="8.625" style="4" customWidth="1"/>
    <col min="6124" max="6142" width="8.625" style="4"/>
    <col min="6143" max="6143" width="3.75" style="4" customWidth="1"/>
    <col min="6144" max="6144" width="12.5" style="4" customWidth="1"/>
    <col min="6145" max="6145" width="23.75" style="4" customWidth="1"/>
    <col min="6146" max="6146" width="17.5" style="4" customWidth="1"/>
    <col min="6147" max="6149" width="12.5" style="4" customWidth="1"/>
    <col min="6150" max="6150" width="6.25" style="4" customWidth="1"/>
    <col min="6151" max="6151" width="9.375" style="4" customWidth="1"/>
    <col min="6152" max="6152" width="3.25" style="4" bestFit="1" customWidth="1"/>
    <col min="6153" max="6153" width="7.375" style="4" bestFit="1" customWidth="1"/>
    <col min="6154" max="6379" width="8.625" style="4" customWidth="1"/>
    <col min="6380" max="6398" width="8.625" style="4"/>
    <col min="6399" max="6399" width="3.75" style="4" customWidth="1"/>
    <col min="6400" max="6400" width="12.5" style="4" customWidth="1"/>
    <col min="6401" max="6401" width="23.75" style="4" customWidth="1"/>
    <col min="6402" max="6402" width="17.5" style="4" customWidth="1"/>
    <col min="6403" max="6405" width="12.5" style="4" customWidth="1"/>
    <col min="6406" max="6406" width="6.25" style="4" customWidth="1"/>
    <col min="6407" max="6407" width="9.375" style="4" customWidth="1"/>
    <col min="6408" max="6408" width="3.25" style="4" bestFit="1" customWidth="1"/>
    <col min="6409" max="6409" width="7.375" style="4" bestFit="1" customWidth="1"/>
    <col min="6410" max="6635" width="8.625" style="4" customWidth="1"/>
    <col min="6636" max="6654" width="8.625" style="4"/>
    <col min="6655" max="6655" width="3.75" style="4" customWidth="1"/>
    <col min="6656" max="6656" width="12.5" style="4" customWidth="1"/>
    <col min="6657" max="6657" width="23.75" style="4" customWidth="1"/>
    <col min="6658" max="6658" width="17.5" style="4" customWidth="1"/>
    <col min="6659" max="6661" width="12.5" style="4" customWidth="1"/>
    <col min="6662" max="6662" width="6.25" style="4" customWidth="1"/>
    <col min="6663" max="6663" width="9.375" style="4" customWidth="1"/>
    <col min="6664" max="6664" width="3.25" style="4" bestFit="1" customWidth="1"/>
    <col min="6665" max="6665" width="7.375" style="4" bestFit="1" customWidth="1"/>
    <col min="6666" max="6891" width="8.625" style="4" customWidth="1"/>
    <col min="6892" max="6910" width="8.625" style="4"/>
    <col min="6911" max="6911" width="3.75" style="4" customWidth="1"/>
    <col min="6912" max="6912" width="12.5" style="4" customWidth="1"/>
    <col min="6913" max="6913" width="23.75" style="4" customWidth="1"/>
    <col min="6914" max="6914" width="17.5" style="4" customWidth="1"/>
    <col min="6915" max="6917" width="12.5" style="4" customWidth="1"/>
    <col min="6918" max="6918" width="6.25" style="4" customWidth="1"/>
    <col min="6919" max="6919" width="9.375" style="4" customWidth="1"/>
    <col min="6920" max="6920" width="3.25" style="4" bestFit="1" customWidth="1"/>
    <col min="6921" max="6921" width="7.375" style="4" bestFit="1" customWidth="1"/>
    <col min="6922" max="7147" width="8.625" style="4" customWidth="1"/>
    <col min="7148" max="7166" width="8.625" style="4"/>
    <col min="7167" max="7167" width="3.75" style="4" customWidth="1"/>
    <col min="7168" max="7168" width="12.5" style="4" customWidth="1"/>
    <col min="7169" max="7169" width="23.75" style="4" customWidth="1"/>
    <col min="7170" max="7170" width="17.5" style="4" customWidth="1"/>
    <col min="7171" max="7173" width="12.5" style="4" customWidth="1"/>
    <col min="7174" max="7174" width="6.25" style="4" customWidth="1"/>
    <col min="7175" max="7175" width="9.375" style="4" customWidth="1"/>
    <col min="7176" max="7176" width="3.25" style="4" bestFit="1" customWidth="1"/>
    <col min="7177" max="7177" width="7.375" style="4" bestFit="1" customWidth="1"/>
    <col min="7178" max="7403" width="8.625" style="4" customWidth="1"/>
    <col min="7404" max="7422" width="8.625" style="4"/>
    <col min="7423" max="7423" width="3.75" style="4" customWidth="1"/>
    <col min="7424" max="7424" width="12.5" style="4" customWidth="1"/>
    <col min="7425" max="7425" width="23.75" style="4" customWidth="1"/>
    <col min="7426" max="7426" width="17.5" style="4" customWidth="1"/>
    <col min="7427" max="7429" width="12.5" style="4" customWidth="1"/>
    <col min="7430" max="7430" width="6.25" style="4" customWidth="1"/>
    <col min="7431" max="7431" width="9.375" style="4" customWidth="1"/>
    <col min="7432" max="7432" width="3.25" style="4" bestFit="1" customWidth="1"/>
    <col min="7433" max="7433" width="7.375" style="4" bestFit="1" customWidth="1"/>
    <col min="7434" max="7659" width="8.625" style="4" customWidth="1"/>
    <col min="7660" max="7678" width="8.625" style="4"/>
    <col min="7679" max="7679" width="3.75" style="4" customWidth="1"/>
    <col min="7680" max="7680" width="12.5" style="4" customWidth="1"/>
    <col min="7681" max="7681" width="23.75" style="4" customWidth="1"/>
    <col min="7682" max="7682" width="17.5" style="4" customWidth="1"/>
    <col min="7683" max="7685" width="12.5" style="4" customWidth="1"/>
    <col min="7686" max="7686" width="6.25" style="4" customWidth="1"/>
    <col min="7687" max="7687" width="9.375" style="4" customWidth="1"/>
    <col min="7688" max="7688" width="3.25" style="4" bestFit="1" customWidth="1"/>
    <col min="7689" max="7689" width="7.375" style="4" bestFit="1" customWidth="1"/>
    <col min="7690" max="7915" width="8.625" style="4" customWidth="1"/>
    <col min="7916" max="7934" width="8.625" style="4"/>
    <col min="7935" max="7935" width="3.75" style="4" customWidth="1"/>
    <col min="7936" max="7936" width="12.5" style="4" customWidth="1"/>
    <col min="7937" max="7937" width="23.75" style="4" customWidth="1"/>
    <col min="7938" max="7938" width="17.5" style="4" customWidth="1"/>
    <col min="7939" max="7941" width="12.5" style="4" customWidth="1"/>
    <col min="7942" max="7942" width="6.25" style="4" customWidth="1"/>
    <col min="7943" max="7943" width="9.375" style="4" customWidth="1"/>
    <col min="7944" max="7944" width="3.25" style="4" bestFit="1" customWidth="1"/>
    <col min="7945" max="7945" width="7.375" style="4" bestFit="1" customWidth="1"/>
    <col min="7946" max="8171" width="8.625" style="4" customWidth="1"/>
    <col min="8172" max="8190" width="8.625" style="4"/>
    <col min="8191" max="8191" width="3.75" style="4" customWidth="1"/>
    <col min="8192" max="8192" width="12.5" style="4" customWidth="1"/>
    <col min="8193" max="8193" width="23.75" style="4" customWidth="1"/>
    <col min="8194" max="8194" width="17.5" style="4" customWidth="1"/>
    <col min="8195" max="8197" width="12.5" style="4" customWidth="1"/>
    <col min="8198" max="8198" width="6.25" style="4" customWidth="1"/>
    <col min="8199" max="8199" width="9.375" style="4" customWidth="1"/>
    <col min="8200" max="8200" width="3.25" style="4" bestFit="1" customWidth="1"/>
    <col min="8201" max="8201" width="7.375" style="4" bestFit="1" customWidth="1"/>
    <col min="8202" max="8427" width="8.625" style="4" customWidth="1"/>
    <col min="8428" max="8446" width="8.625" style="4"/>
    <col min="8447" max="8447" width="3.75" style="4" customWidth="1"/>
    <col min="8448" max="8448" width="12.5" style="4" customWidth="1"/>
    <col min="8449" max="8449" width="23.75" style="4" customWidth="1"/>
    <col min="8450" max="8450" width="17.5" style="4" customWidth="1"/>
    <col min="8451" max="8453" width="12.5" style="4" customWidth="1"/>
    <col min="8454" max="8454" width="6.25" style="4" customWidth="1"/>
    <col min="8455" max="8455" width="9.375" style="4" customWidth="1"/>
    <col min="8456" max="8456" width="3.25" style="4" bestFit="1" customWidth="1"/>
    <col min="8457" max="8457" width="7.375" style="4" bestFit="1" customWidth="1"/>
    <col min="8458" max="8683" width="8.625" style="4" customWidth="1"/>
    <col min="8684" max="8702" width="8.625" style="4"/>
    <col min="8703" max="8703" width="3.75" style="4" customWidth="1"/>
    <col min="8704" max="8704" width="12.5" style="4" customWidth="1"/>
    <col min="8705" max="8705" width="23.75" style="4" customWidth="1"/>
    <col min="8706" max="8706" width="17.5" style="4" customWidth="1"/>
    <col min="8707" max="8709" width="12.5" style="4" customWidth="1"/>
    <col min="8710" max="8710" width="6.25" style="4" customWidth="1"/>
    <col min="8711" max="8711" width="9.375" style="4" customWidth="1"/>
    <col min="8712" max="8712" width="3.25" style="4" bestFit="1" customWidth="1"/>
    <col min="8713" max="8713" width="7.375" style="4" bestFit="1" customWidth="1"/>
    <col min="8714" max="8939" width="8.625" style="4" customWidth="1"/>
    <col min="8940" max="8958" width="8.625" style="4"/>
    <col min="8959" max="8959" width="3.75" style="4" customWidth="1"/>
    <col min="8960" max="8960" width="12.5" style="4" customWidth="1"/>
    <col min="8961" max="8961" width="23.75" style="4" customWidth="1"/>
    <col min="8962" max="8962" width="17.5" style="4" customWidth="1"/>
    <col min="8963" max="8965" width="12.5" style="4" customWidth="1"/>
    <col min="8966" max="8966" width="6.25" style="4" customWidth="1"/>
    <col min="8967" max="8967" width="9.375" style="4" customWidth="1"/>
    <col min="8968" max="8968" width="3.25" style="4" bestFit="1" customWidth="1"/>
    <col min="8969" max="8969" width="7.375" style="4" bestFit="1" customWidth="1"/>
    <col min="8970" max="9195" width="8.625" style="4" customWidth="1"/>
    <col min="9196" max="9214" width="8.625" style="4"/>
    <col min="9215" max="9215" width="3.75" style="4" customWidth="1"/>
    <col min="9216" max="9216" width="12.5" style="4" customWidth="1"/>
    <col min="9217" max="9217" width="23.75" style="4" customWidth="1"/>
    <col min="9218" max="9218" width="17.5" style="4" customWidth="1"/>
    <col min="9219" max="9221" width="12.5" style="4" customWidth="1"/>
    <col min="9222" max="9222" width="6.25" style="4" customWidth="1"/>
    <col min="9223" max="9223" width="9.375" style="4" customWidth="1"/>
    <col min="9224" max="9224" width="3.25" style="4" bestFit="1" customWidth="1"/>
    <col min="9225" max="9225" width="7.375" style="4" bestFit="1" customWidth="1"/>
    <col min="9226" max="9451" width="8.625" style="4" customWidth="1"/>
    <col min="9452" max="9470" width="8.625" style="4"/>
    <col min="9471" max="9471" width="3.75" style="4" customWidth="1"/>
    <col min="9472" max="9472" width="12.5" style="4" customWidth="1"/>
    <col min="9473" max="9473" width="23.75" style="4" customWidth="1"/>
    <col min="9474" max="9474" width="17.5" style="4" customWidth="1"/>
    <col min="9475" max="9477" width="12.5" style="4" customWidth="1"/>
    <col min="9478" max="9478" width="6.25" style="4" customWidth="1"/>
    <col min="9479" max="9479" width="9.375" style="4" customWidth="1"/>
    <col min="9480" max="9480" width="3.25" style="4" bestFit="1" customWidth="1"/>
    <col min="9481" max="9481" width="7.375" style="4" bestFit="1" customWidth="1"/>
    <col min="9482" max="9707" width="8.625" style="4" customWidth="1"/>
    <col min="9708" max="9726" width="8.625" style="4"/>
    <col min="9727" max="9727" width="3.75" style="4" customWidth="1"/>
    <col min="9728" max="9728" width="12.5" style="4" customWidth="1"/>
    <col min="9729" max="9729" width="23.75" style="4" customWidth="1"/>
    <col min="9730" max="9730" width="17.5" style="4" customWidth="1"/>
    <col min="9731" max="9733" width="12.5" style="4" customWidth="1"/>
    <col min="9734" max="9734" width="6.25" style="4" customWidth="1"/>
    <col min="9735" max="9735" width="9.375" style="4" customWidth="1"/>
    <col min="9736" max="9736" width="3.25" style="4" bestFit="1" customWidth="1"/>
    <col min="9737" max="9737" width="7.375" style="4" bestFit="1" customWidth="1"/>
    <col min="9738" max="9963" width="8.625" style="4" customWidth="1"/>
    <col min="9964" max="9982" width="8.625" style="4"/>
    <col min="9983" max="9983" width="3.75" style="4" customWidth="1"/>
    <col min="9984" max="9984" width="12.5" style="4" customWidth="1"/>
    <col min="9985" max="9985" width="23.75" style="4" customWidth="1"/>
    <col min="9986" max="9986" width="17.5" style="4" customWidth="1"/>
    <col min="9987" max="9989" width="12.5" style="4" customWidth="1"/>
    <col min="9990" max="9990" width="6.25" style="4" customWidth="1"/>
    <col min="9991" max="9991" width="9.375" style="4" customWidth="1"/>
    <col min="9992" max="9992" width="3.25" style="4" bestFit="1" customWidth="1"/>
    <col min="9993" max="9993" width="7.375" style="4" bestFit="1" customWidth="1"/>
    <col min="9994" max="10219" width="8.625" style="4" customWidth="1"/>
    <col min="10220" max="10238" width="8.625" style="4"/>
    <col min="10239" max="10239" width="3.75" style="4" customWidth="1"/>
    <col min="10240" max="10240" width="12.5" style="4" customWidth="1"/>
    <col min="10241" max="10241" width="23.75" style="4" customWidth="1"/>
    <col min="10242" max="10242" width="17.5" style="4" customWidth="1"/>
    <col min="10243" max="10245" width="12.5" style="4" customWidth="1"/>
    <col min="10246" max="10246" width="6.25" style="4" customWidth="1"/>
    <col min="10247" max="10247" width="9.375" style="4" customWidth="1"/>
    <col min="10248" max="10248" width="3.25" style="4" bestFit="1" customWidth="1"/>
    <col min="10249" max="10249" width="7.375" style="4" bestFit="1" customWidth="1"/>
    <col min="10250" max="10475" width="8.625" style="4" customWidth="1"/>
    <col min="10476" max="10494" width="8.625" style="4"/>
    <col min="10495" max="10495" width="3.75" style="4" customWidth="1"/>
    <col min="10496" max="10496" width="12.5" style="4" customWidth="1"/>
    <col min="10497" max="10497" width="23.75" style="4" customWidth="1"/>
    <col min="10498" max="10498" width="17.5" style="4" customWidth="1"/>
    <col min="10499" max="10501" width="12.5" style="4" customWidth="1"/>
    <col min="10502" max="10502" width="6.25" style="4" customWidth="1"/>
    <col min="10503" max="10503" width="9.375" style="4" customWidth="1"/>
    <col min="10504" max="10504" width="3.25" style="4" bestFit="1" customWidth="1"/>
    <col min="10505" max="10505" width="7.375" style="4" bestFit="1" customWidth="1"/>
    <col min="10506" max="10731" width="8.625" style="4" customWidth="1"/>
    <col min="10732" max="10750" width="8.625" style="4"/>
    <col min="10751" max="10751" width="3.75" style="4" customWidth="1"/>
    <col min="10752" max="10752" width="12.5" style="4" customWidth="1"/>
    <col min="10753" max="10753" width="23.75" style="4" customWidth="1"/>
    <col min="10754" max="10754" width="17.5" style="4" customWidth="1"/>
    <col min="10755" max="10757" width="12.5" style="4" customWidth="1"/>
    <col min="10758" max="10758" width="6.25" style="4" customWidth="1"/>
    <col min="10759" max="10759" width="9.375" style="4" customWidth="1"/>
    <col min="10760" max="10760" width="3.25" style="4" bestFit="1" customWidth="1"/>
    <col min="10761" max="10761" width="7.375" style="4" bestFit="1" customWidth="1"/>
    <col min="10762" max="10987" width="8.625" style="4" customWidth="1"/>
    <col min="10988" max="11006" width="8.625" style="4"/>
    <col min="11007" max="11007" width="3.75" style="4" customWidth="1"/>
    <col min="11008" max="11008" width="12.5" style="4" customWidth="1"/>
    <col min="11009" max="11009" width="23.75" style="4" customWidth="1"/>
    <col min="11010" max="11010" width="17.5" style="4" customWidth="1"/>
    <col min="11011" max="11013" width="12.5" style="4" customWidth="1"/>
    <col min="11014" max="11014" width="6.25" style="4" customWidth="1"/>
    <col min="11015" max="11015" width="9.375" style="4" customWidth="1"/>
    <col min="11016" max="11016" width="3.25" style="4" bestFit="1" customWidth="1"/>
    <col min="11017" max="11017" width="7.375" style="4" bestFit="1" customWidth="1"/>
    <col min="11018" max="11243" width="8.625" style="4" customWidth="1"/>
    <col min="11244" max="11262" width="8.625" style="4"/>
    <col min="11263" max="11263" width="3.75" style="4" customWidth="1"/>
    <col min="11264" max="11264" width="12.5" style="4" customWidth="1"/>
    <col min="11265" max="11265" width="23.75" style="4" customWidth="1"/>
    <col min="11266" max="11266" width="17.5" style="4" customWidth="1"/>
    <col min="11267" max="11269" width="12.5" style="4" customWidth="1"/>
    <col min="11270" max="11270" width="6.25" style="4" customWidth="1"/>
    <col min="11271" max="11271" width="9.375" style="4" customWidth="1"/>
    <col min="11272" max="11272" width="3.25" style="4" bestFit="1" customWidth="1"/>
    <col min="11273" max="11273" width="7.375" style="4" bestFit="1" customWidth="1"/>
    <col min="11274" max="11499" width="8.625" style="4" customWidth="1"/>
    <col min="11500" max="11518" width="8.625" style="4"/>
    <col min="11519" max="11519" width="3.75" style="4" customWidth="1"/>
    <col min="11520" max="11520" width="12.5" style="4" customWidth="1"/>
    <col min="11521" max="11521" width="23.75" style="4" customWidth="1"/>
    <col min="11522" max="11522" width="17.5" style="4" customWidth="1"/>
    <col min="11523" max="11525" width="12.5" style="4" customWidth="1"/>
    <col min="11526" max="11526" width="6.25" style="4" customWidth="1"/>
    <col min="11527" max="11527" width="9.375" style="4" customWidth="1"/>
    <col min="11528" max="11528" width="3.25" style="4" bestFit="1" customWidth="1"/>
    <col min="11529" max="11529" width="7.375" style="4" bestFit="1" customWidth="1"/>
    <col min="11530" max="11755" width="8.625" style="4" customWidth="1"/>
    <col min="11756" max="11774" width="8.625" style="4"/>
    <col min="11775" max="11775" width="3.75" style="4" customWidth="1"/>
    <col min="11776" max="11776" width="12.5" style="4" customWidth="1"/>
    <col min="11777" max="11777" width="23.75" style="4" customWidth="1"/>
    <col min="11778" max="11778" width="17.5" style="4" customWidth="1"/>
    <col min="11779" max="11781" width="12.5" style="4" customWidth="1"/>
    <col min="11782" max="11782" width="6.25" style="4" customWidth="1"/>
    <col min="11783" max="11783" width="9.375" style="4" customWidth="1"/>
    <col min="11784" max="11784" width="3.25" style="4" bestFit="1" customWidth="1"/>
    <col min="11785" max="11785" width="7.375" style="4" bestFit="1" customWidth="1"/>
    <col min="11786" max="12011" width="8.625" style="4" customWidth="1"/>
    <col min="12012" max="12030" width="8.625" style="4"/>
    <col min="12031" max="12031" width="3.75" style="4" customWidth="1"/>
    <col min="12032" max="12032" width="12.5" style="4" customWidth="1"/>
    <col min="12033" max="12033" width="23.75" style="4" customWidth="1"/>
    <col min="12034" max="12034" width="17.5" style="4" customWidth="1"/>
    <col min="12035" max="12037" width="12.5" style="4" customWidth="1"/>
    <col min="12038" max="12038" width="6.25" style="4" customWidth="1"/>
    <col min="12039" max="12039" width="9.375" style="4" customWidth="1"/>
    <col min="12040" max="12040" width="3.25" style="4" bestFit="1" customWidth="1"/>
    <col min="12041" max="12041" width="7.375" style="4" bestFit="1" customWidth="1"/>
    <col min="12042" max="12267" width="8.625" style="4" customWidth="1"/>
    <col min="12268" max="12286" width="8.625" style="4"/>
    <col min="12287" max="12287" width="3.75" style="4" customWidth="1"/>
    <col min="12288" max="12288" width="12.5" style="4" customWidth="1"/>
    <col min="12289" max="12289" width="23.75" style="4" customWidth="1"/>
    <col min="12290" max="12290" width="17.5" style="4" customWidth="1"/>
    <col min="12291" max="12293" width="12.5" style="4" customWidth="1"/>
    <col min="12294" max="12294" width="6.25" style="4" customWidth="1"/>
    <col min="12295" max="12295" width="9.375" style="4" customWidth="1"/>
    <col min="12296" max="12296" width="3.25" style="4" bestFit="1" customWidth="1"/>
    <col min="12297" max="12297" width="7.375" style="4" bestFit="1" customWidth="1"/>
    <col min="12298" max="12523" width="8.625" style="4" customWidth="1"/>
    <col min="12524" max="12542" width="8.625" style="4"/>
    <col min="12543" max="12543" width="3.75" style="4" customWidth="1"/>
    <col min="12544" max="12544" width="12.5" style="4" customWidth="1"/>
    <col min="12545" max="12545" width="23.75" style="4" customWidth="1"/>
    <col min="12546" max="12546" width="17.5" style="4" customWidth="1"/>
    <col min="12547" max="12549" width="12.5" style="4" customWidth="1"/>
    <col min="12550" max="12550" width="6.25" style="4" customWidth="1"/>
    <col min="12551" max="12551" width="9.375" style="4" customWidth="1"/>
    <col min="12552" max="12552" width="3.25" style="4" bestFit="1" customWidth="1"/>
    <col min="12553" max="12553" width="7.375" style="4" bestFit="1" customWidth="1"/>
    <col min="12554" max="12779" width="8.625" style="4" customWidth="1"/>
    <col min="12780" max="12798" width="8.625" style="4"/>
    <col min="12799" max="12799" width="3.75" style="4" customWidth="1"/>
    <col min="12800" max="12800" width="12.5" style="4" customWidth="1"/>
    <col min="12801" max="12801" width="23.75" style="4" customWidth="1"/>
    <col min="12802" max="12802" width="17.5" style="4" customWidth="1"/>
    <col min="12803" max="12805" width="12.5" style="4" customWidth="1"/>
    <col min="12806" max="12806" width="6.25" style="4" customWidth="1"/>
    <col min="12807" max="12807" width="9.375" style="4" customWidth="1"/>
    <col min="12808" max="12808" width="3.25" style="4" bestFit="1" customWidth="1"/>
    <col min="12809" max="12809" width="7.375" style="4" bestFit="1" customWidth="1"/>
    <col min="12810" max="13035" width="8.625" style="4" customWidth="1"/>
    <col min="13036" max="13054" width="8.625" style="4"/>
    <col min="13055" max="13055" width="3.75" style="4" customWidth="1"/>
    <col min="13056" max="13056" width="12.5" style="4" customWidth="1"/>
    <col min="13057" max="13057" width="23.75" style="4" customWidth="1"/>
    <col min="13058" max="13058" width="17.5" style="4" customWidth="1"/>
    <col min="13059" max="13061" width="12.5" style="4" customWidth="1"/>
    <col min="13062" max="13062" width="6.25" style="4" customWidth="1"/>
    <col min="13063" max="13063" width="9.375" style="4" customWidth="1"/>
    <col min="13064" max="13064" width="3.25" style="4" bestFit="1" customWidth="1"/>
    <col min="13065" max="13065" width="7.375" style="4" bestFit="1" customWidth="1"/>
    <col min="13066" max="13291" width="8.625" style="4" customWidth="1"/>
    <col min="13292" max="13310" width="8.625" style="4"/>
    <col min="13311" max="13311" width="3.75" style="4" customWidth="1"/>
    <col min="13312" max="13312" width="12.5" style="4" customWidth="1"/>
    <col min="13313" max="13313" width="23.75" style="4" customWidth="1"/>
    <col min="13314" max="13314" width="17.5" style="4" customWidth="1"/>
    <col min="13315" max="13317" width="12.5" style="4" customWidth="1"/>
    <col min="13318" max="13318" width="6.25" style="4" customWidth="1"/>
    <col min="13319" max="13319" width="9.375" style="4" customWidth="1"/>
    <col min="13320" max="13320" width="3.25" style="4" bestFit="1" customWidth="1"/>
    <col min="13321" max="13321" width="7.375" style="4" bestFit="1" customWidth="1"/>
    <col min="13322" max="13547" width="8.625" style="4" customWidth="1"/>
    <col min="13548" max="13566" width="8.625" style="4"/>
    <col min="13567" max="13567" width="3.75" style="4" customWidth="1"/>
    <col min="13568" max="13568" width="12.5" style="4" customWidth="1"/>
    <col min="13569" max="13569" width="23.75" style="4" customWidth="1"/>
    <col min="13570" max="13570" width="17.5" style="4" customWidth="1"/>
    <col min="13571" max="13573" width="12.5" style="4" customWidth="1"/>
    <col min="13574" max="13574" width="6.25" style="4" customWidth="1"/>
    <col min="13575" max="13575" width="9.375" style="4" customWidth="1"/>
    <col min="13576" max="13576" width="3.25" style="4" bestFit="1" customWidth="1"/>
    <col min="13577" max="13577" width="7.375" style="4" bestFit="1" customWidth="1"/>
    <col min="13578" max="13803" width="8.625" style="4" customWidth="1"/>
    <col min="13804" max="13822" width="8.625" style="4"/>
    <col min="13823" max="13823" width="3.75" style="4" customWidth="1"/>
    <col min="13824" max="13824" width="12.5" style="4" customWidth="1"/>
    <col min="13825" max="13825" width="23.75" style="4" customWidth="1"/>
    <col min="13826" max="13826" width="17.5" style="4" customWidth="1"/>
    <col min="13827" max="13829" width="12.5" style="4" customWidth="1"/>
    <col min="13830" max="13830" width="6.25" style="4" customWidth="1"/>
    <col min="13831" max="13831" width="9.375" style="4" customWidth="1"/>
    <col min="13832" max="13832" width="3.25" style="4" bestFit="1" customWidth="1"/>
    <col min="13833" max="13833" width="7.375" style="4" bestFit="1" customWidth="1"/>
    <col min="13834" max="14059" width="8.625" style="4" customWidth="1"/>
    <col min="14060" max="14078" width="8.625" style="4"/>
    <col min="14079" max="14079" width="3.75" style="4" customWidth="1"/>
    <col min="14080" max="14080" width="12.5" style="4" customWidth="1"/>
    <col min="14081" max="14081" width="23.75" style="4" customWidth="1"/>
    <col min="14082" max="14082" width="17.5" style="4" customWidth="1"/>
    <col min="14083" max="14085" width="12.5" style="4" customWidth="1"/>
    <col min="14086" max="14086" width="6.25" style="4" customWidth="1"/>
    <col min="14087" max="14087" width="9.375" style="4" customWidth="1"/>
    <col min="14088" max="14088" width="3.25" style="4" bestFit="1" customWidth="1"/>
    <col min="14089" max="14089" width="7.375" style="4" bestFit="1" customWidth="1"/>
    <col min="14090" max="14315" width="8.625" style="4" customWidth="1"/>
    <col min="14316" max="14334" width="8.625" style="4"/>
    <col min="14335" max="14335" width="3.75" style="4" customWidth="1"/>
    <col min="14336" max="14336" width="12.5" style="4" customWidth="1"/>
    <col min="14337" max="14337" width="23.75" style="4" customWidth="1"/>
    <col min="14338" max="14338" width="17.5" style="4" customWidth="1"/>
    <col min="14339" max="14341" width="12.5" style="4" customWidth="1"/>
    <col min="14342" max="14342" width="6.25" style="4" customWidth="1"/>
    <col min="14343" max="14343" width="9.375" style="4" customWidth="1"/>
    <col min="14344" max="14344" width="3.25" style="4" bestFit="1" customWidth="1"/>
    <col min="14345" max="14345" width="7.375" style="4" bestFit="1" customWidth="1"/>
    <col min="14346" max="14571" width="8.625" style="4" customWidth="1"/>
    <col min="14572" max="14590" width="8.625" style="4"/>
    <col min="14591" max="14591" width="3.75" style="4" customWidth="1"/>
    <col min="14592" max="14592" width="12.5" style="4" customWidth="1"/>
    <col min="14593" max="14593" width="23.75" style="4" customWidth="1"/>
    <col min="14594" max="14594" width="17.5" style="4" customWidth="1"/>
    <col min="14595" max="14597" width="12.5" style="4" customWidth="1"/>
    <col min="14598" max="14598" width="6.25" style="4" customWidth="1"/>
    <col min="14599" max="14599" width="9.375" style="4" customWidth="1"/>
    <col min="14600" max="14600" width="3.25" style="4" bestFit="1" customWidth="1"/>
    <col min="14601" max="14601" width="7.375" style="4" bestFit="1" customWidth="1"/>
    <col min="14602" max="14827" width="8.625" style="4" customWidth="1"/>
    <col min="14828" max="14846" width="8.625" style="4"/>
    <col min="14847" max="14847" width="3.75" style="4" customWidth="1"/>
    <col min="14848" max="14848" width="12.5" style="4" customWidth="1"/>
    <col min="14849" max="14849" width="23.75" style="4" customWidth="1"/>
    <col min="14850" max="14850" width="17.5" style="4" customWidth="1"/>
    <col min="14851" max="14853" width="12.5" style="4" customWidth="1"/>
    <col min="14854" max="14854" width="6.25" style="4" customWidth="1"/>
    <col min="14855" max="14855" width="9.375" style="4" customWidth="1"/>
    <col min="14856" max="14856" width="3.25" style="4" bestFit="1" customWidth="1"/>
    <col min="14857" max="14857" width="7.375" style="4" bestFit="1" customWidth="1"/>
    <col min="14858" max="15083" width="8.625" style="4" customWidth="1"/>
    <col min="15084" max="15102" width="8.625" style="4"/>
    <col min="15103" max="15103" width="3.75" style="4" customWidth="1"/>
    <col min="15104" max="15104" width="12.5" style="4" customWidth="1"/>
    <col min="15105" max="15105" width="23.75" style="4" customWidth="1"/>
    <col min="15106" max="15106" width="17.5" style="4" customWidth="1"/>
    <col min="15107" max="15109" width="12.5" style="4" customWidth="1"/>
    <col min="15110" max="15110" width="6.25" style="4" customWidth="1"/>
    <col min="15111" max="15111" width="9.375" style="4" customWidth="1"/>
    <col min="15112" max="15112" width="3.25" style="4" bestFit="1" customWidth="1"/>
    <col min="15113" max="15113" width="7.375" style="4" bestFit="1" customWidth="1"/>
    <col min="15114" max="15339" width="8.625" style="4" customWidth="1"/>
    <col min="15340" max="15358" width="8.625" style="4"/>
    <col min="15359" max="15359" width="3.75" style="4" customWidth="1"/>
    <col min="15360" max="15360" width="12.5" style="4" customWidth="1"/>
    <col min="15361" max="15361" width="23.75" style="4" customWidth="1"/>
    <col min="15362" max="15362" width="17.5" style="4" customWidth="1"/>
    <col min="15363" max="15365" width="12.5" style="4" customWidth="1"/>
    <col min="15366" max="15366" width="6.25" style="4" customWidth="1"/>
    <col min="15367" max="15367" width="9.375" style="4" customWidth="1"/>
    <col min="15368" max="15368" width="3.25" style="4" bestFit="1" customWidth="1"/>
    <col min="15369" max="15369" width="7.375" style="4" bestFit="1" customWidth="1"/>
    <col min="15370" max="15595" width="8.625" style="4" customWidth="1"/>
    <col min="15596" max="15614" width="8.625" style="4"/>
    <col min="15615" max="15615" width="3.75" style="4" customWidth="1"/>
    <col min="15616" max="15616" width="12.5" style="4" customWidth="1"/>
    <col min="15617" max="15617" width="23.75" style="4" customWidth="1"/>
    <col min="15618" max="15618" width="17.5" style="4" customWidth="1"/>
    <col min="15619" max="15621" width="12.5" style="4" customWidth="1"/>
    <col min="15622" max="15622" width="6.25" style="4" customWidth="1"/>
    <col min="15623" max="15623" width="9.375" style="4" customWidth="1"/>
    <col min="15624" max="15624" width="3.25" style="4" bestFit="1" customWidth="1"/>
    <col min="15625" max="15625" width="7.375" style="4" bestFit="1" customWidth="1"/>
    <col min="15626" max="15851" width="8.625" style="4" customWidth="1"/>
    <col min="15852" max="15870" width="8.625" style="4"/>
    <col min="15871" max="15871" width="3.75" style="4" customWidth="1"/>
    <col min="15872" max="15872" width="12.5" style="4" customWidth="1"/>
    <col min="15873" max="15873" width="23.75" style="4" customWidth="1"/>
    <col min="15874" max="15874" width="17.5" style="4" customWidth="1"/>
    <col min="15875" max="15877" width="12.5" style="4" customWidth="1"/>
    <col min="15878" max="15878" width="6.25" style="4" customWidth="1"/>
    <col min="15879" max="15879" width="9.375" style="4" customWidth="1"/>
    <col min="15880" max="15880" width="3.25" style="4" bestFit="1" customWidth="1"/>
    <col min="15881" max="15881" width="7.375" style="4" bestFit="1" customWidth="1"/>
    <col min="15882" max="16107" width="8.625" style="4" customWidth="1"/>
    <col min="16108" max="16126" width="8.625" style="4"/>
    <col min="16127" max="16127" width="3.75" style="4" customWidth="1"/>
    <col min="16128" max="16128" width="12.5" style="4" customWidth="1"/>
    <col min="16129" max="16129" width="23.75" style="4" customWidth="1"/>
    <col min="16130" max="16130" width="17.5" style="4" customWidth="1"/>
    <col min="16131" max="16133" width="12.5" style="4" customWidth="1"/>
    <col min="16134" max="16134" width="6.25" style="4" customWidth="1"/>
    <col min="16135" max="16135" width="9.375" style="4" customWidth="1"/>
    <col min="16136" max="16136" width="3.25" style="4" bestFit="1" customWidth="1"/>
    <col min="16137" max="16137" width="7.375" style="4" bestFit="1" customWidth="1"/>
    <col min="16138" max="16363" width="8.625" style="4" customWidth="1"/>
    <col min="16364" max="16384" width="8.625" style="4"/>
  </cols>
  <sheetData>
    <row r="1" spans="1:78" ht="18" customHeight="1">
      <c r="A1" s="1" t="s">
        <v>0</v>
      </c>
      <c r="F1" s="31" t="s">
        <v>1</v>
      </c>
      <c r="G1" s="31"/>
    </row>
    <row r="2" spans="1:78" ht="15" customHeight="1"/>
    <row r="3" spans="1:78" ht="18" customHeight="1">
      <c r="A3" s="5" t="s">
        <v>2</v>
      </c>
      <c r="B3" s="4"/>
      <c r="C3" s="4"/>
      <c r="E3" s="5" t="s">
        <v>3</v>
      </c>
      <c r="F3" s="5"/>
    </row>
    <row r="4" spans="1:78" ht="10.5" customHeight="1">
      <c r="B4" s="4"/>
      <c r="C4" s="4"/>
      <c r="D4" s="5"/>
      <c r="E4" s="4"/>
    </row>
    <row r="5" spans="1:78" ht="27" customHeight="1" thickBot="1">
      <c r="B5" s="32" t="s">
        <v>4</v>
      </c>
      <c r="C5" s="32"/>
      <c r="D5" s="32"/>
      <c r="E5" s="6"/>
      <c r="G5" s="7" t="s">
        <v>5</v>
      </c>
      <c r="L5" s="30"/>
    </row>
    <row r="6" spans="1:78" ht="15" customHeight="1">
      <c r="A6" s="33" t="s">
        <v>6</v>
      </c>
      <c r="B6" s="35" t="s">
        <v>7</v>
      </c>
      <c r="C6" s="8" t="s">
        <v>8</v>
      </c>
      <c r="D6" s="9" t="s">
        <v>9</v>
      </c>
      <c r="E6" s="8" t="s">
        <v>10</v>
      </c>
      <c r="F6" s="37" t="s">
        <v>11</v>
      </c>
      <c r="G6" s="38"/>
    </row>
    <row r="7" spans="1:78" ht="15" customHeight="1">
      <c r="A7" s="34"/>
      <c r="B7" s="36"/>
      <c r="C7" s="10" t="s">
        <v>12</v>
      </c>
      <c r="D7" s="11" t="s">
        <v>13</v>
      </c>
      <c r="E7" s="11" t="s">
        <v>14</v>
      </c>
      <c r="F7" s="39"/>
      <c r="G7" s="40"/>
    </row>
    <row r="8" spans="1:78" ht="15" customHeight="1">
      <c r="A8" s="41" t="s">
        <v>19</v>
      </c>
      <c r="B8" s="43" t="s">
        <v>15</v>
      </c>
      <c r="C8" s="12">
        <v>1081714</v>
      </c>
      <c r="D8" s="12">
        <v>1072004</v>
      </c>
      <c r="E8" s="13">
        <f t="shared" ref="E8:E39" si="0">+D8-C8</f>
        <v>-9710</v>
      </c>
      <c r="F8" s="45" t="s">
        <v>16</v>
      </c>
      <c r="G8" s="17"/>
      <c r="H8" s="15" t="s">
        <v>17</v>
      </c>
      <c r="I8" s="15" t="s">
        <v>20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78" ht="15" customHeight="1">
      <c r="A9" s="42"/>
      <c r="B9" s="44"/>
      <c r="C9" s="18">
        <v>453074.26</v>
      </c>
      <c r="D9" s="18">
        <v>450668.45834000001</v>
      </c>
      <c r="E9" s="19">
        <f t="shared" si="0"/>
        <v>-2405.8016599999974</v>
      </c>
      <c r="F9" s="46"/>
      <c r="G9" s="20"/>
      <c r="H9" s="15" t="s">
        <v>18</v>
      </c>
      <c r="I9" s="15" t="s">
        <v>21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78" ht="15" customHeight="1">
      <c r="A10" s="41" t="s">
        <v>22</v>
      </c>
      <c r="B10" s="43" t="s">
        <v>15</v>
      </c>
      <c r="C10" s="12">
        <v>158059</v>
      </c>
      <c r="D10" s="12">
        <v>158574</v>
      </c>
      <c r="E10" s="13">
        <f t="shared" si="0"/>
        <v>515</v>
      </c>
      <c r="F10" s="45" t="s">
        <v>16</v>
      </c>
      <c r="G10" s="17"/>
      <c r="H10" s="15" t="s">
        <v>17</v>
      </c>
      <c r="I10" s="15" t="s">
        <v>20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</row>
    <row r="11" spans="1:78" ht="15" customHeight="1">
      <c r="A11" s="42"/>
      <c r="B11" s="44"/>
      <c r="C11" s="18">
        <v>0</v>
      </c>
      <c r="D11" s="18">
        <v>0</v>
      </c>
      <c r="E11" s="19">
        <f t="shared" si="0"/>
        <v>0</v>
      </c>
      <c r="F11" s="46"/>
      <c r="G11" s="20"/>
      <c r="H11" s="15" t="s">
        <v>18</v>
      </c>
      <c r="I11" s="15" t="s">
        <v>21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</row>
    <row r="12" spans="1:78" ht="15" customHeight="1">
      <c r="A12" s="47" t="s">
        <v>23</v>
      </c>
      <c r="B12" s="48" t="s">
        <v>15</v>
      </c>
      <c r="C12" s="12">
        <v>62667</v>
      </c>
      <c r="D12" s="12">
        <v>62667</v>
      </c>
      <c r="E12" s="21">
        <f t="shared" si="0"/>
        <v>0</v>
      </c>
      <c r="F12" s="49" t="s">
        <v>16</v>
      </c>
      <c r="G12" s="22"/>
    </row>
    <row r="13" spans="1:78" ht="15" customHeight="1">
      <c r="A13" s="42"/>
      <c r="B13" s="44"/>
      <c r="C13" s="18">
        <v>31333</v>
      </c>
      <c r="D13" s="18">
        <v>31333</v>
      </c>
      <c r="E13" s="19">
        <f t="shared" si="0"/>
        <v>0</v>
      </c>
      <c r="F13" s="46"/>
      <c r="G13" s="20"/>
    </row>
    <row r="14" spans="1:78" ht="15" customHeight="1">
      <c r="A14" s="47" t="s">
        <v>25</v>
      </c>
      <c r="B14" s="48" t="s">
        <v>15</v>
      </c>
      <c r="C14" s="12">
        <v>1745</v>
      </c>
      <c r="D14" s="12">
        <v>1744</v>
      </c>
      <c r="E14" s="21">
        <f t="shared" si="0"/>
        <v>-1</v>
      </c>
      <c r="F14" s="49" t="s">
        <v>16</v>
      </c>
      <c r="G14" s="22"/>
    </row>
    <row r="15" spans="1:78" ht="15" customHeight="1">
      <c r="A15" s="42"/>
      <c r="B15" s="44"/>
      <c r="C15" s="18">
        <v>0</v>
      </c>
      <c r="D15" s="18">
        <v>0</v>
      </c>
      <c r="E15" s="19">
        <f t="shared" si="0"/>
        <v>0</v>
      </c>
      <c r="F15" s="46"/>
      <c r="G15" s="20"/>
    </row>
    <row r="16" spans="1:78" ht="15" customHeight="1">
      <c r="A16" s="41" t="s">
        <v>24</v>
      </c>
      <c r="B16" s="43" t="s">
        <v>15</v>
      </c>
      <c r="C16" s="12">
        <v>1000</v>
      </c>
      <c r="D16" s="16">
        <v>1000</v>
      </c>
      <c r="E16" s="13">
        <f t="shared" si="0"/>
        <v>0</v>
      </c>
      <c r="F16" s="45" t="s">
        <v>16</v>
      </c>
      <c r="G16" s="17"/>
    </row>
    <row r="17" spans="1:7" ht="15" customHeight="1">
      <c r="A17" s="42"/>
      <c r="B17" s="44"/>
      <c r="C17" s="14">
        <v>0</v>
      </c>
      <c r="D17" s="14">
        <v>0</v>
      </c>
      <c r="E17" s="19">
        <f t="shared" si="0"/>
        <v>0</v>
      </c>
      <c r="F17" s="46"/>
      <c r="G17" s="20"/>
    </row>
    <row r="18" spans="1:7" ht="15" hidden="1" customHeight="1">
      <c r="A18" s="50"/>
      <c r="B18" s="43"/>
      <c r="C18" s="16"/>
      <c r="D18" s="16"/>
      <c r="E18" s="13">
        <f t="shared" si="0"/>
        <v>0</v>
      </c>
      <c r="F18" s="45"/>
      <c r="G18" s="17"/>
    </row>
    <row r="19" spans="1:7" ht="15" hidden="1" customHeight="1">
      <c r="A19" s="51"/>
      <c r="B19" s="44"/>
      <c r="C19" s="18"/>
      <c r="D19" s="18"/>
      <c r="E19" s="19">
        <f t="shared" si="0"/>
        <v>0</v>
      </c>
      <c r="F19" s="46"/>
      <c r="G19" s="20"/>
    </row>
    <row r="20" spans="1:7" ht="15" hidden="1" customHeight="1">
      <c r="A20" s="52"/>
      <c r="B20" s="43"/>
      <c r="C20" s="12"/>
      <c r="D20" s="12"/>
      <c r="E20" s="13">
        <f t="shared" si="0"/>
        <v>0</v>
      </c>
      <c r="F20" s="45"/>
      <c r="G20" s="17"/>
    </row>
    <row r="21" spans="1:7" ht="15" hidden="1" customHeight="1">
      <c r="A21" s="52"/>
      <c r="B21" s="44"/>
      <c r="C21" s="14"/>
      <c r="D21" s="14"/>
      <c r="E21" s="19">
        <f t="shared" si="0"/>
        <v>0</v>
      </c>
      <c r="F21" s="46"/>
      <c r="G21" s="20"/>
    </row>
    <row r="22" spans="1:7" ht="15" hidden="1" customHeight="1">
      <c r="A22" s="50"/>
      <c r="B22" s="43"/>
      <c r="C22" s="16"/>
      <c r="D22" s="16"/>
      <c r="E22" s="13">
        <f t="shared" si="0"/>
        <v>0</v>
      </c>
      <c r="F22" s="45"/>
      <c r="G22" s="17"/>
    </row>
    <row r="23" spans="1:7" ht="15" hidden="1" customHeight="1">
      <c r="A23" s="51"/>
      <c r="B23" s="44"/>
      <c r="C23" s="18"/>
      <c r="D23" s="18"/>
      <c r="E23" s="19">
        <f t="shared" si="0"/>
        <v>0</v>
      </c>
      <c r="F23" s="46"/>
      <c r="G23" s="20"/>
    </row>
    <row r="24" spans="1:7" ht="15" hidden="1" customHeight="1">
      <c r="A24" s="50"/>
      <c r="B24" s="43"/>
      <c r="C24" s="16"/>
      <c r="D24" s="16"/>
      <c r="E24" s="13">
        <f t="shared" si="0"/>
        <v>0</v>
      </c>
      <c r="F24" s="45"/>
      <c r="G24" s="17"/>
    </row>
    <row r="25" spans="1:7" ht="15" hidden="1" customHeight="1">
      <c r="A25" s="51"/>
      <c r="B25" s="44"/>
      <c r="C25" s="18"/>
      <c r="D25" s="18"/>
      <c r="E25" s="19">
        <f t="shared" si="0"/>
        <v>0</v>
      </c>
      <c r="F25" s="46"/>
      <c r="G25" s="20"/>
    </row>
    <row r="26" spans="1:7" ht="15" hidden="1" customHeight="1">
      <c r="A26" s="50"/>
      <c r="B26" s="43"/>
      <c r="C26" s="16"/>
      <c r="D26" s="16"/>
      <c r="E26" s="13">
        <f t="shared" si="0"/>
        <v>0</v>
      </c>
      <c r="F26" s="45"/>
      <c r="G26" s="17"/>
    </row>
    <row r="27" spans="1:7" ht="15" hidden="1" customHeight="1">
      <c r="A27" s="51"/>
      <c r="B27" s="44"/>
      <c r="C27" s="18"/>
      <c r="D27" s="18"/>
      <c r="E27" s="19">
        <f t="shared" si="0"/>
        <v>0</v>
      </c>
      <c r="F27" s="46"/>
      <c r="G27" s="20"/>
    </row>
    <row r="28" spans="1:7" ht="15" hidden="1" customHeight="1">
      <c r="A28" s="50"/>
      <c r="B28" s="43"/>
      <c r="C28" s="16"/>
      <c r="D28" s="16"/>
      <c r="E28" s="13">
        <f t="shared" si="0"/>
        <v>0</v>
      </c>
      <c r="F28" s="45"/>
      <c r="G28" s="17"/>
    </row>
    <row r="29" spans="1:7" ht="15" hidden="1" customHeight="1">
      <c r="A29" s="51"/>
      <c r="B29" s="44"/>
      <c r="C29" s="18"/>
      <c r="D29" s="18"/>
      <c r="E29" s="19">
        <f t="shared" si="0"/>
        <v>0</v>
      </c>
      <c r="F29" s="46"/>
      <c r="G29" s="20"/>
    </row>
    <row r="30" spans="1:7" ht="15" hidden="1" customHeight="1">
      <c r="A30" s="50"/>
      <c r="B30" s="43"/>
      <c r="C30" s="16"/>
      <c r="D30" s="16"/>
      <c r="E30" s="13">
        <f t="shared" si="0"/>
        <v>0</v>
      </c>
      <c r="F30" s="45"/>
      <c r="G30" s="17"/>
    </row>
    <row r="31" spans="1:7" ht="15" hidden="1" customHeight="1">
      <c r="A31" s="51"/>
      <c r="B31" s="44"/>
      <c r="C31" s="18"/>
      <c r="D31" s="18"/>
      <c r="E31" s="19">
        <f t="shared" si="0"/>
        <v>0</v>
      </c>
      <c r="F31" s="46"/>
      <c r="G31" s="20"/>
    </row>
    <row r="32" spans="1:7" ht="15" hidden="1" customHeight="1">
      <c r="A32" s="50"/>
      <c r="B32" s="43"/>
      <c r="C32" s="16"/>
      <c r="D32" s="16"/>
      <c r="E32" s="13">
        <f t="shared" si="0"/>
        <v>0</v>
      </c>
      <c r="F32" s="45"/>
      <c r="G32" s="17"/>
    </row>
    <row r="33" spans="1:7" ht="15" hidden="1" customHeight="1">
      <c r="A33" s="51"/>
      <c r="B33" s="44"/>
      <c r="C33" s="18"/>
      <c r="D33" s="18"/>
      <c r="E33" s="19">
        <f t="shared" si="0"/>
        <v>0</v>
      </c>
      <c r="F33" s="46"/>
      <c r="G33" s="20"/>
    </row>
    <row r="34" spans="1:7" ht="15" hidden="1" customHeight="1">
      <c r="A34" s="52"/>
      <c r="B34" s="43"/>
      <c r="C34" s="12"/>
      <c r="D34" s="12"/>
      <c r="E34" s="13">
        <f t="shared" si="0"/>
        <v>0</v>
      </c>
      <c r="F34" s="45"/>
      <c r="G34" s="17"/>
    </row>
    <row r="35" spans="1:7" ht="15" hidden="1" customHeight="1">
      <c r="A35" s="52"/>
      <c r="B35" s="44"/>
      <c r="C35" s="14"/>
      <c r="D35" s="14"/>
      <c r="E35" s="19">
        <f t="shared" si="0"/>
        <v>0</v>
      </c>
      <c r="F35" s="46"/>
      <c r="G35" s="20"/>
    </row>
    <row r="36" spans="1:7" ht="13.5" hidden="1" customHeight="1">
      <c r="A36" s="50"/>
      <c r="B36" s="43"/>
      <c r="C36" s="16"/>
      <c r="D36" s="16"/>
      <c r="E36" s="13">
        <f t="shared" si="0"/>
        <v>0</v>
      </c>
      <c r="F36" s="45"/>
      <c r="G36" s="17"/>
    </row>
    <row r="37" spans="1:7" ht="13.5" hidden="1" customHeight="1">
      <c r="A37" s="51"/>
      <c r="B37" s="44"/>
      <c r="C37" s="18"/>
      <c r="D37" s="18"/>
      <c r="E37" s="19">
        <f t="shared" si="0"/>
        <v>0</v>
      </c>
      <c r="F37" s="46"/>
      <c r="G37" s="20"/>
    </row>
    <row r="38" spans="1:7" ht="13.5" hidden="1" customHeight="1">
      <c r="A38" s="50"/>
      <c r="B38" s="43"/>
      <c r="C38" s="16"/>
      <c r="D38" s="16"/>
      <c r="E38" s="13">
        <f t="shared" si="0"/>
        <v>0</v>
      </c>
      <c r="F38" s="45"/>
      <c r="G38" s="17"/>
    </row>
    <row r="39" spans="1:7" ht="13.5" hidden="1" customHeight="1">
      <c r="A39" s="51"/>
      <c r="B39" s="44"/>
      <c r="C39" s="18"/>
      <c r="D39" s="18"/>
      <c r="E39" s="19">
        <f t="shared" si="0"/>
        <v>0</v>
      </c>
      <c r="F39" s="46"/>
      <c r="G39" s="20"/>
    </row>
    <row r="40" spans="1:7" ht="13.5" hidden="1" customHeight="1">
      <c r="A40" s="50"/>
      <c r="B40" s="43"/>
      <c r="C40" s="16"/>
      <c r="D40" s="16"/>
      <c r="E40" s="13">
        <f>+D40-C40</f>
        <v>0</v>
      </c>
      <c r="F40" s="45"/>
      <c r="G40" s="17"/>
    </row>
    <row r="41" spans="1:7" ht="13.5" hidden="1" customHeight="1">
      <c r="A41" s="51"/>
      <c r="B41" s="44"/>
      <c r="C41" s="18"/>
      <c r="D41" s="18"/>
      <c r="E41" s="19">
        <f>+D41-C41</f>
        <v>0</v>
      </c>
      <c r="F41" s="46"/>
      <c r="G41" s="20"/>
    </row>
    <row r="42" spans="1:7" ht="15" customHeight="1">
      <c r="A42" s="53"/>
      <c r="B42" s="54"/>
      <c r="C42" s="16">
        <f>C8+C10+C12+C14+C16</f>
        <v>1305185</v>
      </c>
      <c r="D42" s="16">
        <f t="shared" ref="D42:E42" si="1">D8+D10+D12+D14+D16</f>
        <v>1295989</v>
      </c>
      <c r="E42" s="16">
        <f t="shared" si="1"/>
        <v>-9196</v>
      </c>
      <c r="F42" s="45" t="str">
        <f>IF(G42="　","　","区CM")</f>
        <v>　</v>
      </c>
      <c r="G42" s="23" t="str">
        <f>IF(SUMIF(I8:I17,I42,G8:G17)=0,"　",SUMIF(I8:I17,I42,G8:G17))</f>
        <v>　</v>
      </c>
    </row>
    <row r="43" spans="1:7" ht="15" customHeight="1" thickBot="1">
      <c r="A43" s="55"/>
      <c r="B43" s="56"/>
      <c r="C43" s="24">
        <f>C9+C11+C13+C15+C17</f>
        <v>484407.26</v>
      </c>
      <c r="D43" s="24">
        <f>D9+D11+D13+D15+D17</f>
        <v>482001.45834000001</v>
      </c>
      <c r="E43" s="25">
        <f>+D43-C43</f>
        <v>-2405.8016599999974</v>
      </c>
      <c r="F43" s="57"/>
      <c r="G43" s="26" t="str">
        <f>IF(SUMIF(I8:I17,I43,G8:G17)=0,"　",SUMIF(I8:I17,I43,G8:G17))</f>
        <v>　</v>
      </c>
    </row>
    <row r="44" spans="1:7" ht="10.5" customHeight="1">
      <c r="A44" s="27"/>
      <c r="B44" s="27"/>
      <c r="C44" s="27"/>
      <c r="D44" s="28"/>
      <c r="E44" s="27"/>
    </row>
    <row r="45" spans="1:7" ht="18" customHeight="1">
      <c r="D45" s="6"/>
      <c r="F45" s="29"/>
    </row>
    <row r="46" spans="1:7" ht="18" customHeight="1">
      <c r="D46" s="6"/>
      <c r="F46" s="29"/>
    </row>
    <row r="48" spans="1:7" ht="15" customHeight="1"/>
  </sheetData>
  <mergeCells count="58">
    <mergeCell ref="A36:A37"/>
    <mergeCell ref="B36:B37"/>
    <mergeCell ref="F36:F37"/>
    <mergeCell ref="A38:A39"/>
    <mergeCell ref="B38:B39"/>
    <mergeCell ref="F38:F39"/>
    <mergeCell ref="A40:A41"/>
    <mergeCell ref="B40:B41"/>
    <mergeCell ref="F40:F41"/>
    <mergeCell ref="A42:B43"/>
    <mergeCell ref="F42:F43"/>
    <mergeCell ref="A32:A33"/>
    <mergeCell ref="B32:B33"/>
    <mergeCell ref="F32:F33"/>
    <mergeCell ref="A34:A35"/>
    <mergeCell ref="B34:B35"/>
    <mergeCell ref="F34:F35"/>
    <mergeCell ref="A28:A29"/>
    <mergeCell ref="B28:B29"/>
    <mergeCell ref="F28:F29"/>
    <mergeCell ref="A30:A31"/>
    <mergeCell ref="B30:B31"/>
    <mergeCell ref="F30:F31"/>
    <mergeCell ref="A24:A25"/>
    <mergeCell ref="B24:B25"/>
    <mergeCell ref="F24:F25"/>
    <mergeCell ref="A26:A27"/>
    <mergeCell ref="B26:B27"/>
    <mergeCell ref="F26:F27"/>
    <mergeCell ref="A20:A21"/>
    <mergeCell ref="B20:B21"/>
    <mergeCell ref="F20:F21"/>
    <mergeCell ref="A22:A23"/>
    <mergeCell ref="B22:B23"/>
    <mergeCell ref="F22:F23"/>
    <mergeCell ref="A18:A19"/>
    <mergeCell ref="B18:B19"/>
    <mergeCell ref="F18:F19"/>
    <mergeCell ref="A16:A17"/>
    <mergeCell ref="B16:B17"/>
    <mergeCell ref="F16:F17"/>
    <mergeCell ref="A14:A15"/>
    <mergeCell ref="B14:B15"/>
    <mergeCell ref="F14:F15"/>
    <mergeCell ref="A12:A13"/>
    <mergeCell ref="B12:B13"/>
    <mergeCell ref="F12:F13"/>
    <mergeCell ref="A10:A11"/>
    <mergeCell ref="B10:B11"/>
    <mergeCell ref="F10:F11"/>
    <mergeCell ref="A8:A9"/>
    <mergeCell ref="B8:B9"/>
    <mergeCell ref="F8:F9"/>
    <mergeCell ref="F1:G1"/>
    <mergeCell ref="B5:D5"/>
    <mergeCell ref="A6:A7"/>
    <mergeCell ref="B6:B7"/>
    <mergeCell ref="F6:G7"/>
  </mergeCells>
  <phoneticPr fontId="3"/>
  <conditionalFormatting sqref="G4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65506:F65507 JB65506:JB65507 WLR983014:WLR983021 WBV983014:WBV983021 VRZ983014:VRZ983021 VID983014:VID983021 UYH983014:UYH983021 UOL983014:UOL983021 UEP983014:UEP983021 TUT983014:TUT983021 TKX983014:TKX983021 TBB983014:TBB983021 SRF983014:SRF983021 SHJ983014:SHJ983021 RXN983014:RXN983021 RNR983014:RNR983021 RDV983014:RDV983021 QTZ983014:QTZ983021 QKD983014:QKD983021 QAH983014:QAH983021 PQL983014:PQL983021 PGP983014:PGP983021 OWT983014:OWT983021 OMX983014:OMX983021 ODB983014:ODB983021 NTF983014:NTF983021 NJJ983014:NJJ983021 MZN983014:MZN983021 MPR983014:MPR983021 MFV983014:MFV983021 LVZ983014:LVZ983021 LMD983014:LMD983021 LCH983014:LCH983021 KSL983014:KSL983021 KIP983014:KIP983021 JYT983014:JYT983021 JOX983014:JOX983021 JFB983014:JFB983021 IVF983014:IVF983021 ILJ983014:ILJ983021 IBN983014:IBN983021 HRR983014:HRR983021 HHV983014:HHV983021 GXZ983014:GXZ983021 GOD983014:GOD983021 GEH983014:GEH983021 FUL983014:FUL983021 FKP983014:FKP983021 FAT983014:FAT983021 EQX983014:EQX983021 EHB983014:EHB983021 DXF983014:DXF983021 DNJ983014:DNJ983021 DDN983014:DDN983021 CTR983014:CTR983021 CJV983014:CJV983021 BZZ983014:BZZ983021 BQD983014:BQD983021 BGH983014:BGH983021 AWL983014:AWL983021 AMP983014:AMP983021 ACT983014:ACT983021 SX983014:SX983021 JB983014:JB983021 F983014:F983021 WVN917478:WVN917485 WLR917478:WLR917485 WBV917478:WBV917485 VRZ917478:VRZ917485 VID917478:VID917485 UYH917478:UYH917485 UOL917478:UOL917485 UEP917478:UEP917485 TUT917478:TUT917485 TKX917478:TKX917485 TBB917478:TBB917485 SRF917478:SRF917485 SHJ917478:SHJ917485 RXN917478:RXN917485 RNR917478:RNR917485 RDV917478:RDV917485 QTZ917478:QTZ917485 QKD917478:QKD917485 QAH917478:QAH917485 PQL917478:PQL917485 PGP917478:PGP917485 OWT917478:OWT917485 OMX917478:OMX917485 ODB917478:ODB917485 NTF917478:NTF917485 NJJ917478:NJJ917485 MZN917478:MZN917485 MPR917478:MPR917485 MFV917478:MFV917485 LVZ917478:LVZ917485 LMD917478:LMD917485 LCH917478:LCH917485 KSL917478:KSL917485 KIP917478:KIP917485 JYT917478:JYT917485 JOX917478:JOX917485 JFB917478:JFB917485 IVF917478:IVF917485 ILJ917478:ILJ917485 IBN917478:IBN917485 HRR917478:HRR917485 HHV917478:HHV917485 GXZ917478:GXZ917485 GOD917478:GOD917485 GEH917478:GEH917485 FUL917478:FUL917485 FKP917478:FKP917485 FAT917478:FAT917485 EQX917478:EQX917485 EHB917478:EHB917485 DXF917478:DXF917485 DNJ917478:DNJ917485 DDN917478:DDN917485 CTR917478:CTR917485 CJV917478:CJV917485 BZZ917478:BZZ917485 BQD917478:BQD917485 BGH917478:BGH917485 AWL917478:AWL917485 AMP917478:AMP917485 ACT917478:ACT917485 SX917478:SX917485 JB917478:JB917485 F917478:F917485 WVN851942:WVN851949 WLR851942:WLR851949 WBV851942:WBV851949 VRZ851942:VRZ851949 VID851942:VID851949 UYH851942:UYH851949 UOL851942:UOL851949 UEP851942:UEP851949 TUT851942:TUT851949 TKX851942:TKX851949 TBB851942:TBB851949 SRF851942:SRF851949 SHJ851942:SHJ851949 RXN851942:RXN851949 RNR851942:RNR851949 RDV851942:RDV851949 QTZ851942:QTZ851949 QKD851942:QKD851949 QAH851942:QAH851949 PQL851942:PQL851949 PGP851942:PGP851949 OWT851942:OWT851949 OMX851942:OMX851949 ODB851942:ODB851949 NTF851942:NTF851949 NJJ851942:NJJ851949 MZN851942:MZN851949 MPR851942:MPR851949 MFV851942:MFV851949 LVZ851942:LVZ851949 LMD851942:LMD851949 LCH851942:LCH851949 KSL851942:KSL851949 KIP851942:KIP851949 JYT851942:JYT851949 JOX851942:JOX851949 JFB851942:JFB851949 IVF851942:IVF851949 ILJ851942:ILJ851949 IBN851942:IBN851949 HRR851942:HRR851949 HHV851942:HHV851949 GXZ851942:GXZ851949 GOD851942:GOD851949 GEH851942:GEH851949 FUL851942:FUL851949 FKP851942:FKP851949 FAT851942:FAT851949 EQX851942:EQX851949 EHB851942:EHB851949 DXF851942:DXF851949 DNJ851942:DNJ851949 DDN851942:DDN851949 CTR851942:CTR851949 CJV851942:CJV851949 BZZ851942:BZZ851949 BQD851942:BQD851949 BGH851942:BGH851949 AWL851942:AWL851949 AMP851942:AMP851949 ACT851942:ACT851949 SX851942:SX851949 JB851942:JB851949 F851942:F851949 WVN786406:WVN786413 WLR786406:WLR786413 WBV786406:WBV786413 VRZ786406:VRZ786413 VID786406:VID786413 UYH786406:UYH786413 UOL786406:UOL786413 UEP786406:UEP786413 TUT786406:TUT786413 TKX786406:TKX786413 TBB786406:TBB786413 SRF786406:SRF786413 SHJ786406:SHJ786413 RXN786406:RXN786413 RNR786406:RNR786413 RDV786406:RDV786413 QTZ786406:QTZ786413 QKD786406:QKD786413 QAH786406:QAH786413 PQL786406:PQL786413 PGP786406:PGP786413 OWT786406:OWT786413 OMX786406:OMX786413 ODB786406:ODB786413 NTF786406:NTF786413 NJJ786406:NJJ786413 MZN786406:MZN786413 MPR786406:MPR786413 MFV786406:MFV786413 LVZ786406:LVZ786413 LMD786406:LMD786413 LCH786406:LCH786413 KSL786406:KSL786413 KIP786406:KIP786413 JYT786406:JYT786413 JOX786406:JOX786413 JFB786406:JFB786413 IVF786406:IVF786413 ILJ786406:ILJ786413 IBN786406:IBN786413 HRR786406:HRR786413 HHV786406:HHV786413 GXZ786406:GXZ786413 GOD786406:GOD786413 GEH786406:GEH786413 FUL786406:FUL786413 FKP786406:FKP786413 FAT786406:FAT786413 EQX786406:EQX786413 EHB786406:EHB786413 DXF786406:DXF786413 DNJ786406:DNJ786413 DDN786406:DDN786413 CTR786406:CTR786413 CJV786406:CJV786413 BZZ786406:BZZ786413 BQD786406:BQD786413 BGH786406:BGH786413 AWL786406:AWL786413 AMP786406:AMP786413 ACT786406:ACT786413 SX786406:SX786413 JB786406:JB786413 F786406:F786413 WVN720870:WVN720877 WLR720870:WLR720877 WBV720870:WBV720877 VRZ720870:VRZ720877 VID720870:VID720877 UYH720870:UYH720877 UOL720870:UOL720877 UEP720870:UEP720877 TUT720870:TUT720877 TKX720870:TKX720877 TBB720870:TBB720877 SRF720870:SRF720877 SHJ720870:SHJ720877 RXN720870:RXN720877 RNR720870:RNR720877 RDV720870:RDV720877 QTZ720870:QTZ720877 QKD720870:QKD720877 QAH720870:QAH720877 PQL720870:PQL720877 PGP720870:PGP720877 OWT720870:OWT720877 OMX720870:OMX720877 ODB720870:ODB720877 NTF720870:NTF720877 NJJ720870:NJJ720877 MZN720870:MZN720877 MPR720870:MPR720877 MFV720870:MFV720877 LVZ720870:LVZ720877 LMD720870:LMD720877 LCH720870:LCH720877 KSL720870:KSL720877 KIP720870:KIP720877 JYT720870:JYT720877 JOX720870:JOX720877 JFB720870:JFB720877 IVF720870:IVF720877 ILJ720870:ILJ720877 IBN720870:IBN720877 HRR720870:HRR720877 HHV720870:HHV720877 GXZ720870:GXZ720877 GOD720870:GOD720877 GEH720870:GEH720877 FUL720870:FUL720877 FKP720870:FKP720877 FAT720870:FAT720877 EQX720870:EQX720877 EHB720870:EHB720877 DXF720870:DXF720877 DNJ720870:DNJ720877 DDN720870:DDN720877 CTR720870:CTR720877 CJV720870:CJV720877 BZZ720870:BZZ720877 BQD720870:BQD720877 BGH720870:BGH720877 AWL720870:AWL720877 AMP720870:AMP720877 ACT720870:ACT720877 SX720870:SX720877 JB720870:JB720877 F720870:F720877 WVN655334:WVN655341 WLR655334:WLR655341 WBV655334:WBV655341 VRZ655334:VRZ655341 VID655334:VID655341 UYH655334:UYH655341 UOL655334:UOL655341 UEP655334:UEP655341 TUT655334:TUT655341 TKX655334:TKX655341 TBB655334:TBB655341 SRF655334:SRF655341 SHJ655334:SHJ655341 RXN655334:RXN655341 RNR655334:RNR655341 RDV655334:RDV655341 QTZ655334:QTZ655341 QKD655334:QKD655341 QAH655334:QAH655341 PQL655334:PQL655341 PGP655334:PGP655341 OWT655334:OWT655341 OMX655334:OMX655341 ODB655334:ODB655341 NTF655334:NTF655341 NJJ655334:NJJ655341 MZN655334:MZN655341 MPR655334:MPR655341 MFV655334:MFV655341 LVZ655334:LVZ655341 LMD655334:LMD655341 LCH655334:LCH655341 KSL655334:KSL655341 KIP655334:KIP655341 JYT655334:JYT655341 JOX655334:JOX655341 JFB655334:JFB655341 IVF655334:IVF655341 ILJ655334:ILJ655341 IBN655334:IBN655341 HRR655334:HRR655341 HHV655334:HHV655341 GXZ655334:GXZ655341 GOD655334:GOD655341 GEH655334:GEH655341 FUL655334:FUL655341 FKP655334:FKP655341 FAT655334:FAT655341 EQX655334:EQX655341 EHB655334:EHB655341 DXF655334:DXF655341 DNJ655334:DNJ655341 DDN655334:DDN655341 CTR655334:CTR655341 CJV655334:CJV655341 BZZ655334:BZZ655341 BQD655334:BQD655341 BGH655334:BGH655341 AWL655334:AWL655341 AMP655334:AMP655341 ACT655334:ACT655341 SX655334:SX655341 JB655334:JB655341 F655334:F655341 WVN589798:WVN589805 WLR589798:WLR589805 WBV589798:WBV589805 VRZ589798:VRZ589805 VID589798:VID589805 UYH589798:UYH589805 UOL589798:UOL589805 UEP589798:UEP589805 TUT589798:TUT589805 TKX589798:TKX589805 TBB589798:TBB589805 SRF589798:SRF589805 SHJ589798:SHJ589805 RXN589798:RXN589805 RNR589798:RNR589805 RDV589798:RDV589805 QTZ589798:QTZ589805 QKD589798:QKD589805 QAH589798:QAH589805 PQL589798:PQL589805 PGP589798:PGP589805 OWT589798:OWT589805 OMX589798:OMX589805 ODB589798:ODB589805 NTF589798:NTF589805 NJJ589798:NJJ589805 MZN589798:MZN589805 MPR589798:MPR589805 MFV589798:MFV589805 LVZ589798:LVZ589805 LMD589798:LMD589805 LCH589798:LCH589805 KSL589798:KSL589805 KIP589798:KIP589805 JYT589798:JYT589805 JOX589798:JOX589805 JFB589798:JFB589805 IVF589798:IVF589805 ILJ589798:ILJ589805 IBN589798:IBN589805 HRR589798:HRR589805 HHV589798:HHV589805 GXZ589798:GXZ589805 GOD589798:GOD589805 GEH589798:GEH589805 FUL589798:FUL589805 FKP589798:FKP589805 FAT589798:FAT589805 EQX589798:EQX589805 EHB589798:EHB589805 DXF589798:DXF589805 DNJ589798:DNJ589805 DDN589798:DDN589805 CTR589798:CTR589805 CJV589798:CJV589805 BZZ589798:BZZ589805 BQD589798:BQD589805 BGH589798:BGH589805 AWL589798:AWL589805 AMP589798:AMP589805 ACT589798:ACT589805 SX589798:SX589805 JB589798:JB589805 F589798:F589805 WVN524262:WVN524269 WLR524262:WLR524269 WBV524262:WBV524269 VRZ524262:VRZ524269 VID524262:VID524269 UYH524262:UYH524269 UOL524262:UOL524269 UEP524262:UEP524269 TUT524262:TUT524269 TKX524262:TKX524269 TBB524262:TBB524269 SRF524262:SRF524269 SHJ524262:SHJ524269 RXN524262:RXN524269 RNR524262:RNR524269 RDV524262:RDV524269 QTZ524262:QTZ524269 QKD524262:QKD524269 QAH524262:QAH524269 PQL524262:PQL524269 PGP524262:PGP524269 OWT524262:OWT524269 OMX524262:OMX524269 ODB524262:ODB524269 NTF524262:NTF524269 NJJ524262:NJJ524269 MZN524262:MZN524269 MPR524262:MPR524269 MFV524262:MFV524269 LVZ524262:LVZ524269 LMD524262:LMD524269 LCH524262:LCH524269 KSL524262:KSL524269 KIP524262:KIP524269 JYT524262:JYT524269 JOX524262:JOX524269 JFB524262:JFB524269 IVF524262:IVF524269 ILJ524262:ILJ524269 IBN524262:IBN524269 HRR524262:HRR524269 HHV524262:HHV524269 GXZ524262:GXZ524269 GOD524262:GOD524269 GEH524262:GEH524269 FUL524262:FUL524269 FKP524262:FKP524269 FAT524262:FAT524269 EQX524262:EQX524269 EHB524262:EHB524269 DXF524262:DXF524269 DNJ524262:DNJ524269 DDN524262:DDN524269 CTR524262:CTR524269 CJV524262:CJV524269 BZZ524262:BZZ524269 BQD524262:BQD524269 BGH524262:BGH524269 AWL524262:AWL524269 AMP524262:AMP524269 ACT524262:ACT524269 SX524262:SX524269 JB524262:JB524269 F524262:F524269 WVN458726:WVN458733 WLR458726:WLR458733 WBV458726:WBV458733 VRZ458726:VRZ458733 VID458726:VID458733 UYH458726:UYH458733 UOL458726:UOL458733 UEP458726:UEP458733 TUT458726:TUT458733 TKX458726:TKX458733 TBB458726:TBB458733 SRF458726:SRF458733 SHJ458726:SHJ458733 RXN458726:RXN458733 RNR458726:RNR458733 RDV458726:RDV458733 QTZ458726:QTZ458733 QKD458726:QKD458733 QAH458726:QAH458733 PQL458726:PQL458733 PGP458726:PGP458733 OWT458726:OWT458733 OMX458726:OMX458733 ODB458726:ODB458733 NTF458726:NTF458733 NJJ458726:NJJ458733 MZN458726:MZN458733 MPR458726:MPR458733 MFV458726:MFV458733 LVZ458726:LVZ458733 LMD458726:LMD458733 LCH458726:LCH458733 KSL458726:KSL458733 KIP458726:KIP458733 JYT458726:JYT458733 JOX458726:JOX458733 JFB458726:JFB458733 IVF458726:IVF458733 ILJ458726:ILJ458733 IBN458726:IBN458733 HRR458726:HRR458733 HHV458726:HHV458733 GXZ458726:GXZ458733 GOD458726:GOD458733 GEH458726:GEH458733 FUL458726:FUL458733 FKP458726:FKP458733 FAT458726:FAT458733 EQX458726:EQX458733 EHB458726:EHB458733 DXF458726:DXF458733 DNJ458726:DNJ458733 DDN458726:DDN458733 CTR458726:CTR458733 CJV458726:CJV458733 BZZ458726:BZZ458733 BQD458726:BQD458733 BGH458726:BGH458733 AWL458726:AWL458733 AMP458726:AMP458733 ACT458726:ACT458733 SX458726:SX458733 JB458726:JB458733 F458726:F458733 WVN393190:WVN393197 WLR393190:WLR393197 WBV393190:WBV393197 VRZ393190:VRZ393197 VID393190:VID393197 UYH393190:UYH393197 UOL393190:UOL393197 UEP393190:UEP393197 TUT393190:TUT393197 TKX393190:TKX393197 TBB393190:TBB393197 SRF393190:SRF393197 SHJ393190:SHJ393197 RXN393190:RXN393197 RNR393190:RNR393197 RDV393190:RDV393197 QTZ393190:QTZ393197 QKD393190:QKD393197 QAH393190:QAH393197 PQL393190:PQL393197 PGP393190:PGP393197 OWT393190:OWT393197 OMX393190:OMX393197 ODB393190:ODB393197 NTF393190:NTF393197 NJJ393190:NJJ393197 MZN393190:MZN393197 MPR393190:MPR393197 MFV393190:MFV393197 LVZ393190:LVZ393197 LMD393190:LMD393197 LCH393190:LCH393197 KSL393190:KSL393197 KIP393190:KIP393197 JYT393190:JYT393197 JOX393190:JOX393197 JFB393190:JFB393197 IVF393190:IVF393197 ILJ393190:ILJ393197 IBN393190:IBN393197 HRR393190:HRR393197 HHV393190:HHV393197 GXZ393190:GXZ393197 GOD393190:GOD393197 GEH393190:GEH393197 FUL393190:FUL393197 FKP393190:FKP393197 FAT393190:FAT393197 EQX393190:EQX393197 EHB393190:EHB393197 DXF393190:DXF393197 DNJ393190:DNJ393197 DDN393190:DDN393197 CTR393190:CTR393197 CJV393190:CJV393197 BZZ393190:BZZ393197 BQD393190:BQD393197 BGH393190:BGH393197 AWL393190:AWL393197 AMP393190:AMP393197 ACT393190:ACT393197 SX393190:SX393197 JB393190:JB393197 F393190:F393197 WVN327654:WVN327661 WLR327654:WLR327661 WBV327654:WBV327661 VRZ327654:VRZ327661 VID327654:VID327661 UYH327654:UYH327661 UOL327654:UOL327661 UEP327654:UEP327661 TUT327654:TUT327661 TKX327654:TKX327661 TBB327654:TBB327661 SRF327654:SRF327661 SHJ327654:SHJ327661 RXN327654:RXN327661 RNR327654:RNR327661 RDV327654:RDV327661 QTZ327654:QTZ327661 QKD327654:QKD327661 QAH327654:QAH327661 PQL327654:PQL327661 PGP327654:PGP327661 OWT327654:OWT327661 OMX327654:OMX327661 ODB327654:ODB327661 NTF327654:NTF327661 NJJ327654:NJJ327661 MZN327654:MZN327661 MPR327654:MPR327661 MFV327654:MFV327661 LVZ327654:LVZ327661 LMD327654:LMD327661 LCH327654:LCH327661 KSL327654:KSL327661 KIP327654:KIP327661 JYT327654:JYT327661 JOX327654:JOX327661 JFB327654:JFB327661 IVF327654:IVF327661 ILJ327654:ILJ327661 IBN327654:IBN327661 HRR327654:HRR327661 HHV327654:HHV327661 GXZ327654:GXZ327661 GOD327654:GOD327661 GEH327654:GEH327661 FUL327654:FUL327661 FKP327654:FKP327661 FAT327654:FAT327661 EQX327654:EQX327661 EHB327654:EHB327661 DXF327654:DXF327661 DNJ327654:DNJ327661 DDN327654:DDN327661 CTR327654:CTR327661 CJV327654:CJV327661 BZZ327654:BZZ327661 BQD327654:BQD327661 BGH327654:BGH327661 AWL327654:AWL327661 AMP327654:AMP327661 ACT327654:ACT327661 SX327654:SX327661 JB327654:JB327661 F327654:F327661 WVN262118:WVN262125 WLR262118:WLR262125 WBV262118:WBV262125 VRZ262118:VRZ262125 VID262118:VID262125 UYH262118:UYH262125 UOL262118:UOL262125 UEP262118:UEP262125 TUT262118:TUT262125 TKX262118:TKX262125 TBB262118:TBB262125 SRF262118:SRF262125 SHJ262118:SHJ262125 RXN262118:RXN262125 RNR262118:RNR262125 RDV262118:RDV262125 QTZ262118:QTZ262125 QKD262118:QKD262125 QAH262118:QAH262125 PQL262118:PQL262125 PGP262118:PGP262125 OWT262118:OWT262125 OMX262118:OMX262125 ODB262118:ODB262125 NTF262118:NTF262125 NJJ262118:NJJ262125 MZN262118:MZN262125 MPR262118:MPR262125 MFV262118:MFV262125 LVZ262118:LVZ262125 LMD262118:LMD262125 LCH262118:LCH262125 KSL262118:KSL262125 KIP262118:KIP262125 JYT262118:JYT262125 JOX262118:JOX262125 JFB262118:JFB262125 IVF262118:IVF262125 ILJ262118:ILJ262125 IBN262118:IBN262125 HRR262118:HRR262125 HHV262118:HHV262125 GXZ262118:GXZ262125 GOD262118:GOD262125 GEH262118:GEH262125 FUL262118:FUL262125 FKP262118:FKP262125 FAT262118:FAT262125 EQX262118:EQX262125 EHB262118:EHB262125 DXF262118:DXF262125 DNJ262118:DNJ262125 DDN262118:DDN262125 CTR262118:CTR262125 CJV262118:CJV262125 BZZ262118:BZZ262125 BQD262118:BQD262125 BGH262118:BGH262125 AWL262118:AWL262125 AMP262118:AMP262125 ACT262118:ACT262125 SX262118:SX262125 JB262118:JB262125 F262118:F262125 WVN196582:WVN196589 WLR196582:WLR196589 WBV196582:WBV196589 VRZ196582:VRZ196589 VID196582:VID196589 UYH196582:UYH196589 UOL196582:UOL196589 UEP196582:UEP196589 TUT196582:TUT196589 TKX196582:TKX196589 TBB196582:TBB196589 SRF196582:SRF196589 SHJ196582:SHJ196589 RXN196582:RXN196589 RNR196582:RNR196589 RDV196582:RDV196589 QTZ196582:QTZ196589 QKD196582:QKD196589 QAH196582:QAH196589 PQL196582:PQL196589 PGP196582:PGP196589 OWT196582:OWT196589 OMX196582:OMX196589 ODB196582:ODB196589 NTF196582:NTF196589 NJJ196582:NJJ196589 MZN196582:MZN196589 MPR196582:MPR196589 MFV196582:MFV196589 LVZ196582:LVZ196589 LMD196582:LMD196589 LCH196582:LCH196589 KSL196582:KSL196589 KIP196582:KIP196589 JYT196582:JYT196589 JOX196582:JOX196589 JFB196582:JFB196589 IVF196582:IVF196589 ILJ196582:ILJ196589 IBN196582:IBN196589 HRR196582:HRR196589 HHV196582:HHV196589 GXZ196582:GXZ196589 GOD196582:GOD196589 GEH196582:GEH196589 FUL196582:FUL196589 FKP196582:FKP196589 FAT196582:FAT196589 EQX196582:EQX196589 EHB196582:EHB196589 DXF196582:DXF196589 DNJ196582:DNJ196589 DDN196582:DDN196589 CTR196582:CTR196589 CJV196582:CJV196589 BZZ196582:BZZ196589 BQD196582:BQD196589 BGH196582:BGH196589 AWL196582:AWL196589 AMP196582:AMP196589 ACT196582:ACT196589 SX196582:SX196589 JB196582:JB196589 F196582:F196589 WVN131046:WVN131053 WLR131046:WLR131053 WBV131046:WBV131053 VRZ131046:VRZ131053 VID131046:VID131053 UYH131046:UYH131053 UOL131046:UOL131053 UEP131046:UEP131053 TUT131046:TUT131053 TKX131046:TKX131053 TBB131046:TBB131053 SRF131046:SRF131053 SHJ131046:SHJ131053 RXN131046:RXN131053 RNR131046:RNR131053 RDV131046:RDV131053 QTZ131046:QTZ131053 QKD131046:QKD131053 QAH131046:QAH131053 PQL131046:PQL131053 PGP131046:PGP131053 OWT131046:OWT131053 OMX131046:OMX131053 ODB131046:ODB131053 NTF131046:NTF131053 NJJ131046:NJJ131053 MZN131046:MZN131053 MPR131046:MPR131053 MFV131046:MFV131053 LVZ131046:LVZ131053 LMD131046:LMD131053 LCH131046:LCH131053 KSL131046:KSL131053 KIP131046:KIP131053 JYT131046:JYT131053 JOX131046:JOX131053 JFB131046:JFB131053 IVF131046:IVF131053 ILJ131046:ILJ131053 IBN131046:IBN131053 HRR131046:HRR131053 HHV131046:HHV131053 GXZ131046:GXZ131053 GOD131046:GOD131053 GEH131046:GEH131053 FUL131046:FUL131053 FKP131046:FKP131053 FAT131046:FAT131053 EQX131046:EQX131053 EHB131046:EHB131053 DXF131046:DXF131053 DNJ131046:DNJ131053 DDN131046:DDN131053 CTR131046:CTR131053 CJV131046:CJV131053 BZZ131046:BZZ131053 BQD131046:BQD131053 BGH131046:BGH131053 AWL131046:AWL131053 AMP131046:AMP131053 ACT131046:ACT131053 SX131046:SX131053 JB131046:JB131053 F131046:F131053 WVN65510:WVN65517 WLR65510:WLR65517 WBV65510:WBV65517 VRZ65510:VRZ65517 VID65510:VID65517 UYH65510:UYH65517 UOL65510:UOL65517 UEP65510:UEP65517 TUT65510:TUT65517 TKX65510:TKX65517 TBB65510:TBB65517 SRF65510:SRF65517 SHJ65510:SHJ65517 RXN65510:RXN65517 RNR65510:RNR65517 RDV65510:RDV65517 QTZ65510:QTZ65517 QKD65510:QKD65517 QAH65510:QAH65517 PQL65510:PQL65517 PGP65510:PGP65517 OWT65510:OWT65517 OMX65510:OMX65517 ODB65510:ODB65517 NTF65510:NTF65517 NJJ65510:NJJ65517 MZN65510:MZN65517 MPR65510:MPR65517 MFV65510:MFV65517 LVZ65510:LVZ65517 LMD65510:LMD65517 LCH65510:LCH65517 KSL65510:KSL65517 KIP65510:KIP65517 JYT65510:JYT65517 JOX65510:JOX65517 JFB65510:JFB65517 IVF65510:IVF65517 ILJ65510:ILJ65517 IBN65510:IBN65517 HRR65510:HRR65517 HHV65510:HHV65517 GXZ65510:GXZ65517 GOD65510:GOD65517 GEH65510:GEH65517 FUL65510:FUL65517 FKP65510:FKP65517 FAT65510:FAT65517 EQX65510:EQX65517 EHB65510:EHB65517 DXF65510:DXF65517 DNJ65510:DNJ65517 DDN65510:DDN65517 CTR65510:CTR65517 CJV65510:CJV65517 BZZ65510:BZZ65517 BQD65510:BQD65517 BGH65510:BGH65517 AWL65510:AWL65517 AMP65510:AMP65517 ACT65510:ACT65517 SX65510:SX65517 JB65510:JB65517 F65510:F65517 WVN983014:WVN983021 WVN983024:WVN983049 WLR983024:WLR983049 WBV983024:WBV983049 VRZ983024:VRZ983049 VID983024:VID983049 UYH983024:UYH983049 UOL983024:UOL983049 UEP983024:UEP983049 TUT983024:TUT983049 TKX983024:TKX983049 TBB983024:TBB983049 SRF983024:SRF983049 SHJ983024:SHJ983049 RXN983024:RXN983049 RNR983024:RNR983049 RDV983024:RDV983049 QTZ983024:QTZ983049 QKD983024:QKD983049 QAH983024:QAH983049 PQL983024:PQL983049 PGP983024:PGP983049 OWT983024:OWT983049 OMX983024:OMX983049 ODB983024:ODB983049 NTF983024:NTF983049 NJJ983024:NJJ983049 MZN983024:MZN983049 MPR983024:MPR983049 MFV983024:MFV983049 LVZ983024:LVZ983049 LMD983024:LMD983049 LCH983024:LCH983049 KSL983024:KSL983049 KIP983024:KIP983049 JYT983024:JYT983049 JOX983024:JOX983049 JFB983024:JFB983049 IVF983024:IVF983049 ILJ983024:ILJ983049 IBN983024:IBN983049 HRR983024:HRR983049 HHV983024:HHV983049 GXZ983024:GXZ983049 GOD983024:GOD983049 GEH983024:GEH983049 FUL983024:FUL983049 FKP983024:FKP983049 FAT983024:FAT983049 EQX983024:EQX983049 EHB983024:EHB983049 DXF983024:DXF983049 DNJ983024:DNJ983049 DDN983024:DDN983049 CTR983024:CTR983049 CJV983024:CJV983049 BZZ983024:BZZ983049 BQD983024:BQD983049 BGH983024:BGH983049 AWL983024:AWL983049 AMP983024:AMP983049 ACT983024:ACT983049 SX983024:SX983049 JB983024:JB983049 F983024:F983049 WVN917488:WVN917513 WLR917488:WLR917513 WBV917488:WBV917513 VRZ917488:VRZ917513 VID917488:VID917513 UYH917488:UYH917513 UOL917488:UOL917513 UEP917488:UEP917513 TUT917488:TUT917513 TKX917488:TKX917513 TBB917488:TBB917513 SRF917488:SRF917513 SHJ917488:SHJ917513 RXN917488:RXN917513 RNR917488:RNR917513 RDV917488:RDV917513 QTZ917488:QTZ917513 QKD917488:QKD917513 QAH917488:QAH917513 PQL917488:PQL917513 PGP917488:PGP917513 OWT917488:OWT917513 OMX917488:OMX917513 ODB917488:ODB917513 NTF917488:NTF917513 NJJ917488:NJJ917513 MZN917488:MZN917513 MPR917488:MPR917513 MFV917488:MFV917513 LVZ917488:LVZ917513 LMD917488:LMD917513 LCH917488:LCH917513 KSL917488:KSL917513 KIP917488:KIP917513 JYT917488:JYT917513 JOX917488:JOX917513 JFB917488:JFB917513 IVF917488:IVF917513 ILJ917488:ILJ917513 IBN917488:IBN917513 HRR917488:HRR917513 HHV917488:HHV917513 GXZ917488:GXZ917513 GOD917488:GOD917513 GEH917488:GEH917513 FUL917488:FUL917513 FKP917488:FKP917513 FAT917488:FAT917513 EQX917488:EQX917513 EHB917488:EHB917513 DXF917488:DXF917513 DNJ917488:DNJ917513 DDN917488:DDN917513 CTR917488:CTR917513 CJV917488:CJV917513 BZZ917488:BZZ917513 BQD917488:BQD917513 BGH917488:BGH917513 AWL917488:AWL917513 AMP917488:AMP917513 ACT917488:ACT917513 SX917488:SX917513 JB917488:JB917513 F917488:F917513 WVN851952:WVN851977 WLR851952:WLR851977 WBV851952:WBV851977 VRZ851952:VRZ851977 VID851952:VID851977 UYH851952:UYH851977 UOL851952:UOL851977 UEP851952:UEP851977 TUT851952:TUT851977 TKX851952:TKX851977 TBB851952:TBB851977 SRF851952:SRF851977 SHJ851952:SHJ851977 RXN851952:RXN851977 RNR851952:RNR851977 RDV851952:RDV851977 QTZ851952:QTZ851977 QKD851952:QKD851977 QAH851952:QAH851977 PQL851952:PQL851977 PGP851952:PGP851977 OWT851952:OWT851977 OMX851952:OMX851977 ODB851952:ODB851977 NTF851952:NTF851977 NJJ851952:NJJ851977 MZN851952:MZN851977 MPR851952:MPR851977 MFV851952:MFV851977 LVZ851952:LVZ851977 LMD851952:LMD851977 LCH851952:LCH851977 KSL851952:KSL851977 KIP851952:KIP851977 JYT851952:JYT851977 JOX851952:JOX851977 JFB851952:JFB851977 IVF851952:IVF851977 ILJ851952:ILJ851977 IBN851952:IBN851977 HRR851952:HRR851977 HHV851952:HHV851977 GXZ851952:GXZ851977 GOD851952:GOD851977 GEH851952:GEH851977 FUL851952:FUL851977 FKP851952:FKP851977 FAT851952:FAT851977 EQX851952:EQX851977 EHB851952:EHB851977 DXF851952:DXF851977 DNJ851952:DNJ851977 DDN851952:DDN851977 CTR851952:CTR851977 CJV851952:CJV851977 BZZ851952:BZZ851977 BQD851952:BQD851977 BGH851952:BGH851977 AWL851952:AWL851977 AMP851952:AMP851977 ACT851952:ACT851977 SX851952:SX851977 JB851952:JB851977 F851952:F851977 WVN786416:WVN786441 WLR786416:WLR786441 WBV786416:WBV786441 VRZ786416:VRZ786441 VID786416:VID786441 UYH786416:UYH786441 UOL786416:UOL786441 UEP786416:UEP786441 TUT786416:TUT786441 TKX786416:TKX786441 TBB786416:TBB786441 SRF786416:SRF786441 SHJ786416:SHJ786441 RXN786416:RXN786441 RNR786416:RNR786441 RDV786416:RDV786441 QTZ786416:QTZ786441 QKD786416:QKD786441 QAH786416:QAH786441 PQL786416:PQL786441 PGP786416:PGP786441 OWT786416:OWT786441 OMX786416:OMX786441 ODB786416:ODB786441 NTF786416:NTF786441 NJJ786416:NJJ786441 MZN786416:MZN786441 MPR786416:MPR786441 MFV786416:MFV786441 LVZ786416:LVZ786441 LMD786416:LMD786441 LCH786416:LCH786441 KSL786416:KSL786441 KIP786416:KIP786441 JYT786416:JYT786441 JOX786416:JOX786441 JFB786416:JFB786441 IVF786416:IVF786441 ILJ786416:ILJ786441 IBN786416:IBN786441 HRR786416:HRR786441 HHV786416:HHV786441 GXZ786416:GXZ786441 GOD786416:GOD786441 GEH786416:GEH786441 FUL786416:FUL786441 FKP786416:FKP786441 FAT786416:FAT786441 EQX786416:EQX786441 EHB786416:EHB786441 DXF786416:DXF786441 DNJ786416:DNJ786441 DDN786416:DDN786441 CTR786416:CTR786441 CJV786416:CJV786441 BZZ786416:BZZ786441 BQD786416:BQD786441 BGH786416:BGH786441 AWL786416:AWL786441 AMP786416:AMP786441 ACT786416:ACT786441 SX786416:SX786441 JB786416:JB786441 F786416:F786441 WVN720880:WVN720905 WLR720880:WLR720905 WBV720880:WBV720905 VRZ720880:VRZ720905 VID720880:VID720905 UYH720880:UYH720905 UOL720880:UOL720905 UEP720880:UEP720905 TUT720880:TUT720905 TKX720880:TKX720905 TBB720880:TBB720905 SRF720880:SRF720905 SHJ720880:SHJ720905 RXN720880:RXN720905 RNR720880:RNR720905 RDV720880:RDV720905 QTZ720880:QTZ720905 QKD720880:QKD720905 QAH720880:QAH720905 PQL720880:PQL720905 PGP720880:PGP720905 OWT720880:OWT720905 OMX720880:OMX720905 ODB720880:ODB720905 NTF720880:NTF720905 NJJ720880:NJJ720905 MZN720880:MZN720905 MPR720880:MPR720905 MFV720880:MFV720905 LVZ720880:LVZ720905 LMD720880:LMD720905 LCH720880:LCH720905 KSL720880:KSL720905 KIP720880:KIP720905 JYT720880:JYT720905 JOX720880:JOX720905 JFB720880:JFB720905 IVF720880:IVF720905 ILJ720880:ILJ720905 IBN720880:IBN720905 HRR720880:HRR720905 HHV720880:HHV720905 GXZ720880:GXZ720905 GOD720880:GOD720905 GEH720880:GEH720905 FUL720880:FUL720905 FKP720880:FKP720905 FAT720880:FAT720905 EQX720880:EQX720905 EHB720880:EHB720905 DXF720880:DXF720905 DNJ720880:DNJ720905 DDN720880:DDN720905 CTR720880:CTR720905 CJV720880:CJV720905 BZZ720880:BZZ720905 BQD720880:BQD720905 BGH720880:BGH720905 AWL720880:AWL720905 AMP720880:AMP720905 ACT720880:ACT720905 SX720880:SX720905 JB720880:JB720905 F720880:F720905 WVN655344:WVN655369 WLR655344:WLR655369 WBV655344:WBV655369 VRZ655344:VRZ655369 VID655344:VID655369 UYH655344:UYH655369 UOL655344:UOL655369 UEP655344:UEP655369 TUT655344:TUT655369 TKX655344:TKX655369 TBB655344:TBB655369 SRF655344:SRF655369 SHJ655344:SHJ655369 RXN655344:RXN655369 RNR655344:RNR655369 RDV655344:RDV655369 QTZ655344:QTZ655369 QKD655344:QKD655369 QAH655344:QAH655369 PQL655344:PQL655369 PGP655344:PGP655369 OWT655344:OWT655369 OMX655344:OMX655369 ODB655344:ODB655369 NTF655344:NTF655369 NJJ655344:NJJ655369 MZN655344:MZN655369 MPR655344:MPR655369 MFV655344:MFV655369 LVZ655344:LVZ655369 LMD655344:LMD655369 LCH655344:LCH655369 KSL655344:KSL655369 KIP655344:KIP655369 JYT655344:JYT655369 JOX655344:JOX655369 JFB655344:JFB655369 IVF655344:IVF655369 ILJ655344:ILJ655369 IBN655344:IBN655369 HRR655344:HRR655369 HHV655344:HHV655369 GXZ655344:GXZ655369 GOD655344:GOD655369 GEH655344:GEH655369 FUL655344:FUL655369 FKP655344:FKP655369 FAT655344:FAT655369 EQX655344:EQX655369 EHB655344:EHB655369 DXF655344:DXF655369 DNJ655344:DNJ655369 DDN655344:DDN655369 CTR655344:CTR655369 CJV655344:CJV655369 BZZ655344:BZZ655369 BQD655344:BQD655369 BGH655344:BGH655369 AWL655344:AWL655369 AMP655344:AMP655369 ACT655344:ACT655369 SX655344:SX655369 JB655344:JB655369 F655344:F655369 WVN589808:WVN589833 WLR589808:WLR589833 WBV589808:WBV589833 VRZ589808:VRZ589833 VID589808:VID589833 UYH589808:UYH589833 UOL589808:UOL589833 UEP589808:UEP589833 TUT589808:TUT589833 TKX589808:TKX589833 TBB589808:TBB589833 SRF589808:SRF589833 SHJ589808:SHJ589833 RXN589808:RXN589833 RNR589808:RNR589833 RDV589808:RDV589833 QTZ589808:QTZ589833 QKD589808:QKD589833 QAH589808:QAH589833 PQL589808:PQL589833 PGP589808:PGP589833 OWT589808:OWT589833 OMX589808:OMX589833 ODB589808:ODB589833 NTF589808:NTF589833 NJJ589808:NJJ589833 MZN589808:MZN589833 MPR589808:MPR589833 MFV589808:MFV589833 LVZ589808:LVZ589833 LMD589808:LMD589833 LCH589808:LCH589833 KSL589808:KSL589833 KIP589808:KIP589833 JYT589808:JYT589833 JOX589808:JOX589833 JFB589808:JFB589833 IVF589808:IVF589833 ILJ589808:ILJ589833 IBN589808:IBN589833 HRR589808:HRR589833 HHV589808:HHV589833 GXZ589808:GXZ589833 GOD589808:GOD589833 GEH589808:GEH589833 FUL589808:FUL589833 FKP589808:FKP589833 FAT589808:FAT589833 EQX589808:EQX589833 EHB589808:EHB589833 DXF589808:DXF589833 DNJ589808:DNJ589833 DDN589808:DDN589833 CTR589808:CTR589833 CJV589808:CJV589833 BZZ589808:BZZ589833 BQD589808:BQD589833 BGH589808:BGH589833 AWL589808:AWL589833 AMP589808:AMP589833 ACT589808:ACT589833 SX589808:SX589833 JB589808:JB589833 F589808:F589833 WVN524272:WVN524297 WLR524272:WLR524297 WBV524272:WBV524297 VRZ524272:VRZ524297 VID524272:VID524297 UYH524272:UYH524297 UOL524272:UOL524297 UEP524272:UEP524297 TUT524272:TUT524297 TKX524272:TKX524297 TBB524272:TBB524297 SRF524272:SRF524297 SHJ524272:SHJ524297 RXN524272:RXN524297 RNR524272:RNR524297 RDV524272:RDV524297 QTZ524272:QTZ524297 QKD524272:QKD524297 QAH524272:QAH524297 PQL524272:PQL524297 PGP524272:PGP524297 OWT524272:OWT524297 OMX524272:OMX524297 ODB524272:ODB524297 NTF524272:NTF524297 NJJ524272:NJJ524297 MZN524272:MZN524297 MPR524272:MPR524297 MFV524272:MFV524297 LVZ524272:LVZ524297 LMD524272:LMD524297 LCH524272:LCH524297 KSL524272:KSL524297 KIP524272:KIP524297 JYT524272:JYT524297 JOX524272:JOX524297 JFB524272:JFB524297 IVF524272:IVF524297 ILJ524272:ILJ524297 IBN524272:IBN524297 HRR524272:HRR524297 HHV524272:HHV524297 GXZ524272:GXZ524297 GOD524272:GOD524297 GEH524272:GEH524297 FUL524272:FUL524297 FKP524272:FKP524297 FAT524272:FAT524297 EQX524272:EQX524297 EHB524272:EHB524297 DXF524272:DXF524297 DNJ524272:DNJ524297 DDN524272:DDN524297 CTR524272:CTR524297 CJV524272:CJV524297 BZZ524272:BZZ524297 BQD524272:BQD524297 BGH524272:BGH524297 AWL524272:AWL524297 AMP524272:AMP524297 ACT524272:ACT524297 SX524272:SX524297 JB524272:JB524297 F524272:F524297 WVN458736:WVN458761 WLR458736:WLR458761 WBV458736:WBV458761 VRZ458736:VRZ458761 VID458736:VID458761 UYH458736:UYH458761 UOL458736:UOL458761 UEP458736:UEP458761 TUT458736:TUT458761 TKX458736:TKX458761 TBB458736:TBB458761 SRF458736:SRF458761 SHJ458736:SHJ458761 RXN458736:RXN458761 RNR458736:RNR458761 RDV458736:RDV458761 QTZ458736:QTZ458761 QKD458736:QKD458761 QAH458736:QAH458761 PQL458736:PQL458761 PGP458736:PGP458761 OWT458736:OWT458761 OMX458736:OMX458761 ODB458736:ODB458761 NTF458736:NTF458761 NJJ458736:NJJ458761 MZN458736:MZN458761 MPR458736:MPR458761 MFV458736:MFV458761 LVZ458736:LVZ458761 LMD458736:LMD458761 LCH458736:LCH458761 KSL458736:KSL458761 KIP458736:KIP458761 JYT458736:JYT458761 JOX458736:JOX458761 JFB458736:JFB458761 IVF458736:IVF458761 ILJ458736:ILJ458761 IBN458736:IBN458761 HRR458736:HRR458761 HHV458736:HHV458761 GXZ458736:GXZ458761 GOD458736:GOD458761 GEH458736:GEH458761 FUL458736:FUL458761 FKP458736:FKP458761 FAT458736:FAT458761 EQX458736:EQX458761 EHB458736:EHB458761 DXF458736:DXF458761 DNJ458736:DNJ458761 DDN458736:DDN458761 CTR458736:CTR458761 CJV458736:CJV458761 BZZ458736:BZZ458761 BQD458736:BQD458761 BGH458736:BGH458761 AWL458736:AWL458761 AMP458736:AMP458761 ACT458736:ACT458761 SX458736:SX458761 JB458736:JB458761 F458736:F458761 WVN393200:WVN393225 WLR393200:WLR393225 WBV393200:WBV393225 VRZ393200:VRZ393225 VID393200:VID393225 UYH393200:UYH393225 UOL393200:UOL393225 UEP393200:UEP393225 TUT393200:TUT393225 TKX393200:TKX393225 TBB393200:TBB393225 SRF393200:SRF393225 SHJ393200:SHJ393225 RXN393200:RXN393225 RNR393200:RNR393225 RDV393200:RDV393225 QTZ393200:QTZ393225 QKD393200:QKD393225 QAH393200:QAH393225 PQL393200:PQL393225 PGP393200:PGP393225 OWT393200:OWT393225 OMX393200:OMX393225 ODB393200:ODB393225 NTF393200:NTF393225 NJJ393200:NJJ393225 MZN393200:MZN393225 MPR393200:MPR393225 MFV393200:MFV393225 LVZ393200:LVZ393225 LMD393200:LMD393225 LCH393200:LCH393225 KSL393200:KSL393225 KIP393200:KIP393225 JYT393200:JYT393225 JOX393200:JOX393225 JFB393200:JFB393225 IVF393200:IVF393225 ILJ393200:ILJ393225 IBN393200:IBN393225 HRR393200:HRR393225 HHV393200:HHV393225 GXZ393200:GXZ393225 GOD393200:GOD393225 GEH393200:GEH393225 FUL393200:FUL393225 FKP393200:FKP393225 FAT393200:FAT393225 EQX393200:EQX393225 EHB393200:EHB393225 DXF393200:DXF393225 DNJ393200:DNJ393225 DDN393200:DDN393225 CTR393200:CTR393225 CJV393200:CJV393225 BZZ393200:BZZ393225 BQD393200:BQD393225 BGH393200:BGH393225 AWL393200:AWL393225 AMP393200:AMP393225 ACT393200:ACT393225 SX393200:SX393225 JB393200:JB393225 F393200:F393225 WVN327664:WVN327689 WLR327664:WLR327689 WBV327664:WBV327689 VRZ327664:VRZ327689 VID327664:VID327689 UYH327664:UYH327689 UOL327664:UOL327689 UEP327664:UEP327689 TUT327664:TUT327689 TKX327664:TKX327689 TBB327664:TBB327689 SRF327664:SRF327689 SHJ327664:SHJ327689 RXN327664:RXN327689 RNR327664:RNR327689 RDV327664:RDV327689 QTZ327664:QTZ327689 QKD327664:QKD327689 QAH327664:QAH327689 PQL327664:PQL327689 PGP327664:PGP327689 OWT327664:OWT327689 OMX327664:OMX327689 ODB327664:ODB327689 NTF327664:NTF327689 NJJ327664:NJJ327689 MZN327664:MZN327689 MPR327664:MPR327689 MFV327664:MFV327689 LVZ327664:LVZ327689 LMD327664:LMD327689 LCH327664:LCH327689 KSL327664:KSL327689 KIP327664:KIP327689 JYT327664:JYT327689 JOX327664:JOX327689 JFB327664:JFB327689 IVF327664:IVF327689 ILJ327664:ILJ327689 IBN327664:IBN327689 HRR327664:HRR327689 HHV327664:HHV327689 GXZ327664:GXZ327689 GOD327664:GOD327689 GEH327664:GEH327689 FUL327664:FUL327689 FKP327664:FKP327689 FAT327664:FAT327689 EQX327664:EQX327689 EHB327664:EHB327689 DXF327664:DXF327689 DNJ327664:DNJ327689 DDN327664:DDN327689 CTR327664:CTR327689 CJV327664:CJV327689 BZZ327664:BZZ327689 BQD327664:BQD327689 BGH327664:BGH327689 AWL327664:AWL327689 AMP327664:AMP327689 ACT327664:ACT327689 SX327664:SX327689 JB327664:JB327689 F327664:F327689 WVN262128:WVN262153 WLR262128:WLR262153 WBV262128:WBV262153 VRZ262128:VRZ262153 VID262128:VID262153 UYH262128:UYH262153 UOL262128:UOL262153 UEP262128:UEP262153 TUT262128:TUT262153 TKX262128:TKX262153 TBB262128:TBB262153 SRF262128:SRF262153 SHJ262128:SHJ262153 RXN262128:RXN262153 RNR262128:RNR262153 RDV262128:RDV262153 QTZ262128:QTZ262153 QKD262128:QKD262153 QAH262128:QAH262153 PQL262128:PQL262153 PGP262128:PGP262153 OWT262128:OWT262153 OMX262128:OMX262153 ODB262128:ODB262153 NTF262128:NTF262153 NJJ262128:NJJ262153 MZN262128:MZN262153 MPR262128:MPR262153 MFV262128:MFV262153 LVZ262128:LVZ262153 LMD262128:LMD262153 LCH262128:LCH262153 KSL262128:KSL262153 KIP262128:KIP262153 JYT262128:JYT262153 JOX262128:JOX262153 JFB262128:JFB262153 IVF262128:IVF262153 ILJ262128:ILJ262153 IBN262128:IBN262153 HRR262128:HRR262153 HHV262128:HHV262153 GXZ262128:GXZ262153 GOD262128:GOD262153 GEH262128:GEH262153 FUL262128:FUL262153 FKP262128:FKP262153 FAT262128:FAT262153 EQX262128:EQX262153 EHB262128:EHB262153 DXF262128:DXF262153 DNJ262128:DNJ262153 DDN262128:DDN262153 CTR262128:CTR262153 CJV262128:CJV262153 BZZ262128:BZZ262153 BQD262128:BQD262153 BGH262128:BGH262153 AWL262128:AWL262153 AMP262128:AMP262153 ACT262128:ACT262153 SX262128:SX262153 JB262128:JB262153 F262128:F262153 WVN196592:WVN196617 WLR196592:WLR196617 WBV196592:WBV196617 VRZ196592:VRZ196617 VID196592:VID196617 UYH196592:UYH196617 UOL196592:UOL196617 UEP196592:UEP196617 TUT196592:TUT196617 TKX196592:TKX196617 TBB196592:TBB196617 SRF196592:SRF196617 SHJ196592:SHJ196617 RXN196592:RXN196617 RNR196592:RNR196617 RDV196592:RDV196617 QTZ196592:QTZ196617 QKD196592:QKD196617 QAH196592:QAH196617 PQL196592:PQL196617 PGP196592:PGP196617 OWT196592:OWT196617 OMX196592:OMX196617 ODB196592:ODB196617 NTF196592:NTF196617 NJJ196592:NJJ196617 MZN196592:MZN196617 MPR196592:MPR196617 MFV196592:MFV196617 LVZ196592:LVZ196617 LMD196592:LMD196617 LCH196592:LCH196617 KSL196592:KSL196617 KIP196592:KIP196617 JYT196592:JYT196617 JOX196592:JOX196617 JFB196592:JFB196617 IVF196592:IVF196617 ILJ196592:ILJ196617 IBN196592:IBN196617 HRR196592:HRR196617 HHV196592:HHV196617 GXZ196592:GXZ196617 GOD196592:GOD196617 GEH196592:GEH196617 FUL196592:FUL196617 FKP196592:FKP196617 FAT196592:FAT196617 EQX196592:EQX196617 EHB196592:EHB196617 DXF196592:DXF196617 DNJ196592:DNJ196617 DDN196592:DDN196617 CTR196592:CTR196617 CJV196592:CJV196617 BZZ196592:BZZ196617 BQD196592:BQD196617 BGH196592:BGH196617 AWL196592:AWL196617 AMP196592:AMP196617 ACT196592:ACT196617 SX196592:SX196617 JB196592:JB196617 F196592:F196617 WVN131056:WVN131081 WLR131056:WLR131081 WBV131056:WBV131081 VRZ131056:VRZ131081 VID131056:VID131081 UYH131056:UYH131081 UOL131056:UOL131081 UEP131056:UEP131081 TUT131056:TUT131081 TKX131056:TKX131081 TBB131056:TBB131081 SRF131056:SRF131081 SHJ131056:SHJ131081 RXN131056:RXN131081 RNR131056:RNR131081 RDV131056:RDV131081 QTZ131056:QTZ131081 QKD131056:QKD131081 QAH131056:QAH131081 PQL131056:PQL131081 PGP131056:PGP131081 OWT131056:OWT131081 OMX131056:OMX131081 ODB131056:ODB131081 NTF131056:NTF131081 NJJ131056:NJJ131081 MZN131056:MZN131081 MPR131056:MPR131081 MFV131056:MFV131081 LVZ131056:LVZ131081 LMD131056:LMD131081 LCH131056:LCH131081 KSL131056:KSL131081 KIP131056:KIP131081 JYT131056:JYT131081 JOX131056:JOX131081 JFB131056:JFB131081 IVF131056:IVF131081 ILJ131056:ILJ131081 IBN131056:IBN131081 HRR131056:HRR131081 HHV131056:HHV131081 GXZ131056:GXZ131081 GOD131056:GOD131081 GEH131056:GEH131081 FUL131056:FUL131081 FKP131056:FKP131081 FAT131056:FAT131081 EQX131056:EQX131081 EHB131056:EHB131081 DXF131056:DXF131081 DNJ131056:DNJ131081 DDN131056:DDN131081 CTR131056:CTR131081 CJV131056:CJV131081 BZZ131056:BZZ131081 BQD131056:BQD131081 BGH131056:BGH131081 AWL131056:AWL131081 AMP131056:AMP131081 ACT131056:ACT131081 SX131056:SX131081 JB131056:JB131081 F131056:F131081 WVN65520:WVN65545 WLR65520:WLR65545 WBV65520:WBV65545 VRZ65520:VRZ65545 VID65520:VID65545 UYH65520:UYH65545 UOL65520:UOL65545 UEP65520:UEP65545 TUT65520:TUT65545 TKX65520:TKX65545 TBB65520:TBB65545 SRF65520:SRF65545 SHJ65520:SHJ65545 RXN65520:RXN65545 RNR65520:RNR65545 RDV65520:RDV65545 QTZ65520:QTZ65545 QKD65520:QKD65545 QAH65520:QAH65545 PQL65520:PQL65545 PGP65520:PGP65545 OWT65520:OWT65545 OMX65520:OMX65545 ODB65520:ODB65545 NTF65520:NTF65545 NJJ65520:NJJ65545 MZN65520:MZN65545 MPR65520:MPR65545 MFV65520:MFV65545 LVZ65520:LVZ65545 LMD65520:LMD65545 LCH65520:LCH65545 KSL65520:KSL65545 KIP65520:KIP65545 JYT65520:JYT65545 JOX65520:JOX65545 JFB65520:JFB65545 IVF65520:IVF65545 ILJ65520:ILJ65545 IBN65520:IBN65545 HRR65520:HRR65545 HHV65520:HHV65545 GXZ65520:GXZ65545 GOD65520:GOD65545 GEH65520:GEH65545 FUL65520:FUL65545 FKP65520:FKP65545 FAT65520:FAT65545 EQX65520:EQX65545 EHB65520:EHB65545 DXF65520:DXF65545 DNJ65520:DNJ65545 DDN65520:DDN65545 CTR65520:CTR65545 CJV65520:CJV65545 BZZ65520:BZZ65545 BQD65520:BQD65545 BGH65520:BGH65545 AWL65520:AWL65545 AMP65520:AMP65545 ACT65520:ACT65545 SX65520:SX65545 JB65520:JB65545 F65520:F65545 WVN983010:WVN983011 WLR983010:WLR983011 WBV983010:WBV983011 VRZ983010:VRZ983011 VID983010:VID983011 UYH983010:UYH983011 UOL983010:UOL983011 UEP983010:UEP983011 TUT983010:TUT983011 TKX983010:TKX983011 TBB983010:TBB983011 SRF983010:SRF983011 SHJ983010:SHJ983011 RXN983010:RXN983011 RNR983010:RNR983011 RDV983010:RDV983011 QTZ983010:QTZ983011 QKD983010:QKD983011 QAH983010:QAH983011 PQL983010:PQL983011 PGP983010:PGP983011 OWT983010:OWT983011 OMX983010:OMX983011 ODB983010:ODB983011 NTF983010:NTF983011 NJJ983010:NJJ983011 MZN983010:MZN983011 MPR983010:MPR983011 MFV983010:MFV983011 LVZ983010:LVZ983011 LMD983010:LMD983011 LCH983010:LCH983011 KSL983010:KSL983011 KIP983010:KIP983011 JYT983010:JYT983011 JOX983010:JOX983011 JFB983010:JFB983011 IVF983010:IVF983011 ILJ983010:ILJ983011 IBN983010:IBN983011 HRR983010:HRR983011 HHV983010:HHV983011 GXZ983010:GXZ983011 GOD983010:GOD983011 GEH983010:GEH983011 FUL983010:FUL983011 FKP983010:FKP983011 FAT983010:FAT983011 EQX983010:EQX983011 EHB983010:EHB983011 DXF983010:DXF983011 DNJ983010:DNJ983011 DDN983010:DDN983011 CTR983010:CTR983011 CJV983010:CJV983011 BZZ983010:BZZ983011 BQD983010:BQD983011 BGH983010:BGH983011 AWL983010:AWL983011 AMP983010:AMP983011 ACT983010:ACT983011 SX983010:SX983011 JB983010:JB983011 F983010:F983011 WVN917474:WVN917475 WLR917474:WLR917475 WBV917474:WBV917475 VRZ917474:VRZ917475 VID917474:VID917475 UYH917474:UYH917475 UOL917474:UOL917475 UEP917474:UEP917475 TUT917474:TUT917475 TKX917474:TKX917475 TBB917474:TBB917475 SRF917474:SRF917475 SHJ917474:SHJ917475 RXN917474:RXN917475 RNR917474:RNR917475 RDV917474:RDV917475 QTZ917474:QTZ917475 QKD917474:QKD917475 QAH917474:QAH917475 PQL917474:PQL917475 PGP917474:PGP917475 OWT917474:OWT917475 OMX917474:OMX917475 ODB917474:ODB917475 NTF917474:NTF917475 NJJ917474:NJJ917475 MZN917474:MZN917475 MPR917474:MPR917475 MFV917474:MFV917475 LVZ917474:LVZ917475 LMD917474:LMD917475 LCH917474:LCH917475 KSL917474:KSL917475 KIP917474:KIP917475 JYT917474:JYT917475 JOX917474:JOX917475 JFB917474:JFB917475 IVF917474:IVF917475 ILJ917474:ILJ917475 IBN917474:IBN917475 HRR917474:HRR917475 HHV917474:HHV917475 GXZ917474:GXZ917475 GOD917474:GOD917475 GEH917474:GEH917475 FUL917474:FUL917475 FKP917474:FKP917475 FAT917474:FAT917475 EQX917474:EQX917475 EHB917474:EHB917475 DXF917474:DXF917475 DNJ917474:DNJ917475 DDN917474:DDN917475 CTR917474:CTR917475 CJV917474:CJV917475 BZZ917474:BZZ917475 BQD917474:BQD917475 BGH917474:BGH917475 AWL917474:AWL917475 AMP917474:AMP917475 ACT917474:ACT917475 SX917474:SX917475 JB917474:JB917475 F917474:F917475 WVN851938:WVN851939 WLR851938:WLR851939 WBV851938:WBV851939 VRZ851938:VRZ851939 VID851938:VID851939 UYH851938:UYH851939 UOL851938:UOL851939 UEP851938:UEP851939 TUT851938:TUT851939 TKX851938:TKX851939 TBB851938:TBB851939 SRF851938:SRF851939 SHJ851938:SHJ851939 RXN851938:RXN851939 RNR851938:RNR851939 RDV851938:RDV851939 QTZ851938:QTZ851939 QKD851938:QKD851939 QAH851938:QAH851939 PQL851938:PQL851939 PGP851938:PGP851939 OWT851938:OWT851939 OMX851938:OMX851939 ODB851938:ODB851939 NTF851938:NTF851939 NJJ851938:NJJ851939 MZN851938:MZN851939 MPR851938:MPR851939 MFV851938:MFV851939 LVZ851938:LVZ851939 LMD851938:LMD851939 LCH851938:LCH851939 KSL851938:KSL851939 KIP851938:KIP851939 JYT851938:JYT851939 JOX851938:JOX851939 JFB851938:JFB851939 IVF851938:IVF851939 ILJ851938:ILJ851939 IBN851938:IBN851939 HRR851938:HRR851939 HHV851938:HHV851939 GXZ851938:GXZ851939 GOD851938:GOD851939 GEH851938:GEH851939 FUL851938:FUL851939 FKP851938:FKP851939 FAT851938:FAT851939 EQX851938:EQX851939 EHB851938:EHB851939 DXF851938:DXF851939 DNJ851938:DNJ851939 DDN851938:DDN851939 CTR851938:CTR851939 CJV851938:CJV851939 BZZ851938:BZZ851939 BQD851938:BQD851939 BGH851938:BGH851939 AWL851938:AWL851939 AMP851938:AMP851939 ACT851938:ACT851939 SX851938:SX851939 JB851938:JB851939 F851938:F851939 WVN786402:WVN786403 WLR786402:WLR786403 WBV786402:WBV786403 VRZ786402:VRZ786403 VID786402:VID786403 UYH786402:UYH786403 UOL786402:UOL786403 UEP786402:UEP786403 TUT786402:TUT786403 TKX786402:TKX786403 TBB786402:TBB786403 SRF786402:SRF786403 SHJ786402:SHJ786403 RXN786402:RXN786403 RNR786402:RNR786403 RDV786402:RDV786403 QTZ786402:QTZ786403 QKD786402:QKD786403 QAH786402:QAH786403 PQL786402:PQL786403 PGP786402:PGP786403 OWT786402:OWT786403 OMX786402:OMX786403 ODB786402:ODB786403 NTF786402:NTF786403 NJJ786402:NJJ786403 MZN786402:MZN786403 MPR786402:MPR786403 MFV786402:MFV786403 LVZ786402:LVZ786403 LMD786402:LMD786403 LCH786402:LCH786403 KSL786402:KSL786403 KIP786402:KIP786403 JYT786402:JYT786403 JOX786402:JOX786403 JFB786402:JFB786403 IVF786402:IVF786403 ILJ786402:ILJ786403 IBN786402:IBN786403 HRR786402:HRR786403 HHV786402:HHV786403 GXZ786402:GXZ786403 GOD786402:GOD786403 GEH786402:GEH786403 FUL786402:FUL786403 FKP786402:FKP786403 FAT786402:FAT786403 EQX786402:EQX786403 EHB786402:EHB786403 DXF786402:DXF786403 DNJ786402:DNJ786403 DDN786402:DDN786403 CTR786402:CTR786403 CJV786402:CJV786403 BZZ786402:BZZ786403 BQD786402:BQD786403 BGH786402:BGH786403 AWL786402:AWL786403 AMP786402:AMP786403 ACT786402:ACT786403 SX786402:SX786403 JB786402:JB786403 F786402:F786403 WVN720866:WVN720867 WLR720866:WLR720867 WBV720866:WBV720867 VRZ720866:VRZ720867 VID720866:VID720867 UYH720866:UYH720867 UOL720866:UOL720867 UEP720866:UEP720867 TUT720866:TUT720867 TKX720866:TKX720867 TBB720866:TBB720867 SRF720866:SRF720867 SHJ720866:SHJ720867 RXN720866:RXN720867 RNR720866:RNR720867 RDV720866:RDV720867 QTZ720866:QTZ720867 QKD720866:QKD720867 QAH720866:QAH720867 PQL720866:PQL720867 PGP720866:PGP720867 OWT720866:OWT720867 OMX720866:OMX720867 ODB720866:ODB720867 NTF720866:NTF720867 NJJ720866:NJJ720867 MZN720866:MZN720867 MPR720866:MPR720867 MFV720866:MFV720867 LVZ720866:LVZ720867 LMD720866:LMD720867 LCH720866:LCH720867 KSL720866:KSL720867 KIP720866:KIP720867 JYT720866:JYT720867 JOX720866:JOX720867 JFB720866:JFB720867 IVF720866:IVF720867 ILJ720866:ILJ720867 IBN720866:IBN720867 HRR720866:HRR720867 HHV720866:HHV720867 GXZ720866:GXZ720867 GOD720866:GOD720867 GEH720866:GEH720867 FUL720866:FUL720867 FKP720866:FKP720867 FAT720866:FAT720867 EQX720866:EQX720867 EHB720866:EHB720867 DXF720866:DXF720867 DNJ720866:DNJ720867 DDN720866:DDN720867 CTR720866:CTR720867 CJV720866:CJV720867 BZZ720866:BZZ720867 BQD720866:BQD720867 BGH720866:BGH720867 AWL720866:AWL720867 AMP720866:AMP720867 ACT720866:ACT720867 SX720866:SX720867 JB720866:JB720867 F720866:F720867 WVN655330:WVN655331 WLR655330:WLR655331 WBV655330:WBV655331 VRZ655330:VRZ655331 VID655330:VID655331 UYH655330:UYH655331 UOL655330:UOL655331 UEP655330:UEP655331 TUT655330:TUT655331 TKX655330:TKX655331 TBB655330:TBB655331 SRF655330:SRF655331 SHJ655330:SHJ655331 RXN655330:RXN655331 RNR655330:RNR655331 RDV655330:RDV655331 QTZ655330:QTZ655331 QKD655330:QKD655331 QAH655330:QAH655331 PQL655330:PQL655331 PGP655330:PGP655331 OWT655330:OWT655331 OMX655330:OMX655331 ODB655330:ODB655331 NTF655330:NTF655331 NJJ655330:NJJ655331 MZN655330:MZN655331 MPR655330:MPR655331 MFV655330:MFV655331 LVZ655330:LVZ655331 LMD655330:LMD655331 LCH655330:LCH655331 KSL655330:KSL655331 KIP655330:KIP655331 JYT655330:JYT655331 JOX655330:JOX655331 JFB655330:JFB655331 IVF655330:IVF655331 ILJ655330:ILJ655331 IBN655330:IBN655331 HRR655330:HRR655331 HHV655330:HHV655331 GXZ655330:GXZ655331 GOD655330:GOD655331 GEH655330:GEH655331 FUL655330:FUL655331 FKP655330:FKP655331 FAT655330:FAT655331 EQX655330:EQX655331 EHB655330:EHB655331 DXF655330:DXF655331 DNJ655330:DNJ655331 DDN655330:DDN655331 CTR655330:CTR655331 CJV655330:CJV655331 BZZ655330:BZZ655331 BQD655330:BQD655331 BGH655330:BGH655331 AWL655330:AWL655331 AMP655330:AMP655331 ACT655330:ACT655331 SX655330:SX655331 JB655330:JB655331 F655330:F655331 WVN589794:WVN589795 WLR589794:WLR589795 WBV589794:WBV589795 VRZ589794:VRZ589795 VID589794:VID589795 UYH589794:UYH589795 UOL589794:UOL589795 UEP589794:UEP589795 TUT589794:TUT589795 TKX589794:TKX589795 TBB589794:TBB589795 SRF589794:SRF589795 SHJ589794:SHJ589795 RXN589794:RXN589795 RNR589794:RNR589795 RDV589794:RDV589795 QTZ589794:QTZ589795 QKD589794:QKD589795 QAH589794:QAH589795 PQL589794:PQL589795 PGP589794:PGP589795 OWT589794:OWT589795 OMX589794:OMX589795 ODB589794:ODB589795 NTF589794:NTF589795 NJJ589794:NJJ589795 MZN589794:MZN589795 MPR589794:MPR589795 MFV589794:MFV589795 LVZ589794:LVZ589795 LMD589794:LMD589795 LCH589794:LCH589795 KSL589794:KSL589795 KIP589794:KIP589795 JYT589794:JYT589795 JOX589794:JOX589795 JFB589794:JFB589795 IVF589794:IVF589795 ILJ589794:ILJ589795 IBN589794:IBN589795 HRR589794:HRR589795 HHV589794:HHV589795 GXZ589794:GXZ589795 GOD589794:GOD589795 GEH589794:GEH589795 FUL589794:FUL589795 FKP589794:FKP589795 FAT589794:FAT589795 EQX589794:EQX589795 EHB589794:EHB589795 DXF589794:DXF589795 DNJ589794:DNJ589795 DDN589794:DDN589795 CTR589794:CTR589795 CJV589794:CJV589795 BZZ589794:BZZ589795 BQD589794:BQD589795 BGH589794:BGH589795 AWL589794:AWL589795 AMP589794:AMP589795 ACT589794:ACT589795 SX589794:SX589795 JB589794:JB589795 F589794:F589795 WVN524258:WVN524259 WLR524258:WLR524259 WBV524258:WBV524259 VRZ524258:VRZ524259 VID524258:VID524259 UYH524258:UYH524259 UOL524258:UOL524259 UEP524258:UEP524259 TUT524258:TUT524259 TKX524258:TKX524259 TBB524258:TBB524259 SRF524258:SRF524259 SHJ524258:SHJ524259 RXN524258:RXN524259 RNR524258:RNR524259 RDV524258:RDV524259 QTZ524258:QTZ524259 QKD524258:QKD524259 QAH524258:QAH524259 PQL524258:PQL524259 PGP524258:PGP524259 OWT524258:OWT524259 OMX524258:OMX524259 ODB524258:ODB524259 NTF524258:NTF524259 NJJ524258:NJJ524259 MZN524258:MZN524259 MPR524258:MPR524259 MFV524258:MFV524259 LVZ524258:LVZ524259 LMD524258:LMD524259 LCH524258:LCH524259 KSL524258:KSL524259 KIP524258:KIP524259 JYT524258:JYT524259 JOX524258:JOX524259 JFB524258:JFB524259 IVF524258:IVF524259 ILJ524258:ILJ524259 IBN524258:IBN524259 HRR524258:HRR524259 HHV524258:HHV524259 GXZ524258:GXZ524259 GOD524258:GOD524259 GEH524258:GEH524259 FUL524258:FUL524259 FKP524258:FKP524259 FAT524258:FAT524259 EQX524258:EQX524259 EHB524258:EHB524259 DXF524258:DXF524259 DNJ524258:DNJ524259 DDN524258:DDN524259 CTR524258:CTR524259 CJV524258:CJV524259 BZZ524258:BZZ524259 BQD524258:BQD524259 BGH524258:BGH524259 AWL524258:AWL524259 AMP524258:AMP524259 ACT524258:ACT524259 SX524258:SX524259 JB524258:JB524259 F524258:F524259 WVN458722:WVN458723 WLR458722:WLR458723 WBV458722:WBV458723 VRZ458722:VRZ458723 VID458722:VID458723 UYH458722:UYH458723 UOL458722:UOL458723 UEP458722:UEP458723 TUT458722:TUT458723 TKX458722:TKX458723 TBB458722:TBB458723 SRF458722:SRF458723 SHJ458722:SHJ458723 RXN458722:RXN458723 RNR458722:RNR458723 RDV458722:RDV458723 QTZ458722:QTZ458723 QKD458722:QKD458723 QAH458722:QAH458723 PQL458722:PQL458723 PGP458722:PGP458723 OWT458722:OWT458723 OMX458722:OMX458723 ODB458722:ODB458723 NTF458722:NTF458723 NJJ458722:NJJ458723 MZN458722:MZN458723 MPR458722:MPR458723 MFV458722:MFV458723 LVZ458722:LVZ458723 LMD458722:LMD458723 LCH458722:LCH458723 KSL458722:KSL458723 KIP458722:KIP458723 JYT458722:JYT458723 JOX458722:JOX458723 JFB458722:JFB458723 IVF458722:IVF458723 ILJ458722:ILJ458723 IBN458722:IBN458723 HRR458722:HRR458723 HHV458722:HHV458723 GXZ458722:GXZ458723 GOD458722:GOD458723 GEH458722:GEH458723 FUL458722:FUL458723 FKP458722:FKP458723 FAT458722:FAT458723 EQX458722:EQX458723 EHB458722:EHB458723 DXF458722:DXF458723 DNJ458722:DNJ458723 DDN458722:DDN458723 CTR458722:CTR458723 CJV458722:CJV458723 BZZ458722:BZZ458723 BQD458722:BQD458723 BGH458722:BGH458723 AWL458722:AWL458723 AMP458722:AMP458723 ACT458722:ACT458723 SX458722:SX458723 JB458722:JB458723 F458722:F458723 WVN393186:WVN393187 WLR393186:WLR393187 WBV393186:WBV393187 VRZ393186:VRZ393187 VID393186:VID393187 UYH393186:UYH393187 UOL393186:UOL393187 UEP393186:UEP393187 TUT393186:TUT393187 TKX393186:TKX393187 TBB393186:TBB393187 SRF393186:SRF393187 SHJ393186:SHJ393187 RXN393186:RXN393187 RNR393186:RNR393187 RDV393186:RDV393187 QTZ393186:QTZ393187 QKD393186:QKD393187 QAH393186:QAH393187 PQL393186:PQL393187 PGP393186:PGP393187 OWT393186:OWT393187 OMX393186:OMX393187 ODB393186:ODB393187 NTF393186:NTF393187 NJJ393186:NJJ393187 MZN393186:MZN393187 MPR393186:MPR393187 MFV393186:MFV393187 LVZ393186:LVZ393187 LMD393186:LMD393187 LCH393186:LCH393187 KSL393186:KSL393187 KIP393186:KIP393187 JYT393186:JYT393187 JOX393186:JOX393187 JFB393186:JFB393187 IVF393186:IVF393187 ILJ393186:ILJ393187 IBN393186:IBN393187 HRR393186:HRR393187 HHV393186:HHV393187 GXZ393186:GXZ393187 GOD393186:GOD393187 GEH393186:GEH393187 FUL393186:FUL393187 FKP393186:FKP393187 FAT393186:FAT393187 EQX393186:EQX393187 EHB393186:EHB393187 DXF393186:DXF393187 DNJ393186:DNJ393187 DDN393186:DDN393187 CTR393186:CTR393187 CJV393186:CJV393187 BZZ393186:BZZ393187 BQD393186:BQD393187 BGH393186:BGH393187 AWL393186:AWL393187 AMP393186:AMP393187 ACT393186:ACT393187 SX393186:SX393187 JB393186:JB393187 F393186:F393187 WVN327650:WVN327651 WLR327650:WLR327651 WBV327650:WBV327651 VRZ327650:VRZ327651 VID327650:VID327651 UYH327650:UYH327651 UOL327650:UOL327651 UEP327650:UEP327651 TUT327650:TUT327651 TKX327650:TKX327651 TBB327650:TBB327651 SRF327650:SRF327651 SHJ327650:SHJ327651 RXN327650:RXN327651 RNR327650:RNR327651 RDV327650:RDV327651 QTZ327650:QTZ327651 QKD327650:QKD327651 QAH327650:QAH327651 PQL327650:PQL327651 PGP327650:PGP327651 OWT327650:OWT327651 OMX327650:OMX327651 ODB327650:ODB327651 NTF327650:NTF327651 NJJ327650:NJJ327651 MZN327650:MZN327651 MPR327650:MPR327651 MFV327650:MFV327651 LVZ327650:LVZ327651 LMD327650:LMD327651 LCH327650:LCH327651 KSL327650:KSL327651 KIP327650:KIP327651 JYT327650:JYT327651 JOX327650:JOX327651 JFB327650:JFB327651 IVF327650:IVF327651 ILJ327650:ILJ327651 IBN327650:IBN327651 HRR327650:HRR327651 HHV327650:HHV327651 GXZ327650:GXZ327651 GOD327650:GOD327651 GEH327650:GEH327651 FUL327650:FUL327651 FKP327650:FKP327651 FAT327650:FAT327651 EQX327650:EQX327651 EHB327650:EHB327651 DXF327650:DXF327651 DNJ327650:DNJ327651 DDN327650:DDN327651 CTR327650:CTR327651 CJV327650:CJV327651 BZZ327650:BZZ327651 BQD327650:BQD327651 BGH327650:BGH327651 AWL327650:AWL327651 AMP327650:AMP327651 ACT327650:ACT327651 SX327650:SX327651 JB327650:JB327651 F327650:F327651 WVN262114:WVN262115 WLR262114:WLR262115 WBV262114:WBV262115 VRZ262114:VRZ262115 VID262114:VID262115 UYH262114:UYH262115 UOL262114:UOL262115 UEP262114:UEP262115 TUT262114:TUT262115 TKX262114:TKX262115 TBB262114:TBB262115 SRF262114:SRF262115 SHJ262114:SHJ262115 RXN262114:RXN262115 RNR262114:RNR262115 RDV262114:RDV262115 QTZ262114:QTZ262115 QKD262114:QKD262115 QAH262114:QAH262115 PQL262114:PQL262115 PGP262114:PGP262115 OWT262114:OWT262115 OMX262114:OMX262115 ODB262114:ODB262115 NTF262114:NTF262115 NJJ262114:NJJ262115 MZN262114:MZN262115 MPR262114:MPR262115 MFV262114:MFV262115 LVZ262114:LVZ262115 LMD262114:LMD262115 LCH262114:LCH262115 KSL262114:KSL262115 KIP262114:KIP262115 JYT262114:JYT262115 JOX262114:JOX262115 JFB262114:JFB262115 IVF262114:IVF262115 ILJ262114:ILJ262115 IBN262114:IBN262115 HRR262114:HRR262115 HHV262114:HHV262115 GXZ262114:GXZ262115 GOD262114:GOD262115 GEH262114:GEH262115 FUL262114:FUL262115 FKP262114:FKP262115 FAT262114:FAT262115 EQX262114:EQX262115 EHB262114:EHB262115 DXF262114:DXF262115 DNJ262114:DNJ262115 DDN262114:DDN262115 CTR262114:CTR262115 CJV262114:CJV262115 BZZ262114:BZZ262115 BQD262114:BQD262115 BGH262114:BGH262115 AWL262114:AWL262115 AMP262114:AMP262115 ACT262114:ACT262115 SX262114:SX262115 JB262114:JB262115 F262114:F262115 WVN196578:WVN196579 WLR196578:WLR196579 WBV196578:WBV196579 VRZ196578:VRZ196579 VID196578:VID196579 UYH196578:UYH196579 UOL196578:UOL196579 UEP196578:UEP196579 TUT196578:TUT196579 TKX196578:TKX196579 TBB196578:TBB196579 SRF196578:SRF196579 SHJ196578:SHJ196579 RXN196578:RXN196579 RNR196578:RNR196579 RDV196578:RDV196579 QTZ196578:QTZ196579 QKD196578:QKD196579 QAH196578:QAH196579 PQL196578:PQL196579 PGP196578:PGP196579 OWT196578:OWT196579 OMX196578:OMX196579 ODB196578:ODB196579 NTF196578:NTF196579 NJJ196578:NJJ196579 MZN196578:MZN196579 MPR196578:MPR196579 MFV196578:MFV196579 LVZ196578:LVZ196579 LMD196578:LMD196579 LCH196578:LCH196579 KSL196578:KSL196579 KIP196578:KIP196579 JYT196578:JYT196579 JOX196578:JOX196579 JFB196578:JFB196579 IVF196578:IVF196579 ILJ196578:ILJ196579 IBN196578:IBN196579 HRR196578:HRR196579 HHV196578:HHV196579 GXZ196578:GXZ196579 GOD196578:GOD196579 GEH196578:GEH196579 FUL196578:FUL196579 FKP196578:FKP196579 FAT196578:FAT196579 EQX196578:EQX196579 EHB196578:EHB196579 DXF196578:DXF196579 DNJ196578:DNJ196579 DDN196578:DDN196579 CTR196578:CTR196579 CJV196578:CJV196579 BZZ196578:BZZ196579 BQD196578:BQD196579 BGH196578:BGH196579 AWL196578:AWL196579 AMP196578:AMP196579 ACT196578:ACT196579 SX196578:SX196579 JB196578:JB196579 F196578:F196579 WVN131042:WVN131043 WLR131042:WLR131043 WBV131042:WBV131043 VRZ131042:VRZ131043 VID131042:VID131043 UYH131042:UYH131043 UOL131042:UOL131043 UEP131042:UEP131043 TUT131042:TUT131043 TKX131042:TKX131043 TBB131042:TBB131043 SRF131042:SRF131043 SHJ131042:SHJ131043 RXN131042:RXN131043 RNR131042:RNR131043 RDV131042:RDV131043 QTZ131042:QTZ131043 QKD131042:QKD131043 QAH131042:QAH131043 PQL131042:PQL131043 PGP131042:PGP131043 OWT131042:OWT131043 OMX131042:OMX131043 ODB131042:ODB131043 NTF131042:NTF131043 NJJ131042:NJJ131043 MZN131042:MZN131043 MPR131042:MPR131043 MFV131042:MFV131043 LVZ131042:LVZ131043 LMD131042:LMD131043 LCH131042:LCH131043 KSL131042:KSL131043 KIP131042:KIP131043 JYT131042:JYT131043 JOX131042:JOX131043 JFB131042:JFB131043 IVF131042:IVF131043 ILJ131042:ILJ131043 IBN131042:IBN131043 HRR131042:HRR131043 HHV131042:HHV131043 GXZ131042:GXZ131043 GOD131042:GOD131043 GEH131042:GEH131043 FUL131042:FUL131043 FKP131042:FKP131043 FAT131042:FAT131043 EQX131042:EQX131043 EHB131042:EHB131043 DXF131042:DXF131043 DNJ131042:DNJ131043 DDN131042:DDN131043 CTR131042:CTR131043 CJV131042:CJV131043 BZZ131042:BZZ131043 BQD131042:BQD131043 BGH131042:BGH131043 AWL131042:AWL131043 AMP131042:AMP131043 ACT131042:ACT131043 SX131042:SX131043 JB131042:JB131043 F131042:F131043 WVN65506:WVN65507 WLR65506:WLR65507 WBV65506:WBV65507 VRZ65506:VRZ65507 VID65506:VID65507 UYH65506:UYH65507 UOL65506:UOL65507 UEP65506:UEP65507 TUT65506:TUT65507 TKX65506:TKX65507 TBB65506:TBB65507 SRF65506:SRF65507 SHJ65506:SHJ65507 RXN65506:RXN65507 RNR65506:RNR65507 RDV65506:RDV65507 QTZ65506:QTZ65507 QKD65506:QKD65507 QAH65506:QAH65507 PQL65506:PQL65507 PGP65506:PGP65507 OWT65506:OWT65507 OMX65506:OMX65507 ODB65506:ODB65507 NTF65506:NTF65507 NJJ65506:NJJ65507 MZN65506:MZN65507 MPR65506:MPR65507 MFV65506:MFV65507 LVZ65506:LVZ65507 LMD65506:LMD65507 LCH65506:LCH65507 KSL65506:KSL65507 KIP65506:KIP65507 JYT65506:JYT65507 JOX65506:JOX65507 JFB65506:JFB65507 IVF65506:IVF65507 ILJ65506:ILJ65507 IBN65506:IBN65507 HRR65506:HRR65507 HHV65506:HHV65507 GXZ65506:GXZ65507 GOD65506:GOD65507 GEH65506:GEH65507 FUL65506:FUL65507 FKP65506:FKP65507 FAT65506:FAT65507 EQX65506:EQX65507 EHB65506:EHB65507 DXF65506:DXF65507 DNJ65506:DNJ65507 DDN65506:DDN65507 CTR65506:CTR65507 CJV65506:CJV65507 BZZ65506:BZZ65507 BQD65506:BQD65507 BGH65506:BGH65507 AWL65506:AWL65507 AMP65506:AMP65507 ACT65506:ACT65507 SX65506:SX65507 F8:F17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JB14:JB17 SX14:SX17 ACT14:ACT17 AMP14:AMP17 AWL14:AWL17 BGH14:BGH17 BQD14:BQD17 BZZ14:BZZ17 CJV14:CJV17 CTR14:CTR17 DDN14:DDN17 DNJ14:DNJ17 DXF14:DXF17 EHB14:EHB17 EQX14:EQX17 FAT14:FAT17 FKP14:FKP17 FUL14:FUL17 GEH14:GEH17 GOD14:GOD17 GXZ14:GXZ17 HHV14:HHV17 HRR14:HRR17 IBN14:IBN17 ILJ14:ILJ17 IVF14:IVF17 JFB14:JFB17 JOX14:JOX17 JYT14:JYT17 KIP14:KIP17 KSL14:KSL17 LCH14:LCH17 LMD14:LMD17 LVZ14:LVZ17 MFV14:MFV17 MPR14:MPR17 MZN14:MZN17 NJJ14:NJJ17 NTF14:NTF17 ODB14:ODB17 OMX14:OMX17 OWT14:OWT17 PGP14:PGP17 PQL14:PQL17 QAH14:QAH17 QKD14:QKD17 QTZ14:QTZ17 RDV14:RDV17 RNR14:RNR17 RXN14:RXN17 SHJ14:SHJ17 SRF14:SRF17 TBB14:TBB17 TKX14:TKX17 TUT14:TUT17 UEP14:UEP17 UOL14:UOL17 UYH14:UYH17 VID14:VID17 VRZ14:VRZ17 WBV14:WBV17 WLR14:WLR17 WVN14:WVN17">
      <formula1>"　　,区ＣＭ"</formula1>
    </dataValidation>
  </dataValidations>
  <hyperlinks>
    <hyperlink ref="A8:A9" r:id="rId1" display="運営費"/>
    <hyperlink ref="A10:A11" r:id="rId2" display="施設整備費"/>
    <hyperlink ref="A12:A13" r:id="rId3" display="食肉市場整備事業費元利償還金"/>
    <hyperlink ref="A14:A15" r:id="rId4" display="一般会計繰出金"/>
    <hyperlink ref="A16:A17" r:id="rId5" display="予備費"/>
  </hyperlinks>
  <pageMargins left="0.48" right="0.41" top="0.78740157480314965" bottom="0.59055118110236227" header="0.31496062992125984" footer="0.31496062992125984"/>
  <pageSetup paperSize="9" scale="72" orientation="portrait" cellComments="asDisplayed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2018-12-11T12:14:33Z</dcterms:created>
  <dcterms:modified xsi:type="dcterms:W3CDTF">2019-02-01T07:19:22Z</dcterms:modified>
</cp:coreProperties>
</file>