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filterPrivacy="1"/>
  <xr:revisionPtr revIDLastSave="0" documentId="13_ncr:1_{2731CDB8-FDD8-43DD-8597-F879DCBD861F}" xr6:coauthVersionLast="47" xr6:coauthVersionMax="47" xr10:uidLastSave="{00000000-0000-0000-0000-000000000000}"/>
  <bookViews>
    <workbookView xWindow="-120" yWindow="-120" windowWidth="20730" windowHeight="11160" tabRatio="763" xr2:uid="{00000000-000D-0000-FFFF-FFFF00000000}"/>
  </bookViews>
  <sheets>
    <sheet name="予算事業一覧" sheetId="99" r:id="rId1"/>
  </sheets>
  <externalReferences>
    <externalReference r:id="rId2"/>
  </externalReferences>
  <definedNames>
    <definedName name="_xlnm.Print_Area" localSheetId="0">予算事業一覧!$A$1:$G$31</definedName>
    <definedName name="分類">'[1]様式17(見直し一覧)'!$A$38:$A$47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0" i="99" l="1"/>
  <c r="C30" i="99"/>
  <c r="E10" i="99" l="1"/>
  <c r="E8" i="99" l="1"/>
  <c r="E12" i="99"/>
  <c r="E14" i="99"/>
  <c r="E16" i="99"/>
  <c r="E18" i="99"/>
  <c r="E20" i="99"/>
  <c r="E22" i="99"/>
  <c r="E24" i="99"/>
  <c r="E26" i="99"/>
  <c r="E28" i="99"/>
  <c r="E30" i="99"/>
</calcChain>
</file>

<file path=xl/sharedStrings.xml><?xml version="1.0" encoding="utf-8"?>
<sst xmlns="http://schemas.openxmlformats.org/spreadsheetml/2006/main" count="47" uniqueCount="32">
  <si>
    <t>事  業  名</t>
    <phoneticPr fontId="3"/>
  </si>
  <si>
    <t>備  考</t>
    <phoneticPr fontId="3"/>
  </si>
  <si>
    <t>(単位：千円)</t>
    <phoneticPr fontId="3"/>
  </si>
  <si>
    <t>担当課</t>
    <rPh sb="0" eb="2">
      <t>タントウ</t>
    </rPh>
    <rPh sb="2" eb="3">
      <t>カ</t>
    </rPh>
    <phoneticPr fontId="3"/>
  </si>
  <si>
    <t>　　</t>
  </si>
  <si>
    <t>（様式4）</t>
    <rPh sb="1" eb="3">
      <t>ヨウシキ</t>
    </rPh>
    <phoneticPr fontId="4"/>
  </si>
  <si>
    <t>（②-①）</t>
    <phoneticPr fontId="3"/>
  </si>
  <si>
    <t>算定②</t>
    <rPh sb="0" eb="2">
      <t>サンテイ</t>
    </rPh>
    <phoneticPr fontId="3"/>
  </si>
  <si>
    <t>増減</t>
    <rPh sb="0" eb="2">
      <t>ゾウゲン</t>
    </rPh>
    <phoneticPr fontId="3"/>
  </si>
  <si>
    <t>総務担当</t>
    <rPh sb="0" eb="2">
      <t>ソウム</t>
    </rPh>
    <rPh sb="2" eb="4">
      <t>タントウ</t>
    </rPh>
    <phoneticPr fontId="3"/>
  </si>
  <si>
    <t>企業債償還金</t>
    <rPh sb="0" eb="2">
      <t>キギョウ</t>
    </rPh>
    <rPh sb="2" eb="3">
      <t>サイ</t>
    </rPh>
    <rPh sb="3" eb="6">
      <t>ショウカンキン</t>
    </rPh>
    <phoneticPr fontId="3"/>
  </si>
  <si>
    <t>東部市場</t>
    <rPh sb="0" eb="2">
      <t>トウブ</t>
    </rPh>
    <rPh sb="2" eb="4">
      <t>シジョウ</t>
    </rPh>
    <phoneticPr fontId="3"/>
  </si>
  <si>
    <t>東部市場整備事業</t>
    <rPh sb="0" eb="2">
      <t>トウブ</t>
    </rPh>
    <rPh sb="2" eb="4">
      <t>シジョウ</t>
    </rPh>
    <rPh sb="4" eb="6">
      <t>セイビ</t>
    </rPh>
    <rPh sb="6" eb="8">
      <t>ジギョウ</t>
    </rPh>
    <phoneticPr fontId="3"/>
  </si>
  <si>
    <t>本場</t>
    <rPh sb="0" eb="2">
      <t>ホンジョウ</t>
    </rPh>
    <phoneticPr fontId="3"/>
  </si>
  <si>
    <t>本場整備事業</t>
    <rPh sb="0" eb="2">
      <t>ホンジョウ</t>
    </rPh>
    <rPh sb="2" eb="4">
      <t>セイビ</t>
    </rPh>
    <rPh sb="4" eb="6">
      <t>ジギョウ</t>
    </rPh>
    <phoneticPr fontId="3"/>
  </si>
  <si>
    <t>総務担当　他</t>
    <rPh sb="0" eb="2">
      <t>ソウム</t>
    </rPh>
    <rPh sb="2" eb="4">
      <t>タントウ</t>
    </rPh>
    <rPh sb="5" eb="6">
      <t>ホカ</t>
    </rPh>
    <phoneticPr fontId="3"/>
  </si>
  <si>
    <t>予備費</t>
    <rPh sb="0" eb="3">
      <t>ヨビヒ</t>
    </rPh>
    <phoneticPr fontId="3"/>
  </si>
  <si>
    <t>雑支出</t>
    <rPh sb="0" eb="1">
      <t>ザツ</t>
    </rPh>
    <rPh sb="1" eb="3">
      <t>シシュツ</t>
    </rPh>
    <phoneticPr fontId="3"/>
  </si>
  <si>
    <t>消費税及び地方消費税納付額</t>
    <rPh sb="0" eb="3">
      <t>ショウヒゼイ</t>
    </rPh>
    <rPh sb="3" eb="4">
      <t>オヨ</t>
    </rPh>
    <rPh sb="5" eb="7">
      <t>チホウ</t>
    </rPh>
    <rPh sb="7" eb="10">
      <t>ショウヒゼイ</t>
    </rPh>
    <rPh sb="10" eb="12">
      <t>ノウフ</t>
    </rPh>
    <rPh sb="12" eb="13">
      <t>ガク</t>
    </rPh>
    <phoneticPr fontId="3"/>
  </si>
  <si>
    <t>企業債発行差金償却</t>
    <rPh sb="0" eb="2">
      <t>キギョウ</t>
    </rPh>
    <rPh sb="2" eb="3">
      <t>サイ</t>
    </rPh>
    <rPh sb="3" eb="5">
      <t>ハッコウ</t>
    </rPh>
    <rPh sb="5" eb="7">
      <t>サキン</t>
    </rPh>
    <rPh sb="7" eb="9">
      <t>ショウキャク</t>
    </rPh>
    <phoneticPr fontId="3"/>
  </si>
  <si>
    <t>企業債支払利息等</t>
    <rPh sb="0" eb="2">
      <t>キギョウ</t>
    </rPh>
    <rPh sb="2" eb="3">
      <t>サイ</t>
    </rPh>
    <rPh sb="3" eb="5">
      <t>シハライ</t>
    </rPh>
    <rPh sb="5" eb="8">
      <t>リソクトウ</t>
    </rPh>
    <phoneticPr fontId="3"/>
  </si>
  <si>
    <t>本場　他</t>
    <rPh sb="0" eb="2">
      <t>ホンジョウ</t>
    </rPh>
    <rPh sb="3" eb="4">
      <t>ホカ</t>
    </rPh>
    <phoneticPr fontId="3"/>
  </si>
  <si>
    <t>資産減耗費</t>
    <rPh sb="0" eb="2">
      <t>シサン</t>
    </rPh>
    <rPh sb="2" eb="4">
      <t>ゲンモウ</t>
    </rPh>
    <rPh sb="4" eb="5">
      <t>ヒ</t>
    </rPh>
    <phoneticPr fontId="3"/>
  </si>
  <si>
    <t>減価償却費</t>
    <rPh sb="0" eb="2">
      <t>ゲンカ</t>
    </rPh>
    <rPh sb="2" eb="4">
      <t>ショウキャク</t>
    </rPh>
    <rPh sb="4" eb="5">
      <t>ヒ</t>
    </rPh>
    <phoneticPr fontId="3"/>
  </si>
  <si>
    <t>業務管理、施設維持修繕、取引指導監督等事業</t>
    <rPh sb="0" eb="2">
      <t>ギョウム</t>
    </rPh>
    <rPh sb="2" eb="4">
      <t>カンリ</t>
    </rPh>
    <rPh sb="5" eb="7">
      <t>シセツ</t>
    </rPh>
    <rPh sb="7" eb="9">
      <t>イジ</t>
    </rPh>
    <rPh sb="9" eb="11">
      <t>シュウゼン</t>
    </rPh>
    <rPh sb="12" eb="14">
      <t>トリヒキ</t>
    </rPh>
    <rPh sb="14" eb="16">
      <t>シドウ</t>
    </rPh>
    <rPh sb="16" eb="18">
      <t>カントク</t>
    </rPh>
    <rPh sb="18" eb="19">
      <t>トウ</t>
    </rPh>
    <rPh sb="19" eb="21">
      <t>ジギョウ</t>
    </rPh>
    <phoneticPr fontId="3"/>
  </si>
  <si>
    <t>当初①</t>
    <phoneticPr fontId="3"/>
  </si>
  <si>
    <t>予算事業一覧</t>
    <rPh sb="4" eb="6">
      <t>イチラン</t>
    </rPh>
    <phoneticPr fontId="3"/>
  </si>
  <si>
    <t>５ 年 度</t>
    <phoneticPr fontId="3"/>
  </si>
  <si>
    <t>６ 年 度</t>
    <rPh sb="2" eb="3">
      <t>ネン</t>
    </rPh>
    <rPh sb="4" eb="5">
      <t>ド</t>
    </rPh>
    <phoneticPr fontId="4"/>
  </si>
  <si>
    <t>所属計</t>
    <rPh sb="0" eb="2">
      <t>ショゾク</t>
    </rPh>
    <rPh sb="2" eb="3">
      <t>ケイ</t>
    </rPh>
    <phoneticPr fontId="4"/>
  </si>
  <si>
    <t>所属名　  中央卸売市場　</t>
    <rPh sb="0" eb="2">
      <t>ショゾク</t>
    </rPh>
    <rPh sb="2" eb="3">
      <t>メイ</t>
    </rPh>
    <rPh sb="6" eb="12">
      <t>チュウオウオロシウリシジョウ</t>
    </rPh>
    <phoneticPr fontId="3"/>
  </si>
  <si>
    <t>会計名　　中央卸売市場事業会計　　</t>
    <rPh sb="0" eb="2">
      <t>カイケイ</t>
    </rPh>
    <rPh sb="2" eb="3">
      <t>メイ</t>
    </rPh>
    <rPh sb="5" eb="7">
      <t>チュウオウ</t>
    </rPh>
    <rPh sb="7" eb="9">
      <t>オロシウリ</t>
    </rPh>
    <rPh sb="9" eb="11">
      <t>シジョウ</t>
    </rPh>
    <rPh sb="11" eb="13">
      <t>ジギョウ</t>
    </rPh>
    <rPh sb="13" eb="15">
      <t>カイケイ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</si>
</sst>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#,##0;&quot;△ &quot;#,##0"/>
    <numFmt numFmtId="177" formatCode="\(#,##0\)"/>
  </numFmts>
  <fonts count="16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.5"/>
      <name val="明朝体"/>
      <family val="3"/>
      <charset val="128"/>
    </font>
    <font>
      <sz val="6"/>
      <name val="明朝体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1"/>
      <name val="ＭＳ Ｐゴシック"/>
      <family val="3"/>
      <charset val="128"/>
    </font>
    <font>
      <sz val="10.5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u/>
      <sz val="10.5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indexed="8"/>
      <name val="HGS創英角ｺﾞｼｯｸUB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HGS創英角ｺﾞｼｯｸUB"/>
      <family val="3"/>
      <charset val="128"/>
    </font>
    <font>
      <u/>
      <sz val="11"/>
      <color theme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38" fontId="6" fillId="0" borderId="0" applyFont="0" applyFill="0" applyBorder="0" applyAlignment="0" applyProtection="0"/>
    <xf numFmtId="6" fontId="5" fillId="0" borderId="0" applyFont="0" applyFill="0" applyBorder="0" applyAlignment="0" applyProtection="0"/>
    <xf numFmtId="0" fontId="6" fillId="0" borderId="0"/>
    <xf numFmtId="0" fontId="2" fillId="0" borderId="0"/>
    <xf numFmtId="38" fontId="12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1" fillId="0" borderId="0">
      <alignment vertical="center"/>
    </xf>
    <xf numFmtId="9" fontId="6" fillId="0" borderId="0" applyFont="0" applyFill="0" applyBorder="0" applyAlignment="0" applyProtection="0"/>
    <xf numFmtId="38" fontId="12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/>
  </cellStyleXfs>
  <cellXfs count="55">
    <xf numFmtId="0" fontId="0" fillId="0" borderId="0" xfId="0"/>
    <xf numFmtId="0" fontId="7" fillId="0" borderId="0" xfId="4" applyFont="1" applyAlignment="1">
      <alignment vertical="center"/>
    </xf>
    <xf numFmtId="0" fontId="7" fillId="0" borderId="0" xfId="4" applyFont="1" applyAlignment="1">
      <alignment horizontal="center" vertical="center"/>
    </xf>
    <xf numFmtId="0" fontId="10" fillId="0" borderId="0" xfId="4" applyFont="1" applyAlignment="1">
      <alignment horizontal="left" vertical="center"/>
    </xf>
    <xf numFmtId="0" fontId="11" fillId="0" borderId="0" xfId="4" applyFont="1" applyAlignment="1">
      <alignment horizontal="right" vertical="center"/>
    </xf>
    <xf numFmtId="177" fontId="7" fillId="0" borderId="14" xfId="4" applyNumberFormat="1" applyFont="1" applyBorder="1" applyAlignment="1">
      <alignment vertical="center" shrinkToFit="1"/>
    </xf>
    <xf numFmtId="0" fontId="8" fillId="0" borderId="0" xfId="4" applyFont="1" applyAlignment="1">
      <alignment vertical="center"/>
    </xf>
    <xf numFmtId="0" fontId="7" fillId="0" borderId="0" xfId="4" applyFont="1" applyAlignment="1">
      <alignment horizontal="left" vertical="center"/>
    </xf>
    <xf numFmtId="0" fontId="9" fillId="0" borderId="0" xfId="4" applyFont="1" applyAlignment="1">
      <alignment vertical="center"/>
    </xf>
    <xf numFmtId="0" fontId="7" fillId="0" borderId="0" xfId="4" applyFont="1" applyAlignment="1">
      <alignment horizontal="right" vertical="center"/>
    </xf>
    <xf numFmtId="0" fontId="7" fillId="0" borderId="3" xfId="4" applyFont="1" applyBorder="1" applyAlignment="1">
      <alignment horizontal="center" vertical="center"/>
    </xf>
    <xf numFmtId="0" fontId="7" fillId="0" borderId="3" xfId="4" applyFont="1" applyBorder="1" applyAlignment="1">
      <alignment horizontal="center" vertical="center" shrinkToFit="1"/>
    </xf>
    <xf numFmtId="0" fontId="7" fillId="0" borderId="1" xfId="4" applyFont="1" applyBorder="1" applyAlignment="1">
      <alignment horizontal="center" vertical="center"/>
    </xf>
    <xf numFmtId="0" fontId="7" fillId="0" borderId="12" xfId="4" applyFont="1" applyBorder="1" applyAlignment="1">
      <alignment horizontal="center" vertical="center"/>
    </xf>
    <xf numFmtId="0" fontId="6" fillId="0" borderId="15" xfId="0" applyFont="1" applyBorder="1"/>
    <xf numFmtId="0" fontId="6" fillId="0" borderId="13" xfId="0" applyFont="1" applyBorder="1"/>
    <xf numFmtId="0" fontId="6" fillId="0" borderId="14" xfId="0" applyFont="1" applyBorder="1"/>
    <xf numFmtId="176" fontId="7" fillId="0" borderId="13" xfId="4" applyNumberFormat="1" applyFont="1" applyBorder="1" applyAlignment="1">
      <alignment horizontal="right" vertical="center" shrinkToFit="1"/>
    </xf>
    <xf numFmtId="0" fontId="6" fillId="0" borderId="11" xfId="0" applyFont="1" applyBorder="1"/>
    <xf numFmtId="0" fontId="11" fillId="0" borderId="18" xfId="4" applyFont="1" applyBorder="1" applyAlignment="1">
      <alignment horizontal="right" vertical="center" wrapText="1"/>
    </xf>
    <xf numFmtId="176" fontId="7" fillId="0" borderId="4" xfId="4" applyNumberFormat="1" applyFont="1" applyBorder="1" applyAlignment="1">
      <alignment horizontal="right" vertical="center" shrinkToFit="1"/>
    </xf>
    <xf numFmtId="176" fontId="7" fillId="0" borderId="3" xfId="4" applyNumberFormat="1" applyFont="1" applyBorder="1" applyAlignment="1">
      <alignment horizontal="right" vertical="center" shrinkToFit="1"/>
    </xf>
    <xf numFmtId="176" fontId="7" fillId="0" borderId="4" xfId="4" applyNumberFormat="1" applyFont="1" applyBorder="1" applyAlignment="1">
      <alignment vertical="center" shrinkToFit="1"/>
    </xf>
    <xf numFmtId="176" fontId="7" fillId="0" borderId="3" xfId="4" applyNumberFormat="1" applyFont="1" applyBorder="1" applyAlignment="1">
      <alignment vertical="center" shrinkToFit="1"/>
    </xf>
    <xf numFmtId="176" fontId="7" fillId="0" borderId="4" xfId="4" applyNumberFormat="1" applyFont="1" applyFill="1" applyBorder="1" applyAlignment="1">
      <alignment horizontal="right" vertical="center" shrinkToFit="1"/>
    </xf>
    <xf numFmtId="176" fontId="7" fillId="0" borderId="3" xfId="4" applyNumberFormat="1" applyFont="1" applyFill="1" applyBorder="1" applyAlignment="1">
      <alignment horizontal="right" vertical="center" shrinkToFit="1"/>
    </xf>
    <xf numFmtId="176" fontId="8" fillId="0" borderId="4" xfId="4" applyNumberFormat="1" applyFont="1" applyBorder="1" applyAlignment="1">
      <alignment horizontal="center" vertical="center" wrapText="1"/>
    </xf>
    <xf numFmtId="176" fontId="8" fillId="0" borderId="3" xfId="4" applyNumberFormat="1" applyFont="1" applyBorder="1" applyAlignment="1">
      <alignment horizontal="center" vertical="center" wrapText="1"/>
    </xf>
    <xf numFmtId="0" fontId="15" fillId="0" borderId="26" xfId="13" applyBorder="1" applyAlignment="1">
      <alignment horizontal="left" vertical="center" wrapText="1"/>
    </xf>
    <xf numFmtId="176" fontId="8" fillId="0" borderId="6" xfId="4" applyNumberFormat="1" applyFont="1" applyBorder="1" applyAlignment="1">
      <alignment horizontal="center" vertical="center" wrapText="1"/>
    </xf>
    <xf numFmtId="0" fontId="8" fillId="0" borderId="20" xfId="4" applyFont="1" applyBorder="1" applyAlignment="1">
      <alignment horizontal="center" vertical="center"/>
    </xf>
    <xf numFmtId="0" fontId="8" fillId="0" borderId="17" xfId="4" applyFont="1" applyBorder="1" applyAlignment="1">
      <alignment horizontal="center" vertical="center"/>
    </xf>
    <xf numFmtId="0" fontId="8" fillId="0" borderId="21" xfId="4" applyFont="1" applyBorder="1" applyAlignment="1">
      <alignment horizontal="center" vertical="center"/>
    </xf>
    <xf numFmtId="0" fontId="8" fillId="0" borderId="16" xfId="4" applyFont="1" applyBorder="1" applyAlignment="1">
      <alignment horizontal="center" vertical="center"/>
    </xf>
    <xf numFmtId="0" fontId="7" fillId="0" borderId="5" xfId="4" applyFont="1" applyBorder="1" applyAlignment="1">
      <alignment horizontal="center" vertical="center"/>
    </xf>
    <xf numFmtId="0" fontId="7" fillId="0" borderId="9" xfId="4" applyFont="1" applyBorder="1" applyAlignment="1">
      <alignment horizontal="center" vertical="center"/>
    </xf>
    <xf numFmtId="0" fontId="15" fillId="0" borderId="24" xfId="13" applyBorder="1" applyAlignment="1">
      <alignment horizontal="left" vertical="center" wrapText="1"/>
    </xf>
    <xf numFmtId="0" fontId="15" fillId="0" borderId="23" xfId="13" applyBorder="1" applyAlignment="1">
      <alignment horizontal="left" vertical="center" wrapText="1"/>
    </xf>
    <xf numFmtId="0" fontId="7" fillId="0" borderId="7" xfId="4" applyFont="1" applyBorder="1" applyAlignment="1">
      <alignment horizontal="center" vertical="center"/>
    </xf>
    <xf numFmtId="38" fontId="7" fillId="0" borderId="4" xfId="12" applyFont="1" applyFill="1" applyBorder="1" applyAlignment="1">
      <alignment vertical="center" shrinkToFit="1"/>
    </xf>
    <xf numFmtId="38" fontId="7" fillId="0" borderId="8" xfId="12" applyFont="1" applyFill="1" applyBorder="1" applyAlignment="1">
      <alignment vertical="center" shrinkToFit="1"/>
    </xf>
    <xf numFmtId="176" fontId="7" fillId="0" borderId="8" xfId="4" applyNumberFormat="1" applyFont="1" applyBorder="1" applyAlignment="1">
      <alignment horizontal="right" vertical="center" shrinkToFit="1"/>
    </xf>
    <xf numFmtId="0" fontId="15" fillId="0" borderId="25" xfId="13" applyBorder="1" applyAlignment="1">
      <alignment horizontal="left" vertical="center" wrapText="1"/>
    </xf>
    <xf numFmtId="0" fontId="7" fillId="0" borderId="2" xfId="4" applyFont="1" applyBorder="1" applyAlignment="1">
      <alignment horizontal="center" vertical="center"/>
    </xf>
    <xf numFmtId="0" fontId="11" fillId="0" borderId="18" xfId="4" applyFont="1" applyBorder="1" applyAlignment="1">
      <alignment horizontal="right" vertical="center" wrapText="1"/>
    </xf>
    <xf numFmtId="0" fontId="7" fillId="0" borderId="0" xfId="4" applyFont="1" applyAlignment="1">
      <alignment horizontal="right" vertical="center"/>
    </xf>
    <xf numFmtId="0" fontId="8" fillId="0" borderId="22" xfId="4" applyFont="1" applyBorder="1" applyAlignment="1">
      <alignment horizontal="center" vertical="center"/>
    </xf>
    <xf numFmtId="0" fontId="8" fillId="0" borderId="23" xfId="4" applyFont="1" applyBorder="1" applyAlignment="1">
      <alignment horizontal="center" vertical="center"/>
    </xf>
    <xf numFmtId="0" fontId="7" fillId="0" borderId="1" xfId="4" applyFont="1" applyBorder="1" applyAlignment="1">
      <alignment horizontal="center" vertical="center" wrapText="1"/>
    </xf>
    <xf numFmtId="0" fontId="7" fillId="0" borderId="3" xfId="4" applyFont="1" applyBorder="1" applyAlignment="1">
      <alignment horizontal="center" vertical="center"/>
    </xf>
    <xf numFmtId="0" fontId="7" fillId="0" borderId="10" xfId="4" applyFont="1" applyBorder="1" applyAlignment="1">
      <alignment horizontal="center" vertical="center"/>
    </xf>
    <xf numFmtId="0" fontId="7" fillId="0" borderId="19" xfId="4" applyFont="1" applyBorder="1" applyAlignment="1">
      <alignment horizontal="center" vertical="center"/>
    </xf>
    <xf numFmtId="0" fontId="7" fillId="0" borderId="14" xfId="4" applyFont="1" applyBorder="1" applyAlignment="1">
      <alignment horizontal="center" vertical="center"/>
    </xf>
    <xf numFmtId="176" fontId="7" fillId="0" borderId="4" xfId="4" applyNumberFormat="1" applyFont="1" applyFill="1" applyBorder="1" applyAlignment="1">
      <alignment vertical="center" shrinkToFit="1"/>
    </xf>
    <xf numFmtId="176" fontId="7" fillId="0" borderId="3" xfId="4" applyNumberFormat="1" applyFont="1" applyFill="1" applyBorder="1" applyAlignment="1">
      <alignment vertical="center" shrinkToFit="1"/>
    </xf>
  </cellXfs>
  <cellStyles count="14">
    <cellStyle name="パーセント 2" xfId="8" xr:uid="{00000000-0005-0000-0000-000000000000}"/>
    <cellStyle name="ハイパーリンク" xfId="13" builtinId="8"/>
    <cellStyle name="桁区切り" xfId="12" builtinId="6"/>
    <cellStyle name="桁区切り 2" xfId="1" xr:uid="{00000000-0005-0000-0000-000002000000}"/>
    <cellStyle name="桁区切り 2 2" xfId="5" xr:uid="{00000000-0005-0000-0000-000003000000}"/>
    <cellStyle name="桁区切り 2 2 2" xfId="9" xr:uid="{00000000-0005-0000-0000-000004000000}"/>
    <cellStyle name="通貨 2" xfId="2" xr:uid="{00000000-0005-0000-0000-000005000000}"/>
    <cellStyle name="標準" xfId="0" builtinId="0"/>
    <cellStyle name="標準 2" xfId="3" xr:uid="{00000000-0005-0000-0000-000007000000}"/>
    <cellStyle name="標準 2 2" xfId="10" xr:uid="{00000000-0005-0000-0000-000008000000}"/>
    <cellStyle name="標準 3" xfId="6" xr:uid="{00000000-0005-0000-0000-000009000000}"/>
    <cellStyle name="標準 4" xfId="7" xr:uid="{00000000-0005-0000-0000-00000A000000}"/>
    <cellStyle name="標準 5" xfId="11" xr:uid="{00000000-0005-0000-0000-00000B000000}"/>
    <cellStyle name="標準_③予算事業別調書(目次様式)" xfId="4" xr:uid="{00000000-0005-0000-0000-00000D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FF001C\OA-gd0001$\Users\i9753250\AppData\Local\Microsoft\Windows\Temporary%20Internet%20Files\Content.Outlook\1QBG7IYA\&#20104;&#31639;&#32232;&#25104;&#36890;&#30693;&#27096;&#24335;&#65288;&#12481;&#12455;&#12483;&#12463;&#12471;&#12540;&#12488;&#65289;&#65288;&#26368;&#32066;&#29256;&#65289;%20(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様式17～19(提出依頼)"/>
      <sheetName val="様式17(見直し一覧)"/>
      <sheetName val="様式18（見直しチェックシート）"/>
      <sheetName val="チェックシート記載要領"/>
      <sheetName val="見直しポイント"/>
      <sheetName val="様式19(新規補助金概要シート)"/>
      <sheetName val="新規概要シート記載要領"/>
    </sheetNames>
    <sheetDataSet>
      <sheetData sheetId="0"/>
      <sheetData sheetId="1">
        <row r="38">
          <cell r="A38" t="str">
            <v>1-1</v>
          </cell>
        </row>
        <row r="39">
          <cell r="A39" t="str">
            <v>1-2</v>
          </cell>
        </row>
        <row r="40">
          <cell r="A40" t="str">
            <v>1-3</v>
          </cell>
        </row>
        <row r="41">
          <cell r="A41" t="str">
            <v>1-4</v>
          </cell>
        </row>
        <row r="42">
          <cell r="A42" t="str">
            <v>1-5</v>
          </cell>
        </row>
        <row r="43">
          <cell r="A43">
            <v>2</v>
          </cell>
        </row>
        <row r="44">
          <cell r="A44" t="str">
            <v>3-1</v>
          </cell>
        </row>
        <row r="45">
          <cell r="A45" t="str">
            <v>3-2</v>
          </cell>
        </row>
        <row r="46">
          <cell r="A46" t="str">
            <v>3-3</v>
          </cell>
        </row>
        <row r="47">
          <cell r="A47">
            <v>4</v>
          </cell>
        </row>
      </sheetData>
      <sheetData sheetId="2">
        <row r="50">
          <cell r="S50" t="str">
            <v>□</v>
          </cell>
        </row>
      </sheetData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ity.osaka.lg.jp/shijo/cmsfiles/contents/0000614/614612/06jyunkouitiran8.xlsx" TargetMode="External"/><Relationship Id="rId3" Type="http://schemas.openxmlformats.org/officeDocument/2006/relationships/hyperlink" Target="https://www.city.osaka.lg.jp/shijo/cmsfiles/contents/0000614/614612/06jyunkouitiran3.xlsx" TargetMode="External"/><Relationship Id="rId7" Type="http://schemas.openxmlformats.org/officeDocument/2006/relationships/hyperlink" Target="https://www.city.osaka.lg.jp/shijo/cmsfiles/contents/0000614/614612/06jyunkouitiran7.xlsx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s://www.city.osaka.lg.jp/shijo/cmsfiles/contents/0000614/614612/06jyunkouitiran2.xlsx" TargetMode="External"/><Relationship Id="rId1" Type="http://schemas.openxmlformats.org/officeDocument/2006/relationships/hyperlink" Target="https://www.city.osaka.lg.jp/shijo/cmsfiles/contents/0000614/614612/06jyunkouitiran1.xlsx" TargetMode="External"/><Relationship Id="rId6" Type="http://schemas.openxmlformats.org/officeDocument/2006/relationships/hyperlink" Target="https://www.city.osaka.lg.jp/shijo/cmsfiles/contents/0000614/614612/06jyunkouitiran6.xlsx" TargetMode="External"/><Relationship Id="rId11" Type="http://schemas.openxmlformats.org/officeDocument/2006/relationships/hyperlink" Target="https://www.city.osaka.lg.jp/shijo/cmsfiles/contents/0000614/614612/06jyunkouitiran11.xlsx" TargetMode="External"/><Relationship Id="rId5" Type="http://schemas.openxmlformats.org/officeDocument/2006/relationships/hyperlink" Target="https://www.city.osaka.lg.jp/shijo/cmsfiles/contents/0000614/614612/06jyunkouitiran5.xlsx" TargetMode="External"/><Relationship Id="rId10" Type="http://schemas.openxmlformats.org/officeDocument/2006/relationships/hyperlink" Target="https://www.city.osaka.lg.jp/shijo/cmsfiles/contents/0000614/614612/06jyunkouitiran10.xlsx" TargetMode="External"/><Relationship Id="rId4" Type="http://schemas.openxmlformats.org/officeDocument/2006/relationships/hyperlink" Target="https://www.city.osaka.lg.jp/shijo/cmsfiles/contents/0000614/614612/06jyunkouitiran4.xlsx" TargetMode="External"/><Relationship Id="rId9" Type="http://schemas.openxmlformats.org/officeDocument/2006/relationships/hyperlink" Target="https://www.city.osaka.lg.jp/shijo/cmsfiles/contents/0000614/614612/06jyunkouitiran9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260B4-B0D0-4287-A932-C17935E65589}">
  <sheetPr>
    <pageSetUpPr fitToPage="1"/>
  </sheetPr>
  <dimension ref="A1:G36"/>
  <sheetViews>
    <sheetView tabSelected="1" view="pageBreakPreview" topLeftCell="A18" zoomScaleNormal="100" zoomScaleSheetLayoutView="100" workbookViewId="0">
      <selection activeCell="A26" sqref="A26:A27"/>
    </sheetView>
  </sheetViews>
  <sheetFormatPr defaultColWidth="8.625" defaultRowHeight="18" customHeight="1"/>
  <cols>
    <col min="1" max="1" width="23.75" style="1" customWidth="1"/>
    <col min="2" max="2" width="17.5" style="1" customWidth="1"/>
    <col min="3" max="3" width="12.5" style="1" customWidth="1" collapsed="1"/>
    <col min="4" max="4" width="12.5" style="2" customWidth="1"/>
    <col min="5" max="5" width="12.5" style="1" customWidth="1"/>
    <col min="6" max="6" width="6.25" style="1" customWidth="1"/>
    <col min="7" max="7" width="9.375" style="1" customWidth="1"/>
    <col min="8" max="8" width="3.25" style="1" bestFit="1" customWidth="1"/>
    <col min="9" max="9" width="7.375" style="1" bestFit="1" customWidth="1"/>
    <col min="10" max="235" width="8.625" style="1" customWidth="1"/>
    <col min="236" max="16384" width="8.625" style="1"/>
  </cols>
  <sheetData>
    <row r="1" spans="1:7" ht="18" customHeight="1">
      <c r="A1" s="8" t="s">
        <v>26</v>
      </c>
      <c r="F1" s="45" t="s">
        <v>5</v>
      </c>
      <c r="G1" s="45"/>
    </row>
    <row r="2" spans="1:7" ht="15" customHeight="1"/>
    <row r="3" spans="1:7" ht="18" customHeight="1">
      <c r="A3" s="3" t="s">
        <v>31</v>
      </c>
      <c r="E3" s="3" t="s">
        <v>30</v>
      </c>
    </row>
    <row r="4" spans="1:7" ht="10.5" customHeight="1">
      <c r="D4" s="3"/>
    </row>
    <row r="5" spans="1:7" ht="27" customHeight="1" thickBot="1">
      <c r="B5" s="19"/>
      <c r="C5" s="19"/>
      <c r="D5" s="44"/>
      <c r="E5" s="44"/>
      <c r="G5" s="4" t="s">
        <v>2</v>
      </c>
    </row>
    <row r="6" spans="1:7" ht="15" customHeight="1">
      <c r="A6" s="46" t="s">
        <v>0</v>
      </c>
      <c r="B6" s="48" t="s">
        <v>3</v>
      </c>
      <c r="C6" s="12" t="s">
        <v>27</v>
      </c>
      <c r="D6" s="13" t="s">
        <v>28</v>
      </c>
      <c r="E6" s="12" t="s">
        <v>8</v>
      </c>
      <c r="F6" s="50" t="s">
        <v>1</v>
      </c>
      <c r="G6" s="51"/>
    </row>
    <row r="7" spans="1:7" ht="15" customHeight="1">
      <c r="A7" s="47"/>
      <c r="B7" s="49"/>
      <c r="C7" s="11" t="s">
        <v>25</v>
      </c>
      <c r="D7" s="10" t="s">
        <v>7</v>
      </c>
      <c r="E7" s="10" t="s">
        <v>6</v>
      </c>
      <c r="F7" s="38"/>
      <c r="G7" s="52"/>
    </row>
    <row r="8" spans="1:7" ht="15" customHeight="1">
      <c r="A8" s="36" t="s">
        <v>24</v>
      </c>
      <c r="B8" s="29" t="s">
        <v>15</v>
      </c>
      <c r="C8" s="22">
        <v>6355992</v>
      </c>
      <c r="D8" s="53">
        <v>5026709</v>
      </c>
      <c r="E8" s="20">
        <f t="shared" ref="E8:E22" si="0">+D8-C8</f>
        <v>-1329283</v>
      </c>
      <c r="F8" s="43" t="s">
        <v>4</v>
      </c>
      <c r="G8" s="18"/>
    </row>
    <row r="9" spans="1:7" ht="15" customHeight="1">
      <c r="A9" s="37"/>
      <c r="B9" s="27"/>
      <c r="C9" s="23"/>
      <c r="D9" s="54"/>
      <c r="E9" s="21"/>
      <c r="F9" s="38"/>
      <c r="G9" s="16"/>
    </row>
    <row r="10" spans="1:7" ht="15" customHeight="1">
      <c r="A10" s="42" t="s">
        <v>23</v>
      </c>
      <c r="B10" s="29" t="s">
        <v>9</v>
      </c>
      <c r="C10" s="22">
        <v>3203852</v>
      </c>
      <c r="D10" s="22">
        <v>3231460</v>
      </c>
      <c r="E10" s="20">
        <f>+D10-C10</f>
        <v>27608</v>
      </c>
      <c r="F10" s="34"/>
      <c r="G10" s="15"/>
    </row>
    <row r="11" spans="1:7" ht="15" customHeight="1">
      <c r="A11" s="37"/>
      <c r="B11" s="27"/>
      <c r="C11" s="23"/>
      <c r="D11" s="23"/>
      <c r="E11" s="21"/>
      <c r="F11" s="38"/>
      <c r="G11" s="16"/>
    </row>
    <row r="12" spans="1:7" ht="15" customHeight="1">
      <c r="A12" s="42" t="s">
        <v>22</v>
      </c>
      <c r="B12" s="26" t="s">
        <v>21</v>
      </c>
      <c r="C12" s="22">
        <v>31343</v>
      </c>
      <c r="D12" s="22">
        <v>87602</v>
      </c>
      <c r="E12" s="20">
        <f t="shared" si="0"/>
        <v>56259</v>
      </c>
      <c r="F12" s="34"/>
      <c r="G12" s="17"/>
    </row>
    <row r="13" spans="1:7" ht="15" customHeight="1">
      <c r="A13" s="37"/>
      <c r="B13" s="27"/>
      <c r="C13" s="23"/>
      <c r="D13" s="23"/>
      <c r="E13" s="21"/>
      <c r="F13" s="38"/>
      <c r="G13" s="5"/>
    </row>
    <row r="14" spans="1:7" ht="15" customHeight="1">
      <c r="A14" s="28" t="s">
        <v>20</v>
      </c>
      <c r="B14" s="26" t="s">
        <v>9</v>
      </c>
      <c r="C14" s="20">
        <v>410450</v>
      </c>
      <c r="D14" s="20">
        <v>385757</v>
      </c>
      <c r="E14" s="20">
        <f t="shared" si="0"/>
        <v>-24693</v>
      </c>
      <c r="F14" s="34" t="s">
        <v>4</v>
      </c>
      <c r="G14" s="17"/>
    </row>
    <row r="15" spans="1:7" ht="15" customHeight="1">
      <c r="A15" s="28"/>
      <c r="B15" s="27"/>
      <c r="C15" s="21"/>
      <c r="D15" s="21"/>
      <c r="E15" s="21"/>
      <c r="F15" s="38"/>
      <c r="G15" s="5"/>
    </row>
    <row r="16" spans="1:7" ht="15" customHeight="1">
      <c r="A16" s="28" t="s">
        <v>19</v>
      </c>
      <c r="B16" s="26" t="s">
        <v>9</v>
      </c>
      <c r="C16" s="20">
        <v>482</v>
      </c>
      <c r="D16" s="20">
        <v>215</v>
      </c>
      <c r="E16" s="20">
        <f t="shared" si="0"/>
        <v>-267</v>
      </c>
      <c r="F16" s="34" t="s">
        <v>4</v>
      </c>
      <c r="G16" s="17"/>
    </row>
    <row r="17" spans="1:7" ht="15" customHeight="1">
      <c r="A17" s="28"/>
      <c r="B17" s="27"/>
      <c r="C17" s="21"/>
      <c r="D17" s="21"/>
      <c r="E17" s="21"/>
      <c r="F17" s="38"/>
      <c r="G17" s="5"/>
    </row>
    <row r="18" spans="1:7" ht="15" customHeight="1">
      <c r="A18" s="28" t="s">
        <v>18</v>
      </c>
      <c r="B18" s="26" t="s">
        <v>9</v>
      </c>
      <c r="C18" s="20">
        <v>175248</v>
      </c>
      <c r="D18" s="24">
        <v>104456</v>
      </c>
      <c r="E18" s="20">
        <f t="shared" si="0"/>
        <v>-70792</v>
      </c>
      <c r="F18" s="34" t="s">
        <v>4</v>
      </c>
      <c r="G18" s="17"/>
    </row>
    <row r="19" spans="1:7" ht="15" customHeight="1">
      <c r="A19" s="28"/>
      <c r="B19" s="27"/>
      <c r="C19" s="21"/>
      <c r="D19" s="25"/>
      <c r="E19" s="21"/>
      <c r="F19" s="38"/>
      <c r="G19" s="5"/>
    </row>
    <row r="20" spans="1:7" ht="15" customHeight="1">
      <c r="A20" s="28" t="s">
        <v>17</v>
      </c>
      <c r="B20" s="29" t="s">
        <v>15</v>
      </c>
      <c r="C20" s="20">
        <v>1</v>
      </c>
      <c r="D20" s="20">
        <v>1</v>
      </c>
      <c r="E20" s="20">
        <f t="shared" si="0"/>
        <v>0</v>
      </c>
      <c r="F20" s="34" t="s">
        <v>4</v>
      </c>
      <c r="G20" s="17"/>
    </row>
    <row r="21" spans="1:7" ht="15" customHeight="1">
      <c r="A21" s="28"/>
      <c r="B21" s="27"/>
      <c r="C21" s="21"/>
      <c r="D21" s="21"/>
      <c r="E21" s="21"/>
      <c r="F21" s="38"/>
      <c r="G21" s="5"/>
    </row>
    <row r="22" spans="1:7" ht="15" customHeight="1">
      <c r="A22" s="36" t="s">
        <v>16</v>
      </c>
      <c r="B22" s="29" t="s">
        <v>15</v>
      </c>
      <c r="C22" s="20">
        <v>1000</v>
      </c>
      <c r="D22" s="20">
        <v>1000</v>
      </c>
      <c r="E22" s="20">
        <f t="shared" si="0"/>
        <v>0</v>
      </c>
      <c r="F22" s="34" t="s">
        <v>4</v>
      </c>
      <c r="G22" s="15"/>
    </row>
    <row r="23" spans="1:7" ht="15" customHeight="1">
      <c r="A23" s="36"/>
      <c r="B23" s="27"/>
      <c r="C23" s="21"/>
      <c r="D23" s="21"/>
      <c r="E23" s="21"/>
      <c r="F23" s="38"/>
      <c r="G23" s="16"/>
    </row>
    <row r="24" spans="1:7" ht="15" customHeight="1">
      <c r="A24" s="42" t="s">
        <v>14</v>
      </c>
      <c r="B24" s="26" t="s">
        <v>13</v>
      </c>
      <c r="C24" s="22">
        <v>1036000</v>
      </c>
      <c r="D24" s="22">
        <v>1358000</v>
      </c>
      <c r="E24" s="20">
        <f>+D24-C24</f>
        <v>322000</v>
      </c>
      <c r="F24" s="34" t="s">
        <v>4</v>
      </c>
      <c r="G24" s="15"/>
    </row>
    <row r="25" spans="1:7" ht="15" customHeight="1">
      <c r="A25" s="37"/>
      <c r="B25" s="27"/>
      <c r="C25" s="23"/>
      <c r="D25" s="23"/>
      <c r="E25" s="21"/>
      <c r="F25" s="38"/>
      <c r="G25" s="16"/>
    </row>
    <row r="26" spans="1:7" ht="15" customHeight="1">
      <c r="A26" s="42" t="s">
        <v>12</v>
      </c>
      <c r="B26" s="26" t="s">
        <v>11</v>
      </c>
      <c r="C26" s="22">
        <v>561000</v>
      </c>
      <c r="D26" s="22">
        <v>360000</v>
      </c>
      <c r="E26" s="20">
        <f>+D26-C26</f>
        <v>-201000</v>
      </c>
      <c r="F26" s="34" t="s">
        <v>4</v>
      </c>
      <c r="G26" s="15"/>
    </row>
    <row r="27" spans="1:7" ht="15" customHeight="1">
      <c r="A27" s="37"/>
      <c r="B27" s="27"/>
      <c r="C27" s="23"/>
      <c r="D27" s="23"/>
      <c r="E27" s="21"/>
      <c r="F27" s="38"/>
      <c r="G27" s="16"/>
    </row>
    <row r="28" spans="1:7" ht="15" customHeight="1">
      <c r="A28" s="36" t="s">
        <v>10</v>
      </c>
      <c r="B28" s="26" t="s">
        <v>9</v>
      </c>
      <c r="C28" s="20">
        <v>3140973</v>
      </c>
      <c r="D28" s="20">
        <v>2640303</v>
      </c>
      <c r="E28" s="20">
        <f t="shared" ref="E28:E30" si="1">+D28-C28</f>
        <v>-500670</v>
      </c>
      <c r="F28" s="34" t="s">
        <v>4</v>
      </c>
      <c r="G28" s="15"/>
    </row>
    <row r="29" spans="1:7" ht="15" customHeight="1">
      <c r="A29" s="37"/>
      <c r="B29" s="27"/>
      <c r="C29" s="21"/>
      <c r="D29" s="21"/>
      <c r="E29" s="21"/>
      <c r="F29" s="38"/>
      <c r="G29" s="16"/>
    </row>
    <row r="30" spans="1:7" ht="15" customHeight="1">
      <c r="A30" s="30" t="s">
        <v>29</v>
      </c>
      <c r="B30" s="31"/>
      <c r="C30" s="39">
        <f>C8+C10+C12+C14+C16+C18+C20+C22+C24+C26+C28</f>
        <v>14916341</v>
      </c>
      <c r="D30" s="39">
        <f>D8+D10+D12+D14+D16+D18+D20+D22+D24+D26+D28</f>
        <v>13195503</v>
      </c>
      <c r="E30" s="20">
        <f t="shared" si="1"/>
        <v>-1720838</v>
      </c>
      <c r="F30" s="34" t="s">
        <v>4</v>
      </c>
      <c r="G30" s="15"/>
    </row>
    <row r="31" spans="1:7" ht="15" customHeight="1" thickBot="1">
      <c r="A31" s="32"/>
      <c r="B31" s="33"/>
      <c r="C31" s="40"/>
      <c r="D31" s="40"/>
      <c r="E31" s="41"/>
      <c r="F31" s="35"/>
      <c r="G31" s="14"/>
    </row>
    <row r="32" spans="1:7" ht="18" customHeight="1">
      <c r="D32" s="9"/>
      <c r="F32" s="7"/>
    </row>
    <row r="33" spans="2:6" ht="18" customHeight="1">
      <c r="D33" s="9"/>
      <c r="F33" s="7"/>
    </row>
    <row r="34" spans="2:6" ht="18" customHeight="1">
      <c r="B34" s="6"/>
      <c r="D34" s="9"/>
      <c r="F34" s="7"/>
    </row>
    <row r="35" spans="2:6" ht="18" customHeight="1">
      <c r="D35" s="9"/>
      <c r="F35" s="7"/>
    </row>
    <row r="36" spans="2:6" ht="18" customHeight="1">
      <c r="D36" s="9"/>
      <c r="F36" s="7"/>
    </row>
  </sheetData>
  <mergeCells count="76">
    <mergeCell ref="A8:A9"/>
    <mergeCell ref="B8:B9"/>
    <mergeCell ref="F8:F9"/>
    <mergeCell ref="D5:E5"/>
    <mergeCell ref="F1:G1"/>
    <mergeCell ref="A6:A7"/>
    <mergeCell ref="B6:B7"/>
    <mergeCell ref="F6:G7"/>
    <mergeCell ref="C8:C9"/>
    <mergeCell ref="D8:D9"/>
    <mergeCell ref="E8:E9"/>
    <mergeCell ref="A22:A23"/>
    <mergeCell ref="B22:B23"/>
    <mergeCell ref="F22:F23"/>
    <mergeCell ref="A10:A11"/>
    <mergeCell ref="B10:B11"/>
    <mergeCell ref="F10:F11"/>
    <mergeCell ref="A12:A13"/>
    <mergeCell ref="B12:B13"/>
    <mergeCell ref="F12:F13"/>
    <mergeCell ref="A14:A15"/>
    <mergeCell ref="B14:B15"/>
    <mergeCell ref="F14:F15"/>
    <mergeCell ref="F16:F17"/>
    <mergeCell ref="F18:F19"/>
    <mergeCell ref="F20:F21"/>
    <mergeCell ref="A16:A17"/>
    <mergeCell ref="A24:A25"/>
    <mergeCell ref="B24:B25"/>
    <mergeCell ref="F24:F25"/>
    <mergeCell ref="A26:A27"/>
    <mergeCell ref="B26:B27"/>
    <mergeCell ref="F26:F27"/>
    <mergeCell ref="A30:B31"/>
    <mergeCell ref="F30:F31"/>
    <mergeCell ref="A28:A29"/>
    <mergeCell ref="B28:B29"/>
    <mergeCell ref="F28:F29"/>
    <mergeCell ref="C30:C31"/>
    <mergeCell ref="D30:D31"/>
    <mergeCell ref="E30:E31"/>
    <mergeCell ref="B16:B17"/>
    <mergeCell ref="A20:A21"/>
    <mergeCell ref="B20:B21"/>
    <mergeCell ref="A18:A19"/>
    <mergeCell ref="B18:B19"/>
    <mergeCell ref="C10:C11"/>
    <mergeCell ref="C12:C13"/>
    <mergeCell ref="C14:C15"/>
    <mergeCell ref="C16:C17"/>
    <mergeCell ref="C18:C19"/>
    <mergeCell ref="C20:C21"/>
    <mergeCell ref="C22:C23"/>
    <mergeCell ref="C24:C25"/>
    <mergeCell ref="C26:C27"/>
    <mergeCell ref="C28:C29"/>
    <mergeCell ref="D10:D11"/>
    <mergeCell ref="D12:D13"/>
    <mergeCell ref="D14:D15"/>
    <mergeCell ref="D16:D17"/>
    <mergeCell ref="D18:D19"/>
    <mergeCell ref="D20:D21"/>
    <mergeCell ref="D22:D23"/>
    <mergeCell ref="D24:D25"/>
    <mergeCell ref="D26:D27"/>
    <mergeCell ref="D28:D29"/>
    <mergeCell ref="E10:E11"/>
    <mergeCell ref="E12:E13"/>
    <mergeCell ref="E14:E15"/>
    <mergeCell ref="E16:E17"/>
    <mergeCell ref="E18:E19"/>
    <mergeCell ref="E20:E21"/>
    <mergeCell ref="E22:E23"/>
    <mergeCell ref="E24:E25"/>
    <mergeCell ref="E26:E27"/>
    <mergeCell ref="E28:E29"/>
  </mergeCells>
  <phoneticPr fontId="4"/>
  <dataValidations count="1">
    <dataValidation type="list" allowBlank="1" showInputMessage="1" showErrorMessage="1" sqref="F8:F9 F12:F31" xr:uid="{00000000-0002-0000-0600-000000000000}">
      <formula1>"　　,区ＣＭ"</formula1>
    </dataValidation>
  </dataValidations>
  <hyperlinks>
    <hyperlink ref="A8:A9" r:id="rId1" display="業務管理、施設維持修繕、取引指導監督等事業" xr:uid="{2B96C72C-7584-4308-9B82-00D83CDA305E}"/>
    <hyperlink ref="A10:A11" r:id="rId2" display="減価償却費" xr:uid="{E59BBA62-B2C9-4A43-AE8F-8B6BECFF9F12}"/>
    <hyperlink ref="A12:A13" r:id="rId3" display="資産減耗費" xr:uid="{066FE270-76F9-4F94-AC7C-1D95C180CBEE}"/>
    <hyperlink ref="A14:A15" r:id="rId4" display="企業債支払利息等" xr:uid="{408BEB02-1BBA-4B25-9465-B864AD81E726}"/>
    <hyperlink ref="A16:A17" r:id="rId5" display="企業債発行差金償却" xr:uid="{292A4084-FCE2-4C5C-86CF-4379B69408C7}"/>
    <hyperlink ref="A18:A19" r:id="rId6" display="消費税及び地方消費税納付額" xr:uid="{37C67D10-4C81-4DCF-B05E-D7C56B1AB33B}"/>
    <hyperlink ref="A20:A21" r:id="rId7" display="雑支出" xr:uid="{A29D398E-EDED-4535-B853-7A09A2DBEA67}"/>
    <hyperlink ref="A22:A23" r:id="rId8" display="予備費" xr:uid="{67024E74-821B-45AD-9A65-0CCD70511F6B}"/>
    <hyperlink ref="A24:A25" r:id="rId9" display="本場整備事業" xr:uid="{947369C1-CC09-4925-8EF4-4FB7B6CAB913}"/>
    <hyperlink ref="A26:A27" r:id="rId10" display="東部市場整備事業" xr:uid="{4DE482E9-50AF-43CA-BF6D-D10DE8A0B4BF}"/>
    <hyperlink ref="A28:A29" r:id="rId11" display="企業債償還金" xr:uid="{41A205B8-8F13-4923-9FE2-37FF9DF8187A}"/>
  </hyperlinks>
  <pageMargins left="0.70866141732283472" right="0.70866141732283472" top="0.78740157480314965" bottom="0.59055118110236227" header="0.31496062992125984" footer="0.31496062992125984"/>
  <pageSetup paperSize="9" scale="94" orientation="portrait" cellComments="asDisplayed" r:id="rId1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予算事業一覧</vt:lpstr>
      <vt:lpstr>予算事業一覧!Print_Area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2023-12-18T02:03:12Z</dcterms:created>
  <dcterms:modified xsi:type="dcterms:W3CDTF">2023-12-21T08:47:19Z</dcterms:modified>
</cp:coreProperties>
</file>