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131CB37D-5397-4CAE-901E-DB6747F86ED8}" xr6:coauthVersionLast="47" xr6:coauthVersionMax="47" xr10:uidLastSave="{00000000-0000-0000-0000-000000000000}"/>
  <bookViews>
    <workbookView xWindow="1536" yWindow="0" windowWidth="19428" windowHeight="12504" xr2:uid="{8976068B-BDD9-4785-9D78-509FFC4A0D7D}"/>
  </bookViews>
  <sheets>
    <sheet name="予算事業一覧" sheetId="3" r:id="rId1"/>
    <sheet name="事業概要説明資料" sheetId="2" r:id="rId2"/>
  </sheets>
  <definedNames>
    <definedName name="N_190e99af4732ca90c29d42df016d4384">事業概要説明資料!$H$141</definedName>
    <definedName name="N_490e99af4732ca90c29d42df016d4377">事業概要説明資料!$H$75</definedName>
    <definedName name="N_5b1d152f4732ca90c29d42df016d43b2">事業概要説明資料!$H$40</definedName>
    <definedName name="N_6dbf101f479e9a505f5ab194116d4312">事業概要説明資料!$H$181</definedName>
    <definedName name="N_79d22deb4772ca90c29d42df016d4366">事業概要説明資料!$H$214</definedName>
    <definedName name="N_c15d9d2f4732ca90c29d42df016d4352">事業概要説明資料!$H$107</definedName>
    <definedName name="N_cb61e12b4772ca90c29d42df016d437c">事業概要説明資料!$H$6</definedName>
    <definedName name="print" localSheetId="0">予算事業一覧!print</definedName>
    <definedName name="_xlnm.Print_Area" localSheetId="1">事業概要説明資料!$A$1:$AY$281</definedName>
    <definedName name="_xlnm.Print_Area" localSheetId="0">予算事業一覧!$A$1:$I$27</definedName>
    <definedName name="print_out" localSheetId="0">予算事業一覧!print_out</definedName>
    <definedName name="_xlnm.Print_Titles" localSheetId="0">予算事業一覧!$3:$7</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3" l="1"/>
  <c r="G14" i="3"/>
  <c r="G9" i="3"/>
  <c r="G8" i="3"/>
  <c r="F25" i="3"/>
  <c r="F24" i="3"/>
  <c r="E25" i="3"/>
  <c r="E24" i="3"/>
  <c r="G21" i="3"/>
  <c r="G20" i="3"/>
  <c r="G17" i="3"/>
  <c r="G16" i="3"/>
  <c r="I27" i="3"/>
  <c r="I26" i="3"/>
  <c r="H26" i="3" s="1"/>
  <c r="F27" i="3"/>
  <c r="F26" i="3"/>
  <c r="E27" i="3"/>
  <c r="E26" i="3"/>
  <c r="G23" i="3"/>
  <c r="G22" i="3"/>
  <c r="G19" i="3"/>
  <c r="G18" i="3"/>
  <c r="F13" i="3"/>
  <c r="F12" i="3"/>
  <c r="E13" i="3"/>
  <c r="E12" i="3"/>
  <c r="G11" i="3"/>
  <c r="G10" i="3"/>
  <c r="AJ280" i="2"/>
  <c r="AA280" i="2"/>
  <c r="AJ207" i="2"/>
  <c r="AA207" i="2"/>
  <c r="AJ174" i="2"/>
  <c r="AA174" i="2"/>
  <c r="AJ134" i="2"/>
  <c r="AA134" i="2"/>
  <c r="AJ100" i="2"/>
  <c r="AA100" i="2"/>
  <c r="AJ68" i="2"/>
  <c r="AA68" i="2"/>
  <c r="AJ33" i="2"/>
  <c r="AA33" i="2"/>
  <c r="G25" i="3" l="1"/>
  <c r="G12" i="3"/>
  <c r="G26" i="3"/>
  <c r="G13" i="3"/>
  <c r="G27" i="3"/>
  <c r="G24" i="3"/>
</calcChain>
</file>

<file path=xl/sharedStrings.xml><?xml version="1.0" encoding="utf-8"?>
<sst xmlns="http://schemas.openxmlformats.org/spreadsheetml/2006/main" count="230" uniqueCount="109">
  <si>
    <t>事業概要説明資料</t>
    <rPh sb="0" eb="2">
      <t>ジギョウ</t>
    </rPh>
    <rPh sb="2" eb="4">
      <t>ガイヨウ</t>
    </rPh>
    <rPh sb="4" eb="6">
      <t>セツメイ</t>
    </rPh>
    <rPh sb="6" eb="8">
      <t>シリョウ</t>
    </rPh>
    <phoneticPr fontId="4"/>
  </si>
  <si>
    <t>事業名</t>
    <rPh sb="0" eb="2">
      <t>ジギョウ</t>
    </rPh>
    <rPh sb="2" eb="3">
      <t>メイ</t>
    </rPh>
    <phoneticPr fontId="4"/>
  </si>
  <si>
    <t>〔事業目的〕</t>
    <rPh sb="1" eb="3">
      <t>ジギョウ</t>
    </rPh>
    <rPh sb="3" eb="5">
      <t>モクテキ</t>
    </rPh>
    <phoneticPr fontId="4"/>
  </si>
  <si>
    <t>〔事業内容〕</t>
    <rPh sb="1" eb="3">
      <t>ジギョウ</t>
    </rPh>
    <rPh sb="3" eb="5">
      <t>ナイヨウ</t>
    </rPh>
    <phoneticPr fontId="4"/>
  </si>
  <si>
    <t>〔事項別内訳〕</t>
    <rPh sb="1" eb="3">
      <t>ジコウ</t>
    </rPh>
    <rPh sb="3" eb="4">
      <t>ベツ</t>
    </rPh>
    <rPh sb="4" eb="6">
      <t>ウチワケ</t>
    </rPh>
    <phoneticPr fontId="4"/>
  </si>
  <si>
    <t>（単位：千円）</t>
    <rPh sb="1" eb="3">
      <t>タンイ</t>
    </rPh>
    <rPh sb="4" eb="6">
      <t>センエン</t>
    </rPh>
    <phoneticPr fontId="4"/>
  </si>
  <si>
    <t>事　　　　項</t>
    <rPh sb="0" eb="1">
      <t>コト</t>
    </rPh>
    <rPh sb="5" eb="6">
      <t>コウ</t>
    </rPh>
    <phoneticPr fontId="4"/>
  </si>
  <si>
    <t>備　考</t>
    <rPh sb="0" eb="1">
      <t>ビン</t>
    </rPh>
    <rPh sb="2" eb="3">
      <t>コウ</t>
    </rPh>
    <phoneticPr fontId="4"/>
  </si>
  <si>
    <t>所属名　市会事務局　</t>
    <phoneticPr fontId="8"/>
  </si>
  <si>
    <t>議員報酬等</t>
    <phoneticPr fontId="13"/>
  </si>
  <si>
    <t>6年度</t>
    <phoneticPr fontId="4"/>
  </si>
  <si>
    <t>7年度</t>
    <phoneticPr fontId="4"/>
  </si>
  <si>
    <t>議員報酬</t>
  </si>
  <si>
    <t>期末手当</t>
  </si>
  <si>
    <t>共済費</t>
  </si>
  <si>
    <t>合　　　　計</t>
    <rPh sb="0" eb="1">
      <t>ゴウ</t>
    </rPh>
    <rPh sb="5" eb="6">
      <t>ケイ</t>
    </rPh>
    <phoneticPr fontId="4"/>
  </si>
  <si>
    <t>議員視察等</t>
    <phoneticPr fontId="13"/>
  </si>
  <si>
    <t>市会議員の視察及び議会交際</t>
    <phoneticPr fontId="13"/>
  </si>
  <si>
    <t>海外視察や全国市議会議長会への出席にかかる旅費、慶弔金等</t>
    <phoneticPr fontId="4"/>
  </si>
  <si>
    <t>視察等にかかる旅費</t>
  </si>
  <si>
    <t>全国市議会議長会</t>
  </si>
  <si>
    <t>議会交際費</t>
  </si>
  <si>
    <t>政務活動費</t>
  </si>
  <si>
    <t>政務活動費</t>
    <phoneticPr fontId="13"/>
  </si>
  <si>
    <t>地方分権の進展に対応した政策形成能力の研鑽及び、地方議員の活動基盤の充実強化に資することにより、地方議会の活性化を図る。</t>
    <phoneticPr fontId="13"/>
  </si>
  <si>
    <t>地方自治法の規定に基づき、市会における会派及び議員に対し、市政に関する調査研究その他の活動に資するため必要な経費の一部として政務活動費を交付している。</t>
    <phoneticPr fontId="4"/>
  </si>
  <si>
    <t>市会事務局職員の人件費</t>
    <phoneticPr fontId="13"/>
  </si>
  <si>
    <t>職員手当等</t>
  </si>
  <si>
    <t>議会運営のシステム化をはじめとした議会関連業務最適化事業</t>
    <phoneticPr fontId="13"/>
  </si>
  <si>
    <t>市会での議論や各議員の考えを知りたいと思う市民等が時間やコストをかけずに知りたい情報へつながることができるよう情報発信を強化する。
また、議員在席表示システムや会議開催表示システムの再構築、会議運営支援システムの構築、電子署名・電子決裁サービスの導入などにより、議会関連業務全体の最適化を図る。</t>
    <phoneticPr fontId="13"/>
  </si>
  <si>
    <t>議員の会議出席状況等の管理や採決状況のリアルタイム表示などを行う会議運営支援システムの導入により、議会の内容を伝わりやすくするとともに、音声認識システムによる字幕付き映像等による議会中継の配信や議事録公開の迅速化を行う。
また、これらの機能を活用し、SNSによる議会情報発信等により開かれた議会の取り組みを推進する。
また、職員・議員向けに議員の在席状況や会議の開催状況を表示する議員在席表示システムや会議開催表示システムの再構築や議員と職員との情報共有ツールの活用の検討を行う。
あわせて地方自治法の一部を改正する法律への対応も視野に入れながら、電子署名・電子決裁サービスの導入を検討し、議会関連業務全体の最適化を図る。</t>
    <phoneticPr fontId="4"/>
  </si>
  <si>
    <t>システム開発委託費</t>
  </si>
  <si>
    <t>放送設備等工事設計委託費</t>
  </si>
  <si>
    <t>サーバ及び端末機器使用料</t>
  </si>
  <si>
    <t>2025大阪・関西万博の開催を契機とした国際交流の深化</t>
    <phoneticPr fontId="13"/>
  </si>
  <si>
    <t>2025大阪・関西万博開催中、ホストシティの議長として、市長とともに、ナショナルデー・スペシャルデーの公式行事等に出席し、各国・国際機関の代表など賓客、要人に対する大阪の魅力発信や万博の開催を契機とした国際交流の深化等に努めるとともに、新たな分野での交流の可能性を模索する。さらには、万博の開催を絶好の機会ととらえ、今後の本市の経済活動の発展や都市格の向上につなげる。</t>
    <phoneticPr fontId="13"/>
  </si>
  <si>
    <t>国際博覧会においては、公式に参加する国・地域や国際機関の参加を称え、それぞれの文化に対する理解を深め、国際親善の増進に寄与することを目的としたナショナルデー・スペシャルデーを開催することとなっており、各国から王族や大臣等多数の賓客・要人の来阪が予想される。ホストシティの議会の議長として、市長とともにナショナルデー・スペシャルデーの公式行事や答礼レセプションに出席し、来阪する賓客・要人の接遇を行う。</t>
    <phoneticPr fontId="4"/>
  </si>
  <si>
    <t>2025大阪・関西万博関連レセプション等通訳料</t>
  </si>
  <si>
    <t>2025大阪・関西万博関連レセプション等通訳施設利用料</t>
  </si>
  <si>
    <t>市会関係運営経費</t>
    <phoneticPr fontId="13"/>
  </si>
  <si>
    <t>議会を運営していくにあたって必要な事務的経費</t>
    <phoneticPr fontId="13"/>
  </si>
  <si>
    <t>印刷製本や消耗品等の購入、各種使用料や業務委託料等</t>
    <phoneticPr fontId="4"/>
  </si>
  <si>
    <t>会計年度任用職員及びその他委員等報酬</t>
  </si>
  <si>
    <t>清掃、警備等委託料</t>
  </si>
  <si>
    <t>議案等の印刷製本や消耗品等</t>
  </si>
  <si>
    <t>正副議長公用車の運行管理委託</t>
  </si>
  <si>
    <t>市会だよりの新聞折込み費用</t>
  </si>
  <si>
    <t>速記や会議の音声テープ起こし、通訳代</t>
  </si>
  <si>
    <t>タブレット端末等使用料</t>
  </si>
  <si>
    <t>議員の出張に伴う随行他にかかる旅費等</t>
  </si>
  <si>
    <t>全国市議会議長会等分担金及び会費</t>
  </si>
  <si>
    <t>バス等借上げ費用</t>
  </si>
  <si>
    <t>正副議長公用車借上料</t>
  </si>
  <si>
    <t>弁護士等にかかる費用及び講師謝礼金</t>
  </si>
  <si>
    <t>郵送料等の通信運搬費</t>
  </si>
  <si>
    <t>備品購入費や手数料</t>
  </si>
  <si>
    <t>雑誌、資料、年鑑等資料</t>
  </si>
  <si>
    <t>全国市議会議長会への随行旅費等</t>
  </si>
  <si>
    <t>蔵書用図書</t>
  </si>
  <si>
    <t>有料道路通行料</t>
  </si>
  <si>
    <t>図書等製本費用</t>
  </si>
  <si>
    <t>正副議長公用車のガソリン代</t>
  </si>
  <si>
    <t>法規追録</t>
  </si>
  <si>
    <t>庁内情報利用パソコン経費（市会事務局分）</t>
  </si>
  <si>
    <t>図書用消耗品</t>
  </si>
  <si>
    <t>研修参加費</t>
  </si>
  <si>
    <t>予算事業一覧</t>
    <rPh sb="4" eb="6">
      <t>イチラン</t>
    </rPh>
    <phoneticPr fontId="8"/>
  </si>
  <si>
    <t>上段：歳  　出 　 額
(下段：所要一般財源)</t>
    <rPh sb="0" eb="1">
      <t>ウワ</t>
    </rPh>
    <rPh sb="1" eb="2">
      <t>ダン</t>
    </rPh>
    <rPh sb="3" eb="4">
      <t>サイ</t>
    </rPh>
    <rPh sb="7" eb="8">
      <t>デ</t>
    </rPh>
    <rPh sb="11" eb="12">
      <t>ガク</t>
    </rPh>
    <rPh sb="14" eb="16">
      <t>ゲダン</t>
    </rPh>
    <rPh sb="17" eb="19">
      <t>ショヨウ</t>
    </rPh>
    <rPh sb="19" eb="21">
      <t>イッパン</t>
    </rPh>
    <rPh sb="21" eb="23">
      <t>ザイゲン</t>
    </rPh>
    <phoneticPr fontId="8"/>
  </si>
  <si>
    <t>(単位：千円)</t>
    <phoneticPr fontId="8"/>
  </si>
  <si>
    <t>通し</t>
    <phoneticPr fontId="8"/>
  </si>
  <si>
    <t>科 目</t>
    <rPh sb="0" eb="1">
      <t>カ</t>
    </rPh>
    <rPh sb="2" eb="3">
      <t>メ</t>
    </rPh>
    <phoneticPr fontId="8"/>
  </si>
  <si>
    <t>事  業  名</t>
    <phoneticPr fontId="8"/>
  </si>
  <si>
    <t>担 当 課</t>
    <rPh sb="0" eb="1">
      <t>タン</t>
    </rPh>
    <rPh sb="2" eb="3">
      <t>トウ</t>
    </rPh>
    <rPh sb="4" eb="5">
      <t>カ</t>
    </rPh>
    <phoneticPr fontId="8"/>
  </si>
  <si>
    <t>増  減</t>
    <rPh sb="0" eb="1">
      <t>ゾウ</t>
    </rPh>
    <rPh sb="3" eb="4">
      <t>ゲン</t>
    </rPh>
    <phoneticPr fontId="8"/>
  </si>
  <si>
    <t>備  考</t>
    <phoneticPr fontId="8"/>
  </si>
  <si>
    <t>番号</t>
    <phoneticPr fontId="8"/>
  </si>
  <si>
    <t>(款-項-目)</t>
    <rPh sb="1" eb="2">
      <t>カン</t>
    </rPh>
    <rPh sb="3" eb="4">
      <t>コウ</t>
    </rPh>
    <rPh sb="5" eb="6">
      <t>モク</t>
    </rPh>
    <phoneticPr fontId="8"/>
  </si>
  <si>
    <t>当 初 ①</t>
    <phoneticPr fontId="8"/>
  </si>
  <si>
    <t>（② - ①）</t>
    <phoneticPr fontId="8"/>
  </si>
  <si>
    <t>会計名　　一般会計　　</t>
    <phoneticPr fontId="8"/>
  </si>
  <si>
    <t>6 年 度</t>
    <phoneticPr fontId="4"/>
  </si>
  <si>
    <t>7 年 度</t>
    <phoneticPr fontId="4"/>
  </si>
  <si>
    <t>1-1-1</t>
    <phoneticPr fontId="4"/>
  </si>
  <si>
    <t>　　</t>
  </si>
  <si>
    <t>出</t>
    <rPh sb="0" eb="1">
      <t>デ</t>
    </rPh>
    <phoneticPr fontId="8"/>
  </si>
  <si>
    <t>税</t>
    <rPh sb="0" eb="1">
      <t>ゼイ</t>
    </rPh>
    <phoneticPr fontId="8"/>
  </si>
  <si>
    <t>議員報酬等</t>
    <phoneticPr fontId="1"/>
  </si>
  <si>
    <t>総務担当</t>
    <phoneticPr fontId="1"/>
  </si>
  <si>
    <t>出</t>
    <phoneticPr fontId="8"/>
  </si>
  <si>
    <t>税</t>
    <phoneticPr fontId="8"/>
  </si>
  <si>
    <t>議員視察等</t>
    <phoneticPr fontId="1"/>
  </si>
  <si>
    <t>総務担当・議事担当</t>
    <phoneticPr fontId="1"/>
  </si>
  <si>
    <t>議員費計</t>
    <phoneticPr fontId="8"/>
  </si>
  <si>
    <t>1-1-2</t>
    <phoneticPr fontId="4"/>
  </si>
  <si>
    <t>政務活動費</t>
    <phoneticPr fontId="1"/>
  </si>
  <si>
    <t>市会事務局職員の人件費</t>
    <phoneticPr fontId="1"/>
  </si>
  <si>
    <t>議会運営のシステム化をはじめとした議会関連業務最適化事業</t>
    <phoneticPr fontId="1"/>
  </si>
  <si>
    <t>2025大阪・関西万博の開催を契機とした国際交流の深化</t>
    <phoneticPr fontId="1"/>
  </si>
  <si>
    <t>市会関係運営経費</t>
    <phoneticPr fontId="1"/>
  </si>
  <si>
    <t>総務担当・議事担当・政策調査担当</t>
    <phoneticPr fontId="1"/>
  </si>
  <si>
    <t>事務費計</t>
    <phoneticPr fontId="8"/>
  </si>
  <si>
    <t>所属計</t>
    <rPh sb="0" eb="2">
      <t>ショゾク</t>
    </rPh>
    <phoneticPr fontId="8"/>
  </si>
  <si>
    <t>区ＣＭ出</t>
    <rPh sb="0" eb="1">
      <t>ク</t>
    </rPh>
    <rPh sb="3" eb="4">
      <t>デ</t>
    </rPh>
    <phoneticPr fontId="4"/>
  </si>
  <si>
    <t>区ＣＭ税</t>
    <rPh sb="0" eb="1">
      <t>ク</t>
    </rPh>
    <rPh sb="3" eb="4">
      <t>ゼイ</t>
    </rPh>
    <phoneticPr fontId="4"/>
  </si>
  <si>
    <t>議員報酬等</t>
    <rPh sb="0" eb="2">
      <t>ギイン</t>
    </rPh>
    <rPh sb="2" eb="4">
      <t>ホウシュウ</t>
    </rPh>
    <rPh sb="4" eb="5">
      <t>トウ</t>
    </rPh>
    <phoneticPr fontId="13"/>
  </si>
  <si>
    <t>議員報酬等</t>
    <rPh sb="0" eb="2">
      <t>ギイン</t>
    </rPh>
    <rPh sb="2" eb="4">
      <t>ホウシュウ</t>
    </rPh>
    <rPh sb="4" eb="5">
      <t>トウ</t>
    </rPh>
    <phoneticPr fontId="4"/>
  </si>
  <si>
    <t>市会事務局職員の人件費</t>
    <rPh sb="0" eb="2">
      <t>シカイ</t>
    </rPh>
    <rPh sb="2" eb="5">
      <t>ジムキョク</t>
    </rPh>
    <rPh sb="5" eb="7">
      <t>ショクイン</t>
    </rPh>
    <rPh sb="8" eb="11">
      <t>ジンケンヒ</t>
    </rPh>
    <phoneticPr fontId="4"/>
  </si>
  <si>
    <t>市会事務局職員の人件費</t>
    <rPh sb="0" eb="5">
      <t>シカイジムキョク</t>
    </rPh>
    <rPh sb="5" eb="7">
      <t>ショクイン</t>
    </rPh>
    <rPh sb="8" eb="11">
      <t>ジンケンヒ</t>
    </rPh>
    <phoneticPr fontId="4"/>
  </si>
  <si>
    <t>予 算 案 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</si>
</sst>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quot;△ &quot;#,##0\)"/>
  </numFmts>
  <fonts count="25">
    <font>
      <sz val="11"/>
      <color theme="1"/>
      <name val="ＭＳ Ｐゴシック"/>
      <family val="2"/>
      <charset val="128"/>
    </font>
    <font>
      <sz val="11"/>
      <name val="ＭＳ Ｐゴシック"/>
      <family val="3"/>
      <charset val="128"/>
    </font>
    <font>
      <b/>
      <sz val="16"/>
      <name val="ＭＳ Ｐゴシック"/>
      <family val="3"/>
      <charset val="128"/>
    </font>
    <font>
      <sz val="6"/>
      <name val="ＭＳ Ｐゴシック"/>
      <family val="2"/>
      <charset val="128"/>
    </font>
    <font>
      <sz val="6"/>
      <name val="ＭＳ Ｐゴシック"/>
      <family val="3"/>
      <charset val="128"/>
    </font>
    <font>
      <sz val="10.5"/>
      <name val="ＭＳ Ｐゴシック"/>
      <family val="3"/>
      <charset val="128"/>
    </font>
    <font>
      <sz val="10.5"/>
      <name val="明朝体"/>
      <family val="3"/>
      <charset val="128"/>
    </font>
    <font>
      <u/>
      <sz val="10.5"/>
      <name val="ＭＳ Ｐゴシック"/>
      <family val="3"/>
      <charset val="128"/>
    </font>
    <font>
      <sz val="6"/>
      <name val="明朝体"/>
      <family val="3"/>
      <charset val="128"/>
    </font>
    <font>
      <sz val="11"/>
      <color theme="1"/>
      <name val="游ゴシック"/>
      <family val="2"/>
      <scheme val="minor"/>
    </font>
    <font>
      <u/>
      <sz val="11"/>
      <color theme="1"/>
      <name val="游ゴシック"/>
      <family val="2"/>
      <scheme val="minor"/>
    </font>
    <font>
      <sz val="10"/>
      <color theme="0"/>
      <name val="ＭＳ Ｐゴシック"/>
      <family val="3"/>
      <charset val="128"/>
    </font>
    <font>
      <sz val="12"/>
      <name val="ＭＳ Ｐゴシック"/>
      <family val="3"/>
      <charset val="128"/>
    </font>
    <font>
      <sz val="6"/>
      <name val="游ゴシック"/>
      <family val="3"/>
      <charset val="128"/>
      <scheme val="minor"/>
    </font>
    <font>
      <sz val="10"/>
      <name val="ＭＳ Ｐゴシック"/>
      <family val="3"/>
      <charset val="128"/>
    </font>
    <font>
      <sz val="8"/>
      <name val="ＭＳ Ｐゴシック"/>
      <family val="3"/>
      <charset val="128"/>
    </font>
    <font>
      <sz val="12"/>
      <color theme="1"/>
      <name val="ＭＳ Ｐゴシック"/>
      <family val="3"/>
      <charset val="128"/>
    </font>
    <font>
      <sz val="10"/>
      <color theme="1"/>
      <name val="ＭＳ Ｐゴシック"/>
      <family val="3"/>
      <charset val="128"/>
    </font>
    <font>
      <sz val="9"/>
      <color theme="1"/>
      <name val="ＭＳ Ｐゴシック"/>
      <family val="3"/>
      <charset val="128"/>
    </font>
    <font>
      <u/>
      <sz val="10.5"/>
      <color theme="1"/>
      <name val="ＭＳ Ｐゴシック"/>
      <family val="3"/>
      <charset val="128"/>
    </font>
    <font>
      <u/>
      <sz val="10.5"/>
      <color theme="1"/>
      <name val="游ゴシック"/>
      <family val="2"/>
      <scheme val="minor"/>
    </font>
    <font>
      <u/>
      <sz val="10"/>
      <name val="ＭＳ Ｐゴシック"/>
      <family val="3"/>
      <charset val="128"/>
    </font>
    <font>
      <u/>
      <sz val="10"/>
      <color theme="1"/>
      <name val="ＭＳ Ｐゴシック"/>
      <family val="3"/>
      <charset val="128"/>
    </font>
    <font>
      <sz val="10.5"/>
      <color theme="1"/>
      <name val="ＭＳ Ｐゴシック"/>
      <family val="3"/>
      <charset val="128"/>
    </font>
    <font>
      <u/>
      <sz val="10"/>
      <color theme="10"/>
      <name val="ＭＳ Ｐゴシック"/>
      <family val="2"/>
      <charset val="128"/>
    </font>
  </fonts>
  <fills count="6">
    <fill>
      <patternFill patternType="none"/>
    </fill>
    <fill>
      <patternFill patternType="gray125"/>
    </fill>
    <fill>
      <patternFill patternType="solid">
        <fgColor theme="0" tint="-0.34998626667073579"/>
        <bgColor indexed="64"/>
      </patternFill>
    </fill>
    <fill>
      <patternFill patternType="solid">
        <fgColor rgb="FFA6A6A6"/>
        <bgColor indexed="64"/>
      </patternFill>
    </fill>
    <fill>
      <patternFill patternType="solid">
        <fgColor theme="0" tint="-0.14999847407452621"/>
        <bgColor indexed="64"/>
      </patternFill>
    </fill>
    <fill>
      <patternFill patternType="solid">
        <fgColor rgb="FFD9D9D9"/>
        <bgColor indexed="64"/>
      </patternFill>
    </fill>
  </fills>
  <borders count="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7">
    <xf numFmtId="0" fontId="0" fillId="0" borderId="0">
      <alignment vertical="center"/>
    </xf>
    <xf numFmtId="0" fontId="1" fillId="0" borderId="0"/>
    <xf numFmtId="0" fontId="6" fillId="0" borderId="0"/>
    <xf numFmtId="0" fontId="9" fillId="0" borderId="0"/>
    <xf numFmtId="0" fontId="6" fillId="0" borderId="0"/>
    <xf numFmtId="0" fontId="1" fillId="0" borderId="0"/>
    <xf numFmtId="0" fontId="24" fillId="0" borderId="0" applyNumberFormat="0" applyFill="0" applyBorder="0" applyAlignment="0" applyProtection="0">
      <alignment vertical="center"/>
    </xf>
  </cellStyleXfs>
  <cellXfs count="130">
    <xf numFmtId="0" fontId="0" fillId="0" borderId="0" xfId="0">
      <alignment vertical="center"/>
    </xf>
    <xf numFmtId="0" fontId="2" fillId="0" borderId="0" xfId="1" applyFont="1"/>
    <xf numFmtId="0" fontId="5" fillId="0" borderId="0" xfId="1" applyFont="1"/>
    <xf numFmtId="0" fontId="5" fillId="0" borderId="0" xfId="2" applyFont="1" applyAlignment="1">
      <alignment horizontal="right" vertical="center"/>
    </xf>
    <xf numFmtId="0" fontId="5" fillId="0" borderId="0" xfId="1" applyFont="1" applyAlignment="1">
      <alignment horizontal="right"/>
    </xf>
    <xf numFmtId="0" fontId="7" fillId="0" borderId="0" xfId="2" applyFont="1" applyAlignment="1">
      <alignment horizontal="left" vertical="center"/>
    </xf>
    <xf numFmtId="0" fontId="11" fillId="0" borderId="0" xfId="4" applyFont="1" applyAlignment="1">
      <alignment horizontal="center" vertical="center"/>
    </xf>
    <xf numFmtId="0" fontId="5" fillId="0" borderId="4" xfId="1" applyFont="1" applyBorder="1" applyAlignment="1">
      <alignment horizontal="left" vertical="center"/>
    </xf>
    <xf numFmtId="0" fontId="5" fillId="0" borderId="0" xfId="1" applyFont="1" applyAlignment="1">
      <alignment horizontal="left" vertical="center"/>
    </xf>
    <xf numFmtId="0" fontId="12" fillId="0" borderId="0" xfId="1" applyFont="1" applyAlignment="1">
      <alignment vertical="center"/>
    </xf>
    <xf numFmtId="0" fontId="12" fillId="0" borderId="0" xfId="1" applyFont="1" applyAlignment="1">
      <alignment horizontal="left" vertical="center"/>
    </xf>
    <xf numFmtId="0" fontId="1" fillId="0" borderId="0" xfId="1" applyAlignment="1">
      <alignment horizontal="left" vertical="center"/>
    </xf>
    <xf numFmtId="0" fontId="5" fillId="0" borderId="5" xfId="1" applyFont="1" applyBorder="1" applyAlignment="1">
      <alignment horizontal="left" vertical="center"/>
    </xf>
    <xf numFmtId="0" fontId="12" fillId="0" borderId="4" xfId="1" applyFont="1" applyBorder="1" applyAlignment="1">
      <alignment vertical="center"/>
    </xf>
    <xf numFmtId="0" fontId="12" fillId="0" borderId="4" xfId="1" applyFont="1" applyBorder="1" applyAlignment="1">
      <alignment horizontal="left" vertical="center"/>
    </xf>
    <xf numFmtId="0" fontId="12" fillId="0" borderId="6" xfId="1" applyFont="1" applyBorder="1" applyAlignment="1">
      <alignment horizontal="left" vertical="center"/>
    </xf>
    <xf numFmtId="0" fontId="1" fillId="0" borderId="0" xfId="1"/>
    <xf numFmtId="0" fontId="5" fillId="0" borderId="0" xfId="1" applyFont="1" applyAlignment="1">
      <alignment vertical="center" wrapText="1"/>
    </xf>
    <xf numFmtId="0" fontId="12" fillId="0" borderId="9" xfId="1" applyFont="1" applyBorder="1" applyAlignment="1">
      <alignment vertical="top" wrapText="1"/>
    </xf>
    <xf numFmtId="0" fontId="12" fillId="0" borderId="10" xfId="1" applyFont="1" applyBorder="1" applyAlignment="1">
      <alignment vertical="top" wrapText="1"/>
    </xf>
    <xf numFmtId="0" fontId="12" fillId="0" borderId="11" xfId="1" applyFont="1" applyBorder="1" applyAlignment="1">
      <alignment vertical="top" wrapText="1"/>
    </xf>
    <xf numFmtId="0" fontId="5" fillId="0" borderId="0" xfId="2" applyFont="1" applyAlignment="1">
      <alignment vertical="center"/>
    </xf>
    <xf numFmtId="0" fontId="15" fillId="0" borderId="0" xfId="1" applyFont="1" applyAlignment="1">
      <alignment horizontal="right" vertical="center"/>
    </xf>
    <xf numFmtId="0" fontId="1" fillId="0" borderId="0" xfId="1" applyAlignment="1">
      <alignment vertical="center"/>
    </xf>
    <xf numFmtId="0" fontId="5" fillId="0" borderId="0" xfId="1" applyFont="1" applyAlignment="1">
      <alignment vertical="center"/>
    </xf>
    <xf numFmtId="0" fontId="12" fillId="0" borderId="19" xfId="1" applyFont="1" applyBorder="1" applyAlignment="1">
      <alignment vertical="center"/>
    </xf>
    <xf numFmtId="0" fontId="16" fillId="0" borderId="0" xfId="4" applyFont="1" applyAlignment="1">
      <alignment vertical="center"/>
    </xf>
    <xf numFmtId="0" fontId="17" fillId="0" borderId="0" xfId="4" applyFont="1" applyAlignment="1">
      <alignment vertical="center"/>
    </xf>
    <xf numFmtId="0" fontId="14" fillId="0" borderId="0" xfId="4" applyFont="1" applyAlignment="1">
      <alignment horizontal="center" vertical="center"/>
    </xf>
    <xf numFmtId="0" fontId="17" fillId="0" borderId="0" xfId="5" applyFont="1" applyAlignment="1">
      <alignment horizontal="right" vertical="center"/>
    </xf>
    <xf numFmtId="0" fontId="18" fillId="0" borderId="0" xfId="4" applyFont="1" applyAlignment="1">
      <alignment vertical="center"/>
    </xf>
    <xf numFmtId="0" fontId="19" fillId="0" borderId="0" xfId="4" applyFont="1" applyAlignment="1">
      <alignment vertical="center"/>
    </xf>
    <xf numFmtId="0" fontId="19" fillId="0" borderId="0" xfId="4" applyFont="1" applyAlignment="1">
      <alignment vertical="center" shrinkToFit="1"/>
    </xf>
    <xf numFmtId="0" fontId="21" fillId="0" borderId="0" xfId="4" applyFont="1" applyAlignment="1">
      <alignment horizontal="left" vertical="center"/>
    </xf>
    <xf numFmtId="0" fontId="22" fillId="0" borderId="0" xfId="4" applyFont="1" applyAlignment="1">
      <alignment horizontal="left" vertical="center"/>
    </xf>
    <xf numFmtId="0" fontId="17" fillId="0" borderId="0" xfId="4" applyFont="1" applyAlignment="1">
      <alignment horizontal="right" vertical="center" wrapText="1"/>
    </xf>
    <xf numFmtId="0" fontId="18" fillId="0" borderId="0" xfId="4" applyFont="1" applyAlignment="1">
      <alignment horizontal="right" vertical="center"/>
    </xf>
    <xf numFmtId="0" fontId="17" fillId="0" borderId="29" xfId="4" applyFont="1" applyBorder="1" applyAlignment="1">
      <alignment horizontal="center" vertical="center"/>
    </xf>
    <xf numFmtId="0" fontId="17" fillId="0" borderId="12" xfId="4" applyFont="1" applyBorder="1" applyAlignment="1">
      <alignment horizontal="center" vertical="center"/>
    </xf>
    <xf numFmtId="0" fontId="17" fillId="0" borderId="30" xfId="4" applyFont="1" applyBorder="1" applyAlignment="1">
      <alignment horizontal="center" vertical="center"/>
    </xf>
    <xf numFmtId="0" fontId="14" fillId="0" borderId="12" xfId="4" applyFont="1" applyBorder="1" applyAlignment="1">
      <alignment horizontal="center" vertical="center"/>
    </xf>
    <xf numFmtId="0" fontId="17" fillId="0" borderId="31" xfId="4" applyFont="1" applyBorder="1" applyAlignment="1">
      <alignment horizontal="center" vertical="center"/>
    </xf>
    <xf numFmtId="0" fontId="17" fillId="0" borderId="16" xfId="4" applyFont="1" applyBorder="1" applyAlignment="1">
      <alignment horizontal="center" vertical="center"/>
    </xf>
    <xf numFmtId="0" fontId="17" fillId="0" borderId="32" xfId="4" applyFont="1" applyBorder="1" applyAlignment="1">
      <alignment horizontal="center" vertical="center"/>
    </xf>
    <xf numFmtId="0" fontId="14" fillId="0" borderId="32" xfId="4" applyFont="1" applyBorder="1" applyAlignment="1">
      <alignment horizontal="center" vertical="center"/>
    </xf>
    <xf numFmtId="0" fontId="17" fillId="0" borderId="0" xfId="4" applyFont="1" applyAlignment="1">
      <alignment horizontal="center" vertical="center"/>
    </xf>
    <xf numFmtId="176" fontId="23" fillId="0" borderId="34" xfId="4" applyNumberFormat="1" applyFont="1" applyBorder="1" applyAlignment="1">
      <alignment vertical="center" shrinkToFit="1"/>
    </xf>
    <xf numFmtId="176" fontId="5" fillId="0" borderId="34" xfId="4" applyNumberFormat="1" applyFont="1" applyBorder="1" applyAlignment="1">
      <alignment vertical="center" shrinkToFit="1"/>
    </xf>
    <xf numFmtId="176" fontId="23" fillId="0" borderId="36" xfId="4" applyNumberFormat="1" applyFont="1" applyBorder="1" applyAlignment="1">
      <alignment vertical="center" shrinkToFit="1"/>
    </xf>
    <xf numFmtId="177" fontId="23" fillId="0" borderId="32" xfId="4" applyNumberFormat="1" applyFont="1" applyBorder="1" applyAlignment="1">
      <alignment vertical="center" shrinkToFit="1"/>
    </xf>
    <xf numFmtId="177" fontId="5" fillId="0" borderId="32" xfId="4" applyNumberFormat="1" applyFont="1" applyBorder="1" applyAlignment="1">
      <alignment vertical="center" shrinkToFit="1"/>
    </xf>
    <xf numFmtId="177" fontId="23" fillId="0" borderId="18" xfId="4" applyNumberFormat="1" applyFont="1" applyBorder="1" applyAlignment="1">
      <alignment vertical="center" shrinkToFit="1"/>
    </xf>
    <xf numFmtId="176" fontId="23" fillId="0" borderId="34" xfId="4" applyNumberFormat="1" applyFont="1" applyBorder="1" applyAlignment="1">
      <alignment horizontal="right" vertical="center" shrinkToFit="1"/>
    </xf>
    <xf numFmtId="176" fontId="23" fillId="0" borderId="36" xfId="4" applyNumberFormat="1" applyFont="1" applyBorder="1" applyAlignment="1">
      <alignment horizontal="right" vertical="center" shrinkToFit="1"/>
    </xf>
    <xf numFmtId="177" fontId="23" fillId="0" borderId="41" xfId="4" applyNumberFormat="1" applyFont="1" applyBorder="1" applyAlignment="1">
      <alignment vertical="center" shrinkToFit="1"/>
    </xf>
    <xf numFmtId="177" fontId="5" fillId="0" borderId="41" xfId="4" applyNumberFormat="1" applyFont="1" applyBorder="1" applyAlignment="1">
      <alignment vertical="center" shrinkToFit="1"/>
    </xf>
    <xf numFmtId="177" fontId="23" fillId="0" borderId="11" xfId="4" applyNumberFormat="1" applyFont="1" applyBorder="1" applyAlignment="1">
      <alignment vertical="center" shrinkToFit="1"/>
    </xf>
    <xf numFmtId="0" fontId="17" fillId="0" borderId="37" xfId="4" applyFont="1" applyBorder="1" applyAlignment="1">
      <alignment horizontal="center" vertical="center"/>
    </xf>
    <xf numFmtId="0" fontId="17" fillId="0" borderId="38" xfId="4" applyFont="1" applyBorder="1" applyAlignment="1">
      <alignment horizontal="center" vertical="center"/>
    </xf>
    <xf numFmtId="0" fontId="17" fillId="0" borderId="39" xfId="4" applyFont="1" applyBorder="1" applyAlignment="1">
      <alignment horizontal="center" vertical="center"/>
    </xf>
    <xf numFmtId="0" fontId="17" fillId="0" borderId="9" xfId="4" applyFont="1" applyBorder="1" applyAlignment="1">
      <alignment horizontal="center" vertical="center"/>
    </xf>
    <xf numFmtId="0" fontId="17" fillId="0" borderId="10" xfId="4" applyFont="1" applyBorder="1" applyAlignment="1">
      <alignment horizontal="center" vertical="center"/>
    </xf>
    <xf numFmtId="0" fontId="17" fillId="0" borderId="40" xfId="4" applyFont="1" applyBorder="1" applyAlignment="1">
      <alignment horizontal="center" vertical="center"/>
    </xf>
    <xf numFmtId="0" fontId="17" fillId="0" borderId="35" xfId="4" applyFont="1" applyBorder="1" applyAlignment="1">
      <alignment horizontal="center" vertical="center"/>
    </xf>
    <xf numFmtId="0" fontId="17" fillId="0" borderId="42" xfId="4" applyFont="1" applyBorder="1" applyAlignment="1">
      <alignment horizontal="center" vertical="center"/>
    </xf>
    <xf numFmtId="0" fontId="17" fillId="0" borderId="37" xfId="4" applyFont="1" applyBorder="1" applyAlignment="1">
      <alignment horizontal="center" vertical="center" shrinkToFit="1"/>
    </xf>
    <xf numFmtId="0" fontId="17" fillId="0" borderId="38" xfId="4" applyFont="1" applyBorder="1" applyAlignment="1">
      <alignment horizontal="center" vertical="center" shrinkToFit="1"/>
    </xf>
    <xf numFmtId="0" fontId="17" fillId="0" borderId="39" xfId="4" applyFont="1" applyBorder="1" applyAlignment="1">
      <alignment horizontal="center" vertical="center" shrinkToFit="1"/>
    </xf>
    <xf numFmtId="0" fontId="17" fillId="0" borderId="14" xfId="4" applyFont="1" applyBorder="1" applyAlignment="1">
      <alignment horizontal="center" vertical="center" shrinkToFit="1"/>
    </xf>
    <xf numFmtId="0" fontId="17" fillId="0" borderId="15" xfId="4" applyFont="1" applyBorder="1" applyAlignment="1">
      <alignment horizontal="center" vertical="center" shrinkToFit="1"/>
    </xf>
    <xf numFmtId="0" fontId="17" fillId="0" borderId="16" xfId="4" applyFont="1" applyBorder="1" applyAlignment="1">
      <alignment horizontal="center" vertical="center" shrinkToFit="1"/>
    </xf>
    <xf numFmtId="0" fontId="17" fillId="0" borderId="17" xfId="4" applyFont="1" applyBorder="1" applyAlignment="1">
      <alignment horizontal="center" vertical="center"/>
    </xf>
    <xf numFmtId="176" fontId="17" fillId="0" borderId="33" xfId="4" applyNumberFormat="1" applyFont="1" applyBorder="1" applyAlignment="1">
      <alignment horizontal="center" vertical="center" wrapText="1"/>
    </xf>
    <xf numFmtId="176" fontId="17" fillId="0" borderId="31" xfId="4" applyNumberFormat="1" applyFont="1" applyBorder="1" applyAlignment="1">
      <alignment horizontal="center" vertical="center" wrapText="1"/>
    </xf>
    <xf numFmtId="49" fontId="17" fillId="0" borderId="34" xfId="4" quotePrefix="1" applyNumberFormat="1" applyFont="1" applyBorder="1" applyAlignment="1">
      <alignment horizontal="center" vertical="center"/>
    </xf>
    <xf numFmtId="49" fontId="17" fillId="0" borderId="32" xfId="4" applyNumberFormat="1" applyFont="1" applyBorder="1" applyAlignment="1">
      <alignment horizontal="center" vertical="center"/>
    </xf>
    <xf numFmtId="0" fontId="24" fillId="0" borderId="34" xfId="6" applyBorder="1" applyAlignment="1">
      <alignment horizontal="left" vertical="center" wrapText="1" shrinkToFit="1"/>
    </xf>
    <xf numFmtId="0" fontId="17" fillId="0" borderId="32" xfId="4" applyFont="1" applyBorder="1" applyAlignment="1">
      <alignment horizontal="left" vertical="center" wrapText="1" shrinkToFit="1"/>
    </xf>
    <xf numFmtId="176" fontId="17" fillId="0" borderId="34" xfId="4" applyNumberFormat="1" applyFont="1" applyBorder="1" applyAlignment="1">
      <alignment horizontal="center" vertical="center" wrapText="1"/>
    </xf>
    <xf numFmtId="176" fontId="17" fillId="0" borderId="32" xfId="4" applyNumberFormat="1" applyFont="1" applyBorder="1" applyAlignment="1">
      <alignment horizontal="center" vertical="center" wrapText="1"/>
    </xf>
    <xf numFmtId="0" fontId="24" fillId="0" borderId="34" xfId="6" applyBorder="1" applyAlignment="1">
      <alignment horizontal="left" vertical="center" wrapText="1"/>
    </xf>
    <xf numFmtId="0" fontId="17" fillId="0" borderId="32" xfId="4" applyFont="1" applyBorder="1" applyAlignment="1">
      <alignment horizontal="left" vertical="center" wrapText="1"/>
    </xf>
    <xf numFmtId="0" fontId="19" fillId="0" borderId="0" xfId="4" applyFont="1" applyAlignment="1">
      <alignment horizontal="right" vertical="center" shrinkToFit="1"/>
    </xf>
    <xf numFmtId="0" fontId="20" fillId="0" borderId="0" xfId="3" applyFont="1" applyAlignment="1">
      <alignment horizontal="right" vertical="center" shrinkToFit="1"/>
    </xf>
    <xf numFmtId="0" fontId="18" fillId="0" borderId="10" xfId="4" applyFont="1" applyBorder="1" applyAlignment="1">
      <alignment horizontal="right" vertical="center" wrapText="1"/>
    </xf>
    <xf numFmtId="0" fontId="17" fillId="0" borderId="30" xfId="4" applyFont="1" applyBorder="1" applyAlignment="1">
      <alignment horizontal="center" vertical="center"/>
    </xf>
    <xf numFmtId="0" fontId="17" fillId="0" borderId="32" xfId="4" applyFont="1" applyBorder="1" applyAlignment="1">
      <alignment horizontal="center" vertical="center"/>
    </xf>
    <xf numFmtId="0" fontId="17" fillId="0" borderId="30" xfId="4" applyFont="1" applyBorder="1" applyAlignment="1">
      <alignment horizontal="center" vertical="center" wrapText="1"/>
    </xf>
    <xf numFmtId="0" fontId="17" fillId="0" borderId="13" xfId="4" applyFont="1" applyBorder="1" applyAlignment="1">
      <alignment horizontal="center" vertical="center"/>
    </xf>
    <xf numFmtId="0" fontId="17" fillId="0" borderId="6" xfId="4" applyFont="1" applyBorder="1" applyAlignment="1">
      <alignment horizontal="center" vertical="center"/>
    </xf>
    <xf numFmtId="0" fontId="17" fillId="0" borderId="18" xfId="4" applyFont="1" applyBorder="1" applyAlignment="1">
      <alignment horizontal="center" vertical="center"/>
    </xf>
    <xf numFmtId="0" fontId="12" fillId="5" borderId="24" xfId="1" applyFont="1" applyFill="1" applyBorder="1" applyAlignment="1">
      <alignment horizontal="center" vertical="center"/>
    </xf>
    <xf numFmtId="0" fontId="1" fillId="4" borderId="25" xfId="1" applyFill="1" applyBorder="1" applyAlignment="1">
      <alignment horizontal="center" vertical="center"/>
    </xf>
    <xf numFmtId="0" fontId="1" fillId="4" borderId="26" xfId="1" applyFill="1" applyBorder="1" applyAlignment="1">
      <alignment horizontal="center" vertical="center"/>
    </xf>
    <xf numFmtId="176" fontId="12" fillId="5" borderId="27" xfId="1" applyNumberFormat="1" applyFont="1" applyFill="1" applyBorder="1" applyAlignment="1">
      <alignment vertical="center" shrinkToFit="1"/>
    </xf>
    <xf numFmtId="0" fontId="1" fillId="4" borderId="25" xfId="1" applyFill="1" applyBorder="1" applyAlignment="1">
      <alignment vertical="center" shrinkToFit="1"/>
    </xf>
    <xf numFmtId="0" fontId="1" fillId="4" borderId="26" xfId="1" applyFill="1" applyBorder="1" applyAlignment="1">
      <alignment vertical="center" shrinkToFit="1"/>
    </xf>
    <xf numFmtId="176" fontId="12" fillId="5" borderId="27" xfId="1" applyNumberFormat="1" applyFont="1" applyFill="1" applyBorder="1" applyAlignment="1">
      <alignment vertical="center"/>
    </xf>
    <xf numFmtId="0" fontId="1" fillId="4" borderId="25" xfId="1" applyFill="1" applyBorder="1" applyAlignment="1">
      <alignment vertical="center"/>
    </xf>
    <xf numFmtId="0" fontId="1" fillId="4" borderId="28" xfId="1" applyFill="1" applyBorder="1" applyAlignment="1">
      <alignment vertical="center"/>
    </xf>
    <xf numFmtId="0" fontId="12" fillId="0" borderId="20" xfId="1" applyFont="1" applyBorder="1" applyAlignment="1">
      <alignment vertical="center" shrinkToFit="1"/>
    </xf>
    <xf numFmtId="0" fontId="0" fillId="0" borderId="20" xfId="0" applyBorder="1" applyAlignment="1">
      <alignment vertical="center" shrinkToFit="1"/>
    </xf>
    <xf numFmtId="0" fontId="0" fillId="0" borderId="21" xfId="0" applyBorder="1" applyAlignment="1">
      <alignment vertical="center" shrinkToFit="1"/>
    </xf>
    <xf numFmtId="176" fontId="12" fillId="0" borderId="22" xfId="1" applyNumberFormat="1" applyFont="1" applyBorder="1" applyAlignment="1">
      <alignment vertical="center"/>
    </xf>
    <xf numFmtId="0" fontId="1" fillId="0" borderId="20" xfId="1" applyBorder="1" applyAlignment="1">
      <alignment vertical="center"/>
    </xf>
    <xf numFmtId="0" fontId="1" fillId="0" borderId="21" xfId="1" applyBorder="1" applyAlignment="1">
      <alignment vertical="center"/>
    </xf>
    <xf numFmtId="176" fontId="12" fillId="0" borderId="22" xfId="1" applyNumberFormat="1" applyFont="1" applyBorder="1" applyAlignment="1">
      <alignment horizontal="center" vertical="center"/>
    </xf>
    <xf numFmtId="0" fontId="1" fillId="0" borderId="20" xfId="1" applyBorder="1" applyAlignment="1">
      <alignment horizontal="center" vertical="center"/>
    </xf>
    <xf numFmtId="0" fontId="1" fillId="0" borderId="23" xfId="1" applyBorder="1" applyAlignment="1">
      <alignment horizontal="center" vertical="center"/>
    </xf>
    <xf numFmtId="0" fontId="14" fillId="0" borderId="7" xfId="1" applyFont="1" applyBorder="1" applyAlignment="1">
      <alignment horizontal="left" vertical="top" wrapText="1"/>
    </xf>
    <xf numFmtId="0" fontId="14" fillId="0" borderId="0" xfId="1" applyFont="1" applyAlignment="1">
      <alignment horizontal="left" vertical="top" wrapText="1"/>
    </xf>
    <xf numFmtId="0" fontId="14" fillId="0" borderId="8" xfId="1" applyFont="1" applyBorder="1" applyAlignment="1">
      <alignment horizontal="left" vertical="top" wrapText="1"/>
    </xf>
    <xf numFmtId="0" fontId="12" fillId="3" borderId="5" xfId="1" applyFont="1" applyFill="1" applyBorder="1" applyAlignment="1">
      <alignment horizontal="center" vertical="center"/>
    </xf>
    <xf numFmtId="0" fontId="1" fillId="2" borderId="4" xfId="1" applyFill="1" applyBorder="1" applyAlignment="1">
      <alignment horizontal="center" vertical="center"/>
    </xf>
    <xf numFmtId="0" fontId="1" fillId="2" borderId="12" xfId="1" applyFill="1" applyBorder="1" applyAlignment="1">
      <alignment horizontal="center" vertical="center"/>
    </xf>
    <xf numFmtId="0" fontId="1" fillId="2" borderId="14" xfId="1" applyFill="1" applyBorder="1" applyAlignment="1">
      <alignment horizontal="center" vertical="center"/>
    </xf>
    <xf numFmtId="0" fontId="1" fillId="2" borderId="15" xfId="1" applyFill="1" applyBorder="1" applyAlignment="1">
      <alignment horizontal="center" vertical="center"/>
    </xf>
    <xf numFmtId="0" fontId="1" fillId="2" borderId="16" xfId="1" applyFill="1" applyBorder="1" applyAlignment="1">
      <alignment horizontal="center" vertical="center"/>
    </xf>
    <xf numFmtId="176" fontId="12" fillId="3" borderId="13" xfId="1" applyNumberFormat="1" applyFont="1" applyFill="1" applyBorder="1" applyAlignment="1">
      <alignment horizontal="center" vertical="center"/>
    </xf>
    <xf numFmtId="0" fontId="1" fillId="2" borderId="17" xfId="1" applyFill="1" applyBorder="1" applyAlignment="1">
      <alignment horizontal="center" vertical="center"/>
    </xf>
    <xf numFmtId="0" fontId="1" fillId="2" borderId="6" xfId="1" applyFill="1" applyBorder="1" applyAlignment="1">
      <alignment horizontal="center" vertical="center"/>
    </xf>
    <xf numFmtId="0" fontId="1" fillId="2" borderId="18" xfId="1" applyFill="1" applyBorder="1" applyAlignment="1">
      <alignment horizontal="center" vertical="center"/>
    </xf>
    <xf numFmtId="0" fontId="7" fillId="0" borderId="0" xfId="1" applyFont="1" applyAlignment="1">
      <alignment horizontal="right" shrinkToFit="1"/>
    </xf>
    <xf numFmtId="0" fontId="10" fillId="0" borderId="0" xfId="0" applyFont="1" applyAlignment="1">
      <alignment horizontal="right" shrinkToFit="1"/>
    </xf>
    <xf numFmtId="0" fontId="12" fillId="3" borderId="1" xfId="1" applyFont="1" applyFill="1" applyBorder="1" applyAlignment="1">
      <alignment horizontal="center" vertical="center"/>
    </xf>
    <xf numFmtId="0" fontId="12" fillId="2" borderId="2" xfId="1" applyFont="1" applyFill="1" applyBorder="1" applyAlignment="1">
      <alignment horizontal="center" vertical="center"/>
    </xf>
    <xf numFmtId="0" fontId="12" fillId="0" borderId="1" xfId="1" applyFont="1" applyBorder="1" applyAlignment="1">
      <alignment horizontal="left" vertical="center" shrinkToFit="1"/>
    </xf>
    <xf numFmtId="0" fontId="12" fillId="0" borderId="2" xfId="1" applyFont="1" applyBorder="1" applyAlignment="1">
      <alignment horizontal="left" vertical="center" shrinkToFit="1"/>
    </xf>
    <xf numFmtId="0" fontId="12" fillId="0" borderId="3" xfId="1" applyFont="1" applyBorder="1" applyAlignment="1">
      <alignment horizontal="left" vertical="center" shrinkToFit="1"/>
    </xf>
    <xf numFmtId="0" fontId="10" fillId="0" borderId="0" xfId="3" applyFont="1" applyAlignment="1">
      <alignment horizontal="right" shrinkToFit="1"/>
    </xf>
  </cellXfs>
  <cellStyles count="7">
    <cellStyle name="ハイパーリンク" xfId="6" builtinId="8" customBuiltin="1"/>
    <cellStyle name="標準" xfId="0" builtinId="0"/>
    <cellStyle name="標準 2" xfId="3" xr:uid="{B56ED1AB-9206-4218-BB25-AEF6EC37A86F}"/>
    <cellStyle name="標準 2 4" xfId="1" xr:uid="{CF0FEA00-E2BD-4D0F-BE91-9129802A1E49}"/>
    <cellStyle name="標準 7" xfId="5" xr:uid="{B3AA7EAE-069E-43EE-A736-F1E63B864ABE}"/>
    <cellStyle name="標準_③予算事業別調書(目次様式)" xfId="4" xr:uid="{9AA700AA-9C87-4FFF-9FD5-B5C176E2022A}"/>
    <cellStyle name="標準_④予算事業別調書(本体様式)" xfId="2" xr:uid="{108036BB-4381-4F8C-947E-9C32A2479F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89BD8-EA7A-4ABA-B2AE-AA76E93E8341}">
  <sheetPr codeName="Sheet1"/>
  <dimension ref="A1:N27"/>
  <sheetViews>
    <sheetView tabSelected="1" view="pageBreakPreview" zoomScaleNormal="115" zoomScaleSheetLayoutView="100" workbookViewId="0">
      <selection activeCell="D20" sqref="D20:D21"/>
    </sheetView>
  </sheetViews>
  <sheetFormatPr defaultColWidth="7.6640625" defaultRowHeight="12"/>
  <cols>
    <col min="1" max="1" width="3.77734375" style="27" customWidth="1"/>
    <col min="2" max="2" width="12.44140625" style="27" customWidth="1"/>
    <col min="3" max="3" width="23.77734375" style="27" customWidth="1"/>
    <col min="4" max="4" width="17.44140625" style="27" customWidth="1"/>
    <col min="5" max="5" width="12.44140625" style="27" customWidth="1"/>
    <col min="6" max="6" width="12.44140625" style="28" customWidth="1"/>
    <col min="7" max="7" width="12.44140625" style="45" customWidth="1"/>
    <col min="8" max="8" width="6.21875" style="27" customWidth="1"/>
    <col min="9" max="9" width="9.33203125" style="27" customWidth="1"/>
    <col min="10" max="10" width="2.88671875" style="30" customWidth="1"/>
    <col min="11" max="11" width="6.6640625" style="30" customWidth="1"/>
    <col min="12" max="12" width="2.6640625" style="30" customWidth="1"/>
    <col min="13" max="14" width="7.6640625" style="30"/>
    <col min="15" max="16384" width="7.6640625" style="27"/>
  </cols>
  <sheetData>
    <row r="1" spans="1:10" s="30" customFormat="1" ht="18" customHeight="1">
      <c r="A1" s="26" t="s">
        <v>66</v>
      </c>
      <c r="B1" s="27"/>
      <c r="C1" s="27"/>
      <c r="D1" s="27"/>
      <c r="E1" s="27"/>
      <c r="F1" s="28"/>
      <c r="G1" s="27"/>
      <c r="H1" s="29"/>
      <c r="I1" s="29"/>
    </row>
    <row r="2" spans="1:10" s="30" customFormat="1" ht="15" customHeight="1">
      <c r="A2" s="27"/>
      <c r="B2" s="27"/>
      <c r="C2" s="27"/>
      <c r="D2" s="27"/>
      <c r="E2" s="27"/>
      <c r="F2" s="28"/>
      <c r="G2" s="27"/>
      <c r="H2" s="27"/>
      <c r="I2" s="27"/>
    </row>
    <row r="3" spans="1:10" s="30" customFormat="1" ht="18" customHeight="1">
      <c r="A3" s="31" t="s">
        <v>79</v>
      </c>
      <c r="B3" s="32"/>
      <c r="C3" s="27"/>
      <c r="D3" s="82" t="s">
        <v>8</v>
      </c>
      <c r="E3" s="83"/>
      <c r="F3" s="83"/>
      <c r="G3" s="83"/>
      <c r="H3" s="83"/>
      <c r="I3" s="83"/>
    </row>
    <row r="4" spans="1:10" s="30" customFormat="1" ht="10.5" customHeight="1">
      <c r="A4" s="27"/>
      <c r="B4" s="27"/>
      <c r="C4" s="27"/>
      <c r="D4" s="27"/>
      <c r="E4" s="27"/>
      <c r="F4" s="33"/>
      <c r="G4" s="34"/>
      <c r="H4" s="27"/>
      <c r="I4" s="27"/>
    </row>
    <row r="5" spans="1:10" s="30" customFormat="1" ht="27" customHeight="1" thickBot="1">
      <c r="A5" s="27"/>
      <c r="B5" s="27"/>
      <c r="C5" s="27"/>
      <c r="D5" s="27"/>
      <c r="E5" s="84" t="s">
        <v>67</v>
      </c>
      <c r="F5" s="84"/>
      <c r="G5" s="35"/>
      <c r="H5" s="27"/>
      <c r="I5" s="36" t="s">
        <v>68</v>
      </c>
    </row>
    <row r="6" spans="1:10" s="30" customFormat="1" ht="15" customHeight="1">
      <c r="A6" s="37" t="s">
        <v>69</v>
      </c>
      <c r="B6" s="38" t="s">
        <v>70</v>
      </c>
      <c r="C6" s="85" t="s">
        <v>71</v>
      </c>
      <c r="D6" s="87" t="s">
        <v>72</v>
      </c>
      <c r="E6" s="39" t="s">
        <v>80</v>
      </c>
      <c r="F6" s="40" t="s">
        <v>81</v>
      </c>
      <c r="G6" s="39" t="s">
        <v>73</v>
      </c>
      <c r="H6" s="88" t="s">
        <v>74</v>
      </c>
      <c r="I6" s="89"/>
    </row>
    <row r="7" spans="1:10" s="30" customFormat="1" ht="15" customHeight="1">
      <c r="A7" s="41" t="s">
        <v>75</v>
      </c>
      <c r="B7" s="42" t="s">
        <v>76</v>
      </c>
      <c r="C7" s="86"/>
      <c r="D7" s="86"/>
      <c r="E7" s="43" t="s">
        <v>77</v>
      </c>
      <c r="F7" s="44" t="s">
        <v>108</v>
      </c>
      <c r="G7" s="43" t="s">
        <v>78</v>
      </c>
      <c r="H7" s="71"/>
      <c r="I7" s="90"/>
    </row>
    <row r="8" spans="1:10" s="30" customFormat="1" ht="15" customHeight="1">
      <c r="A8" s="72">
        <v>1</v>
      </c>
      <c r="B8" s="74" t="s">
        <v>82</v>
      </c>
      <c r="C8" s="80" t="s">
        <v>86</v>
      </c>
      <c r="D8" s="78" t="s">
        <v>87</v>
      </c>
      <c r="E8" s="46">
        <v>1375633</v>
      </c>
      <c r="F8" s="47">
        <v>1361170</v>
      </c>
      <c r="G8" s="46">
        <f t="shared" ref="G8:G9" si="0">F8-E8</f>
        <v>-14463</v>
      </c>
      <c r="H8" s="63" t="s">
        <v>83</v>
      </c>
      <c r="I8" s="48"/>
      <c r="J8" s="30" t="s">
        <v>88</v>
      </c>
    </row>
    <row r="9" spans="1:10" s="30" customFormat="1" ht="15" customHeight="1">
      <c r="A9" s="73"/>
      <c r="B9" s="75"/>
      <c r="C9" s="81"/>
      <c r="D9" s="79"/>
      <c r="E9" s="49">
        <v>1375633</v>
      </c>
      <c r="F9" s="50">
        <v>1361170</v>
      </c>
      <c r="G9" s="49">
        <f t="shared" si="0"/>
        <v>-14463</v>
      </c>
      <c r="H9" s="71"/>
      <c r="I9" s="51"/>
      <c r="J9" s="30" t="s">
        <v>89</v>
      </c>
    </row>
    <row r="10" spans="1:10" s="30" customFormat="1" ht="15" customHeight="1">
      <c r="A10" s="72">
        <v>2</v>
      </c>
      <c r="B10" s="74" t="s">
        <v>82</v>
      </c>
      <c r="C10" s="80" t="s">
        <v>90</v>
      </c>
      <c r="D10" s="78" t="s">
        <v>91</v>
      </c>
      <c r="E10" s="46">
        <v>34786</v>
      </c>
      <c r="F10" s="47">
        <v>26805</v>
      </c>
      <c r="G10" s="46">
        <f t="shared" ref="G10:G27" si="1">F10-E10</f>
        <v>-7981</v>
      </c>
      <c r="H10" s="63" t="s">
        <v>83</v>
      </c>
      <c r="I10" s="48"/>
      <c r="J10" s="30" t="s">
        <v>88</v>
      </c>
    </row>
    <row r="11" spans="1:10" s="30" customFormat="1" ht="15" customHeight="1">
      <c r="A11" s="73"/>
      <c r="B11" s="75"/>
      <c r="C11" s="81"/>
      <c r="D11" s="79"/>
      <c r="E11" s="49">
        <v>34786</v>
      </c>
      <c r="F11" s="50">
        <v>26805</v>
      </c>
      <c r="G11" s="49">
        <f t="shared" si="1"/>
        <v>-7981</v>
      </c>
      <c r="H11" s="71"/>
      <c r="I11" s="51"/>
      <c r="J11" s="30" t="s">
        <v>89</v>
      </c>
    </row>
    <row r="12" spans="1:10" ht="15" customHeight="1">
      <c r="A12" s="65" t="s">
        <v>92</v>
      </c>
      <c r="B12" s="66"/>
      <c r="C12" s="66"/>
      <c r="D12" s="67"/>
      <c r="E12" s="46">
        <f>SUMIF($J$8:$J$11, J8, E8:E11)</f>
        <v>1410419</v>
      </c>
      <c r="F12" s="47">
        <f>SUMIF($J$8:$J$11, J8, F8:F11)</f>
        <v>1387975</v>
      </c>
      <c r="G12" s="46">
        <f t="shared" si="1"/>
        <v>-22444</v>
      </c>
      <c r="H12" s="63"/>
      <c r="I12" s="48"/>
    </row>
    <row r="13" spans="1:10" ht="15" customHeight="1">
      <c r="A13" s="68"/>
      <c r="B13" s="69"/>
      <c r="C13" s="69"/>
      <c r="D13" s="70"/>
      <c r="E13" s="49">
        <f>SUMIF($J$8:$J$11, J9, E8:E11)</f>
        <v>1410419</v>
      </c>
      <c r="F13" s="50">
        <f>SUMIF($J$8:$J$11, J9, F8:F11)</f>
        <v>1387975</v>
      </c>
      <c r="G13" s="49">
        <f t="shared" si="1"/>
        <v>-22444</v>
      </c>
      <c r="H13" s="71"/>
      <c r="I13" s="51"/>
    </row>
    <row r="14" spans="1:10" ht="15" customHeight="1">
      <c r="A14" s="72">
        <v>3</v>
      </c>
      <c r="B14" s="74" t="s">
        <v>93</v>
      </c>
      <c r="C14" s="80" t="s">
        <v>95</v>
      </c>
      <c r="D14" s="78" t="s">
        <v>87</v>
      </c>
      <c r="E14" s="46">
        <v>313882</v>
      </c>
      <c r="F14" s="47">
        <v>324206</v>
      </c>
      <c r="G14" s="46">
        <f t="shared" si="1"/>
        <v>10324</v>
      </c>
      <c r="H14" s="63" t="s">
        <v>83</v>
      </c>
      <c r="I14" s="48"/>
      <c r="J14" s="30" t="s">
        <v>88</v>
      </c>
    </row>
    <row r="15" spans="1:10" ht="15" customHeight="1">
      <c r="A15" s="73"/>
      <c r="B15" s="75"/>
      <c r="C15" s="81"/>
      <c r="D15" s="79"/>
      <c r="E15" s="49">
        <v>313882</v>
      </c>
      <c r="F15" s="50">
        <v>324206</v>
      </c>
      <c r="G15" s="49">
        <f t="shared" si="1"/>
        <v>10324</v>
      </c>
      <c r="H15" s="71"/>
      <c r="I15" s="51"/>
      <c r="J15" s="30" t="s">
        <v>89</v>
      </c>
    </row>
    <row r="16" spans="1:10" ht="15" customHeight="1">
      <c r="A16" s="72">
        <v>4</v>
      </c>
      <c r="B16" s="74" t="s">
        <v>93</v>
      </c>
      <c r="C16" s="80" t="s">
        <v>98</v>
      </c>
      <c r="D16" s="78" t="s">
        <v>99</v>
      </c>
      <c r="E16" s="46">
        <v>155581</v>
      </c>
      <c r="F16" s="47">
        <v>166560</v>
      </c>
      <c r="G16" s="46">
        <f t="shared" ref="G16:G17" si="2">F16-E16</f>
        <v>10979</v>
      </c>
      <c r="H16" s="63" t="s">
        <v>83</v>
      </c>
      <c r="I16" s="48"/>
      <c r="J16" s="30" t="s">
        <v>88</v>
      </c>
    </row>
    <row r="17" spans="1:11" ht="15" customHeight="1">
      <c r="A17" s="73"/>
      <c r="B17" s="75"/>
      <c r="C17" s="81"/>
      <c r="D17" s="79"/>
      <c r="E17" s="49">
        <v>155581</v>
      </c>
      <c r="F17" s="50">
        <v>166242</v>
      </c>
      <c r="G17" s="49">
        <f t="shared" si="2"/>
        <v>10661</v>
      </c>
      <c r="H17" s="71"/>
      <c r="I17" s="51"/>
      <c r="J17" s="30" t="s">
        <v>89</v>
      </c>
    </row>
    <row r="18" spans="1:11" s="30" customFormat="1" ht="15" customHeight="1">
      <c r="A18" s="72">
        <v>5</v>
      </c>
      <c r="B18" s="74" t="s">
        <v>93</v>
      </c>
      <c r="C18" s="80" t="s">
        <v>94</v>
      </c>
      <c r="D18" s="78" t="s">
        <v>87</v>
      </c>
      <c r="E18" s="46">
        <v>554040</v>
      </c>
      <c r="F18" s="47">
        <v>554040</v>
      </c>
      <c r="G18" s="46">
        <f t="shared" si="1"/>
        <v>0</v>
      </c>
      <c r="H18" s="63" t="s">
        <v>83</v>
      </c>
      <c r="I18" s="48"/>
      <c r="J18" s="30" t="s">
        <v>88</v>
      </c>
    </row>
    <row r="19" spans="1:11" s="30" customFormat="1" ht="15" customHeight="1">
      <c r="A19" s="73"/>
      <c r="B19" s="75"/>
      <c r="C19" s="81"/>
      <c r="D19" s="79"/>
      <c r="E19" s="49">
        <v>554040</v>
      </c>
      <c r="F19" s="50">
        <v>554040</v>
      </c>
      <c r="G19" s="49">
        <f t="shared" si="1"/>
        <v>0</v>
      </c>
      <c r="H19" s="71"/>
      <c r="I19" s="51"/>
      <c r="J19" s="30" t="s">
        <v>89</v>
      </c>
    </row>
    <row r="20" spans="1:11" s="30" customFormat="1" ht="22.5" customHeight="1">
      <c r="A20" s="72">
        <v>6</v>
      </c>
      <c r="B20" s="74" t="s">
        <v>93</v>
      </c>
      <c r="C20" s="80" t="s">
        <v>97</v>
      </c>
      <c r="D20" s="78" t="s">
        <v>87</v>
      </c>
      <c r="E20" s="46">
        <v>0</v>
      </c>
      <c r="F20" s="47">
        <v>6470</v>
      </c>
      <c r="G20" s="46">
        <f t="shared" ref="G20:G21" si="3">F20-E20</f>
        <v>6470</v>
      </c>
      <c r="H20" s="63" t="s">
        <v>83</v>
      </c>
      <c r="I20" s="48"/>
      <c r="J20" s="30" t="s">
        <v>88</v>
      </c>
    </row>
    <row r="21" spans="1:11" s="30" customFormat="1" ht="22.5" customHeight="1">
      <c r="A21" s="73"/>
      <c r="B21" s="75"/>
      <c r="C21" s="81"/>
      <c r="D21" s="79"/>
      <c r="E21" s="49">
        <v>0</v>
      </c>
      <c r="F21" s="50">
        <v>6470</v>
      </c>
      <c r="G21" s="49">
        <f t="shared" si="3"/>
        <v>6470</v>
      </c>
      <c r="H21" s="71"/>
      <c r="I21" s="51"/>
      <c r="J21" s="30" t="s">
        <v>89</v>
      </c>
    </row>
    <row r="22" spans="1:11" s="30" customFormat="1" ht="22.5" customHeight="1">
      <c r="A22" s="72">
        <v>7</v>
      </c>
      <c r="B22" s="74" t="s">
        <v>93</v>
      </c>
      <c r="C22" s="76" t="s">
        <v>96</v>
      </c>
      <c r="D22" s="78" t="s">
        <v>87</v>
      </c>
      <c r="E22" s="46">
        <v>22885</v>
      </c>
      <c r="F22" s="47">
        <v>206017</v>
      </c>
      <c r="G22" s="46">
        <f t="shared" si="1"/>
        <v>183132</v>
      </c>
      <c r="H22" s="63" t="s">
        <v>83</v>
      </c>
      <c r="I22" s="48"/>
      <c r="J22" s="30" t="s">
        <v>88</v>
      </c>
    </row>
    <row r="23" spans="1:11" s="30" customFormat="1" ht="22.5" customHeight="1">
      <c r="A23" s="73"/>
      <c r="B23" s="75"/>
      <c r="C23" s="77"/>
      <c r="D23" s="79"/>
      <c r="E23" s="49">
        <v>22885</v>
      </c>
      <c r="F23" s="50">
        <v>206017</v>
      </c>
      <c r="G23" s="49">
        <f t="shared" si="1"/>
        <v>183132</v>
      </c>
      <c r="H23" s="71"/>
      <c r="I23" s="51"/>
      <c r="J23" s="30" t="s">
        <v>89</v>
      </c>
    </row>
    <row r="24" spans="1:11" ht="15" customHeight="1">
      <c r="A24" s="65" t="s">
        <v>100</v>
      </c>
      <c r="B24" s="66"/>
      <c r="C24" s="66"/>
      <c r="D24" s="67"/>
      <c r="E24" s="46">
        <f>SUMIF($J$14:$J$23, J18, E14:E23)</f>
        <v>1046388</v>
      </c>
      <c r="F24" s="47">
        <f>SUMIF($J$14:$J$23, J18, F14:F23)</f>
        <v>1257293</v>
      </c>
      <c r="G24" s="46">
        <f t="shared" si="1"/>
        <v>210905</v>
      </c>
      <c r="H24" s="63"/>
      <c r="I24" s="48"/>
    </row>
    <row r="25" spans="1:11" ht="15" customHeight="1">
      <c r="A25" s="68"/>
      <c r="B25" s="69"/>
      <c r="C25" s="69"/>
      <c r="D25" s="70"/>
      <c r="E25" s="49">
        <f>SUMIF($J$14:$J$23, J19, E14:E23)</f>
        <v>1046388</v>
      </c>
      <c r="F25" s="50">
        <f>SUMIF($J$14:$J$23, J19, F14:F23)</f>
        <v>1256975</v>
      </c>
      <c r="G25" s="49">
        <f t="shared" si="1"/>
        <v>210587</v>
      </c>
      <c r="H25" s="71"/>
      <c r="I25" s="51"/>
    </row>
    <row r="26" spans="1:11" ht="15" customHeight="1">
      <c r="A26" s="57" t="s">
        <v>101</v>
      </c>
      <c r="B26" s="58"/>
      <c r="C26" s="58"/>
      <c r="D26" s="59"/>
      <c r="E26" s="46">
        <f>SUMIF($J$8:$J$25, J8, E8:E25)</f>
        <v>2456807</v>
      </c>
      <c r="F26" s="47">
        <f>SUMIF($J$8:$J$25, J8, F8:F25)</f>
        <v>2645268</v>
      </c>
      <c r="G26" s="52">
        <f t="shared" si="1"/>
        <v>188461</v>
      </c>
      <c r="H26" s="63" t="str">
        <f>IF(I26 ="","","区ＣＭ")</f>
        <v/>
      </c>
      <c r="I26" s="53" t="str">
        <f>IF(SUMIF($K$8:$K$25, K26, I8:I25)=0,"",SUMIF($K$8:$K$25, K26, I8:I25))</f>
        <v/>
      </c>
      <c r="J26" s="30" t="s">
        <v>84</v>
      </c>
      <c r="K26" s="30" t="s">
        <v>102</v>
      </c>
    </row>
    <row r="27" spans="1:11" ht="15" customHeight="1" thickBot="1">
      <c r="A27" s="60"/>
      <c r="B27" s="61"/>
      <c r="C27" s="61"/>
      <c r="D27" s="62"/>
      <c r="E27" s="54">
        <f>SUMIF($J$8:$J$25, J9, E8:E25)</f>
        <v>2456807</v>
      </c>
      <c r="F27" s="55">
        <f>SUMIF($J$8:$J$25, J9, F8:F25)</f>
        <v>2644950</v>
      </c>
      <c r="G27" s="54">
        <f t="shared" si="1"/>
        <v>188143</v>
      </c>
      <c r="H27" s="64"/>
      <c r="I27" s="56" t="str">
        <f>IF(SUMIF($K$8:$K$25, K27, I8:I25)=0,"",SUMIF($K$8:$K$25, K27, I8:I25))</f>
        <v/>
      </c>
      <c r="J27" s="30" t="s">
        <v>85</v>
      </c>
      <c r="K27" s="30" t="s">
        <v>103</v>
      </c>
    </row>
  </sheetData>
  <mergeCells count="46">
    <mergeCell ref="H14:H15"/>
    <mergeCell ref="A16:A17"/>
    <mergeCell ref="B16:B17"/>
    <mergeCell ref="C16:C17"/>
    <mergeCell ref="D16:D17"/>
    <mergeCell ref="H16:H17"/>
    <mergeCell ref="D10:D11"/>
    <mergeCell ref="A14:A15"/>
    <mergeCell ref="B14:B15"/>
    <mergeCell ref="C14:C15"/>
    <mergeCell ref="D14:D15"/>
    <mergeCell ref="A8:A9"/>
    <mergeCell ref="B8:B9"/>
    <mergeCell ref="C8:C9"/>
    <mergeCell ref="D8:D9"/>
    <mergeCell ref="H8:H9"/>
    <mergeCell ref="D3:I3"/>
    <mergeCell ref="E5:F5"/>
    <mergeCell ref="C6:C7"/>
    <mergeCell ref="D6:D7"/>
    <mergeCell ref="H6:I7"/>
    <mergeCell ref="H10:H11"/>
    <mergeCell ref="A20:A21"/>
    <mergeCell ref="B20:B21"/>
    <mergeCell ref="C20:C21"/>
    <mergeCell ref="D20:D21"/>
    <mergeCell ref="H20:H21"/>
    <mergeCell ref="A18:A19"/>
    <mergeCell ref="B18:B19"/>
    <mergeCell ref="C18:C19"/>
    <mergeCell ref="D18:D19"/>
    <mergeCell ref="H18:H19"/>
    <mergeCell ref="A12:D13"/>
    <mergeCell ref="H12:H13"/>
    <mergeCell ref="A10:A11"/>
    <mergeCell ref="B10:B11"/>
    <mergeCell ref="C10:C11"/>
    <mergeCell ref="A26:D27"/>
    <mergeCell ref="H26:H27"/>
    <mergeCell ref="A24:D25"/>
    <mergeCell ref="H24:H25"/>
    <mergeCell ref="A22:A23"/>
    <mergeCell ref="B22:B23"/>
    <mergeCell ref="C22:C23"/>
    <mergeCell ref="D22:D23"/>
    <mergeCell ref="H22:H23"/>
  </mergeCells>
  <phoneticPr fontId="3"/>
  <dataValidations count="2">
    <dataValidation type="list" allowBlank="1" showInputMessage="1" showErrorMessage="1" sqref="F7" xr:uid="{2E2DD676-A0FB-43A2-B654-754D7FB3009E}">
      <formula1>"調 整 ③,予 算 案 ②,予 算 ②,算 定 ②"</formula1>
    </dataValidation>
    <dataValidation type="list" allowBlank="1" showInputMessage="1" showErrorMessage="1" sqref="H8:H11 H14:H23" xr:uid="{3F287047-B424-4E33-A19A-C309619452CC}">
      <formula1>"　　,区ＣＭ"</formula1>
    </dataValidation>
  </dataValidations>
  <hyperlinks>
    <hyperlink ref="C8" location="'事業概要説明資料'!N_cb61e12b4772ca90c29d42df016d437c" display="'事業概要説明資料'!N_cb61e12b4772ca90c29d42df016d437c" xr:uid="{6196FADF-DA91-46F1-95A6-5C423DEE050A}"/>
    <hyperlink ref="C10" location="'事業概要説明資料'!N_5b1d152f4732ca90c29d42df016d43b2" display="'事業概要説明資料'!N_5b1d152f4732ca90c29d42df016d43b2" xr:uid="{5D47AD2B-D835-45D1-8D4D-C4B99B9CE75F}"/>
    <hyperlink ref="C18" location="'事業概要説明資料'!N_490e99af4732ca90c29d42df016d4377" display="'事業概要説明資料'!N_490e99af4732ca90c29d42df016d4377" xr:uid="{D5D46D7E-0482-4887-BA72-5193A08B97F2}"/>
    <hyperlink ref="C22" location="'事業概要説明資料'!N_190e99af4732ca90c29d42df016d4384" display="'事業概要説明資料'!N_190e99af4732ca90c29d42df016d4384" xr:uid="{FB84B72A-93D4-4215-92C8-B7A37DC046A1}"/>
    <hyperlink ref="C14" location="'事業概要説明資料'!N_c15d9d2f4732ca90c29d42df016d4352" display="'事業概要説明資料'!N_c15d9d2f4732ca90c29d42df016d4352" xr:uid="{D70676AE-3211-44A1-AB0C-33419BC9EC1C}"/>
    <hyperlink ref="C16" location="'事業概要説明資料'!N_79d22deb4772ca90c29d42df016d4366" display="'事業概要説明資料'!N_79d22deb4772ca90c29d42df016d4366" xr:uid="{197C8B44-0807-4C80-8571-4D91BF6DA9BB}"/>
    <hyperlink ref="C20" location="'事業概要説明資料'!N_6dbf101f479e9a505f5ab194116d4312" display="'事業概要説明資料'!N_6dbf101f479e9a505f5ab194116d4312" xr:uid="{F6DDE1AC-51D6-45B9-B688-85AB9E05411D}"/>
  </hyperlinks>
  <pageMargins left="0.70866141732283472" right="0.70866141732283472" top="0.78740157480314965" bottom="0.59055118110236227" header="0.31496062992125984" footer="0.59055118110236227"/>
  <pageSetup paperSize="9" scale="8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9516F-E75D-4364-A404-78393B45A902}">
  <sheetPr codeName="Sheet4"/>
  <dimension ref="A1:IQ280"/>
  <sheetViews>
    <sheetView showGridLines="0" view="pageBreakPreview" zoomScaleNormal="100" zoomScaleSheetLayoutView="100" workbookViewId="0">
      <selection activeCell="F7" sqref="F7"/>
    </sheetView>
  </sheetViews>
  <sheetFormatPr defaultRowHeight="13.2"/>
  <cols>
    <col min="1" max="111" width="1.77734375" style="2" customWidth="1"/>
    <col min="112" max="112" width="8.88671875" style="2" customWidth="1"/>
    <col min="113" max="113" width="11.44140625" style="2" customWidth="1"/>
    <col min="114" max="252" width="8.88671875" style="2" customWidth="1"/>
    <col min="253" max="367" width="1.6640625" style="2" customWidth="1"/>
    <col min="368" max="368" width="8.88671875" style="2" customWidth="1"/>
    <col min="369" max="369" width="11.44140625" style="2" customWidth="1"/>
    <col min="370" max="508" width="8.88671875" style="2" customWidth="1"/>
    <col min="509" max="623" width="1.6640625" style="2" customWidth="1"/>
    <col min="624" max="624" width="8.88671875" style="2" customWidth="1"/>
    <col min="625" max="625" width="11.44140625" style="2" customWidth="1"/>
    <col min="626" max="764" width="8.88671875" style="2" customWidth="1"/>
    <col min="765" max="879" width="1.6640625" style="2" customWidth="1"/>
    <col min="880" max="880" width="8.88671875" style="2" customWidth="1"/>
    <col min="881" max="881" width="11.44140625" style="2" customWidth="1"/>
    <col min="882" max="1020" width="8.88671875" style="2" customWidth="1"/>
    <col min="1021" max="1135" width="1.6640625" style="2" customWidth="1"/>
    <col min="1136" max="1136" width="8.88671875" style="2" customWidth="1"/>
    <col min="1137" max="1137" width="11.44140625" style="2" customWidth="1"/>
    <col min="1138" max="1276" width="8.88671875" style="2" customWidth="1"/>
    <col min="1277" max="1391" width="1.6640625" style="2" customWidth="1"/>
    <col min="1392" max="1392" width="8.88671875" style="2" customWidth="1"/>
    <col min="1393" max="1393" width="11.44140625" style="2" customWidth="1"/>
    <col min="1394" max="1532" width="8.88671875" style="2" customWidth="1"/>
    <col min="1533" max="1647" width="1.6640625" style="2" customWidth="1"/>
    <col min="1648" max="1648" width="8.88671875" style="2" customWidth="1"/>
    <col min="1649" max="1649" width="11.44140625" style="2" customWidth="1"/>
    <col min="1650" max="1788" width="8.88671875" style="2" customWidth="1"/>
    <col min="1789" max="1903" width="1.6640625" style="2" customWidth="1"/>
    <col min="1904" max="1904" width="8.88671875" style="2" customWidth="1"/>
    <col min="1905" max="1905" width="11.44140625" style="2" customWidth="1"/>
    <col min="1906" max="2044" width="8.88671875" style="2" customWidth="1"/>
    <col min="2045" max="2159" width="1.6640625" style="2" customWidth="1"/>
    <col min="2160" max="2160" width="8.88671875" style="2" customWidth="1"/>
    <col min="2161" max="2161" width="11.44140625" style="2" customWidth="1"/>
    <col min="2162" max="2300" width="8.88671875" style="2" customWidth="1"/>
    <col min="2301" max="2415" width="1.6640625" style="2" customWidth="1"/>
    <col min="2416" max="2416" width="8.88671875" style="2" customWidth="1"/>
    <col min="2417" max="2417" width="11.44140625" style="2" customWidth="1"/>
    <col min="2418" max="2556" width="8.88671875" style="2" customWidth="1"/>
    <col min="2557" max="2671" width="1.6640625" style="2" customWidth="1"/>
    <col min="2672" max="2672" width="8.88671875" style="2" customWidth="1"/>
    <col min="2673" max="2673" width="11.44140625" style="2" customWidth="1"/>
    <col min="2674" max="2812" width="8.88671875" style="2" customWidth="1"/>
    <col min="2813" max="2927" width="1.6640625" style="2" customWidth="1"/>
    <col min="2928" max="2928" width="8.88671875" style="2" customWidth="1"/>
    <col min="2929" max="2929" width="11.44140625" style="2" customWidth="1"/>
    <col min="2930" max="3068" width="8.88671875" style="2" customWidth="1"/>
    <col min="3069" max="3183" width="1.6640625" style="2" customWidth="1"/>
    <col min="3184" max="3184" width="8.88671875" style="2" customWidth="1"/>
    <col min="3185" max="3185" width="11.44140625" style="2" customWidth="1"/>
    <col min="3186" max="3324" width="8.88671875" style="2" customWidth="1"/>
    <col min="3325" max="3439" width="1.6640625" style="2" customWidth="1"/>
    <col min="3440" max="3440" width="8.88671875" style="2" customWidth="1"/>
    <col min="3441" max="3441" width="11.44140625" style="2" customWidth="1"/>
    <col min="3442" max="3580" width="8.88671875" style="2" customWidth="1"/>
    <col min="3581" max="3695" width="1.6640625" style="2" customWidth="1"/>
    <col min="3696" max="3696" width="8.88671875" style="2" customWidth="1"/>
    <col min="3697" max="3697" width="11.44140625" style="2" customWidth="1"/>
    <col min="3698" max="3836" width="8.88671875" style="2" customWidth="1"/>
    <col min="3837" max="3951" width="1.6640625" style="2" customWidth="1"/>
    <col min="3952" max="3952" width="8.88671875" style="2" customWidth="1"/>
    <col min="3953" max="3953" width="11.44140625" style="2" customWidth="1"/>
    <col min="3954" max="4092" width="8.88671875" style="2" customWidth="1"/>
    <col min="4093" max="4207" width="1.6640625" style="2" customWidth="1"/>
    <col min="4208" max="4208" width="8.88671875" style="2" customWidth="1"/>
    <col min="4209" max="4209" width="11.44140625" style="2" customWidth="1"/>
    <col min="4210" max="4348" width="8.88671875" style="2" customWidth="1"/>
    <col min="4349" max="4463" width="1.6640625" style="2" customWidth="1"/>
    <col min="4464" max="4464" width="8.88671875" style="2" customWidth="1"/>
    <col min="4465" max="4465" width="11.44140625" style="2" customWidth="1"/>
    <col min="4466" max="4604" width="8.88671875" style="2" customWidth="1"/>
    <col min="4605" max="4719" width="1.6640625" style="2" customWidth="1"/>
    <col min="4720" max="4720" width="8.88671875" style="2" customWidth="1"/>
    <col min="4721" max="4721" width="11.44140625" style="2" customWidth="1"/>
    <col min="4722" max="4860" width="8.88671875" style="2" customWidth="1"/>
    <col min="4861" max="4975" width="1.6640625" style="2" customWidth="1"/>
    <col min="4976" max="4976" width="8.88671875" style="2" customWidth="1"/>
    <col min="4977" max="4977" width="11.44140625" style="2" customWidth="1"/>
    <col min="4978" max="5116" width="8.88671875" style="2" customWidth="1"/>
    <col min="5117" max="5231" width="1.6640625" style="2" customWidth="1"/>
    <col min="5232" max="5232" width="8.88671875" style="2" customWidth="1"/>
    <col min="5233" max="5233" width="11.44140625" style="2" customWidth="1"/>
    <col min="5234" max="5372" width="8.88671875" style="2" customWidth="1"/>
    <col min="5373" max="5487" width="1.6640625" style="2" customWidth="1"/>
    <col min="5488" max="5488" width="8.88671875" style="2" customWidth="1"/>
    <col min="5489" max="5489" width="11.44140625" style="2" customWidth="1"/>
    <col min="5490" max="5628" width="8.88671875" style="2" customWidth="1"/>
    <col min="5629" max="5743" width="1.6640625" style="2" customWidth="1"/>
    <col min="5744" max="5744" width="8.88671875" style="2" customWidth="1"/>
    <col min="5745" max="5745" width="11.44140625" style="2" customWidth="1"/>
    <col min="5746" max="5884" width="8.88671875" style="2" customWidth="1"/>
    <col min="5885" max="5999" width="1.6640625" style="2" customWidth="1"/>
    <col min="6000" max="6000" width="8.88671875" style="2" customWidth="1"/>
    <col min="6001" max="6001" width="11.44140625" style="2" customWidth="1"/>
    <col min="6002" max="6140" width="8.88671875" style="2" customWidth="1"/>
    <col min="6141" max="6255" width="1.6640625" style="2" customWidth="1"/>
    <col min="6256" max="6256" width="8.88671875" style="2" customWidth="1"/>
    <col min="6257" max="6257" width="11.44140625" style="2" customWidth="1"/>
    <col min="6258" max="6396" width="8.88671875" style="2" customWidth="1"/>
    <col min="6397" max="6511" width="1.6640625" style="2" customWidth="1"/>
    <col min="6512" max="6512" width="8.88671875" style="2" customWidth="1"/>
    <col min="6513" max="6513" width="11.44140625" style="2" customWidth="1"/>
    <col min="6514" max="6652" width="8.88671875" style="2" customWidth="1"/>
    <col min="6653" max="6767" width="1.6640625" style="2" customWidth="1"/>
    <col min="6768" max="6768" width="8.88671875" style="2" customWidth="1"/>
    <col min="6769" max="6769" width="11.44140625" style="2" customWidth="1"/>
    <col min="6770" max="6908" width="8.88671875" style="2" customWidth="1"/>
    <col min="6909" max="7023" width="1.6640625" style="2" customWidth="1"/>
    <col min="7024" max="7024" width="8.88671875" style="2" customWidth="1"/>
    <col min="7025" max="7025" width="11.44140625" style="2" customWidth="1"/>
    <col min="7026" max="7164" width="8.88671875" style="2" customWidth="1"/>
    <col min="7165" max="7279" width="1.6640625" style="2" customWidth="1"/>
    <col min="7280" max="7280" width="8.88671875" style="2" customWidth="1"/>
    <col min="7281" max="7281" width="11.44140625" style="2" customWidth="1"/>
    <col min="7282" max="7420" width="8.88671875" style="2" customWidth="1"/>
    <col min="7421" max="7535" width="1.6640625" style="2" customWidth="1"/>
    <col min="7536" max="7536" width="8.88671875" style="2" customWidth="1"/>
    <col min="7537" max="7537" width="11.44140625" style="2" customWidth="1"/>
    <col min="7538" max="7676" width="8.88671875" style="2" customWidth="1"/>
    <col min="7677" max="7791" width="1.6640625" style="2" customWidth="1"/>
    <col min="7792" max="7792" width="8.88671875" style="2" customWidth="1"/>
    <col min="7793" max="7793" width="11.44140625" style="2" customWidth="1"/>
    <col min="7794" max="7932" width="8.88671875" style="2" customWidth="1"/>
    <col min="7933" max="8047" width="1.6640625" style="2" customWidth="1"/>
    <col min="8048" max="8048" width="8.88671875" style="2" customWidth="1"/>
    <col min="8049" max="8049" width="11.44140625" style="2" customWidth="1"/>
    <col min="8050" max="8188" width="8.88671875" style="2" customWidth="1"/>
    <col min="8189" max="8303" width="1.6640625" style="2" customWidth="1"/>
    <col min="8304" max="8304" width="8.88671875" style="2" customWidth="1"/>
    <col min="8305" max="8305" width="11.44140625" style="2" customWidth="1"/>
    <col min="8306" max="8444" width="8.88671875" style="2" customWidth="1"/>
    <col min="8445" max="8559" width="1.6640625" style="2" customWidth="1"/>
    <col min="8560" max="8560" width="8.88671875" style="2" customWidth="1"/>
    <col min="8561" max="8561" width="11.44140625" style="2" customWidth="1"/>
    <col min="8562" max="8700" width="8.88671875" style="2" customWidth="1"/>
    <col min="8701" max="8815" width="1.6640625" style="2" customWidth="1"/>
    <col min="8816" max="8816" width="8.88671875" style="2" customWidth="1"/>
    <col min="8817" max="8817" width="11.44140625" style="2" customWidth="1"/>
    <col min="8818" max="8956" width="8.88671875" style="2" customWidth="1"/>
    <col min="8957" max="9071" width="1.6640625" style="2" customWidth="1"/>
    <col min="9072" max="9072" width="8.88671875" style="2" customWidth="1"/>
    <col min="9073" max="9073" width="11.44140625" style="2" customWidth="1"/>
    <col min="9074" max="9212" width="8.88671875" style="2" customWidth="1"/>
    <col min="9213" max="9327" width="1.6640625" style="2" customWidth="1"/>
    <col min="9328" max="9328" width="8.88671875" style="2" customWidth="1"/>
    <col min="9329" max="9329" width="11.44140625" style="2" customWidth="1"/>
    <col min="9330" max="9468" width="8.88671875" style="2" customWidth="1"/>
    <col min="9469" max="9583" width="1.6640625" style="2" customWidth="1"/>
    <col min="9584" max="9584" width="8.88671875" style="2" customWidth="1"/>
    <col min="9585" max="9585" width="11.44140625" style="2" customWidth="1"/>
    <col min="9586" max="9724" width="8.88671875" style="2" customWidth="1"/>
    <col min="9725" max="9839" width="1.6640625" style="2" customWidth="1"/>
    <col min="9840" max="9840" width="8.88671875" style="2" customWidth="1"/>
    <col min="9841" max="9841" width="11.44140625" style="2" customWidth="1"/>
    <col min="9842" max="9980" width="8.88671875" style="2" customWidth="1"/>
    <col min="9981" max="10095" width="1.6640625" style="2" customWidth="1"/>
    <col min="10096" max="10096" width="8.88671875" style="2" customWidth="1"/>
    <col min="10097" max="10097" width="11.44140625" style="2" customWidth="1"/>
    <col min="10098" max="10236" width="8.88671875" style="2" customWidth="1"/>
    <col min="10237" max="10351" width="1.6640625" style="2" customWidth="1"/>
    <col min="10352" max="10352" width="8.88671875" style="2" customWidth="1"/>
    <col min="10353" max="10353" width="11.44140625" style="2" customWidth="1"/>
    <col min="10354" max="10492" width="8.88671875" style="2" customWidth="1"/>
    <col min="10493" max="10607" width="1.6640625" style="2" customWidth="1"/>
    <col min="10608" max="10608" width="8.88671875" style="2" customWidth="1"/>
    <col min="10609" max="10609" width="11.44140625" style="2" customWidth="1"/>
    <col min="10610" max="10748" width="8.88671875" style="2" customWidth="1"/>
    <col min="10749" max="10863" width="1.6640625" style="2" customWidth="1"/>
    <col min="10864" max="10864" width="8.88671875" style="2" customWidth="1"/>
    <col min="10865" max="10865" width="11.44140625" style="2" customWidth="1"/>
    <col min="10866" max="11004" width="8.88671875" style="2" customWidth="1"/>
    <col min="11005" max="11119" width="1.6640625" style="2" customWidth="1"/>
    <col min="11120" max="11120" width="8.88671875" style="2" customWidth="1"/>
    <col min="11121" max="11121" width="11.44140625" style="2" customWidth="1"/>
    <col min="11122" max="11260" width="8.88671875" style="2" customWidth="1"/>
    <col min="11261" max="11375" width="1.6640625" style="2" customWidth="1"/>
    <col min="11376" max="11376" width="8.88671875" style="2" customWidth="1"/>
    <col min="11377" max="11377" width="11.44140625" style="2" customWidth="1"/>
    <col min="11378" max="11516" width="8.88671875" style="2" customWidth="1"/>
    <col min="11517" max="11631" width="1.6640625" style="2" customWidth="1"/>
    <col min="11632" max="11632" width="8.88671875" style="2" customWidth="1"/>
    <col min="11633" max="11633" width="11.44140625" style="2" customWidth="1"/>
    <col min="11634" max="11772" width="8.88671875" style="2" customWidth="1"/>
    <col min="11773" max="11887" width="1.6640625" style="2" customWidth="1"/>
    <col min="11888" max="11888" width="8.88671875" style="2" customWidth="1"/>
    <col min="11889" max="11889" width="11.44140625" style="2" customWidth="1"/>
    <col min="11890" max="12028" width="8.88671875" style="2" customWidth="1"/>
    <col min="12029" max="12143" width="1.6640625" style="2" customWidth="1"/>
    <col min="12144" max="12144" width="8.88671875" style="2" customWidth="1"/>
    <col min="12145" max="12145" width="11.44140625" style="2" customWidth="1"/>
    <col min="12146" max="12284" width="8.88671875" style="2" customWidth="1"/>
    <col min="12285" max="12399" width="1.6640625" style="2" customWidth="1"/>
    <col min="12400" max="12400" width="8.88671875" style="2" customWidth="1"/>
    <col min="12401" max="12401" width="11.44140625" style="2" customWidth="1"/>
    <col min="12402" max="12540" width="8.88671875" style="2" customWidth="1"/>
    <col min="12541" max="12655" width="1.6640625" style="2" customWidth="1"/>
    <col min="12656" max="12656" width="8.88671875" style="2" customWidth="1"/>
    <col min="12657" max="12657" width="11.44140625" style="2" customWidth="1"/>
    <col min="12658" max="12796" width="8.88671875" style="2" customWidth="1"/>
    <col min="12797" max="12911" width="1.6640625" style="2" customWidth="1"/>
    <col min="12912" max="12912" width="8.88671875" style="2" customWidth="1"/>
    <col min="12913" max="12913" width="11.44140625" style="2" customWidth="1"/>
    <col min="12914" max="13052" width="8.88671875" style="2" customWidth="1"/>
    <col min="13053" max="13167" width="1.6640625" style="2" customWidth="1"/>
    <col min="13168" max="13168" width="8.88671875" style="2" customWidth="1"/>
    <col min="13169" max="13169" width="11.44140625" style="2" customWidth="1"/>
    <col min="13170" max="13308" width="8.88671875" style="2" customWidth="1"/>
    <col min="13309" max="13423" width="1.6640625" style="2" customWidth="1"/>
    <col min="13424" max="13424" width="8.88671875" style="2" customWidth="1"/>
    <col min="13425" max="13425" width="11.44140625" style="2" customWidth="1"/>
    <col min="13426" max="13564" width="8.88671875" style="2" customWidth="1"/>
    <col min="13565" max="13679" width="1.6640625" style="2" customWidth="1"/>
    <col min="13680" max="13680" width="8.88671875" style="2" customWidth="1"/>
    <col min="13681" max="13681" width="11.44140625" style="2" customWidth="1"/>
    <col min="13682" max="13820" width="8.88671875" style="2" customWidth="1"/>
    <col min="13821" max="13935" width="1.6640625" style="2" customWidth="1"/>
    <col min="13936" max="13936" width="8.88671875" style="2" customWidth="1"/>
    <col min="13937" max="13937" width="11.44140625" style="2" customWidth="1"/>
    <col min="13938" max="14076" width="8.88671875" style="2" customWidth="1"/>
    <col min="14077" max="14191" width="1.6640625" style="2" customWidth="1"/>
    <col min="14192" max="14192" width="8.88671875" style="2" customWidth="1"/>
    <col min="14193" max="14193" width="11.44140625" style="2" customWidth="1"/>
    <col min="14194" max="14332" width="8.88671875" style="2" customWidth="1"/>
    <col min="14333" max="14447" width="1.6640625" style="2" customWidth="1"/>
    <col min="14448" max="14448" width="8.88671875" style="2" customWidth="1"/>
    <col min="14449" max="14449" width="11.44140625" style="2" customWidth="1"/>
    <col min="14450" max="14588" width="8.88671875" style="2" customWidth="1"/>
    <col min="14589" max="14703" width="1.6640625" style="2" customWidth="1"/>
    <col min="14704" max="14704" width="8.88671875" style="2" customWidth="1"/>
    <col min="14705" max="14705" width="11.44140625" style="2" customWidth="1"/>
    <col min="14706" max="14844" width="8.88671875" style="2" customWidth="1"/>
    <col min="14845" max="14959" width="1.6640625" style="2" customWidth="1"/>
    <col min="14960" max="14960" width="8.88671875" style="2" customWidth="1"/>
    <col min="14961" max="14961" width="11.44140625" style="2" customWidth="1"/>
    <col min="14962" max="15100" width="8.88671875" style="2" customWidth="1"/>
    <col min="15101" max="15215" width="1.6640625" style="2" customWidth="1"/>
    <col min="15216" max="15216" width="8.88671875" style="2" customWidth="1"/>
    <col min="15217" max="15217" width="11.44140625" style="2" customWidth="1"/>
    <col min="15218" max="15356" width="8.88671875" style="2" customWidth="1"/>
    <col min="15357" max="15471" width="1.6640625" style="2" customWidth="1"/>
    <col min="15472" max="15472" width="8.88671875" style="2" customWidth="1"/>
    <col min="15473" max="15473" width="11.44140625" style="2" customWidth="1"/>
    <col min="15474" max="15612" width="8.88671875" style="2" customWidth="1"/>
    <col min="15613" max="15727" width="1.6640625" style="2" customWidth="1"/>
    <col min="15728" max="15728" width="8.88671875" style="2" customWidth="1"/>
    <col min="15729" max="15729" width="11.44140625" style="2" customWidth="1"/>
    <col min="15730" max="15868" width="8.88671875" style="2" customWidth="1"/>
    <col min="15869" max="15983" width="1.6640625" style="2" customWidth="1"/>
    <col min="15984" max="15984" width="8.88671875" style="2" customWidth="1"/>
    <col min="15985" max="15985" width="11.44140625" style="2" customWidth="1"/>
    <col min="15986" max="16124" width="8.88671875" style="2" customWidth="1"/>
    <col min="16125" max="16239" width="1.6640625" style="2" customWidth="1"/>
    <col min="16240" max="16240" width="8.88671875" style="2" customWidth="1"/>
    <col min="16241" max="16241" width="11.44140625" style="2" customWidth="1"/>
    <col min="16242" max="16242" width="8.88671875" style="2" customWidth="1"/>
    <col min="16243" max="16384" width="9" style="2"/>
  </cols>
  <sheetData>
    <row r="1" spans="1:113" ht="19.2">
      <c r="A1" s="1" t="s">
        <v>0</v>
      </c>
      <c r="AW1" s="3"/>
      <c r="AX1" s="4"/>
      <c r="AY1" s="3"/>
    </row>
    <row r="3" spans="1:113" ht="18">
      <c r="B3" s="122" t="s">
        <v>8</v>
      </c>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row>
    <row r="4" spans="1:113">
      <c r="Z4" s="5"/>
      <c r="AD4" s="5"/>
      <c r="AE4" s="5"/>
      <c r="AF4" s="5"/>
      <c r="AG4" s="5"/>
      <c r="AH4" s="5"/>
      <c r="AI4" s="5"/>
      <c r="AO4" s="5"/>
    </row>
    <row r="5" spans="1:113" ht="13.8" thickBot="1">
      <c r="Z5" s="5"/>
      <c r="AD5" s="5"/>
      <c r="AE5" s="5"/>
      <c r="AF5" s="5"/>
      <c r="AG5" s="5"/>
      <c r="AH5" s="5"/>
      <c r="AI5" s="5"/>
      <c r="AO5" s="5"/>
      <c r="DI5" s="6"/>
    </row>
    <row r="6" spans="1:113" ht="24.75" customHeight="1" thickBot="1">
      <c r="B6" s="124" t="s">
        <v>1</v>
      </c>
      <c r="C6" s="125"/>
      <c r="D6" s="125"/>
      <c r="E6" s="125"/>
      <c r="F6" s="125"/>
      <c r="G6" s="125"/>
      <c r="H6" s="126" t="s">
        <v>9</v>
      </c>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c r="AX6" s="128"/>
      <c r="DI6" s="6"/>
    </row>
    <row r="7" spans="1:113" ht="14.4">
      <c r="B7" s="7"/>
      <c r="C7" s="7"/>
      <c r="D7" s="7"/>
      <c r="E7" s="7"/>
      <c r="F7" s="7"/>
      <c r="G7" s="7"/>
      <c r="H7" s="8"/>
      <c r="I7" s="8"/>
      <c r="J7" s="8"/>
      <c r="K7" s="8"/>
      <c r="L7" s="9"/>
      <c r="M7" s="9"/>
      <c r="N7" s="9"/>
      <c r="O7" s="9"/>
      <c r="P7" s="8"/>
      <c r="Q7" s="8"/>
      <c r="R7" s="8"/>
      <c r="S7" s="8"/>
      <c r="T7" s="8"/>
      <c r="U7" s="8"/>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DI7" s="6"/>
    </row>
    <row r="8" spans="1:113" ht="15" thickBot="1">
      <c r="A8" s="11"/>
      <c r="B8" s="10" t="s">
        <v>2</v>
      </c>
      <c r="C8" s="8"/>
      <c r="D8" s="8"/>
      <c r="E8" s="8"/>
      <c r="F8" s="8"/>
      <c r="G8" s="8"/>
      <c r="H8" s="8"/>
      <c r="I8" s="8"/>
      <c r="J8" s="8"/>
      <c r="K8" s="8"/>
      <c r="L8" s="9"/>
      <c r="M8" s="9"/>
      <c r="N8" s="9"/>
      <c r="O8" s="9"/>
      <c r="P8" s="8"/>
      <c r="Q8" s="8"/>
      <c r="R8" s="8"/>
      <c r="S8" s="8"/>
      <c r="T8" s="8"/>
      <c r="U8" s="8"/>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DI8" s="6"/>
    </row>
    <row r="9" spans="1:113" ht="14.4">
      <c r="A9" s="8"/>
      <c r="B9" s="12"/>
      <c r="C9" s="7"/>
      <c r="D9" s="7"/>
      <c r="E9" s="7"/>
      <c r="F9" s="7"/>
      <c r="G9" s="7"/>
      <c r="H9" s="7"/>
      <c r="I9" s="7"/>
      <c r="J9" s="7"/>
      <c r="K9" s="7"/>
      <c r="L9" s="13"/>
      <c r="M9" s="13"/>
      <c r="N9" s="13"/>
      <c r="O9" s="13"/>
      <c r="P9" s="7"/>
      <c r="Q9" s="7"/>
      <c r="R9" s="7"/>
      <c r="S9" s="7"/>
      <c r="T9" s="7"/>
      <c r="U9" s="7"/>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5"/>
    </row>
    <row r="10" spans="1:113" ht="12" customHeight="1">
      <c r="A10" s="8"/>
      <c r="B10" s="109" t="s">
        <v>104</v>
      </c>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0"/>
      <c r="AQ10" s="110"/>
      <c r="AR10" s="110"/>
      <c r="AS10" s="110"/>
      <c r="AT10" s="110"/>
      <c r="AU10" s="110"/>
      <c r="AV10" s="110"/>
      <c r="AW10" s="110"/>
      <c r="AX10" s="111"/>
    </row>
    <row r="11" spans="1:113" ht="12" customHeight="1">
      <c r="A11" s="8"/>
      <c r="B11" s="109"/>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110"/>
      <c r="AJ11" s="110"/>
      <c r="AK11" s="110"/>
      <c r="AL11" s="110"/>
      <c r="AM11" s="110"/>
      <c r="AN11" s="110"/>
      <c r="AO11" s="110"/>
      <c r="AP11" s="110"/>
      <c r="AQ11" s="110"/>
      <c r="AR11" s="110"/>
      <c r="AS11" s="110"/>
      <c r="AT11" s="110"/>
      <c r="AU11" s="110"/>
      <c r="AV11" s="110"/>
      <c r="AW11" s="110"/>
      <c r="AX11" s="111"/>
      <c r="BC11" s="16"/>
    </row>
    <row r="12" spans="1:113" ht="12" customHeight="1">
      <c r="A12" s="8"/>
      <c r="B12" s="109"/>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0"/>
      <c r="AQ12" s="110"/>
      <c r="AR12" s="110"/>
      <c r="AS12" s="110"/>
      <c r="AT12" s="110"/>
      <c r="AU12" s="110"/>
      <c r="AV12" s="110"/>
      <c r="AW12" s="110"/>
      <c r="AX12" s="111"/>
    </row>
    <row r="13" spans="1:113" ht="12" customHeight="1">
      <c r="A13" s="8"/>
      <c r="B13" s="109"/>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1"/>
    </row>
    <row r="14" spans="1:113" ht="12" customHeight="1">
      <c r="A14" s="8"/>
      <c r="B14" s="109"/>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1"/>
    </row>
    <row r="15" spans="1:113" ht="15" thickBot="1">
      <c r="A15" s="17"/>
      <c r="B15" s="18"/>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20"/>
    </row>
    <row r="16" spans="1:113">
      <c r="B16" s="21"/>
    </row>
    <row r="17" spans="1:251" ht="15" thickBot="1">
      <c r="A17" s="11"/>
      <c r="B17" s="10" t="s">
        <v>3</v>
      </c>
      <c r="C17" s="8"/>
      <c r="D17" s="8"/>
      <c r="E17" s="8"/>
      <c r="F17" s="8"/>
      <c r="G17" s="8"/>
      <c r="H17" s="8"/>
      <c r="I17" s="8"/>
      <c r="J17" s="8"/>
      <c r="K17" s="8"/>
      <c r="L17" s="9"/>
      <c r="M17" s="9"/>
      <c r="N17" s="9"/>
      <c r="O17" s="9"/>
      <c r="P17" s="8"/>
      <c r="Q17" s="8"/>
      <c r="R17" s="8"/>
      <c r="S17" s="8"/>
      <c r="T17" s="8"/>
      <c r="U17" s="8"/>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DI17" s="6"/>
    </row>
    <row r="18" spans="1:251" ht="14.4">
      <c r="A18" s="8"/>
      <c r="B18" s="12"/>
      <c r="C18" s="7"/>
      <c r="D18" s="7"/>
      <c r="E18" s="7"/>
      <c r="F18" s="7"/>
      <c r="G18" s="7"/>
      <c r="H18" s="7"/>
      <c r="I18" s="7"/>
      <c r="J18" s="7"/>
      <c r="K18" s="7"/>
      <c r="L18" s="13"/>
      <c r="M18" s="13"/>
      <c r="N18" s="13"/>
      <c r="O18" s="13"/>
      <c r="P18" s="7"/>
      <c r="Q18" s="7"/>
      <c r="R18" s="7"/>
      <c r="S18" s="7"/>
      <c r="T18" s="7"/>
      <c r="U18" s="7"/>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5"/>
    </row>
    <row r="19" spans="1:251" ht="12" customHeight="1">
      <c r="A19" s="8"/>
      <c r="B19" s="109" t="s">
        <v>105</v>
      </c>
      <c r="C19" s="110"/>
      <c r="D19" s="110"/>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1"/>
    </row>
    <row r="20" spans="1:251" ht="12" customHeight="1">
      <c r="A20" s="8"/>
      <c r="B20" s="109"/>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1"/>
      <c r="BC20" s="16"/>
    </row>
    <row r="21" spans="1:251" ht="12" customHeight="1">
      <c r="A21" s="8"/>
      <c r="B21" s="109"/>
      <c r="C21" s="110"/>
      <c r="D21" s="110"/>
      <c r="E21" s="110"/>
      <c r="F21" s="110"/>
      <c r="G21" s="110"/>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1"/>
    </row>
    <row r="22" spans="1:251" ht="12" customHeight="1">
      <c r="A22" s="8"/>
      <c r="B22" s="109"/>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10"/>
      <c r="AA22" s="110"/>
      <c r="AB22" s="110"/>
      <c r="AC22" s="110"/>
      <c r="AD22" s="110"/>
      <c r="AE22" s="110"/>
      <c r="AF22" s="110"/>
      <c r="AG22" s="110"/>
      <c r="AH22" s="110"/>
      <c r="AI22" s="110"/>
      <c r="AJ22" s="110"/>
      <c r="AK22" s="110"/>
      <c r="AL22" s="110"/>
      <c r="AM22" s="110"/>
      <c r="AN22" s="110"/>
      <c r="AO22" s="110"/>
      <c r="AP22" s="110"/>
      <c r="AQ22" s="110"/>
      <c r="AR22" s="110"/>
      <c r="AS22" s="110"/>
      <c r="AT22" s="110"/>
      <c r="AU22" s="110"/>
      <c r="AV22" s="110"/>
      <c r="AW22" s="110"/>
      <c r="AX22" s="111"/>
    </row>
    <row r="23" spans="1:251" ht="12" customHeight="1">
      <c r="A23" s="8"/>
      <c r="B23" s="109"/>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110"/>
      <c r="AM23" s="110"/>
      <c r="AN23" s="110"/>
      <c r="AO23" s="110"/>
      <c r="AP23" s="110"/>
      <c r="AQ23" s="110"/>
      <c r="AR23" s="110"/>
      <c r="AS23" s="110"/>
      <c r="AT23" s="110"/>
      <c r="AU23" s="110"/>
      <c r="AV23" s="110"/>
      <c r="AW23" s="110"/>
      <c r="AX23" s="111"/>
    </row>
    <row r="24" spans="1:251" ht="15" thickBot="1">
      <c r="A24" s="17"/>
      <c r="B24" s="18"/>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20"/>
    </row>
    <row r="25" spans="1:251">
      <c r="B25" s="21"/>
    </row>
    <row r="26" spans="1:251" ht="14.4">
      <c r="B26" s="10" t="s">
        <v>4</v>
      </c>
      <c r="C26" s="8"/>
      <c r="D26" s="8"/>
      <c r="E26" s="8"/>
      <c r="F26" s="8"/>
      <c r="G26" s="8"/>
      <c r="H26" s="8"/>
      <c r="I26" s="8"/>
      <c r="J26" s="8"/>
      <c r="K26" s="8"/>
      <c r="L26" s="9"/>
      <c r="M26" s="9"/>
      <c r="N26" s="9"/>
      <c r="O26" s="9"/>
      <c r="P26" s="8"/>
      <c r="Q26" s="8"/>
      <c r="R26" s="8"/>
      <c r="S26" s="8"/>
      <c r="T26" s="8"/>
      <c r="U26" s="8"/>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row>
    <row r="27" spans="1:251" ht="15" thickBot="1">
      <c r="B27" s="8"/>
      <c r="C27" s="8"/>
      <c r="D27" s="8"/>
      <c r="E27" s="8"/>
      <c r="F27" s="8"/>
      <c r="G27" s="8"/>
      <c r="H27" s="8"/>
      <c r="I27" s="8"/>
      <c r="J27" s="8"/>
      <c r="K27" s="8"/>
      <c r="L27" s="9"/>
      <c r="M27" s="9"/>
      <c r="N27" s="9"/>
      <c r="O27" s="9"/>
      <c r="P27" s="8"/>
      <c r="Q27" s="8"/>
      <c r="R27" s="8"/>
      <c r="S27" s="8"/>
      <c r="T27" s="8"/>
      <c r="U27" s="8"/>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22" t="s">
        <v>5</v>
      </c>
    </row>
    <row r="28" spans="1:251" s="16" customFormat="1" ht="13.5" customHeight="1">
      <c r="A28" s="8"/>
      <c r="B28" s="112" t="s">
        <v>6</v>
      </c>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4"/>
      <c r="AA28" s="118" t="s">
        <v>10</v>
      </c>
      <c r="AB28" s="113"/>
      <c r="AC28" s="113"/>
      <c r="AD28" s="113"/>
      <c r="AE28" s="113"/>
      <c r="AF28" s="113"/>
      <c r="AG28" s="113"/>
      <c r="AH28" s="113"/>
      <c r="AI28" s="114"/>
      <c r="AJ28" s="118" t="s">
        <v>11</v>
      </c>
      <c r="AK28" s="113"/>
      <c r="AL28" s="113"/>
      <c r="AM28" s="113"/>
      <c r="AN28" s="113"/>
      <c r="AO28" s="113"/>
      <c r="AP28" s="113"/>
      <c r="AQ28" s="113"/>
      <c r="AR28" s="114"/>
      <c r="AS28" s="118" t="s">
        <v>7</v>
      </c>
      <c r="AT28" s="113"/>
      <c r="AU28" s="113"/>
      <c r="AV28" s="113"/>
      <c r="AW28" s="113"/>
      <c r="AX28" s="120"/>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row>
    <row r="29" spans="1:251" s="16" customFormat="1">
      <c r="A29" s="8"/>
      <c r="B29" s="115"/>
      <c r="C29" s="116"/>
      <c r="D29" s="116"/>
      <c r="E29" s="116"/>
      <c r="F29" s="116"/>
      <c r="G29" s="116"/>
      <c r="H29" s="116"/>
      <c r="I29" s="116"/>
      <c r="J29" s="116"/>
      <c r="K29" s="116"/>
      <c r="L29" s="116"/>
      <c r="M29" s="116"/>
      <c r="N29" s="116"/>
      <c r="O29" s="116"/>
      <c r="P29" s="116"/>
      <c r="Q29" s="116"/>
      <c r="R29" s="116"/>
      <c r="S29" s="116"/>
      <c r="T29" s="116"/>
      <c r="U29" s="116"/>
      <c r="V29" s="116"/>
      <c r="W29" s="116"/>
      <c r="X29" s="116"/>
      <c r="Y29" s="116"/>
      <c r="Z29" s="117"/>
      <c r="AA29" s="119"/>
      <c r="AB29" s="116"/>
      <c r="AC29" s="116"/>
      <c r="AD29" s="116"/>
      <c r="AE29" s="116"/>
      <c r="AF29" s="116"/>
      <c r="AG29" s="116"/>
      <c r="AH29" s="116"/>
      <c r="AI29" s="117"/>
      <c r="AJ29" s="119"/>
      <c r="AK29" s="116"/>
      <c r="AL29" s="116"/>
      <c r="AM29" s="116"/>
      <c r="AN29" s="116"/>
      <c r="AO29" s="116"/>
      <c r="AP29" s="116"/>
      <c r="AQ29" s="116"/>
      <c r="AR29" s="117"/>
      <c r="AS29" s="119"/>
      <c r="AT29" s="116"/>
      <c r="AU29" s="116"/>
      <c r="AV29" s="116"/>
      <c r="AW29" s="116"/>
      <c r="AX29" s="121"/>
      <c r="AY29" s="2"/>
      <c r="AZ29" s="2"/>
      <c r="BA29" s="2"/>
      <c r="BB29" s="23"/>
      <c r="BC29" s="24"/>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row>
    <row r="30" spans="1:251" s="16" customFormat="1" ht="18.75" customHeight="1">
      <c r="A30" s="8"/>
      <c r="B30" s="25"/>
      <c r="C30" s="100" t="s">
        <v>12</v>
      </c>
      <c r="D30" s="101"/>
      <c r="E30" s="101"/>
      <c r="F30" s="101"/>
      <c r="G30" s="101"/>
      <c r="H30" s="101"/>
      <c r="I30" s="101"/>
      <c r="J30" s="101"/>
      <c r="K30" s="101"/>
      <c r="L30" s="101"/>
      <c r="M30" s="101"/>
      <c r="N30" s="101"/>
      <c r="O30" s="101"/>
      <c r="P30" s="101"/>
      <c r="Q30" s="101"/>
      <c r="R30" s="101"/>
      <c r="S30" s="101"/>
      <c r="T30" s="101"/>
      <c r="U30" s="101"/>
      <c r="V30" s="101"/>
      <c r="W30" s="101"/>
      <c r="X30" s="101"/>
      <c r="Y30" s="101"/>
      <c r="Z30" s="102"/>
      <c r="AA30" s="103">
        <v>858811</v>
      </c>
      <c r="AB30" s="104"/>
      <c r="AC30" s="104"/>
      <c r="AD30" s="104"/>
      <c r="AE30" s="104"/>
      <c r="AF30" s="104"/>
      <c r="AG30" s="104"/>
      <c r="AH30" s="104"/>
      <c r="AI30" s="105"/>
      <c r="AJ30" s="103">
        <v>858811</v>
      </c>
      <c r="AK30" s="104"/>
      <c r="AL30" s="104"/>
      <c r="AM30" s="104"/>
      <c r="AN30" s="104"/>
      <c r="AO30" s="104"/>
      <c r="AP30" s="104"/>
      <c r="AQ30" s="104"/>
      <c r="AR30" s="105"/>
      <c r="AS30" s="106"/>
      <c r="AT30" s="107"/>
      <c r="AU30" s="107"/>
      <c r="AV30" s="107"/>
      <c r="AW30" s="107"/>
      <c r="AX30" s="108"/>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row>
    <row r="31" spans="1:251" s="16" customFormat="1" ht="18.75" customHeight="1">
      <c r="A31" s="8"/>
      <c r="B31" s="25"/>
      <c r="C31" s="100" t="s">
        <v>13</v>
      </c>
      <c r="D31" s="101"/>
      <c r="E31" s="101"/>
      <c r="F31" s="101"/>
      <c r="G31" s="101"/>
      <c r="H31" s="101"/>
      <c r="I31" s="101"/>
      <c r="J31" s="101"/>
      <c r="K31" s="101"/>
      <c r="L31" s="101"/>
      <c r="M31" s="101"/>
      <c r="N31" s="101"/>
      <c r="O31" s="101"/>
      <c r="P31" s="101"/>
      <c r="Q31" s="101"/>
      <c r="R31" s="101"/>
      <c r="S31" s="101"/>
      <c r="T31" s="101"/>
      <c r="U31" s="101"/>
      <c r="V31" s="101"/>
      <c r="W31" s="101"/>
      <c r="X31" s="101"/>
      <c r="Y31" s="101"/>
      <c r="Z31" s="102"/>
      <c r="AA31" s="103">
        <v>339195</v>
      </c>
      <c r="AB31" s="104"/>
      <c r="AC31" s="104"/>
      <c r="AD31" s="104"/>
      <c r="AE31" s="104"/>
      <c r="AF31" s="104"/>
      <c r="AG31" s="104"/>
      <c r="AH31" s="104"/>
      <c r="AI31" s="105"/>
      <c r="AJ31" s="103">
        <v>339195</v>
      </c>
      <c r="AK31" s="104"/>
      <c r="AL31" s="104"/>
      <c r="AM31" s="104"/>
      <c r="AN31" s="104"/>
      <c r="AO31" s="104"/>
      <c r="AP31" s="104"/>
      <c r="AQ31" s="104"/>
      <c r="AR31" s="105"/>
      <c r="AS31" s="106"/>
      <c r="AT31" s="107"/>
      <c r="AU31" s="107"/>
      <c r="AV31" s="107"/>
      <c r="AW31" s="107"/>
      <c r="AX31" s="108"/>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row>
    <row r="32" spans="1:251" s="16" customFormat="1" ht="18.75" customHeight="1">
      <c r="A32" s="8"/>
      <c r="B32" s="25"/>
      <c r="C32" s="100" t="s">
        <v>14</v>
      </c>
      <c r="D32" s="101"/>
      <c r="E32" s="101"/>
      <c r="F32" s="101"/>
      <c r="G32" s="101"/>
      <c r="H32" s="101"/>
      <c r="I32" s="101"/>
      <c r="J32" s="101"/>
      <c r="K32" s="101"/>
      <c r="L32" s="101"/>
      <c r="M32" s="101"/>
      <c r="N32" s="101"/>
      <c r="O32" s="101"/>
      <c r="P32" s="101"/>
      <c r="Q32" s="101"/>
      <c r="R32" s="101"/>
      <c r="S32" s="101"/>
      <c r="T32" s="101"/>
      <c r="U32" s="101"/>
      <c r="V32" s="101"/>
      <c r="W32" s="101"/>
      <c r="X32" s="101"/>
      <c r="Y32" s="101"/>
      <c r="Z32" s="102"/>
      <c r="AA32" s="103">
        <v>177627</v>
      </c>
      <c r="AB32" s="104"/>
      <c r="AC32" s="104"/>
      <c r="AD32" s="104"/>
      <c r="AE32" s="104"/>
      <c r="AF32" s="104"/>
      <c r="AG32" s="104"/>
      <c r="AH32" s="104"/>
      <c r="AI32" s="105"/>
      <c r="AJ32" s="103">
        <v>163164</v>
      </c>
      <c r="AK32" s="104"/>
      <c r="AL32" s="104"/>
      <c r="AM32" s="104"/>
      <c r="AN32" s="104"/>
      <c r="AO32" s="104"/>
      <c r="AP32" s="104"/>
      <c r="AQ32" s="104"/>
      <c r="AR32" s="105"/>
      <c r="AS32" s="106"/>
      <c r="AT32" s="107"/>
      <c r="AU32" s="107"/>
      <c r="AV32" s="107"/>
      <c r="AW32" s="107"/>
      <c r="AX32" s="108"/>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row>
    <row r="33" spans="1:251" s="16" customFormat="1" ht="18.75" customHeight="1" thickBot="1">
      <c r="A33" s="17"/>
      <c r="B33" s="91" t="s">
        <v>15</v>
      </c>
      <c r="C33" s="92"/>
      <c r="D33" s="92"/>
      <c r="E33" s="92"/>
      <c r="F33" s="92"/>
      <c r="G33" s="92"/>
      <c r="H33" s="92"/>
      <c r="I33" s="92"/>
      <c r="J33" s="92"/>
      <c r="K33" s="92"/>
      <c r="L33" s="92"/>
      <c r="M33" s="92"/>
      <c r="N33" s="92"/>
      <c r="O33" s="92"/>
      <c r="P33" s="92"/>
      <c r="Q33" s="92"/>
      <c r="R33" s="92"/>
      <c r="S33" s="92"/>
      <c r="T33" s="92"/>
      <c r="U33" s="92"/>
      <c r="V33" s="92"/>
      <c r="W33" s="92"/>
      <c r="X33" s="92"/>
      <c r="Y33" s="92"/>
      <c r="Z33" s="93"/>
      <c r="AA33" s="94">
        <f>SUM($AA$30:$AA$32)</f>
        <v>1375633</v>
      </c>
      <c r="AB33" s="95"/>
      <c r="AC33" s="95"/>
      <c r="AD33" s="95"/>
      <c r="AE33" s="95"/>
      <c r="AF33" s="95"/>
      <c r="AG33" s="95"/>
      <c r="AH33" s="95"/>
      <c r="AI33" s="96"/>
      <c r="AJ33" s="94">
        <f>SUM($AJ$30:$AJ$32)</f>
        <v>1361170</v>
      </c>
      <c r="AK33" s="95"/>
      <c r="AL33" s="95"/>
      <c r="AM33" s="95"/>
      <c r="AN33" s="95"/>
      <c r="AO33" s="95"/>
      <c r="AP33" s="95"/>
      <c r="AQ33" s="95"/>
      <c r="AR33" s="96"/>
      <c r="AS33" s="97"/>
      <c r="AT33" s="98"/>
      <c r="AU33" s="98"/>
      <c r="AV33" s="98"/>
      <c r="AW33" s="98"/>
      <c r="AX33" s="99"/>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row>
    <row r="35" spans="1:251" ht="19.2">
      <c r="A35" s="1" t="s">
        <v>0</v>
      </c>
      <c r="AW35" s="3"/>
      <c r="AX35" s="4"/>
      <c r="AY35" s="3"/>
    </row>
    <row r="37" spans="1:251" ht="18">
      <c r="B37" s="122" t="s">
        <v>8</v>
      </c>
      <c r="C37" s="123"/>
      <c r="D37" s="123"/>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23"/>
      <c r="AJ37" s="123"/>
      <c r="AK37" s="123"/>
      <c r="AL37" s="123"/>
      <c r="AM37" s="123"/>
      <c r="AN37" s="123"/>
      <c r="AO37" s="123"/>
      <c r="AP37" s="123"/>
      <c r="AQ37" s="123"/>
      <c r="AR37" s="123"/>
      <c r="AS37" s="123"/>
      <c r="AT37" s="123"/>
      <c r="AU37" s="123"/>
      <c r="AV37" s="123"/>
      <c r="AW37" s="123"/>
      <c r="AX37" s="123"/>
    </row>
    <row r="38" spans="1:251">
      <c r="Z38" s="5"/>
      <c r="AD38" s="5"/>
      <c r="AE38" s="5"/>
      <c r="AF38" s="5"/>
      <c r="AG38" s="5"/>
      <c r="AH38" s="5"/>
      <c r="AI38" s="5"/>
      <c r="AO38" s="5"/>
    </row>
    <row r="39" spans="1:251" ht="13.8" thickBot="1">
      <c r="Z39" s="5"/>
      <c r="AD39" s="5"/>
      <c r="AE39" s="5"/>
      <c r="AF39" s="5"/>
      <c r="AG39" s="5"/>
      <c r="AH39" s="5"/>
      <c r="AI39" s="5"/>
      <c r="AO39" s="5"/>
      <c r="DI39" s="6"/>
    </row>
    <row r="40" spans="1:251" ht="24.75" customHeight="1" thickBot="1">
      <c r="B40" s="124" t="s">
        <v>1</v>
      </c>
      <c r="C40" s="125"/>
      <c r="D40" s="125"/>
      <c r="E40" s="125"/>
      <c r="F40" s="125"/>
      <c r="G40" s="125"/>
      <c r="H40" s="126" t="s">
        <v>16</v>
      </c>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7"/>
      <c r="AH40" s="127"/>
      <c r="AI40" s="127"/>
      <c r="AJ40" s="127"/>
      <c r="AK40" s="127"/>
      <c r="AL40" s="127"/>
      <c r="AM40" s="127"/>
      <c r="AN40" s="127"/>
      <c r="AO40" s="127"/>
      <c r="AP40" s="127"/>
      <c r="AQ40" s="127"/>
      <c r="AR40" s="127"/>
      <c r="AS40" s="127"/>
      <c r="AT40" s="127"/>
      <c r="AU40" s="127"/>
      <c r="AV40" s="127"/>
      <c r="AW40" s="127"/>
      <c r="AX40" s="128"/>
      <c r="DI40" s="6"/>
    </row>
    <row r="41" spans="1:251" ht="14.4">
      <c r="B41" s="7"/>
      <c r="C41" s="7"/>
      <c r="D41" s="7"/>
      <c r="E41" s="7"/>
      <c r="F41" s="7"/>
      <c r="G41" s="7"/>
      <c r="H41" s="8"/>
      <c r="I41" s="8"/>
      <c r="J41" s="8"/>
      <c r="K41" s="8"/>
      <c r="L41" s="9"/>
      <c r="M41" s="9"/>
      <c r="N41" s="9"/>
      <c r="O41" s="9"/>
      <c r="P41" s="8"/>
      <c r="Q41" s="8"/>
      <c r="R41" s="8"/>
      <c r="S41" s="8"/>
      <c r="T41" s="8"/>
      <c r="U41" s="8"/>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DI41" s="6"/>
    </row>
    <row r="42" spans="1:251" ht="15" thickBot="1">
      <c r="A42" s="11"/>
      <c r="B42" s="10" t="s">
        <v>2</v>
      </c>
      <c r="C42" s="8"/>
      <c r="D42" s="8"/>
      <c r="E42" s="8"/>
      <c r="F42" s="8"/>
      <c r="G42" s="8"/>
      <c r="H42" s="8"/>
      <c r="I42" s="8"/>
      <c r="J42" s="8"/>
      <c r="K42" s="8"/>
      <c r="L42" s="9"/>
      <c r="M42" s="9"/>
      <c r="N42" s="9"/>
      <c r="O42" s="9"/>
      <c r="P42" s="8"/>
      <c r="Q42" s="8"/>
      <c r="R42" s="8"/>
      <c r="S42" s="8"/>
      <c r="T42" s="8"/>
      <c r="U42" s="8"/>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DI42" s="6"/>
    </row>
    <row r="43" spans="1:251" ht="14.4">
      <c r="A43" s="8"/>
      <c r="B43" s="12"/>
      <c r="C43" s="7"/>
      <c r="D43" s="7"/>
      <c r="E43" s="7"/>
      <c r="F43" s="7"/>
      <c r="G43" s="7"/>
      <c r="H43" s="7"/>
      <c r="I43" s="7"/>
      <c r="J43" s="7"/>
      <c r="K43" s="7"/>
      <c r="L43" s="13"/>
      <c r="M43" s="13"/>
      <c r="N43" s="13"/>
      <c r="O43" s="13"/>
      <c r="P43" s="7"/>
      <c r="Q43" s="7"/>
      <c r="R43" s="7"/>
      <c r="S43" s="7"/>
      <c r="T43" s="7"/>
      <c r="U43" s="7"/>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5"/>
    </row>
    <row r="44" spans="1:251" ht="12" customHeight="1">
      <c r="A44" s="8"/>
      <c r="B44" s="109" t="s">
        <v>17</v>
      </c>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110"/>
      <c r="AK44" s="110"/>
      <c r="AL44" s="110"/>
      <c r="AM44" s="110"/>
      <c r="AN44" s="110"/>
      <c r="AO44" s="110"/>
      <c r="AP44" s="110"/>
      <c r="AQ44" s="110"/>
      <c r="AR44" s="110"/>
      <c r="AS44" s="110"/>
      <c r="AT44" s="110"/>
      <c r="AU44" s="110"/>
      <c r="AV44" s="110"/>
      <c r="AW44" s="110"/>
      <c r="AX44" s="111"/>
    </row>
    <row r="45" spans="1:251" ht="12" customHeight="1">
      <c r="A45" s="8"/>
      <c r="B45" s="109"/>
      <c r="C45" s="110"/>
      <c r="D45" s="110"/>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0"/>
      <c r="AH45" s="110"/>
      <c r="AI45" s="110"/>
      <c r="AJ45" s="110"/>
      <c r="AK45" s="110"/>
      <c r="AL45" s="110"/>
      <c r="AM45" s="110"/>
      <c r="AN45" s="110"/>
      <c r="AO45" s="110"/>
      <c r="AP45" s="110"/>
      <c r="AQ45" s="110"/>
      <c r="AR45" s="110"/>
      <c r="AS45" s="110"/>
      <c r="AT45" s="110"/>
      <c r="AU45" s="110"/>
      <c r="AV45" s="110"/>
      <c r="AW45" s="110"/>
      <c r="AX45" s="111"/>
      <c r="BC45" s="16"/>
    </row>
    <row r="46" spans="1:251" ht="12" customHeight="1">
      <c r="A46" s="8"/>
      <c r="B46" s="109"/>
      <c r="C46" s="110"/>
      <c r="D46" s="110"/>
      <c r="E46" s="110"/>
      <c r="F46" s="110"/>
      <c r="G46" s="110"/>
      <c r="H46" s="110"/>
      <c r="I46" s="110"/>
      <c r="J46" s="110"/>
      <c r="K46" s="110"/>
      <c r="L46" s="110"/>
      <c r="M46" s="110"/>
      <c r="N46" s="110"/>
      <c r="O46" s="110"/>
      <c r="P46" s="110"/>
      <c r="Q46" s="110"/>
      <c r="R46" s="110"/>
      <c r="S46" s="110"/>
      <c r="T46" s="110"/>
      <c r="U46" s="110"/>
      <c r="V46" s="110"/>
      <c r="W46" s="110"/>
      <c r="X46" s="110"/>
      <c r="Y46" s="110"/>
      <c r="Z46" s="110"/>
      <c r="AA46" s="110"/>
      <c r="AB46" s="110"/>
      <c r="AC46" s="110"/>
      <c r="AD46" s="110"/>
      <c r="AE46" s="110"/>
      <c r="AF46" s="110"/>
      <c r="AG46" s="110"/>
      <c r="AH46" s="110"/>
      <c r="AI46" s="110"/>
      <c r="AJ46" s="110"/>
      <c r="AK46" s="110"/>
      <c r="AL46" s="110"/>
      <c r="AM46" s="110"/>
      <c r="AN46" s="110"/>
      <c r="AO46" s="110"/>
      <c r="AP46" s="110"/>
      <c r="AQ46" s="110"/>
      <c r="AR46" s="110"/>
      <c r="AS46" s="110"/>
      <c r="AT46" s="110"/>
      <c r="AU46" s="110"/>
      <c r="AV46" s="110"/>
      <c r="AW46" s="110"/>
      <c r="AX46" s="111"/>
    </row>
    <row r="47" spans="1:251" ht="12" customHeight="1">
      <c r="A47" s="8"/>
      <c r="B47" s="109"/>
      <c r="C47" s="110"/>
      <c r="D47" s="110"/>
      <c r="E47" s="110"/>
      <c r="F47" s="110"/>
      <c r="G47" s="110"/>
      <c r="H47" s="110"/>
      <c r="I47" s="110"/>
      <c r="J47" s="110"/>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10"/>
      <c r="AH47" s="110"/>
      <c r="AI47" s="110"/>
      <c r="AJ47" s="110"/>
      <c r="AK47" s="110"/>
      <c r="AL47" s="110"/>
      <c r="AM47" s="110"/>
      <c r="AN47" s="110"/>
      <c r="AO47" s="110"/>
      <c r="AP47" s="110"/>
      <c r="AQ47" s="110"/>
      <c r="AR47" s="110"/>
      <c r="AS47" s="110"/>
      <c r="AT47" s="110"/>
      <c r="AU47" s="110"/>
      <c r="AV47" s="110"/>
      <c r="AW47" s="110"/>
      <c r="AX47" s="111"/>
    </row>
    <row r="48" spans="1:251" ht="12" customHeight="1">
      <c r="A48" s="8"/>
      <c r="B48" s="109"/>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110"/>
      <c r="AG48" s="110"/>
      <c r="AH48" s="110"/>
      <c r="AI48" s="110"/>
      <c r="AJ48" s="110"/>
      <c r="AK48" s="110"/>
      <c r="AL48" s="110"/>
      <c r="AM48" s="110"/>
      <c r="AN48" s="110"/>
      <c r="AO48" s="110"/>
      <c r="AP48" s="110"/>
      <c r="AQ48" s="110"/>
      <c r="AR48" s="110"/>
      <c r="AS48" s="110"/>
      <c r="AT48" s="110"/>
      <c r="AU48" s="110"/>
      <c r="AV48" s="110"/>
      <c r="AW48" s="110"/>
      <c r="AX48" s="111"/>
    </row>
    <row r="49" spans="1:251" ht="15" thickBot="1">
      <c r="A49" s="17"/>
      <c r="B49" s="18"/>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20"/>
    </row>
    <row r="50" spans="1:251">
      <c r="B50" s="21"/>
    </row>
    <row r="51" spans="1:251" ht="15" thickBot="1">
      <c r="A51" s="11"/>
      <c r="B51" s="10" t="s">
        <v>3</v>
      </c>
      <c r="C51" s="8"/>
      <c r="D51" s="8"/>
      <c r="E51" s="8"/>
      <c r="F51" s="8"/>
      <c r="G51" s="8"/>
      <c r="H51" s="8"/>
      <c r="I51" s="8"/>
      <c r="J51" s="8"/>
      <c r="K51" s="8"/>
      <c r="L51" s="9"/>
      <c r="M51" s="9"/>
      <c r="N51" s="9"/>
      <c r="O51" s="9"/>
      <c r="P51" s="8"/>
      <c r="Q51" s="8"/>
      <c r="R51" s="8"/>
      <c r="S51" s="8"/>
      <c r="T51" s="8"/>
      <c r="U51" s="8"/>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DI51" s="6"/>
    </row>
    <row r="52" spans="1:251" ht="14.4">
      <c r="A52" s="8"/>
      <c r="B52" s="12"/>
      <c r="C52" s="7"/>
      <c r="D52" s="7"/>
      <c r="E52" s="7"/>
      <c r="F52" s="7"/>
      <c r="G52" s="7"/>
      <c r="H52" s="7"/>
      <c r="I52" s="7"/>
      <c r="J52" s="7"/>
      <c r="K52" s="7"/>
      <c r="L52" s="13"/>
      <c r="M52" s="13"/>
      <c r="N52" s="13"/>
      <c r="O52" s="13"/>
      <c r="P52" s="7"/>
      <c r="Q52" s="7"/>
      <c r="R52" s="7"/>
      <c r="S52" s="7"/>
      <c r="T52" s="7"/>
      <c r="U52" s="7"/>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5"/>
    </row>
    <row r="53" spans="1:251" ht="12" customHeight="1">
      <c r="A53" s="8"/>
      <c r="B53" s="109" t="s">
        <v>18</v>
      </c>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0"/>
      <c r="AH53" s="110"/>
      <c r="AI53" s="110"/>
      <c r="AJ53" s="110"/>
      <c r="AK53" s="110"/>
      <c r="AL53" s="110"/>
      <c r="AM53" s="110"/>
      <c r="AN53" s="110"/>
      <c r="AO53" s="110"/>
      <c r="AP53" s="110"/>
      <c r="AQ53" s="110"/>
      <c r="AR53" s="110"/>
      <c r="AS53" s="110"/>
      <c r="AT53" s="110"/>
      <c r="AU53" s="110"/>
      <c r="AV53" s="110"/>
      <c r="AW53" s="110"/>
      <c r="AX53" s="111"/>
    </row>
    <row r="54" spans="1:251" ht="12" customHeight="1">
      <c r="A54" s="8"/>
      <c r="B54" s="109"/>
      <c r="C54" s="110"/>
      <c r="D54" s="110"/>
      <c r="E54" s="110"/>
      <c r="F54" s="110"/>
      <c r="G54" s="110"/>
      <c r="H54" s="110"/>
      <c r="I54" s="110"/>
      <c r="J54" s="110"/>
      <c r="K54" s="110"/>
      <c r="L54" s="110"/>
      <c r="M54" s="110"/>
      <c r="N54" s="110"/>
      <c r="O54" s="110"/>
      <c r="P54" s="110"/>
      <c r="Q54" s="110"/>
      <c r="R54" s="110"/>
      <c r="S54" s="110"/>
      <c r="T54" s="110"/>
      <c r="U54" s="110"/>
      <c r="V54" s="110"/>
      <c r="W54" s="110"/>
      <c r="X54" s="110"/>
      <c r="Y54" s="110"/>
      <c r="Z54" s="110"/>
      <c r="AA54" s="110"/>
      <c r="AB54" s="110"/>
      <c r="AC54" s="110"/>
      <c r="AD54" s="110"/>
      <c r="AE54" s="110"/>
      <c r="AF54" s="110"/>
      <c r="AG54" s="110"/>
      <c r="AH54" s="110"/>
      <c r="AI54" s="110"/>
      <c r="AJ54" s="110"/>
      <c r="AK54" s="110"/>
      <c r="AL54" s="110"/>
      <c r="AM54" s="110"/>
      <c r="AN54" s="110"/>
      <c r="AO54" s="110"/>
      <c r="AP54" s="110"/>
      <c r="AQ54" s="110"/>
      <c r="AR54" s="110"/>
      <c r="AS54" s="110"/>
      <c r="AT54" s="110"/>
      <c r="AU54" s="110"/>
      <c r="AV54" s="110"/>
      <c r="AW54" s="110"/>
      <c r="AX54" s="111"/>
      <c r="BC54" s="16"/>
    </row>
    <row r="55" spans="1:251" ht="12" customHeight="1">
      <c r="A55" s="8"/>
      <c r="B55" s="109"/>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L55" s="110"/>
      <c r="AM55" s="110"/>
      <c r="AN55" s="110"/>
      <c r="AO55" s="110"/>
      <c r="AP55" s="110"/>
      <c r="AQ55" s="110"/>
      <c r="AR55" s="110"/>
      <c r="AS55" s="110"/>
      <c r="AT55" s="110"/>
      <c r="AU55" s="110"/>
      <c r="AV55" s="110"/>
      <c r="AW55" s="110"/>
      <c r="AX55" s="111"/>
    </row>
    <row r="56" spans="1:251" ht="12" customHeight="1">
      <c r="A56" s="8"/>
      <c r="B56" s="109"/>
      <c r="C56" s="110"/>
      <c r="D56" s="110"/>
      <c r="E56" s="110"/>
      <c r="F56" s="110"/>
      <c r="G56" s="110"/>
      <c r="H56" s="110"/>
      <c r="I56" s="110"/>
      <c r="J56" s="110"/>
      <c r="K56" s="110"/>
      <c r="L56" s="110"/>
      <c r="M56" s="110"/>
      <c r="N56" s="110"/>
      <c r="O56" s="110"/>
      <c r="P56" s="110"/>
      <c r="Q56" s="110"/>
      <c r="R56" s="110"/>
      <c r="S56" s="110"/>
      <c r="T56" s="110"/>
      <c r="U56" s="110"/>
      <c r="V56" s="110"/>
      <c r="W56" s="110"/>
      <c r="X56" s="110"/>
      <c r="Y56" s="110"/>
      <c r="Z56" s="110"/>
      <c r="AA56" s="110"/>
      <c r="AB56" s="110"/>
      <c r="AC56" s="110"/>
      <c r="AD56" s="110"/>
      <c r="AE56" s="110"/>
      <c r="AF56" s="110"/>
      <c r="AG56" s="110"/>
      <c r="AH56" s="110"/>
      <c r="AI56" s="110"/>
      <c r="AJ56" s="110"/>
      <c r="AK56" s="110"/>
      <c r="AL56" s="110"/>
      <c r="AM56" s="110"/>
      <c r="AN56" s="110"/>
      <c r="AO56" s="110"/>
      <c r="AP56" s="110"/>
      <c r="AQ56" s="110"/>
      <c r="AR56" s="110"/>
      <c r="AS56" s="110"/>
      <c r="AT56" s="110"/>
      <c r="AU56" s="110"/>
      <c r="AV56" s="110"/>
      <c r="AW56" s="110"/>
      <c r="AX56" s="111"/>
    </row>
    <row r="57" spans="1:251" ht="12" customHeight="1">
      <c r="A57" s="8"/>
      <c r="B57" s="109"/>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10"/>
      <c r="AA57" s="110"/>
      <c r="AB57" s="110"/>
      <c r="AC57" s="110"/>
      <c r="AD57" s="110"/>
      <c r="AE57" s="110"/>
      <c r="AF57" s="110"/>
      <c r="AG57" s="110"/>
      <c r="AH57" s="110"/>
      <c r="AI57" s="110"/>
      <c r="AJ57" s="110"/>
      <c r="AK57" s="110"/>
      <c r="AL57" s="110"/>
      <c r="AM57" s="110"/>
      <c r="AN57" s="110"/>
      <c r="AO57" s="110"/>
      <c r="AP57" s="110"/>
      <c r="AQ57" s="110"/>
      <c r="AR57" s="110"/>
      <c r="AS57" s="110"/>
      <c r="AT57" s="110"/>
      <c r="AU57" s="110"/>
      <c r="AV57" s="110"/>
      <c r="AW57" s="110"/>
      <c r="AX57" s="111"/>
    </row>
    <row r="58" spans="1:251" ht="15" thickBot="1">
      <c r="A58" s="17"/>
      <c r="B58" s="18"/>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20"/>
    </row>
    <row r="59" spans="1:251">
      <c r="B59" s="21"/>
    </row>
    <row r="60" spans="1:251" ht="14.4">
      <c r="B60" s="10" t="s">
        <v>4</v>
      </c>
      <c r="C60" s="8"/>
      <c r="D60" s="8"/>
      <c r="E60" s="8"/>
      <c r="F60" s="8"/>
      <c r="G60" s="8"/>
      <c r="H60" s="8"/>
      <c r="I60" s="8"/>
      <c r="J60" s="8"/>
      <c r="K60" s="8"/>
      <c r="L60" s="9"/>
      <c r="M60" s="9"/>
      <c r="N60" s="9"/>
      <c r="O60" s="9"/>
      <c r="P60" s="8"/>
      <c r="Q60" s="8"/>
      <c r="R60" s="8"/>
      <c r="S60" s="8"/>
      <c r="T60" s="8"/>
      <c r="U60" s="8"/>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row>
    <row r="61" spans="1:251" ht="15" thickBot="1">
      <c r="B61" s="8"/>
      <c r="C61" s="8"/>
      <c r="D61" s="8"/>
      <c r="E61" s="8"/>
      <c r="F61" s="8"/>
      <c r="G61" s="8"/>
      <c r="H61" s="8"/>
      <c r="I61" s="8"/>
      <c r="J61" s="8"/>
      <c r="K61" s="8"/>
      <c r="L61" s="9"/>
      <c r="M61" s="9"/>
      <c r="N61" s="9"/>
      <c r="O61" s="9"/>
      <c r="P61" s="8"/>
      <c r="Q61" s="8"/>
      <c r="R61" s="8"/>
      <c r="S61" s="8"/>
      <c r="T61" s="8"/>
      <c r="U61" s="8"/>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22" t="s">
        <v>5</v>
      </c>
    </row>
    <row r="62" spans="1:251" s="16" customFormat="1" ht="13.5" customHeight="1">
      <c r="A62" s="8"/>
      <c r="B62" s="112" t="s">
        <v>6</v>
      </c>
      <c r="C62" s="113"/>
      <c r="D62" s="113"/>
      <c r="E62" s="113"/>
      <c r="F62" s="113"/>
      <c r="G62" s="113"/>
      <c r="H62" s="113"/>
      <c r="I62" s="113"/>
      <c r="J62" s="113"/>
      <c r="K62" s="113"/>
      <c r="L62" s="113"/>
      <c r="M62" s="113"/>
      <c r="N62" s="113"/>
      <c r="O62" s="113"/>
      <c r="P62" s="113"/>
      <c r="Q62" s="113"/>
      <c r="R62" s="113"/>
      <c r="S62" s="113"/>
      <c r="T62" s="113"/>
      <c r="U62" s="113"/>
      <c r="V62" s="113"/>
      <c r="W62" s="113"/>
      <c r="X62" s="113"/>
      <c r="Y62" s="113"/>
      <c r="Z62" s="114"/>
      <c r="AA62" s="118" t="s">
        <v>10</v>
      </c>
      <c r="AB62" s="113"/>
      <c r="AC62" s="113"/>
      <c r="AD62" s="113"/>
      <c r="AE62" s="113"/>
      <c r="AF62" s="113"/>
      <c r="AG62" s="113"/>
      <c r="AH62" s="113"/>
      <c r="AI62" s="114"/>
      <c r="AJ62" s="118" t="s">
        <v>11</v>
      </c>
      <c r="AK62" s="113"/>
      <c r="AL62" s="113"/>
      <c r="AM62" s="113"/>
      <c r="AN62" s="113"/>
      <c r="AO62" s="113"/>
      <c r="AP62" s="113"/>
      <c r="AQ62" s="113"/>
      <c r="AR62" s="114"/>
      <c r="AS62" s="118" t="s">
        <v>7</v>
      </c>
      <c r="AT62" s="113"/>
      <c r="AU62" s="113"/>
      <c r="AV62" s="113"/>
      <c r="AW62" s="113"/>
      <c r="AX62" s="120"/>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row>
    <row r="63" spans="1:251" s="16" customFormat="1">
      <c r="A63" s="8"/>
      <c r="B63" s="115"/>
      <c r="C63" s="116"/>
      <c r="D63" s="116"/>
      <c r="E63" s="116"/>
      <c r="F63" s="116"/>
      <c r="G63" s="116"/>
      <c r="H63" s="116"/>
      <c r="I63" s="116"/>
      <c r="J63" s="116"/>
      <c r="K63" s="116"/>
      <c r="L63" s="116"/>
      <c r="M63" s="116"/>
      <c r="N63" s="116"/>
      <c r="O63" s="116"/>
      <c r="P63" s="116"/>
      <c r="Q63" s="116"/>
      <c r="R63" s="116"/>
      <c r="S63" s="116"/>
      <c r="T63" s="116"/>
      <c r="U63" s="116"/>
      <c r="V63" s="116"/>
      <c r="W63" s="116"/>
      <c r="X63" s="116"/>
      <c r="Y63" s="116"/>
      <c r="Z63" s="117"/>
      <c r="AA63" s="119"/>
      <c r="AB63" s="116"/>
      <c r="AC63" s="116"/>
      <c r="AD63" s="116"/>
      <c r="AE63" s="116"/>
      <c r="AF63" s="116"/>
      <c r="AG63" s="116"/>
      <c r="AH63" s="116"/>
      <c r="AI63" s="117"/>
      <c r="AJ63" s="119"/>
      <c r="AK63" s="116"/>
      <c r="AL63" s="116"/>
      <c r="AM63" s="116"/>
      <c r="AN63" s="116"/>
      <c r="AO63" s="116"/>
      <c r="AP63" s="116"/>
      <c r="AQ63" s="116"/>
      <c r="AR63" s="117"/>
      <c r="AS63" s="119"/>
      <c r="AT63" s="116"/>
      <c r="AU63" s="116"/>
      <c r="AV63" s="116"/>
      <c r="AW63" s="116"/>
      <c r="AX63" s="121"/>
      <c r="AY63" s="2"/>
      <c r="AZ63" s="2"/>
      <c r="BA63" s="2"/>
      <c r="BB63" s="23"/>
      <c r="BC63" s="24"/>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row>
    <row r="64" spans="1:251" s="16" customFormat="1" ht="18.75" customHeight="1">
      <c r="A64" s="8"/>
      <c r="B64" s="25"/>
      <c r="C64" s="100" t="s">
        <v>19</v>
      </c>
      <c r="D64" s="101"/>
      <c r="E64" s="101"/>
      <c r="F64" s="101"/>
      <c r="G64" s="101"/>
      <c r="H64" s="101"/>
      <c r="I64" s="101"/>
      <c r="J64" s="101"/>
      <c r="K64" s="101"/>
      <c r="L64" s="101"/>
      <c r="M64" s="101"/>
      <c r="N64" s="101"/>
      <c r="O64" s="101"/>
      <c r="P64" s="101"/>
      <c r="Q64" s="101"/>
      <c r="R64" s="101"/>
      <c r="S64" s="101"/>
      <c r="T64" s="101"/>
      <c r="U64" s="101"/>
      <c r="V64" s="101"/>
      <c r="W64" s="101"/>
      <c r="X64" s="101"/>
      <c r="Y64" s="101"/>
      <c r="Z64" s="102"/>
      <c r="AA64" s="103">
        <v>26055</v>
      </c>
      <c r="AB64" s="104"/>
      <c r="AC64" s="104"/>
      <c r="AD64" s="104"/>
      <c r="AE64" s="104"/>
      <c r="AF64" s="104"/>
      <c r="AG64" s="104"/>
      <c r="AH64" s="104"/>
      <c r="AI64" s="105"/>
      <c r="AJ64" s="103">
        <v>18824</v>
      </c>
      <c r="AK64" s="104"/>
      <c r="AL64" s="104"/>
      <c r="AM64" s="104"/>
      <c r="AN64" s="104"/>
      <c r="AO64" s="104"/>
      <c r="AP64" s="104"/>
      <c r="AQ64" s="104"/>
      <c r="AR64" s="105"/>
      <c r="AS64" s="106"/>
      <c r="AT64" s="107"/>
      <c r="AU64" s="107"/>
      <c r="AV64" s="107"/>
      <c r="AW64" s="107"/>
      <c r="AX64" s="108"/>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row>
    <row r="65" spans="1:251" s="16" customFormat="1" ht="18.75" customHeight="1">
      <c r="A65" s="8"/>
      <c r="B65" s="25"/>
      <c r="C65" s="100" t="s">
        <v>19</v>
      </c>
      <c r="D65" s="101"/>
      <c r="E65" s="101"/>
      <c r="F65" s="101"/>
      <c r="G65" s="101"/>
      <c r="H65" s="101"/>
      <c r="I65" s="101"/>
      <c r="J65" s="101"/>
      <c r="K65" s="101"/>
      <c r="L65" s="101"/>
      <c r="M65" s="101"/>
      <c r="N65" s="101"/>
      <c r="O65" s="101"/>
      <c r="P65" s="101"/>
      <c r="Q65" s="101"/>
      <c r="R65" s="101"/>
      <c r="S65" s="101"/>
      <c r="T65" s="101"/>
      <c r="U65" s="101"/>
      <c r="V65" s="101"/>
      <c r="W65" s="101"/>
      <c r="X65" s="101"/>
      <c r="Y65" s="101"/>
      <c r="Z65" s="102"/>
      <c r="AA65" s="103">
        <v>8221</v>
      </c>
      <c r="AB65" s="104"/>
      <c r="AC65" s="104"/>
      <c r="AD65" s="104"/>
      <c r="AE65" s="104"/>
      <c r="AF65" s="104"/>
      <c r="AG65" s="104"/>
      <c r="AH65" s="104"/>
      <c r="AI65" s="105"/>
      <c r="AJ65" s="103">
        <v>7504</v>
      </c>
      <c r="AK65" s="104"/>
      <c r="AL65" s="104"/>
      <c r="AM65" s="104"/>
      <c r="AN65" s="104"/>
      <c r="AO65" s="104"/>
      <c r="AP65" s="104"/>
      <c r="AQ65" s="104"/>
      <c r="AR65" s="105"/>
      <c r="AS65" s="106"/>
      <c r="AT65" s="107"/>
      <c r="AU65" s="107"/>
      <c r="AV65" s="107"/>
      <c r="AW65" s="107"/>
      <c r="AX65" s="108"/>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row>
    <row r="66" spans="1:251" s="16" customFormat="1" ht="18.75" customHeight="1">
      <c r="A66" s="8"/>
      <c r="B66" s="25"/>
      <c r="C66" s="100" t="s">
        <v>20</v>
      </c>
      <c r="D66" s="101"/>
      <c r="E66" s="101"/>
      <c r="F66" s="101"/>
      <c r="G66" s="101"/>
      <c r="H66" s="101"/>
      <c r="I66" s="101"/>
      <c r="J66" s="101"/>
      <c r="K66" s="101"/>
      <c r="L66" s="101"/>
      <c r="M66" s="101"/>
      <c r="N66" s="101"/>
      <c r="O66" s="101"/>
      <c r="P66" s="101"/>
      <c r="Q66" s="101"/>
      <c r="R66" s="101"/>
      <c r="S66" s="101"/>
      <c r="T66" s="101"/>
      <c r="U66" s="101"/>
      <c r="V66" s="101"/>
      <c r="W66" s="101"/>
      <c r="X66" s="101"/>
      <c r="Y66" s="101"/>
      <c r="Z66" s="102"/>
      <c r="AA66" s="103">
        <v>310</v>
      </c>
      <c r="AB66" s="104"/>
      <c r="AC66" s="104"/>
      <c r="AD66" s="104"/>
      <c r="AE66" s="104"/>
      <c r="AF66" s="104"/>
      <c r="AG66" s="104"/>
      <c r="AH66" s="104"/>
      <c r="AI66" s="105"/>
      <c r="AJ66" s="103">
        <v>277</v>
      </c>
      <c r="AK66" s="104"/>
      <c r="AL66" s="104"/>
      <c r="AM66" s="104"/>
      <c r="AN66" s="104"/>
      <c r="AO66" s="104"/>
      <c r="AP66" s="104"/>
      <c r="AQ66" s="104"/>
      <c r="AR66" s="105"/>
      <c r="AS66" s="106"/>
      <c r="AT66" s="107"/>
      <c r="AU66" s="107"/>
      <c r="AV66" s="107"/>
      <c r="AW66" s="107"/>
      <c r="AX66" s="108"/>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row>
    <row r="67" spans="1:251" s="16" customFormat="1" ht="18.75" customHeight="1">
      <c r="A67" s="8"/>
      <c r="B67" s="25"/>
      <c r="C67" s="100" t="s">
        <v>21</v>
      </c>
      <c r="D67" s="101"/>
      <c r="E67" s="101"/>
      <c r="F67" s="101"/>
      <c r="G67" s="101"/>
      <c r="H67" s="101"/>
      <c r="I67" s="101"/>
      <c r="J67" s="101"/>
      <c r="K67" s="101"/>
      <c r="L67" s="101"/>
      <c r="M67" s="101"/>
      <c r="N67" s="101"/>
      <c r="O67" s="101"/>
      <c r="P67" s="101"/>
      <c r="Q67" s="101"/>
      <c r="R67" s="101"/>
      <c r="S67" s="101"/>
      <c r="T67" s="101"/>
      <c r="U67" s="101"/>
      <c r="V67" s="101"/>
      <c r="W67" s="101"/>
      <c r="X67" s="101"/>
      <c r="Y67" s="101"/>
      <c r="Z67" s="102"/>
      <c r="AA67" s="103">
        <v>200</v>
      </c>
      <c r="AB67" s="104"/>
      <c r="AC67" s="104"/>
      <c r="AD67" s="104"/>
      <c r="AE67" s="104"/>
      <c r="AF67" s="104"/>
      <c r="AG67" s="104"/>
      <c r="AH67" s="104"/>
      <c r="AI67" s="105"/>
      <c r="AJ67" s="103">
        <v>200</v>
      </c>
      <c r="AK67" s="104"/>
      <c r="AL67" s="104"/>
      <c r="AM67" s="104"/>
      <c r="AN67" s="104"/>
      <c r="AO67" s="104"/>
      <c r="AP67" s="104"/>
      <c r="AQ67" s="104"/>
      <c r="AR67" s="105"/>
      <c r="AS67" s="106"/>
      <c r="AT67" s="107"/>
      <c r="AU67" s="107"/>
      <c r="AV67" s="107"/>
      <c r="AW67" s="107"/>
      <c r="AX67" s="108"/>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row>
    <row r="68" spans="1:251" s="16" customFormat="1" ht="18.75" customHeight="1" thickBot="1">
      <c r="A68" s="17"/>
      <c r="B68" s="91" t="s">
        <v>15</v>
      </c>
      <c r="C68" s="92"/>
      <c r="D68" s="92"/>
      <c r="E68" s="92"/>
      <c r="F68" s="92"/>
      <c r="G68" s="92"/>
      <c r="H68" s="92"/>
      <c r="I68" s="92"/>
      <c r="J68" s="92"/>
      <c r="K68" s="92"/>
      <c r="L68" s="92"/>
      <c r="M68" s="92"/>
      <c r="N68" s="92"/>
      <c r="O68" s="92"/>
      <c r="P68" s="92"/>
      <c r="Q68" s="92"/>
      <c r="R68" s="92"/>
      <c r="S68" s="92"/>
      <c r="T68" s="92"/>
      <c r="U68" s="92"/>
      <c r="V68" s="92"/>
      <c r="W68" s="92"/>
      <c r="X68" s="92"/>
      <c r="Y68" s="92"/>
      <c r="Z68" s="93"/>
      <c r="AA68" s="94">
        <f>SUM($AA$64:$AA$67)</f>
        <v>34786</v>
      </c>
      <c r="AB68" s="95"/>
      <c r="AC68" s="95"/>
      <c r="AD68" s="95"/>
      <c r="AE68" s="95"/>
      <c r="AF68" s="95"/>
      <c r="AG68" s="95"/>
      <c r="AH68" s="95"/>
      <c r="AI68" s="96"/>
      <c r="AJ68" s="94">
        <f>SUM($AJ$64:$AJ$67)</f>
        <v>26805</v>
      </c>
      <c r="AK68" s="95"/>
      <c r="AL68" s="95"/>
      <c r="AM68" s="95"/>
      <c r="AN68" s="95"/>
      <c r="AO68" s="95"/>
      <c r="AP68" s="95"/>
      <c r="AQ68" s="95"/>
      <c r="AR68" s="96"/>
      <c r="AS68" s="97"/>
      <c r="AT68" s="98"/>
      <c r="AU68" s="98"/>
      <c r="AV68" s="98"/>
      <c r="AW68" s="98"/>
      <c r="AX68" s="99"/>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row>
    <row r="70" spans="1:251" ht="19.2">
      <c r="A70" s="1" t="s">
        <v>0</v>
      </c>
      <c r="AW70" s="3"/>
      <c r="AX70" s="4"/>
      <c r="AY70" s="3"/>
    </row>
    <row r="72" spans="1:251" ht="18">
      <c r="B72" s="122" t="s">
        <v>8</v>
      </c>
      <c r="C72" s="123"/>
      <c r="D72" s="123"/>
      <c r="E72" s="123"/>
      <c r="F72" s="123"/>
      <c r="G72" s="123"/>
      <c r="H72" s="123"/>
      <c r="I72" s="123"/>
      <c r="J72" s="123"/>
      <c r="K72" s="123"/>
      <c r="L72" s="123"/>
      <c r="M72" s="123"/>
      <c r="N72" s="123"/>
      <c r="O72" s="123"/>
      <c r="P72" s="123"/>
      <c r="Q72" s="123"/>
      <c r="R72" s="123"/>
      <c r="S72" s="123"/>
      <c r="T72" s="123"/>
      <c r="U72" s="123"/>
      <c r="V72" s="123"/>
      <c r="W72" s="123"/>
      <c r="X72" s="123"/>
      <c r="Y72" s="123"/>
      <c r="Z72" s="123"/>
      <c r="AA72" s="123"/>
      <c r="AB72" s="123"/>
      <c r="AC72" s="123"/>
      <c r="AD72" s="123"/>
      <c r="AE72" s="123"/>
      <c r="AF72" s="123"/>
      <c r="AG72" s="123"/>
      <c r="AH72" s="123"/>
      <c r="AI72" s="123"/>
      <c r="AJ72" s="123"/>
      <c r="AK72" s="123"/>
      <c r="AL72" s="123"/>
      <c r="AM72" s="123"/>
      <c r="AN72" s="123"/>
      <c r="AO72" s="123"/>
      <c r="AP72" s="123"/>
      <c r="AQ72" s="123"/>
      <c r="AR72" s="123"/>
      <c r="AS72" s="123"/>
      <c r="AT72" s="123"/>
      <c r="AU72" s="123"/>
      <c r="AV72" s="123"/>
      <c r="AW72" s="123"/>
      <c r="AX72" s="123"/>
    </row>
    <row r="73" spans="1:251">
      <c r="Z73" s="5"/>
      <c r="AD73" s="5"/>
      <c r="AE73" s="5"/>
      <c r="AF73" s="5"/>
      <c r="AG73" s="5"/>
      <c r="AH73" s="5"/>
      <c r="AI73" s="5"/>
      <c r="AO73" s="5"/>
    </row>
    <row r="74" spans="1:251" ht="13.8" thickBot="1">
      <c r="Z74" s="5"/>
      <c r="AD74" s="5"/>
      <c r="AE74" s="5"/>
      <c r="AF74" s="5"/>
      <c r="AG74" s="5"/>
      <c r="AH74" s="5"/>
      <c r="AI74" s="5"/>
      <c r="AO74" s="5"/>
      <c r="DI74" s="6"/>
    </row>
    <row r="75" spans="1:251" ht="24.75" customHeight="1" thickBot="1">
      <c r="B75" s="124" t="s">
        <v>1</v>
      </c>
      <c r="C75" s="125"/>
      <c r="D75" s="125"/>
      <c r="E75" s="125"/>
      <c r="F75" s="125"/>
      <c r="G75" s="125"/>
      <c r="H75" s="126" t="s">
        <v>23</v>
      </c>
      <c r="I75" s="127"/>
      <c r="J75" s="127"/>
      <c r="K75" s="127"/>
      <c r="L75" s="127"/>
      <c r="M75" s="127"/>
      <c r="N75" s="127"/>
      <c r="O75" s="127"/>
      <c r="P75" s="127"/>
      <c r="Q75" s="127"/>
      <c r="R75" s="127"/>
      <c r="S75" s="127"/>
      <c r="T75" s="127"/>
      <c r="U75" s="127"/>
      <c r="V75" s="127"/>
      <c r="W75" s="127"/>
      <c r="X75" s="127"/>
      <c r="Y75" s="127"/>
      <c r="Z75" s="127"/>
      <c r="AA75" s="127"/>
      <c r="AB75" s="127"/>
      <c r="AC75" s="127"/>
      <c r="AD75" s="127"/>
      <c r="AE75" s="127"/>
      <c r="AF75" s="127"/>
      <c r="AG75" s="127"/>
      <c r="AH75" s="127"/>
      <c r="AI75" s="127"/>
      <c r="AJ75" s="127"/>
      <c r="AK75" s="127"/>
      <c r="AL75" s="127"/>
      <c r="AM75" s="127"/>
      <c r="AN75" s="127"/>
      <c r="AO75" s="127"/>
      <c r="AP75" s="127"/>
      <c r="AQ75" s="127"/>
      <c r="AR75" s="127"/>
      <c r="AS75" s="127"/>
      <c r="AT75" s="127"/>
      <c r="AU75" s="127"/>
      <c r="AV75" s="127"/>
      <c r="AW75" s="127"/>
      <c r="AX75" s="128"/>
      <c r="DI75" s="6"/>
    </row>
    <row r="76" spans="1:251" ht="14.4">
      <c r="B76" s="7"/>
      <c r="C76" s="7"/>
      <c r="D76" s="7"/>
      <c r="E76" s="7"/>
      <c r="F76" s="7"/>
      <c r="G76" s="7"/>
      <c r="H76" s="8"/>
      <c r="I76" s="8"/>
      <c r="J76" s="8"/>
      <c r="K76" s="8"/>
      <c r="L76" s="9"/>
      <c r="M76" s="9"/>
      <c r="N76" s="9"/>
      <c r="O76" s="9"/>
      <c r="P76" s="8"/>
      <c r="Q76" s="8"/>
      <c r="R76" s="8"/>
      <c r="S76" s="8"/>
      <c r="T76" s="8"/>
      <c r="U76" s="8"/>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DI76" s="6"/>
    </row>
    <row r="77" spans="1:251" ht="15" thickBot="1">
      <c r="A77" s="11"/>
      <c r="B77" s="10" t="s">
        <v>2</v>
      </c>
      <c r="C77" s="8"/>
      <c r="D77" s="8"/>
      <c r="E77" s="8"/>
      <c r="F77" s="8"/>
      <c r="G77" s="8"/>
      <c r="H77" s="8"/>
      <c r="I77" s="8"/>
      <c r="J77" s="8"/>
      <c r="K77" s="8"/>
      <c r="L77" s="9"/>
      <c r="M77" s="9"/>
      <c r="N77" s="9"/>
      <c r="O77" s="9"/>
      <c r="P77" s="8"/>
      <c r="Q77" s="8"/>
      <c r="R77" s="8"/>
      <c r="S77" s="8"/>
      <c r="T77" s="8"/>
      <c r="U77" s="8"/>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DI77" s="6"/>
    </row>
    <row r="78" spans="1:251" ht="14.4">
      <c r="A78" s="8"/>
      <c r="B78" s="12"/>
      <c r="C78" s="7"/>
      <c r="D78" s="7"/>
      <c r="E78" s="7"/>
      <c r="F78" s="7"/>
      <c r="G78" s="7"/>
      <c r="H78" s="7"/>
      <c r="I78" s="7"/>
      <c r="J78" s="7"/>
      <c r="K78" s="7"/>
      <c r="L78" s="13"/>
      <c r="M78" s="13"/>
      <c r="N78" s="13"/>
      <c r="O78" s="13"/>
      <c r="P78" s="7"/>
      <c r="Q78" s="7"/>
      <c r="R78" s="7"/>
      <c r="S78" s="7"/>
      <c r="T78" s="7"/>
      <c r="U78" s="7"/>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251" ht="12" customHeight="1">
      <c r="A79" s="8"/>
      <c r="B79" s="109" t="s">
        <v>24</v>
      </c>
      <c r="C79" s="110"/>
      <c r="D79" s="110"/>
      <c r="E79" s="110"/>
      <c r="F79" s="110"/>
      <c r="G79" s="110"/>
      <c r="H79" s="110"/>
      <c r="I79" s="110"/>
      <c r="J79" s="110"/>
      <c r="K79" s="110"/>
      <c r="L79" s="110"/>
      <c r="M79" s="110"/>
      <c r="N79" s="110"/>
      <c r="O79" s="110"/>
      <c r="P79" s="110"/>
      <c r="Q79" s="110"/>
      <c r="R79" s="110"/>
      <c r="S79" s="110"/>
      <c r="T79" s="110"/>
      <c r="U79" s="110"/>
      <c r="V79" s="110"/>
      <c r="W79" s="110"/>
      <c r="X79" s="110"/>
      <c r="Y79" s="110"/>
      <c r="Z79" s="110"/>
      <c r="AA79" s="110"/>
      <c r="AB79" s="110"/>
      <c r="AC79" s="110"/>
      <c r="AD79" s="110"/>
      <c r="AE79" s="110"/>
      <c r="AF79" s="110"/>
      <c r="AG79" s="110"/>
      <c r="AH79" s="110"/>
      <c r="AI79" s="110"/>
      <c r="AJ79" s="110"/>
      <c r="AK79" s="110"/>
      <c r="AL79" s="110"/>
      <c r="AM79" s="110"/>
      <c r="AN79" s="110"/>
      <c r="AO79" s="110"/>
      <c r="AP79" s="110"/>
      <c r="AQ79" s="110"/>
      <c r="AR79" s="110"/>
      <c r="AS79" s="110"/>
      <c r="AT79" s="110"/>
      <c r="AU79" s="110"/>
      <c r="AV79" s="110"/>
      <c r="AW79" s="110"/>
      <c r="AX79" s="111"/>
    </row>
    <row r="80" spans="1:251" ht="12" customHeight="1">
      <c r="A80" s="8"/>
      <c r="B80" s="109"/>
      <c r="C80" s="110"/>
      <c r="D80" s="110"/>
      <c r="E80" s="110"/>
      <c r="F80" s="110"/>
      <c r="G80" s="110"/>
      <c r="H80" s="110"/>
      <c r="I80" s="110"/>
      <c r="J80" s="110"/>
      <c r="K80" s="110"/>
      <c r="L80" s="110"/>
      <c r="M80" s="110"/>
      <c r="N80" s="110"/>
      <c r="O80" s="110"/>
      <c r="P80" s="110"/>
      <c r="Q80" s="110"/>
      <c r="R80" s="110"/>
      <c r="S80" s="110"/>
      <c r="T80" s="110"/>
      <c r="U80" s="110"/>
      <c r="V80" s="110"/>
      <c r="W80" s="110"/>
      <c r="X80" s="110"/>
      <c r="Y80" s="110"/>
      <c r="Z80" s="110"/>
      <c r="AA80" s="110"/>
      <c r="AB80" s="110"/>
      <c r="AC80" s="110"/>
      <c r="AD80" s="110"/>
      <c r="AE80" s="110"/>
      <c r="AF80" s="110"/>
      <c r="AG80" s="110"/>
      <c r="AH80" s="110"/>
      <c r="AI80" s="110"/>
      <c r="AJ80" s="110"/>
      <c r="AK80" s="110"/>
      <c r="AL80" s="110"/>
      <c r="AM80" s="110"/>
      <c r="AN80" s="110"/>
      <c r="AO80" s="110"/>
      <c r="AP80" s="110"/>
      <c r="AQ80" s="110"/>
      <c r="AR80" s="110"/>
      <c r="AS80" s="110"/>
      <c r="AT80" s="110"/>
      <c r="AU80" s="110"/>
      <c r="AV80" s="110"/>
      <c r="AW80" s="110"/>
      <c r="AX80" s="111"/>
      <c r="BC80" s="16"/>
    </row>
    <row r="81" spans="1:113" ht="12" customHeight="1">
      <c r="A81" s="8"/>
      <c r="B81" s="109"/>
      <c r="C81" s="110"/>
      <c r="D81" s="110"/>
      <c r="E81" s="110"/>
      <c r="F81" s="110"/>
      <c r="G81" s="110"/>
      <c r="H81" s="110"/>
      <c r="I81" s="110"/>
      <c r="J81" s="110"/>
      <c r="K81" s="110"/>
      <c r="L81" s="110"/>
      <c r="M81" s="110"/>
      <c r="N81" s="110"/>
      <c r="O81" s="110"/>
      <c r="P81" s="110"/>
      <c r="Q81" s="110"/>
      <c r="R81" s="110"/>
      <c r="S81" s="110"/>
      <c r="T81" s="110"/>
      <c r="U81" s="110"/>
      <c r="V81" s="110"/>
      <c r="W81" s="110"/>
      <c r="X81" s="110"/>
      <c r="Y81" s="110"/>
      <c r="Z81" s="110"/>
      <c r="AA81" s="110"/>
      <c r="AB81" s="110"/>
      <c r="AC81" s="110"/>
      <c r="AD81" s="110"/>
      <c r="AE81" s="110"/>
      <c r="AF81" s="110"/>
      <c r="AG81" s="110"/>
      <c r="AH81" s="110"/>
      <c r="AI81" s="110"/>
      <c r="AJ81" s="110"/>
      <c r="AK81" s="110"/>
      <c r="AL81" s="110"/>
      <c r="AM81" s="110"/>
      <c r="AN81" s="110"/>
      <c r="AO81" s="110"/>
      <c r="AP81" s="110"/>
      <c r="AQ81" s="110"/>
      <c r="AR81" s="110"/>
      <c r="AS81" s="110"/>
      <c r="AT81" s="110"/>
      <c r="AU81" s="110"/>
      <c r="AV81" s="110"/>
      <c r="AW81" s="110"/>
      <c r="AX81" s="111"/>
    </row>
    <row r="82" spans="1:113" ht="12" customHeight="1">
      <c r="A82" s="8"/>
      <c r="B82" s="109"/>
      <c r="C82" s="110"/>
      <c r="D82" s="110"/>
      <c r="E82" s="110"/>
      <c r="F82" s="110"/>
      <c r="G82" s="110"/>
      <c r="H82" s="110"/>
      <c r="I82" s="110"/>
      <c r="J82" s="110"/>
      <c r="K82" s="110"/>
      <c r="L82" s="110"/>
      <c r="M82" s="110"/>
      <c r="N82" s="110"/>
      <c r="O82" s="110"/>
      <c r="P82" s="110"/>
      <c r="Q82" s="110"/>
      <c r="R82" s="110"/>
      <c r="S82" s="110"/>
      <c r="T82" s="110"/>
      <c r="U82" s="110"/>
      <c r="V82" s="110"/>
      <c r="W82" s="110"/>
      <c r="X82" s="110"/>
      <c r="Y82" s="110"/>
      <c r="Z82" s="110"/>
      <c r="AA82" s="110"/>
      <c r="AB82" s="110"/>
      <c r="AC82" s="110"/>
      <c r="AD82" s="110"/>
      <c r="AE82" s="110"/>
      <c r="AF82" s="110"/>
      <c r="AG82" s="110"/>
      <c r="AH82" s="110"/>
      <c r="AI82" s="110"/>
      <c r="AJ82" s="110"/>
      <c r="AK82" s="110"/>
      <c r="AL82" s="110"/>
      <c r="AM82" s="110"/>
      <c r="AN82" s="110"/>
      <c r="AO82" s="110"/>
      <c r="AP82" s="110"/>
      <c r="AQ82" s="110"/>
      <c r="AR82" s="110"/>
      <c r="AS82" s="110"/>
      <c r="AT82" s="110"/>
      <c r="AU82" s="110"/>
      <c r="AV82" s="110"/>
      <c r="AW82" s="110"/>
      <c r="AX82" s="111"/>
    </row>
    <row r="83" spans="1:113" ht="12" customHeight="1">
      <c r="A83" s="8"/>
      <c r="B83" s="109"/>
      <c r="C83" s="110"/>
      <c r="D83" s="110"/>
      <c r="E83" s="110"/>
      <c r="F83" s="110"/>
      <c r="G83" s="110"/>
      <c r="H83" s="110"/>
      <c r="I83" s="110"/>
      <c r="J83" s="110"/>
      <c r="K83" s="110"/>
      <c r="L83" s="110"/>
      <c r="M83" s="110"/>
      <c r="N83" s="110"/>
      <c r="O83" s="110"/>
      <c r="P83" s="110"/>
      <c r="Q83" s="110"/>
      <c r="R83" s="110"/>
      <c r="S83" s="110"/>
      <c r="T83" s="110"/>
      <c r="U83" s="110"/>
      <c r="V83" s="110"/>
      <c r="W83" s="110"/>
      <c r="X83" s="110"/>
      <c r="Y83" s="110"/>
      <c r="Z83" s="110"/>
      <c r="AA83" s="110"/>
      <c r="AB83" s="110"/>
      <c r="AC83" s="110"/>
      <c r="AD83" s="110"/>
      <c r="AE83" s="110"/>
      <c r="AF83" s="110"/>
      <c r="AG83" s="110"/>
      <c r="AH83" s="110"/>
      <c r="AI83" s="110"/>
      <c r="AJ83" s="110"/>
      <c r="AK83" s="110"/>
      <c r="AL83" s="110"/>
      <c r="AM83" s="110"/>
      <c r="AN83" s="110"/>
      <c r="AO83" s="110"/>
      <c r="AP83" s="110"/>
      <c r="AQ83" s="110"/>
      <c r="AR83" s="110"/>
      <c r="AS83" s="110"/>
      <c r="AT83" s="110"/>
      <c r="AU83" s="110"/>
      <c r="AV83" s="110"/>
      <c r="AW83" s="110"/>
      <c r="AX83" s="111"/>
    </row>
    <row r="84" spans="1:113" ht="15" thickBot="1">
      <c r="A84" s="17"/>
      <c r="B84" s="18"/>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20"/>
    </row>
    <row r="85" spans="1:113">
      <c r="B85" s="21"/>
    </row>
    <row r="86" spans="1:113" ht="15" thickBot="1">
      <c r="A86" s="11"/>
      <c r="B86" s="10" t="s">
        <v>3</v>
      </c>
      <c r="C86" s="8"/>
      <c r="D86" s="8"/>
      <c r="E86" s="8"/>
      <c r="F86" s="8"/>
      <c r="G86" s="8"/>
      <c r="H86" s="8"/>
      <c r="I86" s="8"/>
      <c r="J86" s="8"/>
      <c r="K86" s="8"/>
      <c r="L86" s="9"/>
      <c r="M86" s="9"/>
      <c r="N86" s="9"/>
      <c r="O86" s="9"/>
      <c r="P86" s="8"/>
      <c r="Q86" s="8"/>
      <c r="R86" s="8"/>
      <c r="S86" s="8"/>
      <c r="T86" s="8"/>
      <c r="U86" s="8"/>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DI86" s="6"/>
    </row>
    <row r="87" spans="1:113" ht="14.4">
      <c r="A87" s="8"/>
      <c r="B87" s="12"/>
      <c r="C87" s="7"/>
      <c r="D87" s="7"/>
      <c r="E87" s="7"/>
      <c r="F87" s="7"/>
      <c r="G87" s="7"/>
      <c r="H87" s="7"/>
      <c r="I87" s="7"/>
      <c r="J87" s="7"/>
      <c r="K87" s="7"/>
      <c r="L87" s="13"/>
      <c r="M87" s="13"/>
      <c r="N87" s="13"/>
      <c r="O87" s="13"/>
      <c r="P87" s="7"/>
      <c r="Q87" s="7"/>
      <c r="R87" s="7"/>
      <c r="S87" s="7"/>
      <c r="T87" s="7"/>
      <c r="U87" s="7"/>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113" ht="12" customHeight="1">
      <c r="A88" s="8"/>
      <c r="B88" s="109" t="s">
        <v>25</v>
      </c>
      <c r="C88" s="110"/>
      <c r="D88" s="110"/>
      <c r="E88" s="110"/>
      <c r="F88" s="110"/>
      <c r="G88" s="110"/>
      <c r="H88" s="110"/>
      <c r="I88" s="110"/>
      <c r="J88" s="110"/>
      <c r="K88" s="110"/>
      <c r="L88" s="110"/>
      <c r="M88" s="110"/>
      <c r="N88" s="110"/>
      <c r="O88" s="110"/>
      <c r="P88" s="110"/>
      <c r="Q88" s="110"/>
      <c r="R88" s="110"/>
      <c r="S88" s="110"/>
      <c r="T88" s="110"/>
      <c r="U88" s="110"/>
      <c r="V88" s="110"/>
      <c r="W88" s="110"/>
      <c r="X88" s="110"/>
      <c r="Y88" s="110"/>
      <c r="Z88" s="110"/>
      <c r="AA88" s="110"/>
      <c r="AB88" s="110"/>
      <c r="AC88" s="110"/>
      <c r="AD88" s="110"/>
      <c r="AE88" s="110"/>
      <c r="AF88" s="110"/>
      <c r="AG88" s="110"/>
      <c r="AH88" s="110"/>
      <c r="AI88" s="110"/>
      <c r="AJ88" s="110"/>
      <c r="AK88" s="110"/>
      <c r="AL88" s="110"/>
      <c r="AM88" s="110"/>
      <c r="AN88" s="110"/>
      <c r="AO88" s="110"/>
      <c r="AP88" s="110"/>
      <c r="AQ88" s="110"/>
      <c r="AR88" s="110"/>
      <c r="AS88" s="110"/>
      <c r="AT88" s="110"/>
      <c r="AU88" s="110"/>
      <c r="AV88" s="110"/>
      <c r="AW88" s="110"/>
      <c r="AX88" s="111"/>
    </row>
    <row r="89" spans="1:113" ht="12" customHeight="1">
      <c r="A89" s="8"/>
      <c r="B89" s="109"/>
      <c r="C89" s="110"/>
      <c r="D89" s="110"/>
      <c r="E89" s="110"/>
      <c r="F89" s="110"/>
      <c r="G89" s="110"/>
      <c r="H89" s="110"/>
      <c r="I89" s="110"/>
      <c r="J89" s="110"/>
      <c r="K89" s="110"/>
      <c r="L89" s="110"/>
      <c r="M89" s="110"/>
      <c r="N89" s="110"/>
      <c r="O89" s="110"/>
      <c r="P89" s="110"/>
      <c r="Q89" s="110"/>
      <c r="R89" s="110"/>
      <c r="S89" s="110"/>
      <c r="T89" s="110"/>
      <c r="U89" s="110"/>
      <c r="V89" s="110"/>
      <c r="W89" s="110"/>
      <c r="X89" s="110"/>
      <c r="Y89" s="110"/>
      <c r="Z89" s="110"/>
      <c r="AA89" s="110"/>
      <c r="AB89" s="110"/>
      <c r="AC89" s="110"/>
      <c r="AD89" s="110"/>
      <c r="AE89" s="110"/>
      <c r="AF89" s="110"/>
      <c r="AG89" s="110"/>
      <c r="AH89" s="110"/>
      <c r="AI89" s="110"/>
      <c r="AJ89" s="110"/>
      <c r="AK89" s="110"/>
      <c r="AL89" s="110"/>
      <c r="AM89" s="110"/>
      <c r="AN89" s="110"/>
      <c r="AO89" s="110"/>
      <c r="AP89" s="110"/>
      <c r="AQ89" s="110"/>
      <c r="AR89" s="110"/>
      <c r="AS89" s="110"/>
      <c r="AT89" s="110"/>
      <c r="AU89" s="110"/>
      <c r="AV89" s="110"/>
      <c r="AW89" s="110"/>
      <c r="AX89" s="111"/>
      <c r="BC89" s="16"/>
    </row>
    <row r="90" spans="1:113" ht="12" customHeight="1">
      <c r="A90" s="8"/>
      <c r="B90" s="109"/>
      <c r="C90" s="110"/>
      <c r="D90" s="110"/>
      <c r="E90" s="110"/>
      <c r="F90" s="110"/>
      <c r="G90" s="110"/>
      <c r="H90" s="110"/>
      <c r="I90" s="110"/>
      <c r="J90" s="110"/>
      <c r="K90" s="110"/>
      <c r="L90" s="110"/>
      <c r="M90" s="110"/>
      <c r="N90" s="110"/>
      <c r="O90" s="110"/>
      <c r="P90" s="110"/>
      <c r="Q90" s="110"/>
      <c r="R90" s="110"/>
      <c r="S90" s="110"/>
      <c r="T90" s="110"/>
      <c r="U90" s="110"/>
      <c r="V90" s="110"/>
      <c r="W90" s="110"/>
      <c r="X90" s="110"/>
      <c r="Y90" s="110"/>
      <c r="Z90" s="110"/>
      <c r="AA90" s="110"/>
      <c r="AB90" s="110"/>
      <c r="AC90" s="110"/>
      <c r="AD90" s="110"/>
      <c r="AE90" s="110"/>
      <c r="AF90" s="110"/>
      <c r="AG90" s="110"/>
      <c r="AH90" s="110"/>
      <c r="AI90" s="110"/>
      <c r="AJ90" s="110"/>
      <c r="AK90" s="110"/>
      <c r="AL90" s="110"/>
      <c r="AM90" s="110"/>
      <c r="AN90" s="110"/>
      <c r="AO90" s="110"/>
      <c r="AP90" s="110"/>
      <c r="AQ90" s="110"/>
      <c r="AR90" s="110"/>
      <c r="AS90" s="110"/>
      <c r="AT90" s="110"/>
      <c r="AU90" s="110"/>
      <c r="AV90" s="110"/>
      <c r="AW90" s="110"/>
      <c r="AX90" s="111"/>
    </row>
    <row r="91" spans="1:113" ht="12" customHeight="1">
      <c r="A91" s="8"/>
      <c r="B91" s="109"/>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10"/>
      <c r="AA91" s="110"/>
      <c r="AB91" s="110"/>
      <c r="AC91" s="110"/>
      <c r="AD91" s="110"/>
      <c r="AE91" s="110"/>
      <c r="AF91" s="110"/>
      <c r="AG91" s="110"/>
      <c r="AH91" s="110"/>
      <c r="AI91" s="110"/>
      <c r="AJ91" s="110"/>
      <c r="AK91" s="110"/>
      <c r="AL91" s="110"/>
      <c r="AM91" s="110"/>
      <c r="AN91" s="110"/>
      <c r="AO91" s="110"/>
      <c r="AP91" s="110"/>
      <c r="AQ91" s="110"/>
      <c r="AR91" s="110"/>
      <c r="AS91" s="110"/>
      <c r="AT91" s="110"/>
      <c r="AU91" s="110"/>
      <c r="AV91" s="110"/>
      <c r="AW91" s="110"/>
      <c r="AX91" s="111"/>
    </row>
    <row r="92" spans="1:113" ht="12" customHeight="1">
      <c r="A92" s="8"/>
      <c r="B92" s="109"/>
      <c r="C92" s="110"/>
      <c r="D92" s="110"/>
      <c r="E92" s="110"/>
      <c r="F92" s="110"/>
      <c r="G92" s="110"/>
      <c r="H92" s="110"/>
      <c r="I92" s="110"/>
      <c r="J92" s="110"/>
      <c r="K92" s="110"/>
      <c r="L92" s="110"/>
      <c r="M92" s="110"/>
      <c r="N92" s="110"/>
      <c r="O92" s="110"/>
      <c r="P92" s="110"/>
      <c r="Q92" s="110"/>
      <c r="R92" s="110"/>
      <c r="S92" s="110"/>
      <c r="T92" s="110"/>
      <c r="U92" s="110"/>
      <c r="V92" s="110"/>
      <c r="W92" s="110"/>
      <c r="X92" s="110"/>
      <c r="Y92" s="110"/>
      <c r="Z92" s="110"/>
      <c r="AA92" s="110"/>
      <c r="AB92" s="110"/>
      <c r="AC92" s="110"/>
      <c r="AD92" s="110"/>
      <c r="AE92" s="110"/>
      <c r="AF92" s="110"/>
      <c r="AG92" s="110"/>
      <c r="AH92" s="110"/>
      <c r="AI92" s="110"/>
      <c r="AJ92" s="110"/>
      <c r="AK92" s="110"/>
      <c r="AL92" s="110"/>
      <c r="AM92" s="110"/>
      <c r="AN92" s="110"/>
      <c r="AO92" s="110"/>
      <c r="AP92" s="110"/>
      <c r="AQ92" s="110"/>
      <c r="AR92" s="110"/>
      <c r="AS92" s="110"/>
      <c r="AT92" s="110"/>
      <c r="AU92" s="110"/>
      <c r="AV92" s="110"/>
      <c r="AW92" s="110"/>
      <c r="AX92" s="111"/>
    </row>
    <row r="93" spans="1:113" ht="15" thickBot="1">
      <c r="A93" s="17"/>
      <c r="B93" s="18"/>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20"/>
    </row>
    <row r="94" spans="1:113">
      <c r="B94" s="21"/>
    </row>
    <row r="95" spans="1:113" ht="14.4">
      <c r="B95" s="10" t="s">
        <v>4</v>
      </c>
      <c r="C95" s="8"/>
      <c r="D95" s="8"/>
      <c r="E95" s="8"/>
      <c r="F95" s="8"/>
      <c r="G95" s="8"/>
      <c r="H95" s="8"/>
      <c r="I95" s="8"/>
      <c r="J95" s="8"/>
      <c r="K95" s="8"/>
      <c r="L95" s="9"/>
      <c r="M95" s="9"/>
      <c r="N95" s="9"/>
      <c r="O95" s="9"/>
      <c r="P95" s="8"/>
      <c r="Q95" s="8"/>
      <c r="R95" s="8"/>
      <c r="S95" s="8"/>
      <c r="T95" s="8"/>
      <c r="U95" s="8"/>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0"/>
      <c r="AT95" s="10"/>
      <c r="AU95" s="10"/>
      <c r="AV95" s="10"/>
      <c r="AW95" s="10"/>
      <c r="AX95" s="10"/>
    </row>
    <row r="96" spans="1:113" ht="15" thickBot="1">
      <c r="B96" s="8"/>
      <c r="C96" s="8"/>
      <c r="D96" s="8"/>
      <c r="E96" s="8"/>
      <c r="F96" s="8"/>
      <c r="G96" s="8"/>
      <c r="H96" s="8"/>
      <c r="I96" s="8"/>
      <c r="J96" s="8"/>
      <c r="K96" s="8"/>
      <c r="L96" s="9"/>
      <c r="M96" s="9"/>
      <c r="N96" s="9"/>
      <c r="O96" s="9"/>
      <c r="P96" s="8"/>
      <c r="Q96" s="8"/>
      <c r="R96" s="8"/>
      <c r="S96" s="8"/>
      <c r="T96" s="8"/>
      <c r="U96" s="8"/>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22" t="s">
        <v>5</v>
      </c>
    </row>
    <row r="97" spans="1:251" s="16" customFormat="1" ht="13.5" customHeight="1">
      <c r="A97" s="8"/>
      <c r="B97" s="112" t="s">
        <v>6</v>
      </c>
      <c r="C97" s="113"/>
      <c r="D97" s="113"/>
      <c r="E97" s="113"/>
      <c r="F97" s="113"/>
      <c r="G97" s="113"/>
      <c r="H97" s="113"/>
      <c r="I97" s="113"/>
      <c r="J97" s="113"/>
      <c r="K97" s="113"/>
      <c r="L97" s="113"/>
      <c r="M97" s="113"/>
      <c r="N97" s="113"/>
      <c r="O97" s="113"/>
      <c r="P97" s="113"/>
      <c r="Q97" s="113"/>
      <c r="R97" s="113"/>
      <c r="S97" s="113"/>
      <c r="T97" s="113"/>
      <c r="U97" s="113"/>
      <c r="V97" s="113"/>
      <c r="W97" s="113"/>
      <c r="X97" s="113"/>
      <c r="Y97" s="113"/>
      <c r="Z97" s="114"/>
      <c r="AA97" s="118" t="s">
        <v>10</v>
      </c>
      <c r="AB97" s="113"/>
      <c r="AC97" s="113"/>
      <c r="AD97" s="113"/>
      <c r="AE97" s="113"/>
      <c r="AF97" s="113"/>
      <c r="AG97" s="113"/>
      <c r="AH97" s="113"/>
      <c r="AI97" s="114"/>
      <c r="AJ97" s="118" t="s">
        <v>11</v>
      </c>
      <c r="AK97" s="113"/>
      <c r="AL97" s="113"/>
      <c r="AM97" s="113"/>
      <c r="AN97" s="113"/>
      <c r="AO97" s="113"/>
      <c r="AP97" s="113"/>
      <c r="AQ97" s="113"/>
      <c r="AR97" s="114"/>
      <c r="AS97" s="118" t="s">
        <v>7</v>
      </c>
      <c r="AT97" s="113"/>
      <c r="AU97" s="113"/>
      <c r="AV97" s="113"/>
      <c r="AW97" s="113"/>
      <c r="AX97" s="120"/>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c r="GQ97" s="2"/>
      <c r="GR97" s="2"/>
      <c r="GS97" s="2"/>
      <c r="GT97" s="2"/>
      <c r="GU97" s="2"/>
      <c r="GV97" s="2"/>
      <c r="GW97" s="2"/>
      <c r="GX97" s="2"/>
      <c r="GY97" s="2"/>
      <c r="GZ97" s="2"/>
      <c r="HA97" s="2"/>
      <c r="HB97" s="2"/>
      <c r="HC97" s="2"/>
      <c r="HD97" s="2"/>
      <c r="HE97" s="2"/>
      <c r="HF97" s="2"/>
      <c r="HG97" s="2"/>
      <c r="HH97" s="2"/>
      <c r="HI97" s="2"/>
      <c r="HJ97" s="2"/>
      <c r="HK97" s="2"/>
      <c r="HL97" s="2"/>
      <c r="HM97" s="2"/>
      <c r="HN97" s="2"/>
      <c r="HO97" s="2"/>
      <c r="HP97" s="2"/>
      <c r="HQ97" s="2"/>
      <c r="HR97" s="2"/>
      <c r="HS97" s="2"/>
      <c r="HT97" s="2"/>
      <c r="HU97" s="2"/>
      <c r="HV97" s="2"/>
      <c r="HW97" s="2"/>
      <c r="HX97" s="2"/>
      <c r="HY97" s="2"/>
      <c r="HZ97" s="2"/>
      <c r="IA97" s="2"/>
      <c r="IB97" s="2"/>
      <c r="IC97" s="2"/>
      <c r="ID97" s="2"/>
      <c r="IE97" s="2"/>
      <c r="IF97" s="2"/>
      <c r="IG97" s="2"/>
      <c r="IH97" s="2"/>
      <c r="II97" s="2"/>
      <c r="IJ97" s="2"/>
      <c r="IK97" s="2"/>
      <c r="IL97" s="2"/>
      <c r="IM97" s="2"/>
      <c r="IN97" s="2"/>
      <c r="IO97" s="2"/>
      <c r="IP97" s="2"/>
      <c r="IQ97" s="2"/>
    </row>
    <row r="98" spans="1:251" s="16" customFormat="1">
      <c r="A98" s="8"/>
      <c r="B98" s="115"/>
      <c r="C98" s="116"/>
      <c r="D98" s="116"/>
      <c r="E98" s="116"/>
      <c r="F98" s="116"/>
      <c r="G98" s="116"/>
      <c r="H98" s="116"/>
      <c r="I98" s="116"/>
      <c r="J98" s="116"/>
      <c r="K98" s="116"/>
      <c r="L98" s="116"/>
      <c r="M98" s="116"/>
      <c r="N98" s="116"/>
      <c r="O98" s="116"/>
      <c r="P98" s="116"/>
      <c r="Q98" s="116"/>
      <c r="R98" s="116"/>
      <c r="S98" s="116"/>
      <c r="T98" s="116"/>
      <c r="U98" s="116"/>
      <c r="V98" s="116"/>
      <c r="W98" s="116"/>
      <c r="X98" s="116"/>
      <c r="Y98" s="116"/>
      <c r="Z98" s="117"/>
      <c r="AA98" s="119"/>
      <c r="AB98" s="116"/>
      <c r="AC98" s="116"/>
      <c r="AD98" s="116"/>
      <c r="AE98" s="116"/>
      <c r="AF98" s="116"/>
      <c r="AG98" s="116"/>
      <c r="AH98" s="116"/>
      <c r="AI98" s="117"/>
      <c r="AJ98" s="119"/>
      <c r="AK98" s="116"/>
      <c r="AL98" s="116"/>
      <c r="AM98" s="116"/>
      <c r="AN98" s="116"/>
      <c r="AO98" s="116"/>
      <c r="AP98" s="116"/>
      <c r="AQ98" s="116"/>
      <c r="AR98" s="117"/>
      <c r="AS98" s="119"/>
      <c r="AT98" s="116"/>
      <c r="AU98" s="116"/>
      <c r="AV98" s="116"/>
      <c r="AW98" s="116"/>
      <c r="AX98" s="121"/>
      <c r="AY98" s="2"/>
      <c r="AZ98" s="2"/>
      <c r="BA98" s="2"/>
      <c r="BB98" s="23"/>
      <c r="BC98" s="24"/>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c r="GQ98" s="2"/>
      <c r="GR98" s="2"/>
      <c r="GS98" s="2"/>
      <c r="GT98" s="2"/>
      <c r="GU98" s="2"/>
      <c r="GV98" s="2"/>
      <c r="GW98" s="2"/>
      <c r="GX98" s="2"/>
      <c r="GY98" s="2"/>
      <c r="GZ98" s="2"/>
      <c r="HA98" s="2"/>
      <c r="HB98" s="2"/>
      <c r="HC98" s="2"/>
      <c r="HD98" s="2"/>
      <c r="HE98" s="2"/>
      <c r="HF98" s="2"/>
      <c r="HG98" s="2"/>
      <c r="HH98" s="2"/>
      <c r="HI98" s="2"/>
      <c r="HJ98" s="2"/>
      <c r="HK98" s="2"/>
      <c r="HL98" s="2"/>
      <c r="HM98" s="2"/>
      <c r="HN98" s="2"/>
      <c r="HO98" s="2"/>
      <c r="HP98" s="2"/>
      <c r="HQ98" s="2"/>
      <c r="HR98" s="2"/>
      <c r="HS98" s="2"/>
      <c r="HT98" s="2"/>
      <c r="HU98" s="2"/>
      <c r="HV98" s="2"/>
      <c r="HW98" s="2"/>
      <c r="HX98" s="2"/>
      <c r="HY98" s="2"/>
      <c r="HZ98" s="2"/>
      <c r="IA98" s="2"/>
      <c r="IB98" s="2"/>
      <c r="IC98" s="2"/>
      <c r="ID98" s="2"/>
      <c r="IE98" s="2"/>
      <c r="IF98" s="2"/>
      <c r="IG98" s="2"/>
      <c r="IH98" s="2"/>
      <c r="II98" s="2"/>
      <c r="IJ98" s="2"/>
      <c r="IK98" s="2"/>
      <c r="IL98" s="2"/>
      <c r="IM98" s="2"/>
      <c r="IN98" s="2"/>
      <c r="IO98" s="2"/>
      <c r="IP98" s="2"/>
      <c r="IQ98" s="2"/>
    </row>
    <row r="99" spans="1:251" s="16" customFormat="1" ht="18.75" customHeight="1">
      <c r="A99" s="8"/>
      <c r="B99" s="25"/>
      <c r="C99" s="100" t="s">
        <v>22</v>
      </c>
      <c r="D99" s="101"/>
      <c r="E99" s="101"/>
      <c r="F99" s="101"/>
      <c r="G99" s="101"/>
      <c r="H99" s="101"/>
      <c r="I99" s="101"/>
      <c r="J99" s="101"/>
      <c r="K99" s="101"/>
      <c r="L99" s="101"/>
      <c r="M99" s="101"/>
      <c r="N99" s="101"/>
      <c r="O99" s="101"/>
      <c r="P99" s="101"/>
      <c r="Q99" s="101"/>
      <c r="R99" s="101"/>
      <c r="S99" s="101"/>
      <c r="T99" s="101"/>
      <c r="U99" s="101"/>
      <c r="V99" s="101"/>
      <c r="W99" s="101"/>
      <c r="X99" s="101"/>
      <c r="Y99" s="101"/>
      <c r="Z99" s="102"/>
      <c r="AA99" s="103">
        <v>554040</v>
      </c>
      <c r="AB99" s="104"/>
      <c r="AC99" s="104"/>
      <c r="AD99" s="104"/>
      <c r="AE99" s="104"/>
      <c r="AF99" s="104"/>
      <c r="AG99" s="104"/>
      <c r="AH99" s="104"/>
      <c r="AI99" s="105"/>
      <c r="AJ99" s="103">
        <v>554040</v>
      </c>
      <c r="AK99" s="104"/>
      <c r="AL99" s="104"/>
      <c r="AM99" s="104"/>
      <c r="AN99" s="104"/>
      <c r="AO99" s="104"/>
      <c r="AP99" s="104"/>
      <c r="AQ99" s="104"/>
      <c r="AR99" s="105"/>
      <c r="AS99" s="106"/>
      <c r="AT99" s="107"/>
      <c r="AU99" s="107"/>
      <c r="AV99" s="107"/>
      <c r="AW99" s="107"/>
      <c r="AX99" s="108"/>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c r="GQ99" s="2"/>
      <c r="GR99" s="2"/>
      <c r="GS99" s="2"/>
      <c r="GT99" s="2"/>
      <c r="GU99" s="2"/>
      <c r="GV99" s="2"/>
      <c r="GW99" s="2"/>
      <c r="GX99" s="2"/>
      <c r="GY99" s="2"/>
      <c r="GZ99" s="2"/>
      <c r="HA99" s="2"/>
      <c r="HB99" s="2"/>
      <c r="HC99" s="2"/>
      <c r="HD99" s="2"/>
      <c r="HE99" s="2"/>
      <c r="HF99" s="2"/>
      <c r="HG99" s="2"/>
      <c r="HH99" s="2"/>
      <c r="HI99" s="2"/>
      <c r="HJ99" s="2"/>
      <c r="HK99" s="2"/>
      <c r="HL99" s="2"/>
      <c r="HM99" s="2"/>
      <c r="HN99" s="2"/>
      <c r="HO99" s="2"/>
      <c r="HP99" s="2"/>
      <c r="HQ99" s="2"/>
      <c r="HR99" s="2"/>
      <c r="HS99" s="2"/>
      <c r="HT99" s="2"/>
      <c r="HU99" s="2"/>
      <c r="HV99" s="2"/>
      <c r="HW99" s="2"/>
      <c r="HX99" s="2"/>
      <c r="HY99" s="2"/>
      <c r="HZ99" s="2"/>
      <c r="IA99" s="2"/>
      <c r="IB99" s="2"/>
      <c r="IC99" s="2"/>
      <c r="ID99" s="2"/>
      <c r="IE99" s="2"/>
      <c r="IF99" s="2"/>
      <c r="IG99" s="2"/>
      <c r="IH99" s="2"/>
      <c r="II99" s="2"/>
      <c r="IJ99" s="2"/>
      <c r="IK99" s="2"/>
      <c r="IL99" s="2"/>
      <c r="IM99" s="2"/>
      <c r="IN99" s="2"/>
      <c r="IO99" s="2"/>
      <c r="IP99" s="2"/>
      <c r="IQ99" s="2"/>
    </row>
    <row r="100" spans="1:251" s="16" customFormat="1" ht="18.75" customHeight="1" thickBot="1">
      <c r="A100" s="17"/>
      <c r="B100" s="91" t="s">
        <v>15</v>
      </c>
      <c r="C100" s="92"/>
      <c r="D100" s="92"/>
      <c r="E100" s="92"/>
      <c r="F100" s="92"/>
      <c r="G100" s="92"/>
      <c r="H100" s="92"/>
      <c r="I100" s="92"/>
      <c r="J100" s="92"/>
      <c r="K100" s="92"/>
      <c r="L100" s="92"/>
      <c r="M100" s="92"/>
      <c r="N100" s="92"/>
      <c r="O100" s="92"/>
      <c r="P100" s="92"/>
      <c r="Q100" s="92"/>
      <c r="R100" s="92"/>
      <c r="S100" s="92"/>
      <c r="T100" s="92"/>
      <c r="U100" s="92"/>
      <c r="V100" s="92"/>
      <c r="W100" s="92"/>
      <c r="X100" s="92"/>
      <c r="Y100" s="92"/>
      <c r="Z100" s="93"/>
      <c r="AA100" s="94">
        <f>SUM($AA$99:$AA$99)</f>
        <v>554040</v>
      </c>
      <c r="AB100" s="95"/>
      <c r="AC100" s="95"/>
      <c r="AD100" s="95"/>
      <c r="AE100" s="95"/>
      <c r="AF100" s="95"/>
      <c r="AG100" s="95"/>
      <c r="AH100" s="95"/>
      <c r="AI100" s="96"/>
      <c r="AJ100" s="94">
        <f>SUM($AJ$99:$AJ$99)</f>
        <v>554040</v>
      </c>
      <c r="AK100" s="95"/>
      <c r="AL100" s="95"/>
      <c r="AM100" s="95"/>
      <c r="AN100" s="95"/>
      <c r="AO100" s="95"/>
      <c r="AP100" s="95"/>
      <c r="AQ100" s="95"/>
      <c r="AR100" s="96"/>
      <c r="AS100" s="97"/>
      <c r="AT100" s="98"/>
      <c r="AU100" s="98"/>
      <c r="AV100" s="98"/>
      <c r="AW100" s="98"/>
      <c r="AX100" s="99"/>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c r="GQ100" s="2"/>
      <c r="GR100" s="2"/>
      <c r="GS100" s="2"/>
      <c r="GT100" s="2"/>
      <c r="GU100" s="2"/>
      <c r="GV100" s="2"/>
      <c r="GW100" s="2"/>
      <c r="GX100" s="2"/>
      <c r="GY100" s="2"/>
      <c r="GZ100" s="2"/>
      <c r="HA100" s="2"/>
      <c r="HB100" s="2"/>
      <c r="HC100" s="2"/>
      <c r="HD100" s="2"/>
      <c r="HE100" s="2"/>
      <c r="HF100" s="2"/>
      <c r="HG100" s="2"/>
      <c r="HH100" s="2"/>
      <c r="HI100" s="2"/>
      <c r="HJ100" s="2"/>
      <c r="HK100" s="2"/>
      <c r="HL100" s="2"/>
      <c r="HM100" s="2"/>
      <c r="HN100" s="2"/>
      <c r="HO100" s="2"/>
      <c r="HP100" s="2"/>
      <c r="HQ100" s="2"/>
      <c r="HR100" s="2"/>
      <c r="HS100" s="2"/>
      <c r="HT100" s="2"/>
      <c r="HU100" s="2"/>
      <c r="HV100" s="2"/>
      <c r="HW100" s="2"/>
      <c r="HX100" s="2"/>
      <c r="HY100" s="2"/>
      <c r="HZ100" s="2"/>
      <c r="IA100" s="2"/>
      <c r="IB100" s="2"/>
      <c r="IC100" s="2"/>
      <c r="ID100" s="2"/>
      <c r="IE100" s="2"/>
      <c r="IF100" s="2"/>
      <c r="IG100" s="2"/>
      <c r="IH100" s="2"/>
      <c r="II100" s="2"/>
      <c r="IJ100" s="2"/>
      <c r="IK100" s="2"/>
      <c r="IL100" s="2"/>
      <c r="IM100" s="2"/>
      <c r="IN100" s="2"/>
      <c r="IO100" s="2"/>
      <c r="IP100" s="2"/>
      <c r="IQ100" s="2"/>
    </row>
    <row r="102" spans="1:251" ht="19.2">
      <c r="A102" s="1" t="s">
        <v>0</v>
      </c>
      <c r="AW102" s="3"/>
      <c r="AX102" s="4"/>
      <c r="AY102" s="3"/>
    </row>
    <row r="104" spans="1:251" ht="18">
      <c r="B104" s="122" t="s">
        <v>8</v>
      </c>
      <c r="C104" s="123"/>
      <c r="D104" s="123"/>
      <c r="E104" s="123"/>
      <c r="F104" s="123"/>
      <c r="G104" s="123"/>
      <c r="H104" s="123"/>
      <c r="I104" s="123"/>
      <c r="J104" s="123"/>
      <c r="K104" s="123"/>
      <c r="L104" s="123"/>
      <c r="M104" s="123"/>
      <c r="N104" s="123"/>
      <c r="O104" s="123"/>
      <c r="P104" s="123"/>
      <c r="Q104" s="123"/>
      <c r="R104" s="123"/>
      <c r="S104" s="123"/>
      <c r="T104" s="123"/>
      <c r="U104" s="123"/>
      <c r="V104" s="123"/>
      <c r="W104" s="123"/>
      <c r="X104" s="123"/>
      <c r="Y104" s="123"/>
      <c r="Z104" s="123"/>
      <c r="AA104" s="123"/>
      <c r="AB104" s="123"/>
      <c r="AC104" s="123"/>
      <c r="AD104" s="123"/>
      <c r="AE104" s="123"/>
      <c r="AF104" s="123"/>
      <c r="AG104" s="123"/>
      <c r="AH104" s="123"/>
      <c r="AI104" s="123"/>
      <c r="AJ104" s="123"/>
      <c r="AK104" s="123"/>
      <c r="AL104" s="123"/>
      <c r="AM104" s="123"/>
      <c r="AN104" s="123"/>
      <c r="AO104" s="123"/>
      <c r="AP104" s="123"/>
      <c r="AQ104" s="123"/>
      <c r="AR104" s="123"/>
      <c r="AS104" s="123"/>
      <c r="AT104" s="123"/>
      <c r="AU104" s="123"/>
      <c r="AV104" s="123"/>
      <c r="AW104" s="123"/>
      <c r="AX104" s="123"/>
    </row>
    <row r="105" spans="1:251">
      <c r="Z105" s="5"/>
      <c r="AD105" s="5"/>
      <c r="AE105" s="5"/>
      <c r="AF105" s="5"/>
      <c r="AG105" s="5"/>
      <c r="AH105" s="5"/>
      <c r="AI105" s="5"/>
      <c r="AO105" s="5"/>
    </row>
    <row r="106" spans="1:251" ht="13.8" thickBot="1">
      <c r="Z106" s="5"/>
      <c r="AD106" s="5"/>
      <c r="AE106" s="5"/>
      <c r="AF106" s="5"/>
      <c r="AG106" s="5"/>
      <c r="AH106" s="5"/>
      <c r="AI106" s="5"/>
      <c r="AO106" s="5"/>
      <c r="DI106" s="6"/>
    </row>
    <row r="107" spans="1:251" ht="24.75" customHeight="1" thickBot="1">
      <c r="B107" s="124" t="s">
        <v>1</v>
      </c>
      <c r="C107" s="125"/>
      <c r="D107" s="125"/>
      <c r="E107" s="125"/>
      <c r="F107" s="125"/>
      <c r="G107" s="125"/>
      <c r="H107" s="126" t="s">
        <v>26</v>
      </c>
      <c r="I107" s="127"/>
      <c r="J107" s="127"/>
      <c r="K107" s="127"/>
      <c r="L107" s="127"/>
      <c r="M107" s="127"/>
      <c r="N107" s="127"/>
      <c r="O107" s="127"/>
      <c r="P107" s="127"/>
      <c r="Q107" s="127"/>
      <c r="R107" s="127"/>
      <c r="S107" s="127"/>
      <c r="T107" s="127"/>
      <c r="U107" s="127"/>
      <c r="V107" s="127"/>
      <c r="W107" s="127"/>
      <c r="X107" s="127"/>
      <c r="Y107" s="127"/>
      <c r="Z107" s="127"/>
      <c r="AA107" s="127"/>
      <c r="AB107" s="127"/>
      <c r="AC107" s="127"/>
      <c r="AD107" s="127"/>
      <c r="AE107" s="127"/>
      <c r="AF107" s="127"/>
      <c r="AG107" s="127"/>
      <c r="AH107" s="127"/>
      <c r="AI107" s="127"/>
      <c r="AJ107" s="127"/>
      <c r="AK107" s="127"/>
      <c r="AL107" s="127"/>
      <c r="AM107" s="127"/>
      <c r="AN107" s="127"/>
      <c r="AO107" s="127"/>
      <c r="AP107" s="127"/>
      <c r="AQ107" s="127"/>
      <c r="AR107" s="127"/>
      <c r="AS107" s="127"/>
      <c r="AT107" s="127"/>
      <c r="AU107" s="127"/>
      <c r="AV107" s="127"/>
      <c r="AW107" s="127"/>
      <c r="AX107" s="128"/>
      <c r="DI107" s="6"/>
    </row>
    <row r="108" spans="1:251" ht="14.4">
      <c r="B108" s="7"/>
      <c r="C108" s="7"/>
      <c r="D108" s="7"/>
      <c r="E108" s="7"/>
      <c r="F108" s="7"/>
      <c r="G108" s="7"/>
      <c r="H108" s="8"/>
      <c r="I108" s="8"/>
      <c r="J108" s="8"/>
      <c r="K108" s="8"/>
      <c r="L108" s="9"/>
      <c r="M108" s="9"/>
      <c r="N108" s="9"/>
      <c r="O108" s="9"/>
      <c r="P108" s="8"/>
      <c r="Q108" s="8"/>
      <c r="R108" s="8"/>
      <c r="S108" s="8"/>
      <c r="T108" s="8"/>
      <c r="U108" s="8"/>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DI108" s="6"/>
    </row>
    <row r="109" spans="1:251" ht="15" thickBot="1">
      <c r="A109" s="11"/>
      <c r="B109" s="10" t="s">
        <v>2</v>
      </c>
      <c r="C109" s="8"/>
      <c r="D109" s="8"/>
      <c r="E109" s="8"/>
      <c r="F109" s="8"/>
      <c r="G109" s="8"/>
      <c r="H109" s="8"/>
      <c r="I109" s="8"/>
      <c r="J109" s="8"/>
      <c r="K109" s="8"/>
      <c r="L109" s="9"/>
      <c r="M109" s="9"/>
      <c r="N109" s="9"/>
      <c r="O109" s="9"/>
      <c r="P109" s="8"/>
      <c r="Q109" s="8"/>
      <c r="R109" s="8"/>
      <c r="S109" s="8"/>
      <c r="T109" s="8"/>
      <c r="U109" s="8"/>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DI109" s="6"/>
    </row>
    <row r="110" spans="1:251" ht="14.4">
      <c r="A110" s="8"/>
      <c r="B110" s="12"/>
      <c r="C110" s="7"/>
      <c r="D110" s="7"/>
      <c r="E110" s="7"/>
      <c r="F110" s="7"/>
      <c r="G110" s="7"/>
      <c r="H110" s="7"/>
      <c r="I110" s="7"/>
      <c r="J110" s="7"/>
      <c r="K110" s="7"/>
      <c r="L110" s="13"/>
      <c r="M110" s="13"/>
      <c r="N110" s="13"/>
      <c r="O110" s="13"/>
      <c r="P110" s="7"/>
      <c r="Q110" s="7"/>
      <c r="R110" s="7"/>
      <c r="S110" s="7"/>
      <c r="T110" s="7"/>
      <c r="U110" s="7"/>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5"/>
    </row>
    <row r="111" spans="1:251" ht="12" customHeight="1">
      <c r="A111" s="8"/>
      <c r="B111" s="109" t="s">
        <v>26</v>
      </c>
      <c r="C111" s="110"/>
      <c r="D111" s="110"/>
      <c r="E111" s="110"/>
      <c r="F111" s="110"/>
      <c r="G111" s="110"/>
      <c r="H111" s="110"/>
      <c r="I111" s="110"/>
      <c r="J111" s="110"/>
      <c r="K111" s="110"/>
      <c r="L111" s="110"/>
      <c r="M111" s="110"/>
      <c r="N111" s="110"/>
      <c r="O111" s="110"/>
      <c r="P111" s="110"/>
      <c r="Q111" s="110"/>
      <c r="R111" s="110"/>
      <c r="S111" s="110"/>
      <c r="T111" s="110"/>
      <c r="U111" s="110"/>
      <c r="V111" s="110"/>
      <c r="W111" s="110"/>
      <c r="X111" s="110"/>
      <c r="Y111" s="110"/>
      <c r="Z111" s="110"/>
      <c r="AA111" s="110"/>
      <c r="AB111" s="110"/>
      <c r="AC111" s="110"/>
      <c r="AD111" s="110"/>
      <c r="AE111" s="110"/>
      <c r="AF111" s="110"/>
      <c r="AG111" s="110"/>
      <c r="AH111" s="110"/>
      <c r="AI111" s="110"/>
      <c r="AJ111" s="110"/>
      <c r="AK111" s="110"/>
      <c r="AL111" s="110"/>
      <c r="AM111" s="110"/>
      <c r="AN111" s="110"/>
      <c r="AO111" s="110"/>
      <c r="AP111" s="110"/>
      <c r="AQ111" s="110"/>
      <c r="AR111" s="110"/>
      <c r="AS111" s="110"/>
      <c r="AT111" s="110"/>
      <c r="AU111" s="110"/>
      <c r="AV111" s="110"/>
      <c r="AW111" s="110"/>
      <c r="AX111" s="111"/>
    </row>
    <row r="112" spans="1:251" ht="12" customHeight="1">
      <c r="A112" s="8"/>
      <c r="B112" s="109"/>
      <c r="C112" s="110"/>
      <c r="D112" s="110"/>
      <c r="E112" s="110"/>
      <c r="F112" s="110"/>
      <c r="G112" s="110"/>
      <c r="H112" s="110"/>
      <c r="I112" s="110"/>
      <c r="J112" s="110"/>
      <c r="K112" s="110"/>
      <c r="L112" s="110"/>
      <c r="M112" s="110"/>
      <c r="N112" s="110"/>
      <c r="O112" s="110"/>
      <c r="P112" s="110"/>
      <c r="Q112" s="110"/>
      <c r="R112" s="110"/>
      <c r="S112" s="110"/>
      <c r="T112" s="110"/>
      <c r="U112" s="110"/>
      <c r="V112" s="110"/>
      <c r="W112" s="110"/>
      <c r="X112" s="110"/>
      <c r="Y112" s="110"/>
      <c r="Z112" s="110"/>
      <c r="AA112" s="110"/>
      <c r="AB112" s="110"/>
      <c r="AC112" s="110"/>
      <c r="AD112" s="110"/>
      <c r="AE112" s="110"/>
      <c r="AF112" s="110"/>
      <c r="AG112" s="110"/>
      <c r="AH112" s="110"/>
      <c r="AI112" s="110"/>
      <c r="AJ112" s="110"/>
      <c r="AK112" s="110"/>
      <c r="AL112" s="110"/>
      <c r="AM112" s="110"/>
      <c r="AN112" s="110"/>
      <c r="AO112" s="110"/>
      <c r="AP112" s="110"/>
      <c r="AQ112" s="110"/>
      <c r="AR112" s="110"/>
      <c r="AS112" s="110"/>
      <c r="AT112" s="110"/>
      <c r="AU112" s="110"/>
      <c r="AV112" s="110"/>
      <c r="AW112" s="110"/>
      <c r="AX112" s="111"/>
      <c r="BC112" s="16"/>
    </row>
    <row r="113" spans="1:113" ht="12" customHeight="1">
      <c r="A113" s="8"/>
      <c r="B113" s="109"/>
      <c r="C113" s="110"/>
      <c r="D113" s="110"/>
      <c r="E113" s="110"/>
      <c r="F113" s="110"/>
      <c r="G113" s="110"/>
      <c r="H113" s="110"/>
      <c r="I113" s="110"/>
      <c r="J113" s="110"/>
      <c r="K113" s="110"/>
      <c r="L113" s="110"/>
      <c r="M113" s="110"/>
      <c r="N113" s="110"/>
      <c r="O113" s="110"/>
      <c r="P113" s="110"/>
      <c r="Q113" s="110"/>
      <c r="R113" s="110"/>
      <c r="S113" s="110"/>
      <c r="T113" s="110"/>
      <c r="U113" s="110"/>
      <c r="V113" s="110"/>
      <c r="W113" s="110"/>
      <c r="X113" s="110"/>
      <c r="Y113" s="110"/>
      <c r="Z113" s="110"/>
      <c r="AA113" s="110"/>
      <c r="AB113" s="110"/>
      <c r="AC113" s="110"/>
      <c r="AD113" s="110"/>
      <c r="AE113" s="110"/>
      <c r="AF113" s="110"/>
      <c r="AG113" s="110"/>
      <c r="AH113" s="110"/>
      <c r="AI113" s="110"/>
      <c r="AJ113" s="110"/>
      <c r="AK113" s="110"/>
      <c r="AL113" s="110"/>
      <c r="AM113" s="110"/>
      <c r="AN113" s="110"/>
      <c r="AO113" s="110"/>
      <c r="AP113" s="110"/>
      <c r="AQ113" s="110"/>
      <c r="AR113" s="110"/>
      <c r="AS113" s="110"/>
      <c r="AT113" s="110"/>
      <c r="AU113" s="110"/>
      <c r="AV113" s="110"/>
      <c r="AW113" s="110"/>
      <c r="AX113" s="111"/>
    </row>
    <row r="114" spans="1:113" ht="12" customHeight="1">
      <c r="A114" s="8"/>
      <c r="B114" s="109"/>
      <c r="C114" s="110"/>
      <c r="D114" s="110"/>
      <c r="E114" s="110"/>
      <c r="F114" s="110"/>
      <c r="G114" s="110"/>
      <c r="H114" s="110"/>
      <c r="I114" s="110"/>
      <c r="J114" s="110"/>
      <c r="K114" s="110"/>
      <c r="L114" s="110"/>
      <c r="M114" s="110"/>
      <c r="N114" s="110"/>
      <c r="O114" s="110"/>
      <c r="P114" s="110"/>
      <c r="Q114" s="110"/>
      <c r="R114" s="110"/>
      <c r="S114" s="110"/>
      <c r="T114" s="110"/>
      <c r="U114" s="110"/>
      <c r="V114" s="110"/>
      <c r="W114" s="110"/>
      <c r="X114" s="110"/>
      <c r="Y114" s="110"/>
      <c r="Z114" s="110"/>
      <c r="AA114" s="110"/>
      <c r="AB114" s="110"/>
      <c r="AC114" s="110"/>
      <c r="AD114" s="110"/>
      <c r="AE114" s="110"/>
      <c r="AF114" s="110"/>
      <c r="AG114" s="110"/>
      <c r="AH114" s="110"/>
      <c r="AI114" s="110"/>
      <c r="AJ114" s="110"/>
      <c r="AK114" s="110"/>
      <c r="AL114" s="110"/>
      <c r="AM114" s="110"/>
      <c r="AN114" s="110"/>
      <c r="AO114" s="110"/>
      <c r="AP114" s="110"/>
      <c r="AQ114" s="110"/>
      <c r="AR114" s="110"/>
      <c r="AS114" s="110"/>
      <c r="AT114" s="110"/>
      <c r="AU114" s="110"/>
      <c r="AV114" s="110"/>
      <c r="AW114" s="110"/>
      <c r="AX114" s="111"/>
    </row>
    <row r="115" spans="1:113" ht="12" customHeight="1">
      <c r="A115" s="8"/>
      <c r="B115" s="109"/>
      <c r="C115" s="110"/>
      <c r="D115" s="110"/>
      <c r="E115" s="110"/>
      <c r="F115" s="110"/>
      <c r="G115" s="110"/>
      <c r="H115" s="110"/>
      <c r="I115" s="110"/>
      <c r="J115" s="110"/>
      <c r="K115" s="110"/>
      <c r="L115" s="110"/>
      <c r="M115" s="110"/>
      <c r="N115" s="110"/>
      <c r="O115" s="110"/>
      <c r="P115" s="110"/>
      <c r="Q115" s="110"/>
      <c r="R115" s="110"/>
      <c r="S115" s="110"/>
      <c r="T115" s="110"/>
      <c r="U115" s="110"/>
      <c r="V115" s="110"/>
      <c r="W115" s="110"/>
      <c r="X115" s="110"/>
      <c r="Y115" s="110"/>
      <c r="Z115" s="110"/>
      <c r="AA115" s="110"/>
      <c r="AB115" s="110"/>
      <c r="AC115" s="110"/>
      <c r="AD115" s="110"/>
      <c r="AE115" s="110"/>
      <c r="AF115" s="110"/>
      <c r="AG115" s="110"/>
      <c r="AH115" s="110"/>
      <c r="AI115" s="110"/>
      <c r="AJ115" s="110"/>
      <c r="AK115" s="110"/>
      <c r="AL115" s="110"/>
      <c r="AM115" s="110"/>
      <c r="AN115" s="110"/>
      <c r="AO115" s="110"/>
      <c r="AP115" s="110"/>
      <c r="AQ115" s="110"/>
      <c r="AR115" s="110"/>
      <c r="AS115" s="110"/>
      <c r="AT115" s="110"/>
      <c r="AU115" s="110"/>
      <c r="AV115" s="110"/>
      <c r="AW115" s="110"/>
      <c r="AX115" s="111"/>
    </row>
    <row r="116" spans="1:113" ht="15" thickBot="1">
      <c r="A116" s="17"/>
      <c r="B116" s="18"/>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c r="AL116" s="19"/>
      <c r="AM116" s="19"/>
      <c r="AN116" s="19"/>
      <c r="AO116" s="19"/>
      <c r="AP116" s="19"/>
      <c r="AQ116" s="19"/>
      <c r="AR116" s="19"/>
      <c r="AS116" s="19"/>
      <c r="AT116" s="19"/>
      <c r="AU116" s="19"/>
      <c r="AV116" s="19"/>
      <c r="AW116" s="19"/>
      <c r="AX116" s="20"/>
    </row>
    <row r="117" spans="1:113">
      <c r="B117" s="21"/>
    </row>
    <row r="118" spans="1:113" ht="15" thickBot="1">
      <c r="A118" s="11"/>
      <c r="B118" s="10" t="s">
        <v>3</v>
      </c>
      <c r="C118" s="8"/>
      <c r="D118" s="8"/>
      <c r="E118" s="8"/>
      <c r="F118" s="8"/>
      <c r="G118" s="8"/>
      <c r="H118" s="8"/>
      <c r="I118" s="8"/>
      <c r="J118" s="8"/>
      <c r="K118" s="8"/>
      <c r="L118" s="9"/>
      <c r="M118" s="9"/>
      <c r="N118" s="9"/>
      <c r="O118" s="9"/>
      <c r="P118" s="8"/>
      <c r="Q118" s="8"/>
      <c r="R118" s="8"/>
      <c r="S118" s="8"/>
      <c r="T118" s="8"/>
      <c r="U118" s="8"/>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0"/>
      <c r="DI118" s="6"/>
    </row>
    <row r="119" spans="1:113" ht="14.4">
      <c r="A119" s="8"/>
      <c r="B119" s="12"/>
      <c r="C119" s="7"/>
      <c r="D119" s="7"/>
      <c r="E119" s="7"/>
      <c r="F119" s="7"/>
      <c r="G119" s="7"/>
      <c r="H119" s="7"/>
      <c r="I119" s="7"/>
      <c r="J119" s="7"/>
      <c r="K119" s="7"/>
      <c r="L119" s="13"/>
      <c r="M119" s="13"/>
      <c r="N119" s="13"/>
      <c r="O119" s="13"/>
      <c r="P119" s="7"/>
      <c r="Q119" s="7"/>
      <c r="R119" s="7"/>
      <c r="S119" s="7"/>
      <c r="T119" s="7"/>
      <c r="U119" s="7"/>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5"/>
    </row>
    <row r="120" spans="1:113" ht="12" customHeight="1">
      <c r="A120" s="8"/>
      <c r="B120" s="109" t="s">
        <v>106</v>
      </c>
      <c r="C120" s="110"/>
      <c r="D120" s="110"/>
      <c r="E120" s="110"/>
      <c r="F120" s="110"/>
      <c r="G120" s="110"/>
      <c r="H120" s="110"/>
      <c r="I120" s="110"/>
      <c r="J120" s="110"/>
      <c r="K120" s="110"/>
      <c r="L120" s="110"/>
      <c r="M120" s="110"/>
      <c r="N120" s="110"/>
      <c r="O120" s="110"/>
      <c r="P120" s="110"/>
      <c r="Q120" s="110"/>
      <c r="R120" s="110"/>
      <c r="S120" s="110"/>
      <c r="T120" s="110"/>
      <c r="U120" s="110"/>
      <c r="V120" s="110"/>
      <c r="W120" s="110"/>
      <c r="X120" s="110"/>
      <c r="Y120" s="110"/>
      <c r="Z120" s="110"/>
      <c r="AA120" s="110"/>
      <c r="AB120" s="110"/>
      <c r="AC120" s="110"/>
      <c r="AD120" s="110"/>
      <c r="AE120" s="110"/>
      <c r="AF120" s="110"/>
      <c r="AG120" s="110"/>
      <c r="AH120" s="110"/>
      <c r="AI120" s="110"/>
      <c r="AJ120" s="110"/>
      <c r="AK120" s="110"/>
      <c r="AL120" s="110"/>
      <c r="AM120" s="110"/>
      <c r="AN120" s="110"/>
      <c r="AO120" s="110"/>
      <c r="AP120" s="110"/>
      <c r="AQ120" s="110"/>
      <c r="AR120" s="110"/>
      <c r="AS120" s="110"/>
      <c r="AT120" s="110"/>
      <c r="AU120" s="110"/>
      <c r="AV120" s="110"/>
      <c r="AW120" s="110"/>
      <c r="AX120" s="111"/>
    </row>
    <row r="121" spans="1:113" ht="12" customHeight="1">
      <c r="A121" s="8"/>
      <c r="B121" s="109"/>
      <c r="C121" s="110"/>
      <c r="D121" s="110"/>
      <c r="E121" s="110"/>
      <c r="F121" s="110"/>
      <c r="G121" s="110"/>
      <c r="H121" s="110"/>
      <c r="I121" s="110"/>
      <c r="J121" s="110"/>
      <c r="K121" s="110"/>
      <c r="L121" s="110"/>
      <c r="M121" s="110"/>
      <c r="N121" s="110"/>
      <c r="O121" s="110"/>
      <c r="P121" s="110"/>
      <c r="Q121" s="110"/>
      <c r="R121" s="110"/>
      <c r="S121" s="110"/>
      <c r="T121" s="110"/>
      <c r="U121" s="110"/>
      <c r="V121" s="110"/>
      <c r="W121" s="110"/>
      <c r="X121" s="110"/>
      <c r="Y121" s="110"/>
      <c r="Z121" s="110"/>
      <c r="AA121" s="110"/>
      <c r="AB121" s="110"/>
      <c r="AC121" s="110"/>
      <c r="AD121" s="110"/>
      <c r="AE121" s="110"/>
      <c r="AF121" s="110"/>
      <c r="AG121" s="110"/>
      <c r="AH121" s="110"/>
      <c r="AI121" s="110"/>
      <c r="AJ121" s="110"/>
      <c r="AK121" s="110"/>
      <c r="AL121" s="110"/>
      <c r="AM121" s="110"/>
      <c r="AN121" s="110"/>
      <c r="AO121" s="110"/>
      <c r="AP121" s="110"/>
      <c r="AQ121" s="110"/>
      <c r="AR121" s="110"/>
      <c r="AS121" s="110"/>
      <c r="AT121" s="110"/>
      <c r="AU121" s="110"/>
      <c r="AV121" s="110"/>
      <c r="AW121" s="110"/>
      <c r="AX121" s="111"/>
      <c r="BC121" s="16"/>
    </row>
    <row r="122" spans="1:113" ht="12" customHeight="1">
      <c r="A122" s="8"/>
      <c r="B122" s="109"/>
      <c r="C122" s="110"/>
      <c r="D122" s="110"/>
      <c r="E122" s="110"/>
      <c r="F122" s="110"/>
      <c r="G122" s="110"/>
      <c r="H122" s="110"/>
      <c r="I122" s="110"/>
      <c r="J122" s="110"/>
      <c r="K122" s="110"/>
      <c r="L122" s="110"/>
      <c r="M122" s="110"/>
      <c r="N122" s="110"/>
      <c r="O122" s="110"/>
      <c r="P122" s="110"/>
      <c r="Q122" s="110"/>
      <c r="R122" s="110"/>
      <c r="S122" s="110"/>
      <c r="T122" s="110"/>
      <c r="U122" s="110"/>
      <c r="V122" s="110"/>
      <c r="W122" s="110"/>
      <c r="X122" s="110"/>
      <c r="Y122" s="110"/>
      <c r="Z122" s="110"/>
      <c r="AA122" s="110"/>
      <c r="AB122" s="110"/>
      <c r="AC122" s="110"/>
      <c r="AD122" s="110"/>
      <c r="AE122" s="110"/>
      <c r="AF122" s="110"/>
      <c r="AG122" s="110"/>
      <c r="AH122" s="110"/>
      <c r="AI122" s="110"/>
      <c r="AJ122" s="110"/>
      <c r="AK122" s="110"/>
      <c r="AL122" s="110"/>
      <c r="AM122" s="110"/>
      <c r="AN122" s="110"/>
      <c r="AO122" s="110"/>
      <c r="AP122" s="110"/>
      <c r="AQ122" s="110"/>
      <c r="AR122" s="110"/>
      <c r="AS122" s="110"/>
      <c r="AT122" s="110"/>
      <c r="AU122" s="110"/>
      <c r="AV122" s="110"/>
      <c r="AW122" s="110"/>
      <c r="AX122" s="111"/>
    </row>
    <row r="123" spans="1:113" ht="12" customHeight="1">
      <c r="A123" s="8"/>
      <c r="B123" s="109"/>
      <c r="C123" s="110"/>
      <c r="D123" s="110"/>
      <c r="E123" s="110"/>
      <c r="F123" s="110"/>
      <c r="G123" s="110"/>
      <c r="H123" s="110"/>
      <c r="I123" s="110"/>
      <c r="J123" s="110"/>
      <c r="K123" s="110"/>
      <c r="L123" s="110"/>
      <c r="M123" s="110"/>
      <c r="N123" s="110"/>
      <c r="O123" s="110"/>
      <c r="P123" s="110"/>
      <c r="Q123" s="110"/>
      <c r="R123" s="110"/>
      <c r="S123" s="110"/>
      <c r="T123" s="110"/>
      <c r="U123" s="110"/>
      <c r="V123" s="110"/>
      <c r="W123" s="110"/>
      <c r="X123" s="110"/>
      <c r="Y123" s="110"/>
      <c r="Z123" s="110"/>
      <c r="AA123" s="110"/>
      <c r="AB123" s="110"/>
      <c r="AC123" s="110"/>
      <c r="AD123" s="110"/>
      <c r="AE123" s="110"/>
      <c r="AF123" s="110"/>
      <c r="AG123" s="110"/>
      <c r="AH123" s="110"/>
      <c r="AI123" s="110"/>
      <c r="AJ123" s="110"/>
      <c r="AK123" s="110"/>
      <c r="AL123" s="110"/>
      <c r="AM123" s="110"/>
      <c r="AN123" s="110"/>
      <c r="AO123" s="110"/>
      <c r="AP123" s="110"/>
      <c r="AQ123" s="110"/>
      <c r="AR123" s="110"/>
      <c r="AS123" s="110"/>
      <c r="AT123" s="110"/>
      <c r="AU123" s="110"/>
      <c r="AV123" s="110"/>
      <c r="AW123" s="110"/>
      <c r="AX123" s="111"/>
    </row>
    <row r="124" spans="1:113" ht="12" customHeight="1">
      <c r="A124" s="8"/>
      <c r="B124" s="109"/>
      <c r="C124" s="110"/>
      <c r="D124" s="110"/>
      <c r="E124" s="110"/>
      <c r="F124" s="110"/>
      <c r="G124" s="110"/>
      <c r="H124" s="110"/>
      <c r="I124" s="110"/>
      <c r="J124" s="110"/>
      <c r="K124" s="110"/>
      <c r="L124" s="110"/>
      <c r="M124" s="110"/>
      <c r="N124" s="110"/>
      <c r="O124" s="110"/>
      <c r="P124" s="110"/>
      <c r="Q124" s="110"/>
      <c r="R124" s="110"/>
      <c r="S124" s="110"/>
      <c r="T124" s="110"/>
      <c r="U124" s="110"/>
      <c r="V124" s="110"/>
      <c r="W124" s="110"/>
      <c r="X124" s="110"/>
      <c r="Y124" s="110"/>
      <c r="Z124" s="110"/>
      <c r="AA124" s="110"/>
      <c r="AB124" s="110"/>
      <c r="AC124" s="110"/>
      <c r="AD124" s="110"/>
      <c r="AE124" s="110"/>
      <c r="AF124" s="110"/>
      <c r="AG124" s="110"/>
      <c r="AH124" s="110"/>
      <c r="AI124" s="110"/>
      <c r="AJ124" s="110"/>
      <c r="AK124" s="110"/>
      <c r="AL124" s="110"/>
      <c r="AM124" s="110"/>
      <c r="AN124" s="110"/>
      <c r="AO124" s="110"/>
      <c r="AP124" s="110"/>
      <c r="AQ124" s="110"/>
      <c r="AR124" s="110"/>
      <c r="AS124" s="110"/>
      <c r="AT124" s="110"/>
      <c r="AU124" s="110"/>
      <c r="AV124" s="110"/>
      <c r="AW124" s="110"/>
      <c r="AX124" s="111"/>
    </row>
    <row r="125" spans="1:113" ht="15" thickBot="1">
      <c r="A125" s="17"/>
      <c r="B125" s="18"/>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c r="AJ125" s="19"/>
      <c r="AK125" s="19"/>
      <c r="AL125" s="19"/>
      <c r="AM125" s="19"/>
      <c r="AN125" s="19"/>
      <c r="AO125" s="19"/>
      <c r="AP125" s="19"/>
      <c r="AQ125" s="19"/>
      <c r="AR125" s="19"/>
      <c r="AS125" s="19"/>
      <c r="AT125" s="19"/>
      <c r="AU125" s="19"/>
      <c r="AV125" s="19"/>
      <c r="AW125" s="19"/>
      <c r="AX125" s="20"/>
    </row>
    <row r="126" spans="1:113">
      <c r="B126" s="21"/>
    </row>
    <row r="127" spans="1:113" ht="14.4">
      <c r="B127" s="10" t="s">
        <v>4</v>
      </c>
      <c r="C127" s="8"/>
      <c r="D127" s="8"/>
      <c r="E127" s="8"/>
      <c r="F127" s="8"/>
      <c r="G127" s="8"/>
      <c r="H127" s="8"/>
      <c r="I127" s="8"/>
      <c r="J127" s="8"/>
      <c r="K127" s="8"/>
      <c r="L127" s="9"/>
      <c r="M127" s="9"/>
      <c r="N127" s="9"/>
      <c r="O127" s="9"/>
      <c r="P127" s="8"/>
      <c r="Q127" s="8"/>
      <c r="R127" s="8"/>
      <c r="S127" s="8"/>
      <c r="T127" s="8"/>
      <c r="U127" s="8"/>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row>
    <row r="128" spans="1:113" ht="15" thickBot="1">
      <c r="B128" s="8"/>
      <c r="C128" s="8"/>
      <c r="D128" s="8"/>
      <c r="E128" s="8"/>
      <c r="F128" s="8"/>
      <c r="G128" s="8"/>
      <c r="H128" s="8"/>
      <c r="I128" s="8"/>
      <c r="J128" s="8"/>
      <c r="K128" s="8"/>
      <c r="L128" s="9"/>
      <c r="M128" s="9"/>
      <c r="N128" s="9"/>
      <c r="O128" s="9"/>
      <c r="P128" s="8"/>
      <c r="Q128" s="8"/>
      <c r="R128" s="8"/>
      <c r="S128" s="8"/>
      <c r="T128" s="8"/>
      <c r="U128" s="8"/>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22" t="s">
        <v>5</v>
      </c>
    </row>
    <row r="129" spans="1:251" s="16" customFormat="1" ht="13.5" customHeight="1">
      <c r="A129" s="8"/>
      <c r="B129" s="112" t="s">
        <v>6</v>
      </c>
      <c r="C129" s="113"/>
      <c r="D129" s="113"/>
      <c r="E129" s="113"/>
      <c r="F129" s="113"/>
      <c r="G129" s="113"/>
      <c r="H129" s="113"/>
      <c r="I129" s="113"/>
      <c r="J129" s="113"/>
      <c r="K129" s="113"/>
      <c r="L129" s="113"/>
      <c r="M129" s="113"/>
      <c r="N129" s="113"/>
      <c r="O129" s="113"/>
      <c r="P129" s="113"/>
      <c r="Q129" s="113"/>
      <c r="R129" s="113"/>
      <c r="S129" s="113"/>
      <c r="T129" s="113"/>
      <c r="U129" s="113"/>
      <c r="V129" s="113"/>
      <c r="W129" s="113"/>
      <c r="X129" s="113"/>
      <c r="Y129" s="113"/>
      <c r="Z129" s="114"/>
      <c r="AA129" s="118" t="s">
        <v>10</v>
      </c>
      <c r="AB129" s="113"/>
      <c r="AC129" s="113"/>
      <c r="AD129" s="113"/>
      <c r="AE129" s="113"/>
      <c r="AF129" s="113"/>
      <c r="AG129" s="113"/>
      <c r="AH129" s="113"/>
      <c r="AI129" s="114"/>
      <c r="AJ129" s="118" t="s">
        <v>11</v>
      </c>
      <c r="AK129" s="113"/>
      <c r="AL129" s="113"/>
      <c r="AM129" s="113"/>
      <c r="AN129" s="113"/>
      <c r="AO129" s="113"/>
      <c r="AP129" s="113"/>
      <c r="AQ129" s="113"/>
      <c r="AR129" s="114"/>
      <c r="AS129" s="118" t="s">
        <v>7</v>
      </c>
      <c r="AT129" s="113"/>
      <c r="AU129" s="113"/>
      <c r="AV129" s="113"/>
      <c r="AW129" s="113"/>
      <c r="AX129" s="120"/>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c r="CW129" s="2"/>
      <c r="CX129" s="2"/>
      <c r="CY129" s="2"/>
      <c r="CZ129" s="2"/>
      <c r="DA129" s="2"/>
      <c r="DB129" s="2"/>
      <c r="DC129" s="2"/>
      <c r="DD129" s="2"/>
      <c r="DE129" s="2"/>
      <c r="DF129" s="2"/>
      <c r="DG129" s="2"/>
      <c r="DH129" s="2"/>
      <c r="DI129" s="2"/>
      <c r="DJ129" s="2"/>
      <c r="DK129" s="2"/>
      <c r="DL129" s="2"/>
      <c r="DM129" s="2"/>
      <c r="DN129" s="2"/>
      <c r="DO129" s="2"/>
      <c r="DP129" s="2"/>
      <c r="DQ129" s="2"/>
      <c r="DR129" s="2"/>
      <c r="DS129" s="2"/>
      <c r="DT129" s="2"/>
      <c r="DU129" s="2"/>
      <c r="DV129" s="2"/>
      <c r="DW129" s="2"/>
      <c r="DX129" s="2"/>
      <c r="DY129" s="2"/>
      <c r="DZ129" s="2"/>
      <c r="EA129" s="2"/>
      <c r="EB129" s="2"/>
      <c r="EC129" s="2"/>
      <c r="ED129" s="2"/>
      <c r="EE129" s="2"/>
      <c r="EF129" s="2"/>
      <c r="EG129" s="2"/>
      <c r="EH129" s="2"/>
      <c r="EI129" s="2"/>
      <c r="EJ129" s="2"/>
      <c r="EK129" s="2"/>
      <c r="EL129" s="2"/>
      <c r="EM129" s="2"/>
      <c r="EN129" s="2"/>
      <c r="EO129" s="2"/>
      <c r="EP129" s="2"/>
      <c r="EQ129" s="2"/>
      <c r="ER129" s="2"/>
      <c r="ES129" s="2"/>
      <c r="ET129" s="2"/>
      <c r="EU129" s="2"/>
      <c r="EV129" s="2"/>
      <c r="EW129" s="2"/>
      <c r="EX129" s="2"/>
      <c r="EY129" s="2"/>
      <c r="EZ129" s="2"/>
      <c r="FA129" s="2"/>
      <c r="FB129" s="2"/>
      <c r="FC129" s="2"/>
      <c r="FD129" s="2"/>
      <c r="FE129" s="2"/>
      <c r="FF129" s="2"/>
      <c r="FG129" s="2"/>
      <c r="FH129" s="2"/>
      <c r="FI129" s="2"/>
      <c r="FJ129" s="2"/>
      <c r="FK129" s="2"/>
      <c r="FL129" s="2"/>
      <c r="FM129" s="2"/>
      <c r="FN129" s="2"/>
      <c r="FO129" s="2"/>
      <c r="FP129" s="2"/>
      <c r="FQ129" s="2"/>
      <c r="FR129" s="2"/>
      <c r="FS129" s="2"/>
      <c r="FT129" s="2"/>
      <c r="FU129" s="2"/>
      <c r="FV129" s="2"/>
      <c r="FW129" s="2"/>
      <c r="FX129" s="2"/>
      <c r="FY129" s="2"/>
      <c r="FZ129" s="2"/>
      <c r="GA129" s="2"/>
      <c r="GB129" s="2"/>
      <c r="GC129" s="2"/>
      <c r="GD129" s="2"/>
      <c r="GE129" s="2"/>
      <c r="GF129" s="2"/>
      <c r="GG129" s="2"/>
      <c r="GH129" s="2"/>
      <c r="GI129" s="2"/>
      <c r="GJ129" s="2"/>
      <c r="GK129" s="2"/>
      <c r="GL129" s="2"/>
      <c r="GM129" s="2"/>
      <c r="GN129" s="2"/>
      <c r="GO129" s="2"/>
      <c r="GP129" s="2"/>
      <c r="GQ129" s="2"/>
      <c r="GR129" s="2"/>
      <c r="GS129" s="2"/>
      <c r="GT129" s="2"/>
      <c r="GU129" s="2"/>
      <c r="GV129" s="2"/>
      <c r="GW129" s="2"/>
      <c r="GX129" s="2"/>
      <c r="GY129" s="2"/>
      <c r="GZ129" s="2"/>
      <c r="HA129" s="2"/>
      <c r="HB129" s="2"/>
      <c r="HC129" s="2"/>
      <c r="HD129" s="2"/>
      <c r="HE129" s="2"/>
      <c r="HF129" s="2"/>
      <c r="HG129" s="2"/>
      <c r="HH129" s="2"/>
      <c r="HI129" s="2"/>
      <c r="HJ129" s="2"/>
      <c r="HK129" s="2"/>
      <c r="HL129" s="2"/>
      <c r="HM129" s="2"/>
      <c r="HN129" s="2"/>
      <c r="HO129" s="2"/>
      <c r="HP129" s="2"/>
      <c r="HQ129" s="2"/>
      <c r="HR129" s="2"/>
      <c r="HS129" s="2"/>
      <c r="HT129" s="2"/>
      <c r="HU129" s="2"/>
      <c r="HV129" s="2"/>
      <c r="HW129" s="2"/>
      <c r="HX129" s="2"/>
      <c r="HY129" s="2"/>
      <c r="HZ129" s="2"/>
      <c r="IA129" s="2"/>
      <c r="IB129" s="2"/>
      <c r="IC129" s="2"/>
      <c r="ID129" s="2"/>
      <c r="IE129" s="2"/>
      <c r="IF129" s="2"/>
      <c r="IG129" s="2"/>
      <c r="IH129" s="2"/>
      <c r="II129" s="2"/>
      <c r="IJ129" s="2"/>
      <c r="IK129" s="2"/>
      <c r="IL129" s="2"/>
      <c r="IM129" s="2"/>
      <c r="IN129" s="2"/>
      <c r="IO129" s="2"/>
      <c r="IP129" s="2"/>
      <c r="IQ129" s="2"/>
    </row>
    <row r="130" spans="1:251" s="16" customFormat="1">
      <c r="A130" s="8"/>
      <c r="B130" s="115"/>
      <c r="C130" s="116"/>
      <c r="D130" s="116"/>
      <c r="E130" s="116"/>
      <c r="F130" s="116"/>
      <c r="G130" s="116"/>
      <c r="H130" s="116"/>
      <c r="I130" s="116"/>
      <c r="J130" s="116"/>
      <c r="K130" s="116"/>
      <c r="L130" s="116"/>
      <c r="M130" s="116"/>
      <c r="N130" s="116"/>
      <c r="O130" s="116"/>
      <c r="P130" s="116"/>
      <c r="Q130" s="116"/>
      <c r="R130" s="116"/>
      <c r="S130" s="116"/>
      <c r="T130" s="116"/>
      <c r="U130" s="116"/>
      <c r="V130" s="116"/>
      <c r="W130" s="116"/>
      <c r="X130" s="116"/>
      <c r="Y130" s="116"/>
      <c r="Z130" s="117"/>
      <c r="AA130" s="119"/>
      <c r="AB130" s="116"/>
      <c r="AC130" s="116"/>
      <c r="AD130" s="116"/>
      <c r="AE130" s="116"/>
      <c r="AF130" s="116"/>
      <c r="AG130" s="116"/>
      <c r="AH130" s="116"/>
      <c r="AI130" s="117"/>
      <c r="AJ130" s="119"/>
      <c r="AK130" s="116"/>
      <c r="AL130" s="116"/>
      <c r="AM130" s="116"/>
      <c r="AN130" s="116"/>
      <c r="AO130" s="116"/>
      <c r="AP130" s="116"/>
      <c r="AQ130" s="116"/>
      <c r="AR130" s="117"/>
      <c r="AS130" s="119"/>
      <c r="AT130" s="116"/>
      <c r="AU130" s="116"/>
      <c r="AV130" s="116"/>
      <c r="AW130" s="116"/>
      <c r="AX130" s="121"/>
      <c r="AY130" s="2"/>
      <c r="AZ130" s="2"/>
      <c r="BA130" s="2"/>
      <c r="BB130" s="23"/>
      <c r="BC130" s="24"/>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c r="CW130" s="2"/>
      <c r="CX130" s="2"/>
      <c r="CY130" s="2"/>
      <c r="CZ130" s="2"/>
      <c r="DA130" s="2"/>
      <c r="DB130" s="2"/>
      <c r="DC130" s="2"/>
      <c r="DD130" s="2"/>
      <c r="DE130" s="2"/>
      <c r="DF130" s="2"/>
      <c r="DG130" s="2"/>
      <c r="DH130" s="2"/>
      <c r="DI130" s="2"/>
      <c r="DJ130" s="2"/>
      <c r="DK130" s="2"/>
      <c r="DL130" s="2"/>
      <c r="DM130" s="2"/>
      <c r="DN130" s="2"/>
      <c r="DO130" s="2"/>
      <c r="DP130" s="2"/>
      <c r="DQ130" s="2"/>
      <c r="DR130" s="2"/>
      <c r="DS130" s="2"/>
      <c r="DT130" s="2"/>
      <c r="DU130" s="2"/>
      <c r="DV130" s="2"/>
      <c r="DW130" s="2"/>
      <c r="DX130" s="2"/>
      <c r="DY130" s="2"/>
      <c r="DZ130" s="2"/>
      <c r="EA130" s="2"/>
      <c r="EB130" s="2"/>
      <c r="EC130" s="2"/>
      <c r="ED130" s="2"/>
      <c r="EE130" s="2"/>
      <c r="EF130" s="2"/>
      <c r="EG130" s="2"/>
      <c r="EH130" s="2"/>
      <c r="EI130" s="2"/>
      <c r="EJ130" s="2"/>
      <c r="EK130" s="2"/>
      <c r="EL130" s="2"/>
      <c r="EM130" s="2"/>
      <c r="EN130" s="2"/>
      <c r="EO130" s="2"/>
      <c r="EP130" s="2"/>
      <c r="EQ130" s="2"/>
      <c r="ER130" s="2"/>
      <c r="ES130" s="2"/>
      <c r="ET130" s="2"/>
      <c r="EU130" s="2"/>
      <c r="EV130" s="2"/>
      <c r="EW130" s="2"/>
      <c r="EX130" s="2"/>
      <c r="EY130" s="2"/>
      <c r="EZ130" s="2"/>
      <c r="FA130" s="2"/>
      <c r="FB130" s="2"/>
      <c r="FC130" s="2"/>
      <c r="FD130" s="2"/>
      <c r="FE130" s="2"/>
      <c r="FF130" s="2"/>
      <c r="FG130" s="2"/>
      <c r="FH130" s="2"/>
      <c r="FI130" s="2"/>
      <c r="FJ130" s="2"/>
      <c r="FK130" s="2"/>
      <c r="FL130" s="2"/>
      <c r="FM130" s="2"/>
      <c r="FN130" s="2"/>
      <c r="FO130" s="2"/>
      <c r="FP130" s="2"/>
      <c r="FQ130" s="2"/>
      <c r="FR130" s="2"/>
      <c r="FS130" s="2"/>
      <c r="FT130" s="2"/>
      <c r="FU130" s="2"/>
      <c r="FV130" s="2"/>
      <c r="FW130" s="2"/>
      <c r="FX130" s="2"/>
      <c r="FY130" s="2"/>
      <c r="FZ130" s="2"/>
      <c r="GA130" s="2"/>
      <c r="GB130" s="2"/>
      <c r="GC130" s="2"/>
      <c r="GD130" s="2"/>
      <c r="GE130" s="2"/>
      <c r="GF130" s="2"/>
      <c r="GG130" s="2"/>
      <c r="GH130" s="2"/>
      <c r="GI130" s="2"/>
      <c r="GJ130" s="2"/>
      <c r="GK130" s="2"/>
      <c r="GL130" s="2"/>
      <c r="GM130" s="2"/>
      <c r="GN130" s="2"/>
      <c r="GO130" s="2"/>
      <c r="GP130" s="2"/>
      <c r="GQ130" s="2"/>
      <c r="GR130" s="2"/>
      <c r="GS130" s="2"/>
      <c r="GT130" s="2"/>
      <c r="GU130" s="2"/>
      <c r="GV130" s="2"/>
      <c r="GW130" s="2"/>
      <c r="GX130" s="2"/>
      <c r="GY130" s="2"/>
      <c r="GZ130" s="2"/>
      <c r="HA130" s="2"/>
      <c r="HB130" s="2"/>
      <c r="HC130" s="2"/>
      <c r="HD130" s="2"/>
      <c r="HE130" s="2"/>
      <c r="HF130" s="2"/>
      <c r="HG130" s="2"/>
      <c r="HH130" s="2"/>
      <c r="HI130" s="2"/>
      <c r="HJ130" s="2"/>
      <c r="HK130" s="2"/>
      <c r="HL130" s="2"/>
      <c r="HM130" s="2"/>
      <c r="HN130" s="2"/>
      <c r="HO130" s="2"/>
      <c r="HP130" s="2"/>
      <c r="HQ130" s="2"/>
      <c r="HR130" s="2"/>
      <c r="HS130" s="2"/>
      <c r="HT130" s="2"/>
      <c r="HU130" s="2"/>
      <c r="HV130" s="2"/>
      <c r="HW130" s="2"/>
      <c r="HX130" s="2"/>
      <c r="HY130" s="2"/>
      <c r="HZ130" s="2"/>
      <c r="IA130" s="2"/>
      <c r="IB130" s="2"/>
      <c r="IC130" s="2"/>
      <c r="ID130" s="2"/>
      <c r="IE130" s="2"/>
      <c r="IF130" s="2"/>
      <c r="IG130" s="2"/>
      <c r="IH130" s="2"/>
      <c r="II130" s="2"/>
      <c r="IJ130" s="2"/>
      <c r="IK130" s="2"/>
      <c r="IL130" s="2"/>
      <c r="IM130" s="2"/>
      <c r="IN130" s="2"/>
      <c r="IO130" s="2"/>
      <c r="IP130" s="2"/>
      <c r="IQ130" s="2"/>
    </row>
    <row r="131" spans="1:251" s="16" customFormat="1" ht="18.75" customHeight="1">
      <c r="A131" s="8"/>
      <c r="B131" s="25"/>
      <c r="C131" s="100" t="s">
        <v>107</v>
      </c>
      <c r="D131" s="101"/>
      <c r="E131" s="101"/>
      <c r="F131" s="101"/>
      <c r="G131" s="101"/>
      <c r="H131" s="101"/>
      <c r="I131" s="101"/>
      <c r="J131" s="101"/>
      <c r="K131" s="101"/>
      <c r="L131" s="101"/>
      <c r="M131" s="101"/>
      <c r="N131" s="101"/>
      <c r="O131" s="101"/>
      <c r="P131" s="101"/>
      <c r="Q131" s="101"/>
      <c r="R131" s="101"/>
      <c r="S131" s="101"/>
      <c r="T131" s="101"/>
      <c r="U131" s="101"/>
      <c r="V131" s="101"/>
      <c r="W131" s="101"/>
      <c r="X131" s="101"/>
      <c r="Y131" s="101"/>
      <c r="Z131" s="102"/>
      <c r="AA131" s="103">
        <v>136962</v>
      </c>
      <c r="AB131" s="104"/>
      <c r="AC131" s="104"/>
      <c r="AD131" s="104"/>
      <c r="AE131" s="104"/>
      <c r="AF131" s="104"/>
      <c r="AG131" s="104"/>
      <c r="AH131" s="104"/>
      <c r="AI131" s="105"/>
      <c r="AJ131" s="103">
        <v>140326</v>
      </c>
      <c r="AK131" s="104"/>
      <c r="AL131" s="104"/>
      <c r="AM131" s="104"/>
      <c r="AN131" s="104"/>
      <c r="AO131" s="104"/>
      <c r="AP131" s="104"/>
      <c r="AQ131" s="104"/>
      <c r="AR131" s="105"/>
      <c r="AS131" s="106"/>
      <c r="AT131" s="107"/>
      <c r="AU131" s="107"/>
      <c r="AV131" s="107"/>
      <c r="AW131" s="107"/>
      <c r="AX131" s="108"/>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c r="DT131" s="2"/>
      <c r="DU131" s="2"/>
      <c r="DV131" s="2"/>
      <c r="DW131" s="2"/>
      <c r="DX131" s="2"/>
      <c r="DY131" s="2"/>
      <c r="DZ131" s="2"/>
      <c r="EA131" s="2"/>
      <c r="EB131" s="2"/>
      <c r="EC131" s="2"/>
      <c r="ED131" s="2"/>
      <c r="EE131" s="2"/>
      <c r="EF131" s="2"/>
      <c r="EG131" s="2"/>
      <c r="EH131" s="2"/>
      <c r="EI131" s="2"/>
      <c r="EJ131" s="2"/>
      <c r="EK131" s="2"/>
      <c r="EL131" s="2"/>
      <c r="EM131" s="2"/>
      <c r="EN131" s="2"/>
      <c r="EO131" s="2"/>
      <c r="EP131" s="2"/>
      <c r="EQ131" s="2"/>
      <c r="ER131" s="2"/>
      <c r="ES131" s="2"/>
      <c r="ET131" s="2"/>
      <c r="EU131" s="2"/>
      <c r="EV131" s="2"/>
      <c r="EW131" s="2"/>
      <c r="EX131" s="2"/>
      <c r="EY131" s="2"/>
      <c r="EZ131" s="2"/>
      <c r="FA131" s="2"/>
      <c r="FB131" s="2"/>
      <c r="FC131" s="2"/>
      <c r="FD131" s="2"/>
      <c r="FE131" s="2"/>
      <c r="FF131" s="2"/>
      <c r="FG131" s="2"/>
      <c r="FH131" s="2"/>
      <c r="FI131" s="2"/>
      <c r="FJ131" s="2"/>
      <c r="FK131" s="2"/>
      <c r="FL131" s="2"/>
      <c r="FM131" s="2"/>
      <c r="FN131" s="2"/>
      <c r="FO131" s="2"/>
      <c r="FP131" s="2"/>
      <c r="FQ131" s="2"/>
      <c r="FR131" s="2"/>
      <c r="FS131" s="2"/>
      <c r="FT131" s="2"/>
      <c r="FU131" s="2"/>
      <c r="FV131" s="2"/>
      <c r="FW131" s="2"/>
      <c r="FX131" s="2"/>
      <c r="FY131" s="2"/>
      <c r="FZ131" s="2"/>
      <c r="GA131" s="2"/>
      <c r="GB131" s="2"/>
      <c r="GC131" s="2"/>
      <c r="GD131" s="2"/>
      <c r="GE131" s="2"/>
      <c r="GF131" s="2"/>
      <c r="GG131" s="2"/>
      <c r="GH131" s="2"/>
      <c r="GI131" s="2"/>
      <c r="GJ131" s="2"/>
      <c r="GK131" s="2"/>
      <c r="GL131" s="2"/>
      <c r="GM131" s="2"/>
      <c r="GN131" s="2"/>
      <c r="GO131" s="2"/>
      <c r="GP131" s="2"/>
      <c r="GQ131" s="2"/>
      <c r="GR131" s="2"/>
      <c r="GS131" s="2"/>
      <c r="GT131" s="2"/>
      <c r="GU131" s="2"/>
      <c r="GV131" s="2"/>
      <c r="GW131" s="2"/>
      <c r="GX131" s="2"/>
      <c r="GY131" s="2"/>
      <c r="GZ131" s="2"/>
      <c r="HA131" s="2"/>
      <c r="HB131" s="2"/>
      <c r="HC131" s="2"/>
      <c r="HD131" s="2"/>
      <c r="HE131" s="2"/>
      <c r="HF131" s="2"/>
      <c r="HG131" s="2"/>
      <c r="HH131" s="2"/>
      <c r="HI131" s="2"/>
      <c r="HJ131" s="2"/>
      <c r="HK131" s="2"/>
      <c r="HL131" s="2"/>
      <c r="HM131" s="2"/>
      <c r="HN131" s="2"/>
      <c r="HO131" s="2"/>
      <c r="HP131" s="2"/>
      <c r="HQ131" s="2"/>
      <c r="HR131" s="2"/>
      <c r="HS131" s="2"/>
      <c r="HT131" s="2"/>
      <c r="HU131" s="2"/>
      <c r="HV131" s="2"/>
      <c r="HW131" s="2"/>
      <c r="HX131" s="2"/>
      <c r="HY131" s="2"/>
      <c r="HZ131" s="2"/>
      <c r="IA131" s="2"/>
      <c r="IB131" s="2"/>
      <c r="IC131" s="2"/>
      <c r="ID131" s="2"/>
      <c r="IE131" s="2"/>
      <c r="IF131" s="2"/>
      <c r="IG131" s="2"/>
      <c r="IH131" s="2"/>
      <c r="II131" s="2"/>
      <c r="IJ131" s="2"/>
      <c r="IK131" s="2"/>
      <c r="IL131" s="2"/>
      <c r="IM131" s="2"/>
      <c r="IN131" s="2"/>
      <c r="IO131" s="2"/>
      <c r="IP131" s="2"/>
      <c r="IQ131" s="2"/>
    </row>
    <row r="132" spans="1:251" s="16" customFormat="1" ht="18.75" customHeight="1">
      <c r="A132" s="8"/>
      <c r="B132" s="25"/>
      <c r="C132" s="100" t="s">
        <v>27</v>
      </c>
      <c r="D132" s="101"/>
      <c r="E132" s="101"/>
      <c r="F132" s="101"/>
      <c r="G132" s="101"/>
      <c r="H132" s="101"/>
      <c r="I132" s="101"/>
      <c r="J132" s="101"/>
      <c r="K132" s="101"/>
      <c r="L132" s="101"/>
      <c r="M132" s="101"/>
      <c r="N132" s="101"/>
      <c r="O132" s="101"/>
      <c r="P132" s="101"/>
      <c r="Q132" s="101"/>
      <c r="R132" s="101"/>
      <c r="S132" s="101"/>
      <c r="T132" s="101"/>
      <c r="U132" s="101"/>
      <c r="V132" s="101"/>
      <c r="W132" s="101"/>
      <c r="X132" s="101"/>
      <c r="Y132" s="101"/>
      <c r="Z132" s="102"/>
      <c r="AA132" s="103">
        <v>123896</v>
      </c>
      <c r="AB132" s="104"/>
      <c r="AC132" s="104"/>
      <c r="AD132" s="104"/>
      <c r="AE132" s="104"/>
      <c r="AF132" s="104"/>
      <c r="AG132" s="104"/>
      <c r="AH132" s="104"/>
      <c r="AI132" s="105"/>
      <c r="AJ132" s="103">
        <v>129365</v>
      </c>
      <c r="AK132" s="104"/>
      <c r="AL132" s="104"/>
      <c r="AM132" s="104"/>
      <c r="AN132" s="104"/>
      <c r="AO132" s="104"/>
      <c r="AP132" s="104"/>
      <c r="AQ132" s="104"/>
      <c r="AR132" s="105"/>
      <c r="AS132" s="106"/>
      <c r="AT132" s="107"/>
      <c r="AU132" s="107"/>
      <c r="AV132" s="107"/>
      <c r="AW132" s="107"/>
      <c r="AX132" s="108"/>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2"/>
      <c r="DU132" s="2"/>
      <c r="DV132" s="2"/>
      <c r="DW132" s="2"/>
      <c r="DX132" s="2"/>
      <c r="DY132" s="2"/>
      <c r="DZ132" s="2"/>
      <c r="EA132" s="2"/>
      <c r="EB132" s="2"/>
      <c r="EC132" s="2"/>
      <c r="ED132" s="2"/>
      <c r="EE132" s="2"/>
      <c r="EF132" s="2"/>
      <c r="EG132" s="2"/>
      <c r="EH132" s="2"/>
      <c r="EI132" s="2"/>
      <c r="EJ132" s="2"/>
      <c r="EK132" s="2"/>
      <c r="EL132" s="2"/>
      <c r="EM132" s="2"/>
      <c r="EN132" s="2"/>
      <c r="EO132" s="2"/>
      <c r="EP132" s="2"/>
      <c r="EQ132" s="2"/>
      <c r="ER132" s="2"/>
      <c r="ES132" s="2"/>
      <c r="ET132" s="2"/>
      <c r="EU132" s="2"/>
      <c r="EV132" s="2"/>
      <c r="EW132" s="2"/>
      <c r="EX132" s="2"/>
      <c r="EY132" s="2"/>
      <c r="EZ132" s="2"/>
      <c r="FA132" s="2"/>
      <c r="FB132" s="2"/>
      <c r="FC132" s="2"/>
      <c r="FD132" s="2"/>
      <c r="FE132" s="2"/>
      <c r="FF132" s="2"/>
      <c r="FG132" s="2"/>
      <c r="FH132" s="2"/>
      <c r="FI132" s="2"/>
      <c r="FJ132" s="2"/>
      <c r="FK132" s="2"/>
      <c r="FL132" s="2"/>
      <c r="FM132" s="2"/>
      <c r="FN132" s="2"/>
      <c r="FO132" s="2"/>
      <c r="FP132" s="2"/>
      <c r="FQ132" s="2"/>
      <c r="FR132" s="2"/>
      <c r="FS132" s="2"/>
      <c r="FT132" s="2"/>
      <c r="FU132" s="2"/>
      <c r="FV132" s="2"/>
      <c r="FW132" s="2"/>
      <c r="FX132" s="2"/>
      <c r="FY132" s="2"/>
      <c r="FZ132" s="2"/>
      <c r="GA132" s="2"/>
      <c r="GB132" s="2"/>
      <c r="GC132" s="2"/>
      <c r="GD132" s="2"/>
      <c r="GE132" s="2"/>
      <c r="GF132" s="2"/>
      <c r="GG132" s="2"/>
      <c r="GH132" s="2"/>
      <c r="GI132" s="2"/>
      <c r="GJ132" s="2"/>
      <c r="GK132" s="2"/>
      <c r="GL132" s="2"/>
      <c r="GM132" s="2"/>
      <c r="GN132" s="2"/>
      <c r="GO132" s="2"/>
      <c r="GP132" s="2"/>
      <c r="GQ132" s="2"/>
      <c r="GR132" s="2"/>
      <c r="GS132" s="2"/>
      <c r="GT132" s="2"/>
      <c r="GU132" s="2"/>
      <c r="GV132" s="2"/>
      <c r="GW132" s="2"/>
      <c r="GX132" s="2"/>
      <c r="GY132" s="2"/>
      <c r="GZ132" s="2"/>
      <c r="HA132" s="2"/>
      <c r="HB132" s="2"/>
      <c r="HC132" s="2"/>
      <c r="HD132" s="2"/>
      <c r="HE132" s="2"/>
      <c r="HF132" s="2"/>
      <c r="HG132" s="2"/>
      <c r="HH132" s="2"/>
      <c r="HI132" s="2"/>
      <c r="HJ132" s="2"/>
      <c r="HK132" s="2"/>
      <c r="HL132" s="2"/>
      <c r="HM132" s="2"/>
      <c r="HN132" s="2"/>
      <c r="HO132" s="2"/>
      <c r="HP132" s="2"/>
      <c r="HQ132" s="2"/>
      <c r="HR132" s="2"/>
      <c r="HS132" s="2"/>
      <c r="HT132" s="2"/>
      <c r="HU132" s="2"/>
      <c r="HV132" s="2"/>
      <c r="HW132" s="2"/>
      <c r="HX132" s="2"/>
      <c r="HY132" s="2"/>
      <c r="HZ132" s="2"/>
      <c r="IA132" s="2"/>
      <c r="IB132" s="2"/>
      <c r="IC132" s="2"/>
      <c r="ID132" s="2"/>
      <c r="IE132" s="2"/>
      <c r="IF132" s="2"/>
      <c r="IG132" s="2"/>
      <c r="IH132" s="2"/>
      <c r="II132" s="2"/>
      <c r="IJ132" s="2"/>
      <c r="IK132" s="2"/>
      <c r="IL132" s="2"/>
      <c r="IM132" s="2"/>
      <c r="IN132" s="2"/>
      <c r="IO132" s="2"/>
      <c r="IP132" s="2"/>
      <c r="IQ132" s="2"/>
    </row>
    <row r="133" spans="1:251" s="16" customFormat="1" ht="18.75" customHeight="1">
      <c r="A133" s="8"/>
      <c r="B133" s="25"/>
      <c r="C133" s="100" t="s">
        <v>14</v>
      </c>
      <c r="D133" s="101"/>
      <c r="E133" s="101"/>
      <c r="F133" s="101"/>
      <c r="G133" s="101"/>
      <c r="H133" s="101"/>
      <c r="I133" s="101"/>
      <c r="J133" s="101"/>
      <c r="K133" s="101"/>
      <c r="L133" s="101"/>
      <c r="M133" s="101"/>
      <c r="N133" s="101"/>
      <c r="O133" s="101"/>
      <c r="P133" s="101"/>
      <c r="Q133" s="101"/>
      <c r="R133" s="101"/>
      <c r="S133" s="101"/>
      <c r="T133" s="101"/>
      <c r="U133" s="101"/>
      <c r="V133" s="101"/>
      <c r="W133" s="101"/>
      <c r="X133" s="101"/>
      <c r="Y133" s="101"/>
      <c r="Z133" s="102"/>
      <c r="AA133" s="103">
        <v>53024</v>
      </c>
      <c r="AB133" s="104"/>
      <c r="AC133" s="104"/>
      <c r="AD133" s="104"/>
      <c r="AE133" s="104"/>
      <c r="AF133" s="104"/>
      <c r="AG133" s="104"/>
      <c r="AH133" s="104"/>
      <c r="AI133" s="105"/>
      <c r="AJ133" s="103">
        <v>54515</v>
      </c>
      <c r="AK133" s="104"/>
      <c r="AL133" s="104"/>
      <c r="AM133" s="104"/>
      <c r="AN133" s="104"/>
      <c r="AO133" s="104"/>
      <c r="AP133" s="104"/>
      <c r="AQ133" s="104"/>
      <c r="AR133" s="105"/>
      <c r="AS133" s="106"/>
      <c r="AT133" s="107"/>
      <c r="AU133" s="107"/>
      <c r="AV133" s="107"/>
      <c r="AW133" s="107"/>
      <c r="AX133" s="108"/>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2"/>
      <c r="DU133" s="2"/>
      <c r="DV133" s="2"/>
      <c r="DW133" s="2"/>
      <c r="DX133" s="2"/>
      <c r="DY133" s="2"/>
      <c r="DZ133" s="2"/>
      <c r="EA133" s="2"/>
      <c r="EB133" s="2"/>
      <c r="EC133" s="2"/>
      <c r="ED133" s="2"/>
      <c r="EE133" s="2"/>
      <c r="EF133" s="2"/>
      <c r="EG133" s="2"/>
      <c r="EH133" s="2"/>
      <c r="EI133" s="2"/>
      <c r="EJ133" s="2"/>
      <c r="EK133" s="2"/>
      <c r="EL133" s="2"/>
      <c r="EM133" s="2"/>
      <c r="EN133" s="2"/>
      <c r="EO133" s="2"/>
      <c r="EP133" s="2"/>
      <c r="EQ133" s="2"/>
      <c r="ER133" s="2"/>
      <c r="ES133" s="2"/>
      <c r="ET133" s="2"/>
      <c r="EU133" s="2"/>
      <c r="EV133" s="2"/>
      <c r="EW133" s="2"/>
      <c r="EX133" s="2"/>
      <c r="EY133" s="2"/>
      <c r="EZ133" s="2"/>
      <c r="FA133" s="2"/>
      <c r="FB133" s="2"/>
      <c r="FC133" s="2"/>
      <c r="FD133" s="2"/>
      <c r="FE133" s="2"/>
      <c r="FF133" s="2"/>
      <c r="FG133" s="2"/>
      <c r="FH133" s="2"/>
      <c r="FI133" s="2"/>
      <c r="FJ133" s="2"/>
      <c r="FK133" s="2"/>
      <c r="FL133" s="2"/>
      <c r="FM133" s="2"/>
      <c r="FN133" s="2"/>
      <c r="FO133" s="2"/>
      <c r="FP133" s="2"/>
      <c r="FQ133" s="2"/>
      <c r="FR133" s="2"/>
      <c r="FS133" s="2"/>
      <c r="FT133" s="2"/>
      <c r="FU133" s="2"/>
      <c r="FV133" s="2"/>
      <c r="FW133" s="2"/>
      <c r="FX133" s="2"/>
      <c r="FY133" s="2"/>
      <c r="FZ133" s="2"/>
      <c r="GA133" s="2"/>
      <c r="GB133" s="2"/>
      <c r="GC133" s="2"/>
      <c r="GD133" s="2"/>
      <c r="GE133" s="2"/>
      <c r="GF133" s="2"/>
      <c r="GG133" s="2"/>
      <c r="GH133" s="2"/>
      <c r="GI133" s="2"/>
      <c r="GJ133" s="2"/>
      <c r="GK133" s="2"/>
      <c r="GL133" s="2"/>
      <c r="GM133" s="2"/>
      <c r="GN133" s="2"/>
      <c r="GO133" s="2"/>
      <c r="GP133" s="2"/>
      <c r="GQ133" s="2"/>
      <c r="GR133" s="2"/>
      <c r="GS133" s="2"/>
      <c r="GT133" s="2"/>
      <c r="GU133" s="2"/>
      <c r="GV133" s="2"/>
      <c r="GW133" s="2"/>
      <c r="GX133" s="2"/>
      <c r="GY133" s="2"/>
      <c r="GZ133" s="2"/>
      <c r="HA133" s="2"/>
      <c r="HB133" s="2"/>
      <c r="HC133" s="2"/>
      <c r="HD133" s="2"/>
      <c r="HE133" s="2"/>
      <c r="HF133" s="2"/>
      <c r="HG133" s="2"/>
      <c r="HH133" s="2"/>
      <c r="HI133" s="2"/>
      <c r="HJ133" s="2"/>
      <c r="HK133" s="2"/>
      <c r="HL133" s="2"/>
      <c r="HM133" s="2"/>
      <c r="HN133" s="2"/>
      <c r="HO133" s="2"/>
      <c r="HP133" s="2"/>
      <c r="HQ133" s="2"/>
      <c r="HR133" s="2"/>
      <c r="HS133" s="2"/>
      <c r="HT133" s="2"/>
      <c r="HU133" s="2"/>
      <c r="HV133" s="2"/>
      <c r="HW133" s="2"/>
      <c r="HX133" s="2"/>
      <c r="HY133" s="2"/>
      <c r="HZ133" s="2"/>
      <c r="IA133" s="2"/>
      <c r="IB133" s="2"/>
      <c r="IC133" s="2"/>
      <c r="ID133" s="2"/>
      <c r="IE133" s="2"/>
      <c r="IF133" s="2"/>
      <c r="IG133" s="2"/>
      <c r="IH133" s="2"/>
      <c r="II133" s="2"/>
      <c r="IJ133" s="2"/>
      <c r="IK133" s="2"/>
      <c r="IL133" s="2"/>
      <c r="IM133" s="2"/>
      <c r="IN133" s="2"/>
      <c r="IO133" s="2"/>
      <c r="IP133" s="2"/>
      <c r="IQ133" s="2"/>
    </row>
    <row r="134" spans="1:251" s="16" customFormat="1" ht="18.75" customHeight="1" thickBot="1">
      <c r="A134" s="17"/>
      <c r="B134" s="91" t="s">
        <v>15</v>
      </c>
      <c r="C134" s="92"/>
      <c r="D134" s="92"/>
      <c r="E134" s="92"/>
      <c r="F134" s="92"/>
      <c r="G134" s="92"/>
      <c r="H134" s="92"/>
      <c r="I134" s="92"/>
      <c r="J134" s="92"/>
      <c r="K134" s="92"/>
      <c r="L134" s="92"/>
      <c r="M134" s="92"/>
      <c r="N134" s="92"/>
      <c r="O134" s="92"/>
      <c r="P134" s="92"/>
      <c r="Q134" s="92"/>
      <c r="R134" s="92"/>
      <c r="S134" s="92"/>
      <c r="T134" s="92"/>
      <c r="U134" s="92"/>
      <c r="V134" s="92"/>
      <c r="W134" s="92"/>
      <c r="X134" s="92"/>
      <c r="Y134" s="92"/>
      <c r="Z134" s="93"/>
      <c r="AA134" s="94">
        <f>SUM($AA$131:$AA$133)</f>
        <v>313882</v>
      </c>
      <c r="AB134" s="95"/>
      <c r="AC134" s="95"/>
      <c r="AD134" s="95"/>
      <c r="AE134" s="95"/>
      <c r="AF134" s="95"/>
      <c r="AG134" s="95"/>
      <c r="AH134" s="95"/>
      <c r="AI134" s="96"/>
      <c r="AJ134" s="94">
        <f>SUM($AJ$131:$AJ$133)</f>
        <v>324206</v>
      </c>
      <c r="AK134" s="95"/>
      <c r="AL134" s="95"/>
      <c r="AM134" s="95"/>
      <c r="AN134" s="95"/>
      <c r="AO134" s="95"/>
      <c r="AP134" s="95"/>
      <c r="AQ134" s="95"/>
      <c r="AR134" s="96"/>
      <c r="AS134" s="97"/>
      <c r="AT134" s="98"/>
      <c r="AU134" s="98"/>
      <c r="AV134" s="98"/>
      <c r="AW134" s="98"/>
      <c r="AX134" s="99"/>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c r="CW134" s="2"/>
      <c r="CX134" s="2"/>
      <c r="CY134" s="2"/>
      <c r="CZ134" s="2"/>
      <c r="DA134" s="2"/>
      <c r="DB134" s="2"/>
      <c r="DC134" s="2"/>
      <c r="DD134" s="2"/>
      <c r="DE134" s="2"/>
      <c r="DF134" s="2"/>
      <c r="DG134" s="2"/>
      <c r="DH134" s="2"/>
      <c r="DI134" s="2"/>
      <c r="DJ134" s="2"/>
      <c r="DK134" s="2"/>
      <c r="DL134" s="2"/>
      <c r="DM134" s="2"/>
      <c r="DN134" s="2"/>
      <c r="DO134" s="2"/>
      <c r="DP134" s="2"/>
      <c r="DQ134" s="2"/>
      <c r="DR134" s="2"/>
      <c r="DS134" s="2"/>
      <c r="DT134" s="2"/>
      <c r="DU134" s="2"/>
      <c r="DV134" s="2"/>
      <c r="DW134" s="2"/>
      <c r="DX134" s="2"/>
      <c r="DY134" s="2"/>
      <c r="DZ134" s="2"/>
      <c r="EA134" s="2"/>
      <c r="EB134" s="2"/>
      <c r="EC134" s="2"/>
      <c r="ED134" s="2"/>
      <c r="EE134" s="2"/>
      <c r="EF134" s="2"/>
      <c r="EG134" s="2"/>
      <c r="EH134" s="2"/>
      <c r="EI134" s="2"/>
      <c r="EJ134" s="2"/>
      <c r="EK134" s="2"/>
      <c r="EL134" s="2"/>
      <c r="EM134" s="2"/>
      <c r="EN134" s="2"/>
      <c r="EO134" s="2"/>
      <c r="EP134" s="2"/>
      <c r="EQ134" s="2"/>
      <c r="ER134" s="2"/>
      <c r="ES134" s="2"/>
      <c r="ET134" s="2"/>
      <c r="EU134" s="2"/>
      <c r="EV134" s="2"/>
      <c r="EW134" s="2"/>
      <c r="EX134" s="2"/>
      <c r="EY134" s="2"/>
      <c r="EZ134" s="2"/>
      <c r="FA134" s="2"/>
      <c r="FB134" s="2"/>
      <c r="FC134" s="2"/>
      <c r="FD134" s="2"/>
      <c r="FE134" s="2"/>
      <c r="FF134" s="2"/>
      <c r="FG134" s="2"/>
      <c r="FH134" s="2"/>
      <c r="FI134" s="2"/>
      <c r="FJ134" s="2"/>
      <c r="FK134" s="2"/>
      <c r="FL134" s="2"/>
      <c r="FM134" s="2"/>
      <c r="FN134" s="2"/>
      <c r="FO134" s="2"/>
      <c r="FP134" s="2"/>
      <c r="FQ134" s="2"/>
      <c r="FR134" s="2"/>
      <c r="FS134" s="2"/>
      <c r="FT134" s="2"/>
      <c r="FU134" s="2"/>
      <c r="FV134" s="2"/>
      <c r="FW134" s="2"/>
      <c r="FX134" s="2"/>
      <c r="FY134" s="2"/>
      <c r="FZ134" s="2"/>
      <c r="GA134" s="2"/>
      <c r="GB134" s="2"/>
      <c r="GC134" s="2"/>
      <c r="GD134" s="2"/>
      <c r="GE134" s="2"/>
      <c r="GF134" s="2"/>
      <c r="GG134" s="2"/>
      <c r="GH134" s="2"/>
      <c r="GI134" s="2"/>
      <c r="GJ134" s="2"/>
      <c r="GK134" s="2"/>
      <c r="GL134" s="2"/>
      <c r="GM134" s="2"/>
      <c r="GN134" s="2"/>
      <c r="GO134" s="2"/>
      <c r="GP134" s="2"/>
      <c r="GQ134" s="2"/>
      <c r="GR134" s="2"/>
      <c r="GS134" s="2"/>
      <c r="GT134" s="2"/>
      <c r="GU134" s="2"/>
      <c r="GV134" s="2"/>
      <c r="GW134" s="2"/>
      <c r="GX134" s="2"/>
      <c r="GY134" s="2"/>
      <c r="GZ134" s="2"/>
      <c r="HA134" s="2"/>
      <c r="HB134" s="2"/>
      <c r="HC134" s="2"/>
      <c r="HD134" s="2"/>
      <c r="HE134" s="2"/>
      <c r="HF134" s="2"/>
      <c r="HG134" s="2"/>
      <c r="HH134" s="2"/>
      <c r="HI134" s="2"/>
      <c r="HJ134" s="2"/>
      <c r="HK134" s="2"/>
      <c r="HL134" s="2"/>
      <c r="HM134" s="2"/>
      <c r="HN134" s="2"/>
      <c r="HO134" s="2"/>
      <c r="HP134" s="2"/>
      <c r="HQ134" s="2"/>
      <c r="HR134" s="2"/>
      <c r="HS134" s="2"/>
      <c r="HT134" s="2"/>
      <c r="HU134" s="2"/>
      <c r="HV134" s="2"/>
      <c r="HW134" s="2"/>
      <c r="HX134" s="2"/>
      <c r="HY134" s="2"/>
      <c r="HZ134" s="2"/>
      <c r="IA134" s="2"/>
      <c r="IB134" s="2"/>
      <c r="IC134" s="2"/>
      <c r="ID134" s="2"/>
      <c r="IE134" s="2"/>
      <c r="IF134" s="2"/>
      <c r="IG134" s="2"/>
      <c r="IH134" s="2"/>
      <c r="II134" s="2"/>
      <c r="IJ134" s="2"/>
      <c r="IK134" s="2"/>
      <c r="IL134" s="2"/>
      <c r="IM134" s="2"/>
      <c r="IN134" s="2"/>
      <c r="IO134" s="2"/>
      <c r="IP134" s="2"/>
      <c r="IQ134" s="2"/>
    </row>
    <row r="136" spans="1:251" ht="19.2">
      <c r="A136" s="1" t="s">
        <v>0</v>
      </c>
      <c r="AW136" s="3"/>
      <c r="AX136" s="4"/>
      <c r="AY136" s="3"/>
    </row>
    <row r="138" spans="1:251" ht="18">
      <c r="B138" s="122" t="s">
        <v>8</v>
      </c>
      <c r="C138" s="123"/>
      <c r="D138" s="123"/>
      <c r="E138" s="123"/>
      <c r="F138" s="123"/>
      <c r="G138" s="123"/>
      <c r="H138" s="123"/>
      <c r="I138" s="123"/>
      <c r="J138" s="123"/>
      <c r="K138" s="123"/>
      <c r="L138" s="123"/>
      <c r="M138" s="123"/>
      <c r="N138" s="123"/>
      <c r="O138" s="123"/>
      <c r="P138" s="123"/>
      <c r="Q138" s="123"/>
      <c r="R138" s="123"/>
      <c r="S138" s="123"/>
      <c r="T138" s="123"/>
      <c r="U138" s="123"/>
      <c r="V138" s="123"/>
      <c r="W138" s="123"/>
      <c r="X138" s="123"/>
      <c r="Y138" s="123"/>
      <c r="Z138" s="123"/>
      <c r="AA138" s="123"/>
      <c r="AB138" s="123"/>
      <c r="AC138" s="123"/>
      <c r="AD138" s="123"/>
      <c r="AE138" s="123"/>
      <c r="AF138" s="123"/>
      <c r="AG138" s="123"/>
      <c r="AH138" s="123"/>
      <c r="AI138" s="123"/>
      <c r="AJ138" s="123"/>
      <c r="AK138" s="123"/>
      <c r="AL138" s="123"/>
      <c r="AM138" s="123"/>
      <c r="AN138" s="123"/>
      <c r="AO138" s="123"/>
      <c r="AP138" s="123"/>
      <c r="AQ138" s="123"/>
      <c r="AR138" s="123"/>
      <c r="AS138" s="123"/>
      <c r="AT138" s="123"/>
      <c r="AU138" s="123"/>
      <c r="AV138" s="123"/>
      <c r="AW138" s="123"/>
      <c r="AX138" s="123"/>
    </row>
    <row r="139" spans="1:251">
      <c r="Z139" s="5"/>
      <c r="AD139" s="5"/>
      <c r="AE139" s="5"/>
      <c r="AF139" s="5"/>
      <c r="AG139" s="5"/>
      <c r="AH139" s="5"/>
      <c r="AI139" s="5"/>
      <c r="AO139" s="5"/>
    </row>
    <row r="140" spans="1:251" ht="13.8" thickBot="1">
      <c r="Z140" s="5"/>
      <c r="AD140" s="5"/>
      <c r="AE140" s="5"/>
      <c r="AF140" s="5"/>
      <c r="AG140" s="5"/>
      <c r="AH140" s="5"/>
      <c r="AI140" s="5"/>
      <c r="AO140" s="5"/>
      <c r="DI140" s="6"/>
    </row>
    <row r="141" spans="1:251" ht="24.75" customHeight="1" thickBot="1">
      <c r="B141" s="124" t="s">
        <v>1</v>
      </c>
      <c r="C141" s="125"/>
      <c r="D141" s="125"/>
      <c r="E141" s="125"/>
      <c r="F141" s="125"/>
      <c r="G141" s="125"/>
      <c r="H141" s="126" t="s">
        <v>28</v>
      </c>
      <c r="I141" s="127"/>
      <c r="J141" s="127"/>
      <c r="K141" s="127"/>
      <c r="L141" s="127"/>
      <c r="M141" s="127"/>
      <c r="N141" s="127"/>
      <c r="O141" s="127"/>
      <c r="P141" s="127"/>
      <c r="Q141" s="127"/>
      <c r="R141" s="127"/>
      <c r="S141" s="127"/>
      <c r="T141" s="127"/>
      <c r="U141" s="127"/>
      <c r="V141" s="127"/>
      <c r="W141" s="127"/>
      <c r="X141" s="127"/>
      <c r="Y141" s="127"/>
      <c r="Z141" s="127"/>
      <c r="AA141" s="127"/>
      <c r="AB141" s="127"/>
      <c r="AC141" s="127"/>
      <c r="AD141" s="127"/>
      <c r="AE141" s="127"/>
      <c r="AF141" s="127"/>
      <c r="AG141" s="127"/>
      <c r="AH141" s="127"/>
      <c r="AI141" s="127"/>
      <c r="AJ141" s="127"/>
      <c r="AK141" s="127"/>
      <c r="AL141" s="127"/>
      <c r="AM141" s="127"/>
      <c r="AN141" s="127"/>
      <c r="AO141" s="127"/>
      <c r="AP141" s="127"/>
      <c r="AQ141" s="127"/>
      <c r="AR141" s="127"/>
      <c r="AS141" s="127"/>
      <c r="AT141" s="127"/>
      <c r="AU141" s="127"/>
      <c r="AV141" s="127"/>
      <c r="AW141" s="127"/>
      <c r="AX141" s="128"/>
      <c r="DI141" s="6"/>
    </row>
    <row r="142" spans="1:251" ht="14.4">
      <c r="B142" s="7"/>
      <c r="C142" s="7"/>
      <c r="D142" s="7"/>
      <c r="E142" s="7"/>
      <c r="F142" s="7"/>
      <c r="G142" s="7"/>
      <c r="H142" s="8"/>
      <c r="I142" s="8"/>
      <c r="J142" s="8"/>
      <c r="K142" s="8"/>
      <c r="L142" s="9"/>
      <c r="M142" s="9"/>
      <c r="N142" s="9"/>
      <c r="O142" s="9"/>
      <c r="P142" s="8"/>
      <c r="Q142" s="8"/>
      <c r="R142" s="8"/>
      <c r="S142" s="8"/>
      <c r="T142" s="8"/>
      <c r="U142" s="8"/>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c r="DI142" s="6"/>
    </row>
    <row r="143" spans="1:251" ht="15" thickBot="1">
      <c r="A143" s="11"/>
      <c r="B143" s="10" t="s">
        <v>2</v>
      </c>
      <c r="C143" s="8"/>
      <c r="D143" s="8"/>
      <c r="E143" s="8"/>
      <c r="F143" s="8"/>
      <c r="G143" s="8"/>
      <c r="H143" s="8"/>
      <c r="I143" s="8"/>
      <c r="J143" s="8"/>
      <c r="K143" s="8"/>
      <c r="L143" s="9"/>
      <c r="M143" s="9"/>
      <c r="N143" s="9"/>
      <c r="O143" s="9"/>
      <c r="P143" s="8"/>
      <c r="Q143" s="8"/>
      <c r="R143" s="8"/>
      <c r="S143" s="8"/>
      <c r="T143" s="8"/>
      <c r="U143" s="8"/>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DI143" s="6"/>
    </row>
    <row r="144" spans="1:251" ht="14.4">
      <c r="A144" s="8"/>
      <c r="B144" s="12"/>
      <c r="C144" s="7"/>
      <c r="D144" s="7"/>
      <c r="E144" s="7"/>
      <c r="F144" s="7"/>
      <c r="G144" s="7"/>
      <c r="H144" s="7"/>
      <c r="I144" s="7"/>
      <c r="J144" s="7"/>
      <c r="K144" s="7"/>
      <c r="L144" s="13"/>
      <c r="M144" s="13"/>
      <c r="N144" s="13"/>
      <c r="O144" s="13"/>
      <c r="P144" s="7"/>
      <c r="Q144" s="7"/>
      <c r="R144" s="7"/>
      <c r="S144" s="7"/>
      <c r="T144" s="7"/>
      <c r="U144" s="7"/>
      <c r="V144" s="14"/>
      <c r="W144" s="14"/>
      <c r="X144" s="14"/>
      <c r="Y144" s="14"/>
      <c r="Z144" s="14"/>
      <c r="AA144" s="14"/>
      <c r="AB144" s="14"/>
      <c r="AC144" s="14"/>
      <c r="AD144" s="14"/>
      <c r="AE144" s="14"/>
      <c r="AF144" s="14"/>
      <c r="AG144" s="14"/>
      <c r="AH144" s="14"/>
      <c r="AI144" s="14"/>
      <c r="AJ144" s="14"/>
      <c r="AK144" s="14"/>
      <c r="AL144" s="14"/>
      <c r="AM144" s="14"/>
      <c r="AN144" s="14"/>
      <c r="AO144" s="14"/>
      <c r="AP144" s="14"/>
      <c r="AQ144" s="14"/>
      <c r="AR144" s="14"/>
      <c r="AS144" s="14"/>
      <c r="AT144" s="14"/>
      <c r="AU144" s="14"/>
      <c r="AV144" s="14"/>
      <c r="AW144" s="14"/>
      <c r="AX144" s="15"/>
    </row>
    <row r="145" spans="1:113" ht="12" customHeight="1">
      <c r="A145" s="8"/>
      <c r="B145" s="109" t="s">
        <v>29</v>
      </c>
      <c r="C145" s="110"/>
      <c r="D145" s="110"/>
      <c r="E145" s="110"/>
      <c r="F145" s="110"/>
      <c r="G145" s="110"/>
      <c r="H145" s="110"/>
      <c r="I145" s="110"/>
      <c r="J145" s="110"/>
      <c r="K145" s="110"/>
      <c r="L145" s="110"/>
      <c r="M145" s="110"/>
      <c r="N145" s="110"/>
      <c r="O145" s="110"/>
      <c r="P145" s="110"/>
      <c r="Q145" s="110"/>
      <c r="R145" s="110"/>
      <c r="S145" s="110"/>
      <c r="T145" s="110"/>
      <c r="U145" s="110"/>
      <c r="V145" s="110"/>
      <c r="W145" s="110"/>
      <c r="X145" s="110"/>
      <c r="Y145" s="110"/>
      <c r="Z145" s="110"/>
      <c r="AA145" s="110"/>
      <c r="AB145" s="110"/>
      <c r="AC145" s="110"/>
      <c r="AD145" s="110"/>
      <c r="AE145" s="110"/>
      <c r="AF145" s="110"/>
      <c r="AG145" s="110"/>
      <c r="AH145" s="110"/>
      <c r="AI145" s="110"/>
      <c r="AJ145" s="110"/>
      <c r="AK145" s="110"/>
      <c r="AL145" s="110"/>
      <c r="AM145" s="110"/>
      <c r="AN145" s="110"/>
      <c r="AO145" s="110"/>
      <c r="AP145" s="110"/>
      <c r="AQ145" s="110"/>
      <c r="AR145" s="110"/>
      <c r="AS145" s="110"/>
      <c r="AT145" s="110"/>
      <c r="AU145" s="110"/>
      <c r="AV145" s="110"/>
      <c r="AW145" s="110"/>
      <c r="AX145" s="111"/>
    </row>
    <row r="146" spans="1:113" ht="12" customHeight="1">
      <c r="A146" s="8"/>
      <c r="B146" s="109"/>
      <c r="C146" s="110"/>
      <c r="D146" s="110"/>
      <c r="E146" s="110"/>
      <c r="F146" s="110"/>
      <c r="G146" s="110"/>
      <c r="H146" s="110"/>
      <c r="I146" s="110"/>
      <c r="J146" s="110"/>
      <c r="K146" s="110"/>
      <c r="L146" s="110"/>
      <c r="M146" s="110"/>
      <c r="N146" s="110"/>
      <c r="O146" s="110"/>
      <c r="P146" s="110"/>
      <c r="Q146" s="110"/>
      <c r="R146" s="110"/>
      <c r="S146" s="110"/>
      <c r="T146" s="110"/>
      <c r="U146" s="110"/>
      <c r="V146" s="110"/>
      <c r="W146" s="110"/>
      <c r="X146" s="110"/>
      <c r="Y146" s="110"/>
      <c r="Z146" s="110"/>
      <c r="AA146" s="110"/>
      <c r="AB146" s="110"/>
      <c r="AC146" s="110"/>
      <c r="AD146" s="110"/>
      <c r="AE146" s="110"/>
      <c r="AF146" s="110"/>
      <c r="AG146" s="110"/>
      <c r="AH146" s="110"/>
      <c r="AI146" s="110"/>
      <c r="AJ146" s="110"/>
      <c r="AK146" s="110"/>
      <c r="AL146" s="110"/>
      <c r="AM146" s="110"/>
      <c r="AN146" s="110"/>
      <c r="AO146" s="110"/>
      <c r="AP146" s="110"/>
      <c r="AQ146" s="110"/>
      <c r="AR146" s="110"/>
      <c r="AS146" s="110"/>
      <c r="AT146" s="110"/>
      <c r="AU146" s="110"/>
      <c r="AV146" s="110"/>
      <c r="AW146" s="110"/>
      <c r="AX146" s="111"/>
    </row>
    <row r="147" spans="1:113" ht="12" customHeight="1">
      <c r="A147" s="8"/>
      <c r="B147" s="109"/>
      <c r="C147" s="110"/>
      <c r="D147" s="110"/>
      <c r="E147" s="110"/>
      <c r="F147" s="110"/>
      <c r="G147" s="110"/>
      <c r="H147" s="110"/>
      <c r="I147" s="110"/>
      <c r="J147" s="110"/>
      <c r="K147" s="110"/>
      <c r="L147" s="110"/>
      <c r="M147" s="110"/>
      <c r="N147" s="110"/>
      <c r="O147" s="110"/>
      <c r="P147" s="110"/>
      <c r="Q147" s="110"/>
      <c r="R147" s="110"/>
      <c r="S147" s="110"/>
      <c r="T147" s="110"/>
      <c r="U147" s="110"/>
      <c r="V147" s="110"/>
      <c r="W147" s="110"/>
      <c r="X147" s="110"/>
      <c r="Y147" s="110"/>
      <c r="Z147" s="110"/>
      <c r="AA147" s="110"/>
      <c r="AB147" s="110"/>
      <c r="AC147" s="110"/>
      <c r="AD147" s="110"/>
      <c r="AE147" s="110"/>
      <c r="AF147" s="110"/>
      <c r="AG147" s="110"/>
      <c r="AH147" s="110"/>
      <c r="AI147" s="110"/>
      <c r="AJ147" s="110"/>
      <c r="AK147" s="110"/>
      <c r="AL147" s="110"/>
      <c r="AM147" s="110"/>
      <c r="AN147" s="110"/>
      <c r="AO147" s="110"/>
      <c r="AP147" s="110"/>
      <c r="AQ147" s="110"/>
      <c r="AR147" s="110"/>
      <c r="AS147" s="110"/>
      <c r="AT147" s="110"/>
      <c r="AU147" s="110"/>
      <c r="AV147" s="110"/>
      <c r="AW147" s="110"/>
      <c r="AX147" s="111"/>
      <c r="BC147" s="16"/>
    </row>
    <row r="148" spans="1:113" ht="12" customHeight="1">
      <c r="A148" s="8"/>
      <c r="B148" s="109"/>
      <c r="C148" s="110"/>
      <c r="D148" s="110"/>
      <c r="E148" s="110"/>
      <c r="F148" s="110"/>
      <c r="G148" s="110"/>
      <c r="H148" s="110"/>
      <c r="I148" s="110"/>
      <c r="J148" s="110"/>
      <c r="K148" s="110"/>
      <c r="L148" s="110"/>
      <c r="M148" s="110"/>
      <c r="N148" s="110"/>
      <c r="O148" s="110"/>
      <c r="P148" s="110"/>
      <c r="Q148" s="110"/>
      <c r="R148" s="110"/>
      <c r="S148" s="110"/>
      <c r="T148" s="110"/>
      <c r="U148" s="110"/>
      <c r="V148" s="110"/>
      <c r="W148" s="110"/>
      <c r="X148" s="110"/>
      <c r="Y148" s="110"/>
      <c r="Z148" s="110"/>
      <c r="AA148" s="110"/>
      <c r="AB148" s="110"/>
      <c r="AC148" s="110"/>
      <c r="AD148" s="110"/>
      <c r="AE148" s="110"/>
      <c r="AF148" s="110"/>
      <c r="AG148" s="110"/>
      <c r="AH148" s="110"/>
      <c r="AI148" s="110"/>
      <c r="AJ148" s="110"/>
      <c r="AK148" s="110"/>
      <c r="AL148" s="110"/>
      <c r="AM148" s="110"/>
      <c r="AN148" s="110"/>
      <c r="AO148" s="110"/>
      <c r="AP148" s="110"/>
      <c r="AQ148" s="110"/>
      <c r="AR148" s="110"/>
      <c r="AS148" s="110"/>
      <c r="AT148" s="110"/>
      <c r="AU148" s="110"/>
      <c r="AV148" s="110"/>
      <c r="AW148" s="110"/>
      <c r="AX148" s="111"/>
    </row>
    <row r="149" spans="1:113" ht="12" customHeight="1">
      <c r="A149" s="8"/>
      <c r="B149" s="109"/>
      <c r="C149" s="110"/>
      <c r="D149" s="110"/>
      <c r="E149" s="110"/>
      <c r="F149" s="110"/>
      <c r="G149" s="110"/>
      <c r="H149" s="110"/>
      <c r="I149" s="110"/>
      <c r="J149" s="110"/>
      <c r="K149" s="110"/>
      <c r="L149" s="110"/>
      <c r="M149" s="110"/>
      <c r="N149" s="110"/>
      <c r="O149" s="110"/>
      <c r="P149" s="110"/>
      <c r="Q149" s="110"/>
      <c r="R149" s="110"/>
      <c r="S149" s="110"/>
      <c r="T149" s="110"/>
      <c r="U149" s="110"/>
      <c r="V149" s="110"/>
      <c r="W149" s="110"/>
      <c r="X149" s="110"/>
      <c r="Y149" s="110"/>
      <c r="Z149" s="110"/>
      <c r="AA149" s="110"/>
      <c r="AB149" s="110"/>
      <c r="AC149" s="110"/>
      <c r="AD149" s="110"/>
      <c r="AE149" s="110"/>
      <c r="AF149" s="110"/>
      <c r="AG149" s="110"/>
      <c r="AH149" s="110"/>
      <c r="AI149" s="110"/>
      <c r="AJ149" s="110"/>
      <c r="AK149" s="110"/>
      <c r="AL149" s="110"/>
      <c r="AM149" s="110"/>
      <c r="AN149" s="110"/>
      <c r="AO149" s="110"/>
      <c r="AP149" s="110"/>
      <c r="AQ149" s="110"/>
      <c r="AR149" s="110"/>
      <c r="AS149" s="110"/>
      <c r="AT149" s="110"/>
      <c r="AU149" s="110"/>
      <c r="AV149" s="110"/>
      <c r="AW149" s="110"/>
      <c r="AX149" s="111"/>
    </row>
    <row r="150" spans="1:113" ht="12" customHeight="1">
      <c r="A150" s="8"/>
      <c r="B150" s="109"/>
      <c r="C150" s="110"/>
      <c r="D150" s="110"/>
      <c r="E150" s="110"/>
      <c r="F150" s="110"/>
      <c r="G150" s="110"/>
      <c r="H150" s="110"/>
      <c r="I150" s="110"/>
      <c r="J150" s="110"/>
      <c r="K150" s="110"/>
      <c r="L150" s="110"/>
      <c r="M150" s="110"/>
      <c r="N150" s="110"/>
      <c r="O150" s="110"/>
      <c r="P150" s="110"/>
      <c r="Q150" s="110"/>
      <c r="R150" s="110"/>
      <c r="S150" s="110"/>
      <c r="T150" s="110"/>
      <c r="U150" s="110"/>
      <c r="V150" s="110"/>
      <c r="W150" s="110"/>
      <c r="X150" s="110"/>
      <c r="Y150" s="110"/>
      <c r="Z150" s="110"/>
      <c r="AA150" s="110"/>
      <c r="AB150" s="110"/>
      <c r="AC150" s="110"/>
      <c r="AD150" s="110"/>
      <c r="AE150" s="110"/>
      <c r="AF150" s="110"/>
      <c r="AG150" s="110"/>
      <c r="AH150" s="110"/>
      <c r="AI150" s="110"/>
      <c r="AJ150" s="110"/>
      <c r="AK150" s="110"/>
      <c r="AL150" s="110"/>
      <c r="AM150" s="110"/>
      <c r="AN150" s="110"/>
      <c r="AO150" s="110"/>
      <c r="AP150" s="110"/>
      <c r="AQ150" s="110"/>
      <c r="AR150" s="110"/>
      <c r="AS150" s="110"/>
      <c r="AT150" s="110"/>
      <c r="AU150" s="110"/>
      <c r="AV150" s="110"/>
      <c r="AW150" s="110"/>
      <c r="AX150" s="111"/>
    </row>
    <row r="151" spans="1:113" ht="15" thickBot="1">
      <c r="A151" s="17"/>
      <c r="B151" s="18"/>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c r="AA151" s="19"/>
      <c r="AB151" s="19"/>
      <c r="AC151" s="19"/>
      <c r="AD151" s="19"/>
      <c r="AE151" s="19"/>
      <c r="AF151" s="19"/>
      <c r="AG151" s="19"/>
      <c r="AH151" s="19"/>
      <c r="AI151" s="19"/>
      <c r="AJ151" s="19"/>
      <c r="AK151" s="19"/>
      <c r="AL151" s="19"/>
      <c r="AM151" s="19"/>
      <c r="AN151" s="19"/>
      <c r="AO151" s="19"/>
      <c r="AP151" s="19"/>
      <c r="AQ151" s="19"/>
      <c r="AR151" s="19"/>
      <c r="AS151" s="19"/>
      <c r="AT151" s="19"/>
      <c r="AU151" s="19"/>
      <c r="AV151" s="19"/>
      <c r="AW151" s="19"/>
      <c r="AX151" s="20"/>
    </row>
    <row r="152" spans="1:113">
      <c r="B152" s="21"/>
    </row>
    <row r="153" spans="1:113" ht="15" thickBot="1">
      <c r="A153" s="11"/>
      <c r="B153" s="10" t="s">
        <v>3</v>
      </c>
      <c r="C153" s="8"/>
      <c r="D153" s="8"/>
      <c r="E153" s="8"/>
      <c r="F153" s="8"/>
      <c r="G153" s="8"/>
      <c r="H153" s="8"/>
      <c r="I153" s="8"/>
      <c r="J153" s="8"/>
      <c r="K153" s="8"/>
      <c r="L153" s="9"/>
      <c r="M153" s="9"/>
      <c r="N153" s="9"/>
      <c r="O153" s="9"/>
      <c r="P153" s="8"/>
      <c r="Q153" s="8"/>
      <c r="R153" s="8"/>
      <c r="S153" s="8"/>
      <c r="T153" s="8"/>
      <c r="U153" s="8"/>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c r="AR153" s="10"/>
      <c r="AS153" s="10"/>
      <c r="AT153" s="10"/>
      <c r="AU153" s="10"/>
      <c r="AV153" s="10"/>
      <c r="AW153" s="10"/>
      <c r="AX153" s="10"/>
      <c r="DI153" s="6"/>
    </row>
    <row r="154" spans="1:113" ht="14.4">
      <c r="A154" s="8"/>
      <c r="B154" s="12"/>
      <c r="C154" s="7"/>
      <c r="D154" s="7"/>
      <c r="E154" s="7"/>
      <c r="F154" s="7"/>
      <c r="G154" s="7"/>
      <c r="H154" s="7"/>
      <c r="I154" s="7"/>
      <c r="J154" s="7"/>
      <c r="K154" s="7"/>
      <c r="L154" s="13"/>
      <c r="M154" s="13"/>
      <c r="N154" s="13"/>
      <c r="O154" s="13"/>
      <c r="P154" s="7"/>
      <c r="Q154" s="7"/>
      <c r="R154" s="7"/>
      <c r="S154" s="7"/>
      <c r="T154" s="7"/>
      <c r="U154" s="7"/>
      <c r="V154" s="14"/>
      <c r="W154" s="14"/>
      <c r="X154" s="14"/>
      <c r="Y154" s="14"/>
      <c r="Z154" s="14"/>
      <c r="AA154" s="14"/>
      <c r="AB154" s="14"/>
      <c r="AC154" s="14"/>
      <c r="AD154" s="14"/>
      <c r="AE154" s="14"/>
      <c r="AF154" s="14"/>
      <c r="AG154" s="14"/>
      <c r="AH154" s="14"/>
      <c r="AI154" s="14"/>
      <c r="AJ154" s="14"/>
      <c r="AK154" s="14"/>
      <c r="AL154" s="14"/>
      <c r="AM154" s="14"/>
      <c r="AN154" s="14"/>
      <c r="AO154" s="14"/>
      <c r="AP154" s="14"/>
      <c r="AQ154" s="14"/>
      <c r="AR154" s="14"/>
      <c r="AS154" s="14"/>
      <c r="AT154" s="14"/>
      <c r="AU154" s="14"/>
      <c r="AV154" s="14"/>
      <c r="AW154" s="14"/>
      <c r="AX154" s="15"/>
    </row>
    <row r="155" spans="1:113" ht="12" customHeight="1">
      <c r="A155" s="8"/>
      <c r="B155" s="109" t="s">
        <v>30</v>
      </c>
      <c r="C155" s="110"/>
      <c r="D155" s="110"/>
      <c r="E155" s="110"/>
      <c r="F155" s="110"/>
      <c r="G155" s="110"/>
      <c r="H155" s="110"/>
      <c r="I155" s="110"/>
      <c r="J155" s="110"/>
      <c r="K155" s="110"/>
      <c r="L155" s="110"/>
      <c r="M155" s="110"/>
      <c r="N155" s="110"/>
      <c r="O155" s="110"/>
      <c r="P155" s="110"/>
      <c r="Q155" s="110"/>
      <c r="R155" s="110"/>
      <c r="S155" s="110"/>
      <c r="T155" s="110"/>
      <c r="U155" s="110"/>
      <c r="V155" s="110"/>
      <c r="W155" s="110"/>
      <c r="X155" s="110"/>
      <c r="Y155" s="110"/>
      <c r="Z155" s="110"/>
      <c r="AA155" s="110"/>
      <c r="AB155" s="110"/>
      <c r="AC155" s="110"/>
      <c r="AD155" s="110"/>
      <c r="AE155" s="110"/>
      <c r="AF155" s="110"/>
      <c r="AG155" s="110"/>
      <c r="AH155" s="110"/>
      <c r="AI155" s="110"/>
      <c r="AJ155" s="110"/>
      <c r="AK155" s="110"/>
      <c r="AL155" s="110"/>
      <c r="AM155" s="110"/>
      <c r="AN155" s="110"/>
      <c r="AO155" s="110"/>
      <c r="AP155" s="110"/>
      <c r="AQ155" s="110"/>
      <c r="AR155" s="110"/>
      <c r="AS155" s="110"/>
      <c r="AT155" s="110"/>
      <c r="AU155" s="110"/>
      <c r="AV155" s="110"/>
      <c r="AW155" s="110"/>
      <c r="AX155" s="111"/>
    </row>
    <row r="156" spans="1:113" ht="12" customHeight="1">
      <c r="A156" s="8"/>
      <c r="B156" s="109"/>
      <c r="C156" s="110"/>
      <c r="D156" s="110"/>
      <c r="E156" s="110"/>
      <c r="F156" s="110"/>
      <c r="G156" s="110"/>
      <c r="H156" s="110"/>
      <c r="I156" s="110"/>
      <c r="J156" s="110"/>
      <c r="K156" s="110"/>
      <c r="L156" s="110"/>
      <c r="M156" s="110"/>
      <c r="N156" s="110"/>
      <c r="O156" s="110"/>
      <c r="P156" s="110"/>
      <c r="Q156" s="110"/>
      <c r="R156" s="110"/>
      <c r="S156" s="110"/>
      <c r="T156" s="110"/>
      <c r="U156" s="110"/>
      <c r="V156" s="110"/>
      <c r="W156" s="110"/>
      <c r="X156" s="110"/>
      <c r="Y156" s="110"/>
      <c r="Z156" s="110"/>
      <c r="AA156" s="110"/>
      <c r="AB156" s="110"/>
      <c r="AC156" s="110"/>
      <c r="AD156" s="110"/>
      <c r="AE156" s="110"/>
      <c r="AF156" s="110"/>
      <c r="AG156" s="110"/>
      <c r="AH156" s="110"/>
      <c r="AI156" s="110"/>
      <c r="AJ156" s="110"/>
      <c r="AK156" s="110"/>
      <c r="AL156" s="110"/>
      <c r="AM156" s="110"/>
      <c r="AN156" s="110"/>
      <c r="AO156" s="110"/>
      <c r="AP156" s="110"/>
      <c r="AQ156" s="110"/>
      <c r="AR156" s="110"/>
      <c r="AS156" s="110"/>
      <c r="AT156" s="110"/>
      <c r="AU156" s="110"/>
      <c r="AV156" s="110"/>
      <c r="AW156" s="110"/>
      <c r="AX156" s="111"/>
    </row>
    <row r="157" spans="1:113" ht="12" customHeight="1">
      <c r="A157" s="8"/>
      <c r="B157" s="109"/>
      <c r="C157" s="110"/>
      <c r="D157" s="110"/>
      <c r="E157" s="110"/>
      <c r="F157" s="110"/>
      <c r="G157" s="110"/>
      <c r="H157" s="110"/>
      <c r="I157" s="110"/>
      <c r="J157" s="110"/>
      <c r="K157" s="110"/>
      <c r="L157" s="110"/>
      <c r="M157" s="110"/>
      <c r="N157" s="110"/>
      <c r="O157" s="110"/>
      <c r="P157" s="110"/>
      <c r="Q157" s="110"/>
      <c r="R157" s="110"/>
      <c r="S157" s="110"/>
      <c r="T157" s="110"/>
      <c r="U157" s="110"/>
      <c r="V157" s="110"/>
      <c r="W157" s="110"/>
      <c r="X157" s="110"/>
      <c r="Y157" s="110"/>
      <c r="Z157" s="110"/>
      <c r="AA157" s="110"/>
      <c r="AB157" s="110"/>
      <c r="AC157" s="110"/>
      <c r="AD157" s="110"/>
      <c r="AE157" s="110"/>
      <c r="AF157" s="110"/>
      <c r="AG157" s="110"/>
      <c r="AH157" s="110"/>
      <c r="AI157" s="110"/>
      <c r="AJ157" s="110"/>
      <c r="AK157" s="110"/>
      <c r="AL157" s="110"/>
      <c r="AM157" s="110"/>
      <c r="AN157" s="110"/>
      <c r="AO157" s="110"/>
      <c r="AP157" s="110"/>
      <c r="AQ157" s="110"/>
      <c r="AR157" s="110"/>
      <c r="AS157" s="110"/>
      <c r="AT157" s="110"/>
      <c r="AU157" s="110"/>
      <c r="AV157" s="110"/>
      <c r="AW157" s="110"/>
      <c r="AX157" s="111"/>
    </row>
    <row r="158" spans="1:113" ht="12" customHeight="1">
      <c r="A158" s="8"/>
      <c r="B158" s="109"/>
      <c r="C158" s="110"/>
      <c r="D158" s="110"/>
      <c r="E158" s="110"/>
      <c r="F158" s="110"/>
      <c r="G158" s="110"/>
      <c r="H158" s="110"/>
      <c r="I158" s="110"/>
      <c r="J158" s="110"/>
      <c r="K158" s="110"/>
      <c r="L158" s="110"/>
      <c r="M158" s="110"/>
      <c r="N158" s="110"/>
      <c r="O158" s="110"/>
      <c r="P158" s="110"/>
      <c r="Q158" s="110"/>
      <c r="R158" s="110"/>
      <c r="S158" s="110"/>
      <c r="T158" s="110"/>
      <c r="U158" s="110"/>
      <c r="V158" s="110"/>
      <c r="W158" s="110"/>
      <c r="X158" s="110"/>
      <c r="Y158" s="110"/>
      <c r="Z158" s="110"/>
      <c r="AA158" s="110"/>
      <c r="AB158" s="110"/>
      <c r="AC158" s="110"/>
      <c r="AD158" s="110"/>
      <c r="AE158" s="110"/>
      <c r="AF158" s="110"/>
      <c r="AG158" s="110"/>
      <c r="AH158" s="110"/>
      <c r="AI158" s="110"/>
      <c r="AJ158" s="110"/>
      <c r="AK158" s="110"/>
      <c r="AL158" s="110"/>
      <c r="AM158" s="110"/>
      <c r="AN158" s="110"/>
      <c r="AO158" s="110"/>
      <c r="AP158" s="110"/>
      <c r="AQ158" s="110"/>
      <c r="AR158" s="110"/>
      <c r="AS158" s="110"/>
      <c r="AT158" s="110"/>
      <c r="AU158" s="110"/>
      <c r="AV158" s="110"/>
      <c r="AW158" s="110"/>
      <c r="AX158" s="111"/>
    </row>
    <row r="159" spans="1:113" ht="12" customHeight="1">
      <c r="A159" s="8"/>
      <c r="B159" s="109"/>
      <c r="C159" s="110"/>
      <c r="D159" s="110"/>
      <c r="E159" s="110"/>
      <c r="F159" s="110"/>
      <c r="G159" s="110"/>
      <c r="H159" s="110"/>
      <c r="I159" s="110"/>
      <c r="J159" s="110"/>
      <c r="K159" s="110"/>
      <c r="L159" s="110"/>
      <c r="M159" s="110"/>
      <c r="N159" s="110"/>
      <c r="O159" s="110"/>
      <c r="P159" s="110"/>
      <c r="Q159" s="110"/>
      <c r="R159" s="110"/>
      <c r="S159" s="110"/>
      <c r="T159" s="110"/>
      <c r="U159" s="110"/>
      <c r="V159" s="110"/>
      <c r="W159" s="110"/>
      <c r="X159" s="110"/>
      <c r="Y159" s="110"/>
      <c r="Z159" s="110"/>
      <c r="AA159" s="110"/>
      <c r="AB159" s="110"/>
      <c r="AC159" s="110"/>
      <c r="AD159" s="110"/>
      <c r="AE159" s="110"/>
      <c r="AF159" s="110"/>
      <c r="AG159" s="110"/>
      <c r="AH159" s="110"/>
      <c r="AI159" s="110"/>
      <c r="AJ159" s="110"/>
      <c r="AK159" s="110"/>
      <c r="AL159" s="110"/>
      <c r="AM159" s="110"/>
      <c r="AN159" s="110"/>
      <c r="AO159" s="110"/>
      <c r="AP159" s="110"/>
      <c r="AQ159" s="110"/>
      <c r="AR159" s="110"/>
      <c r="AS159" s="110"/>
      <c r="AT159" s="110"/>
      <c r="AU159" s="110"/>
      <c r="AV159" s="110"/>
      <c r="AW159" s="110"/>
      <c r="AX159" s="111"/>
    </row>
    <row r="160" spans="1:113" ht="12" customHeight="1">
      <c r="A160" s="8"/>
      <c r="B160" s="109"/>
      <c r="C160" s="110"/>
      <c r="D160" s="110"/>
      <c r="E160" s="110"/>
      <c r="F160" s="110"/>
      <c r="G160" s="110"/>
      <c r="H160" s="110"/>
      <c r="I160" s="110"/>
      <c r="J160" s="110"/>
      <c r="K160" s="110"/>
      <c r="L160" s="110"/>
      <c r="M160" s="110"/>
      <c r="N160" s="110"/>
      <c r="O160" s="110"/>
      <c r="P160" s="110"/>
      <c r="Q160" s="110"/>
      <c r="R160" s="110"/>
      <c r="S160" s="110"/>
      <c r="T160" s="110"/>
      <c r="U160" s="110"/>
      <c r="V160" s="110"/>
      <c r="W160" s="110"/>
      <c r="X160" s="110"/>
      <c r="Y160" s="110"/>
      <c r="Z160" s="110"/>
      <c r="AA160" s="110"/>
      <c r="AB160" s="110"/>
      <c r="AC160" s="110"/>
      <c r="AD160" s="110"/>
      <c r="AE160" s="110"/>
      <c r="AF160" s="110"/>
      <c r="AG160" s="110"/>
      <c r="AH160" s="110"/>
      <c r="AI160" s="110"/>
      <c r="AJ160" s="110"/>
      <c r="AK160" s="110"/>
      <c r="AL160" s="110"/>
      <c r="AM160" s="110"/>
      <c r="AN160" s="110"/>
      <c r="AO160" s="110"/>
      <c r="AP160" s="110"/>
      <c r="AQ160" s="110"/>
      <c r="AR160" s="110"/>
      <c r="AS160" s="110"/>
      <c r="AT160" s="110"/>
      <c r="AU160" s="110"/>
      <c r="AV160" s="110"/>
      <c r="AW160" s="110"/>
      <c r="AX160" s="111"/>
    </row>
    <row r="161" spans="1:251" ht="12" customHeight="1">
      <c r="A161" s="8"/>
      <c r="B161" s="109"/>
      <c r="C161" s="110"/>
      <c r="D161" s="110"/>
      <c r="E161" s="110"/>
      <c r="F161" s="110"/>
      <c r="G161" s="110"/>
      <c r="H161" s="110"/>
      <c r="I161" s="110"/>
      <c r="J161" s="110"/>
      <c r="K161" s="110"/>
      <c r="L161" s="110"/>
      <c r="M161" s="110"/>
      <c r="N161" s="110"/>
      <c r="O161" s="110"/>
      <c r="P161" s="110"/>
      <c r="Q161" s="110"/>
      <c r="R161" s="110"/>
      <c r="S161" s="110"/>
      <c r="T161" s="110"/>
      <c r="U161" s="110"/>
      <c r="V161" s="110"/>
      <c r="W161" s="110"/>
      <c r="X161" s="110"/>
      <c r="Y161" s="110"/>
      <c r="Z161" s="110"/>
      <c r="AA161" s="110"/>
      <c r="AB161" s="110"/>
      <c r="AC161" s="110"/>
      <c r="AD161" s="110"/>
      <c r="AE161" s="110"/>
      <c r="AF161" s="110"/>
      <c r="AG161" s="110"/>
      <c r="AH161" s="110"/>
      <c r="AI161" s="110"/>
      <c r="AJ161" s="110"/>
      <c r="AK161" s="110"/>
      <c r="AL161" s="110"/>
      <c r="AM161" s="110"/>
      <c r="AN161" s="110"/>
      <c r="AO161" s="110"/>
      <c r="AP161" s="110"/>
      <c r="AQ161" s="110"/>
      <c r="AR161" s="110"/>
      <c r="AS161" s="110"/>
      <c r="AT161" s="110"/>
      <c r="AU161" s="110"/>
      <c r="AV161" s="110"/>
      <c r="AW161" s="110"/>
      <c r="AX161" s="111"/>
      <c r="BC161" s="16"/>
    </row>
    <row r="162" spans="1:251" ht="12" customHeight="1">
      <c r="A162" s="8"/>
      <c r="B162" s="109"/>
      <c r="C162" s="110"/>
      <c r="D162" s="110"/>
      <c r="E162" s="110"/>
      <c r="F162" s="110"/>
      <c r="G162" s="110"/>
      <c r="H162" s="110"/>
      <c r="I162" s="110"/>
      <c r="J162" s="110"/>
      <c r="K162" s="110"/>
      <c r="L162" s="110"/>
      <c r="M162" s="110"/>
      <c r="N162" s="110"/>
      <c r="O162" s="110"/>
      <c r="P162" s="110"/>
      <c r="Q162" s="110"/>
      <c r="R162" s="110"/>
      <c r="S162" s="110"/>
      <c r="T162" s="110"/>
      <c r="U162" s="110"/>
      <c r="V162" s="110"/>
      <c r="W162" s="110"/>
      <c r="X162" s="110"/>
      <c r="Y162" s="110"/>
      <c r="Z162" s="110"/>
      <c r="AA162" s="110"/>
      <c r="AB162" s="110"/>
      <c r="AC162" s="110"/>
      <c r="AD162" s="110"/>
      <c r="AE162" s="110"/>
      <c r="AF162" s="110"/>
      <c r="AG162" s="110"/>
      <c r="AH162" s="110"/>
      <c r="AI162" s="110"/>
      <c r="AJ162" s="110"/>
      <c r="AK162" s="110"/>
      <c r="AL162" s="110"/>
      <c r="AM162" s="110"/>
      <c r="AN162" s="110"/>
      <c r="AO162" s="110"/>
      <c r="AP162" s="110"/>
      <c r="AQ162" s="110"/>
      <c r="AR162" s="110"/>
      <c r="AS162" s="110"/>
      <c r="AT162" s="110"/>
      <c r="AU162" s="110"/>
      <c r="AV162" s="110"/>
      <c r="AW162" s="110"/>
      <c r="AX162" s="111"/>
    </row>
    <row r="163" spans="1:251" ht="12" customHeight="1">
      <c r="A163" s="8"/>
      <c r="B163" s="109"/>
      <c r="C163" s="110"/>
      <c r="D163" s="110"/>
      <c r="E163" s="110"/>
      <c r="F163" s="110"/>
      <c r="G163" s="110"/>
      <c r="H163" s="110"/>
      <c r="I163" s="110"/>
      <c r="J163" s="110"/>
      <c r="K163" s="110"/>
      <c r="L163" s="110"/>
      <c r="M163" s="110"/>
      <c r="N163" s="110"/>
      <c r="O163" s="110"/>
      <c r="P163" s="110"/>
      <c r="Q163" s="110"/>
      <c r="R163" s="110"/>
      <c r="S163" s="110"/>
      <c r="T163" s="110"/>
      <c r="U163" s="110"/>
      <c r="V163" s="110"/>
      <c r="W163" s="110"/>
      <c r="X163" s="110"/>
      <c r="Y163" s="110"/>
      <c r="Z163" s="110"/>
      <c r="AA163" s="110"/>
      <c r="AB163" s="110"/>
      <c r="AC163" s="110"/>
      <c r="AD163" s="110"/>
      <c r="AE163" s="110"/>
      <c r="AF163" s="110"/>
      <c r="AG163" s="110"/>
      <c r="AH163" s="110"/>
      <c r="AI163" s="110"/>
      <c r="AJ163" s="110"/>
      <c r="AK163" s="110"/>
      <c r="AL163" s="110"/>
      <c r="AM163" s="110"/>
      <c r="AN163" s="110"/>
      <c r="AO163" s="110"/>
      <c r="AP163" s="110"/>
      <c r="AQ163" s="110"/>
      <c r="AR163" s="110"/>
      <c r="AS163" s="110"/>
      <c r="AT163" s="110"/>
      <c r="AU163" s="110"/>
      <c r="AV163" s="110"/>
      <c r="AW163" s="110"/>
      <c r="AX163" s="111"/>
    </row>
    <row r="164" spans="1:251" ht="12" customHeight="1">
      <c r="A164" s="8"/>
      <c r="B164" s="109"/>
      <c r="C164" s="110"/>
      <c r="D164" s="110"/>
      <c r="E164" s="110"/>
      <c r="F164" s="110"/>
      <c r="G164" s="110"/>
      <c r="H164" s="110"/>
      <c r="I164" s="110"/>
      <c r="J164" s="110"/>
      <c r="K164" s="110"/>
      <c r="L164" s="110"/>
      <c r="M164" s="110"/>
      <c r="N164" s="110"/>
      <c r="O164" s="110"/>
      <c r="P164" s="110"/>
      <c r="Q164" s="110"/>
      <c r="R164" s="110"/>
      <c r="S164" s="110"/>
      <c r="T164" s="110"/>
      <c r="U164" s="110"/>
      <c r="V164" s="110"/>
      <c r="W164" s="110"/>
      <c r="X164" s="110"/>
      <c r="Y164" s="110"/>
      <c r="Z164" s="110"/>
      <c r="AA164" s="110"/>
      <c r="AB164" s="110"/>
      <c r="AC164" s="110"/>
      <c r="AD164" s="110"/>
      <c r="AE164" s="110"/>
      <c r="AF164" s="110"/>
      <c r="AG164" s="110"/>
      <c r="AH164" s="110"/>
      <c r="AI164" s="110"/>
      <c r="AJ164" s="110"/>
      <c r="AK164" s="110"/>
      <c r="AL164" s="110"/>
      <c r="AM164" s="110"/>
      <c r="AN164" s="110"/>
      <c r="AO164" s="110"/>
      <c r="AP164" s="110"/>
      <c r="AQ164" s="110"/>
      <c r="AR164" s="110"/>
      <c r="AS164" s="110"/>
      <c r="AT164" s="110"/>
      <c r="AU164" s="110"/>
      <c r="AV164" s="110"/>
      <c r="AW164" s="110"/>
      <c r="AX164" s="111"/>
    </row>
    <row r="165" spans="1:251" ht="15" thickBot="1">
      <c r="A165" s="17"/>
      <c r="B165" s="18"/>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c r="AG165" s="19"/>
      <c r="AH165" s="19"/>
      <c r="AI165" s="19"/>
      <c r="AJ165" s="19"/>
      <c r="AK165" s="19"/>
      <c r="AL165" s="19"/>
      <c r="AM165" s="19"/>
      <c r="AN165" s="19"/>
      <c r="AO165" s="19"/>
      <c r="AP165" s="19"/>
      <c r="AQ165" s="19"/>
      <c r="AR165" s="19"/>
      <c r="AS165" s="19"/>
      <c r="AT165" s="19"/>
      <c r="AU165" s="19"/>
      <c r="AV165" s="19"/>
      <c r="AW165" s="19"/>
      <c r="AX165" s="20"/>
    </row>
    <row r="166" spans="1:251">
      <c r="B166" s="21"/>
    </row>
    <row r="167" spans="1:251" ht="14.4">
      <c r="B167" s="10" t="s">
        <v>4</v>
      </c>
      <c r="C167" s="8"/>
      <c r="D167" s="8"/>
      <c r="E167" s="8"/>
      <c r="F167" s="8"/>
      <c r="G167" s="8"/>
      <c r="H167" s="8"/>
      <c r="I167" s="8"/>
      <c r="J167" s="8"/>
      <c r="K167" s="8"/>
      <c r="L167" s="9"/>
      <c r="M167" s="9"/>
      <c r="N167" s="9"/>
      <c r="O167" s="9"/>
      <c r="P167" s="8"/>
      <c r="Q167" s="8"/>
      <c r="R167" s="8"/>
      <c r="S167" s="8"/>
      <c r="T167" s="8"/>
      <c r="U167" s="8"/>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c r="AR167" s="10"/>
      <c r="AS167" s="10"/>
      <c r="AT167" s="10"/>
      <c r="AU167" s="10"/>
      <c r="AV167" s="10"/>
      <c r="AW167" s="10"/>
      <c r="AX167" s="10"/>
    </row>
    <row r="168" spans="1:251" ht="15" thickBot="1">
      <c r="B168" s="8"/>
      <c r="C168" s="8"/>
      <c r="D168" s="8"/>
      <c r="E168" s="8"/>
      <c r="F168" s="8"/>
      <c r="G168" s="8"/>
      <c r="H168" s="8"/>
      <c r="I168" s="8"/>
      <c r="J168" s="8"/>
      <c r="K168" s="8"/>
      <c r="L168" s="9"/>
      <c r="M168" s="9"/>
      <c r="N168" s="9"/>
      <c r="O168" s="9"/>
      <c r="P168" s="8"/>
      <c r="Q168" s="8"/>
      <c r="R168" s="8"/>
      <c r="S168" s="8"/>
      <c r="T168" s="8"/>
      <c r="U168" s="8"/>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c r="AR168" s="10"/>
      <c r="AS168" s="10"/>
      <c r="AT168" s="10"/>
      <c r="AU168" s="10"/>
      <c r="AV168" s="10"/>
      <c r="AW168" s="10"/>
      <c r="AX168" s="22" t="s">
        <v>5</v>
      </c>
    </row>
    <row r="169" spans="1:251" s="16" customFormat="1" ht="13.5" customHeight="1">
      <c r="A169" s="8"/>
      <c r="B169" s="112" t="s">
        <v>6</v>
      </c>
      <c r="C169" s="113"/>
      <c r="D169" s="113"/>
      <c r="E169" s="113"/>
      <c r="F169" s="113"/>
      <c r="G169" s="113"/>
      <c r="H169" s="113"/>
      <c r="I169" s="113"/>
      <c r="J169" s="113"/>
      <c r="K169" s="113"/>
      <c r="L169" s="113"/>
      <c r="M169" s="113"/>
      <c r="N169" s="113"/>
      <c r="O169" s="113"/>
      <c r="P169" s="113"/>
      <c r="Q169" s="113"/>
      <c r="R169" s="113"/>
      <c r="S169" s="113"/>
      <c r="T169" s="113"/>
      <c r="U169" s="113"/>
      <c r="V169" s="113"/>
      <c r="W169" s="113"/>
      <c r="X169" s="113"/>
      <c r="Y169" s="113"/>
      <c r="Z169" s="114"/>
      <c r="AA169" s="118" t="s">
        <v>10</v>
      </c>
      <c r="AB169" s="113"/>
      <c r="AC169" s="113"/>
      <c r="AD169" s="113"/>
      <c r="AE169" s="113"/>
      <c r="AF169" s="113"/>
      <c r="AG169" s="113"/>
      <c r="AH169" s="113"/>
      <c r="AI169" s="114"/>
      <c r="AJ169" s="118" t="s">
        <v>11</v>
      </c>
      <c r="AK169" s="113"/>
      <c r="AL169" s="113"/>
      <c r="AM169" s="113"/>
      <c r="AN169" s="113"/>
      <c r="AO169" s="113"/>
      <c r="AP169" s="113"/>
      <c r="AQ169" s="113"/>
      <c r="AR169" s="114"/>
      <c r="AS169" s="118" t="s">
        <v>7</v>
      </c>
      <c r="AT169" s="113"/>
      <c r="AU169" s="113"/>
      <c r="AV169" s="113"/>
      <c r="AW169" s="113"/>
      <c r="AX169" s="120"/>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U169" s="2"/>
      <c r="CV169" s="2"/>
      <c r="CW169" s="2"/>
      <c r="CX169" s="2"/>
      <c r="CY169" s="2"/>
      <c r="CZ169" s="2"/>
      <c r="DA169" s="2"/>
      <c r="DB169" s="2"/>
      <c r="DC169" s="2"/>
      <c r="DD169" s="2"/>
      <c r="DE169" s="2"/>
      <c r="DF169" s="2"/>
      <c r="DG169" s="2"/>
      <c r="DH169" s="2"/>
      <c r="DI169" s="2"/>
      <c r="DJ169" s="2"/>
      <c r="DK169" s="2"/>
      <c r="DL169" s="2"/>
      <c r="DM169" s="2"/>
      <c r="DN169" s="2"/>
      <c r="DO169" s="2"/>
      <c r="DP169" s="2"/>
      <c r="DQ169" s="2"/>
      <c r="DR169" s="2"/>
      <c r="DS169" s="2"/>
      <c r="DT169" s="2"/>
      <c r="DU169" s="2"/>
      <c r="DV169" s="2"/>
      <c r="DW169" s="2"/>
      <c r="DX169" s="2"/>
      <c r="DY169" s="2"/>
      <c r="DZ169" s="2"/>
      <c r="EA169" s="2"/>
      <c r="EB169" s="2"/>
      <c r="EC169" s="2"/>
      <c r="ED169" s="2"/>
      <c r="EE169" s="2"/>
      <c r="EF169" s="2"/>
      <c r="EG169" s="2"/>
      <c r="EH169" s="2"/>
      <c r="EI169" s="2"/>
      <c r="EJ169" s="2"/>
      <c r="EK169" s="2"/>
      <c r="EL169" s="2"/>
      <c r="EM169" s="2"/>
      <c r="EN169" s="2"/>
      <c r="EO169" s="2"/>
      <c r="EP169" s="2"/>
      <c r="EQ169" s="2"/>
      <c r="ER169" s="2"/>
      <c r="ES169" s="2"/>
      <c r="ET169" s="2"/>
      <c r="EU169" s="2"/>
      <c r="EV169" s="2"/>
      <c r="EW169" s="2"/>
      <c r="EX169" s="2"/>
      <c r="EY169" s="2"/>
      <c r="EZ169" s="2"/>
      <c r="FA169" s="2"/>
      <c r="FB169" s="2"/>
      <c r="FC169" s="2"/>
      <c r="FD169" s="2"/>
      <c r="FE169" s="2"/>
      <c r="FF169" s="2"/>
      <c r="FG169" s="2"/>
      <c r="FH169" s="2"/>
      <c r="FI169" s="2"/>
      <c r="FJ169" s="2"/>
      <c r="FK169" s="2"/>
      <c r="FL169" s="2"/>
      <c r="FM169" s="2"/>
      <c r="FN169" s="2"/>
      <c r="FO169" s="2"/>
      <c r="FP169" s="2"/>
      <c r="FQ169" s="2"/>
      <c r="FR169" s="2"/>
      <c r="FS169" s="2"/>
      <c r="FT169" s="2"/>
      <c r="FU169" s="2"/>
      <c r="FV169" s="2"/>
      <c r="FW169" s="2"/>
      <c r="FX169" s="2"/>
      <c r="FY169" s="2"/>
      <c r="FZ169" s="2"/>
      <c r="GA169" s="2"/>
      <c r="GB169" s="2"/>
      <c r="GC169" s="2"/>
      <c r="GD169" s="2"/>
      <c r="GE169" s="2"/>
      <c r="GF169" s="2"/>
      <c r="GG169" s="2"/>
      <c r="GH169" s="2"/>
      <c r="GI169" s="2"/>
      <c r="GJ169" s="2"/>
      <c r="GK169" s="2"/>
      <c r="GL169" s="2"/>
      <c r="GM169" s="2"/>
      <c r="GN169" s="2"/>
      <c r="GO169" s="2"/>
      <c r="GP169" s="2"/>
      <c r="GQ169" s="2"/>
      <c r="GR169" s="2"/>
      <c r="GS169" s="2"/>
      <c r="GT169" s="2"/>
      <c r="GU169" s="2"/>
      <c r="GV169" s="2"/>
      <c r="GW169" s="2"/>
      <c r="GX169" s="2"/>
      <c r="GY169" s="2"/>
      <c r="GZ169" s="2"/>
      <c r="HA169" s="2"/>
      <c r="HB169" s="2"/>
      <c r="HC169" s="2"/>
      <c r="HD169" s="2"/>
      <c r="HE169" s="2"/>
      <c r="HF169" s="2"/>
      <c r="HG169" s="2"/>
      <c r="HH169" s="2"/>
      <c r="HI169" s="2"/>
      <c r="HJ169" s="2"/>
      <c r="HK169" s="2"/>
      <c r="HL169" s="2"/>
      <c r="HM169" s="2"/>
      <c r="HN169" s="2"/>
      <c r="HO169" s="2"/>
      <c r="HP169" s="2"/>
      <c r="HQ169" s="2"/>
      <c r="HR169" s="2"/>
      <c r="HS169" s="2"/>
      <c r="HT169" s="2"/>
      <c r="HU169" s="2"/>
      <c r="HV169" s="2"/>
      <c r="HW169" s="2"/>
      <c r="HX169" s="2"/>
      <c r="HY169" s="2"/>
      <c r="HZ169" s="2"/>
      <c r="IA169" s="2"/>
      <c r="IB169" s="2"/>
      <c r="IC169" s="2"/>
      <c r="ID169" s="2"/>
      <c r="IE169" s="2"/>
      <c r="IF169" s="2"/>
      <c r="IG169" s="2"/>
      <c r="IH169" s="2"/>
      <c r="II169" s="2"/>
      <c r="IJ169" s="2"/>
      <c r="IK169" s="2"/>
      <c r="IL169" s="2"/>
      <c r="IM169" s="2"/>
      <c r="IN169" s="2"/>
      <c r="IO169" s="2"/>
      <c r="IP169" s="2"/>
      <c r="IQ169" s="2"/>
    </row>
    <row r="170" spans="1:251" s="16" customFormat="1">
      <c r="A170" s="8"/>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7"/>
      <c r="AA170" s="119"/>
      <c r="AB170" s="116"/>
      <c r="AC170" s="116"/>
      <c r="AD170" s="116"/>
      <c r="AE170" s="116"/>
      <c r="AF170" s="116"/>
      <c r="AG170" s="116"/>
      <c r="AH170" s="116"/>
      <c r="AI170" s="117"/>
      <c r="AJ170" s="119"/>
      <c r="AK170" s="116"/>
      <c r="AL170" s="116"/>
      <c r="AM170" s="116"/>
      <c r="AN170" s="116"/>
      <c r="AO170" s="116"/>
      <c r="AP170" s="116"/>
      <c r="AQ170" s="116"/>
      <c r="AR170" s="117"/>
      <c r="AS170" s="119"/>
      <c r="AT170" s="116"/>
      <c r="AU170" s="116"/>
      <c r="AV170" s="116"/>
      <c r="AW170" s="116"/>
      <c r="AX170" s="121"/>
      <c r="AY170" s="2"/>
      <c r="AZ170" s="2"/>
      <c r="BA170" s="2"/>
      <c r="BB170" s="23"/>
      <c r="BC170" s="24"/>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c r="CU170" s="2"/>
      <c r="CV170" s="2"/>
      <c r="CW170" s="2"/>
      <c r="CX170" s="2"/>
      <c r="CY170" s="2"/>
      <c r="CZ170" s="2"/>
      <c r="DA170" s="2"/>
      <c r="DB170" s="2"/>
      <c r="DC170" s="2"/>
      <c r="DD170" s="2"/>
      <c r="DE170" s="2"/>
      <c r="DF170" s="2"/>
      <c r="DG170" s="2"/>
      <c r="DH170" s="2"/>
      <c r="DI170" s="2"/>
      <c r="DJ170" s="2"/>
      <c r="DK170" s="2"/>
      <c r="DL170" s="2"/>
      <c r="DM170" s="2"/>
      <c r="DN170" s="2"/>
      <c r="DO170" s="2"/>
      <c r="DP170" s="2"/>
      <c r="DQ170" s="2"/>
      <c r="DR170" s="2"/>
      <c r="DS170" s="2"/>
      <c r="DT170" s="2"/>
      <c r="DU170" s="2"/>
      <c r="DV170" s="2"/>
      <c r="DW170" s="2"/>
      <c r="DX170" s="2"/>
      <c r="DY170" s="2"/>
      <c r="DZ170" s="2"/>
      <c r="EA170" s="2"/>
      <c r="EB170" s="2"/>
      <c r="EC170" s="2"/>
      <c r="ED170" s="2"/>
      <c r="EE170" s="2"/>
      <c r="EF170" s="2"/>
      <c r="EG170" s="2"/>
      <c r="EH170" s="2"/>
      <c r="EI170" s="2"/>
      <c r="EJ170" s="2"/>
      <c r="EK170" s="2"/>
      <c r="EL170" s="2"/>
      <c r="EM170" s="2"/>
      <c r="EN170" s="2"/>
      <c r="EO170" s="2"/>
      <c r="EP170" s="2"/>
      <c r="EQ170" s="2"/>
      <c r="ER170" s="2"/>
      <c r="ES170" s="2"/>
      <c r="ET170" s="2"/>
      <c r="EU170" s="2"/>
      <c r="EV170" s="2"/>
      <c r="EW170" s="2"/>
      <c r="EX170" s="2"/>
      <c r="EY170" s="2"/>
      <c r="EZ170" s="2"/>
      <c r="FA170" s="2"/>
      <c r="FB170" s="2"/>
      <c r="FC170" s="2"/>
      <c r="FD170" s="2"/>
      <c r="FE170" s="2"/>
      <c r="FF170" s="2"/>
      <c r="FG170" s="2"/>
      <c r="FH170" s="2"/>
      <c r="FI170" s="2"/>
      <c r="FJ170" s="2"/>
      <c r="FK170" s="2"/>
      <c r="FL170" s="2"/>
      <c r="FM170" s="2"/>
      <c r="FN170" s="2"/>
      <c r="FO170" s="2"/>
      <c r="FP170" s="2"/>
      <c r="FQ170" s="2"/>
      <c r="FR170" s="2"/>
      <c r="FS170" s="2"/>
      <c r="FT170" s="2"/>
      <c r="FU170" s="2"/>
      <c r="FV170" s="2"/>
      <c r="FW170" s="2"/>
      <c r="FX170" s="2"/>
      <c r="FY170" s="2"/>
      <c r="FZ170" s="2"/>
      <c r="GA170" s="2"/>
      <c r="GB170" s="2"/>
      <c r="GC170" s="2"/>
      <c r="GD170" s="2"/>
      <c r="GE170" s="2"/>
      <c r="GF170" s="2"/>
      <c r="GG170" s="2"/>
      <c r="GH170" s="2"/>
      <c r="GI170" s="2"/>
      <c r="GJ170" s="2"/>
      <c r="GK170" s="2"/>
      <c r="GL170" s="2"/>
      <c r="GM170" s="2"/>
      <c r="GN170" s="2"/>
      <c r="GO170" s="2"/>
      <c r="GP170" s="2"/>
      <c r="GQ170" s="2"/>
      <c r="GR170" s="2"/>
      <c r="GS170" s="2"/>
      <c r="GT170" s="2"/>
      <c r="GU170" s="2"/>
      <c r="GV170" s="2"/>
      <c r="GW170" s="2"/>
      <c r="GX170" s="2"/>
      <c r="GY170" s="2"/>
      <c r="GZ170" s="2"/>
      <c r="HA170" s="2"/>
      <c r="HB170" s="2"/>
      <c r="HC170" s="2"/>
      <c r="HD170" s="2"/>
      <c r="HE170" s="2"/>
      <c r="HF170" s="2"/>
      <c r="HG170" s="2"/>
      <c r="HH170" s="2"/>
      <c r="HI170" s="2"/>
      <c r="HJ170" s="2"/>
      <c r="HK170" s="2"/>
      <c r="HL170" s="2"/>
      <c r="HM170" s="2"/>
      <c r="HN170" s="2"/>
      <c r="HO170" s="2"/>
      <c r="HP170" s="2"/>
      <c r="HQ170" s="2"/>
      <c r="HR170" s="2"/>
      <c r="HS170" s="2"/>
      <c r="HT170" s="2"/>
      <c r="HU170" s="2"/>
      <c r="HV170" s="2"/>
      <c r="HW170" s="2"/>
      <c r="HX170" s="2"/>
      <c r="HY170" s="2"/>
      <c r="HZ170" s="2"/>
      <c r="IA170" s="2"/>
      <c r="IB170" s="2"/>
      <c r="IC170" s="2"/>
      <c r="ID170" s="2"/>
      <c r="IE170" s="2"/>
      <c r="IF170" s="2"/>
      <c r="IG170" s="2"/>
      <c r="IH170" s="2"/>
      <c r="II170" s="2"/>
      <c r="IJ170" s="2"/>
      <c r="IK170" s="2"/>
      <c r="IL170" s="2"/>
      <c r="IM170" s="2"/>
      <c r="IN170" s="2"/>
      <c r="IO170" s="2"/>
      <c r="IP170" s="2"/>
      <c r="IQ170" s="2"/>
    </row>
    <row r="171" spans="1:251" s="16" customFormat="1" ht="18.75" customHeight="1">
      <c r="A171" s="8"/>
      <c r="B171" s="25"/>
      <c r="C171" s="100" t="s">
        <v>31</v>
      </c>
      <c r="D171" s="101"/>
      <c r="E171" s="101"/>
      <c r="F171" s="101"/>
      <c r="G171" s="101"/>
      <c r="H171" s="101"/>
      <c r="I171" s="101"/>
      <c r="J171" s="101"/>
      <c r="K171" s="101"/>
      <c r="L171" s="101"/>
      <c r="M171" s="101"/>
      <c r="N171" s="101"/>
      <c r="O171" s="101"/>
      <c r="P171" s="101"/>
      <c r="Q171" s="101"/>
      <c r="R171" s="101"/>
      <c r="S171" s="101"/>
      <c r="T171" s="101"/>
      <c r="U171" s="101"/>
      <c r="V171" s="101"/>
      <c r="W171" s="101"/>
      <c r="X171" s="101"/>
      <c r="Y171" s="101"/>
      <c r="Z171" s="102"/>
      <c r="AA171" s="103">
        <v>18626</v>
      </c>
      <c r="AB171" s="104"/>
      <c r="AC171" s="104"/>
      <c r="AD171" s="104"/>
      <c r="AE171" s="104"/>
      <c r="AF171" s="104"/>
      <c r="AG171" s="104"/>
      <c r="AH171" s="104"/>
      <c r="AI171" s="105"/>
      <c r="AJ171" s="103">
        <v>206017</v>
      </c>
      <c r="AK171" s="104"/>
      <c r="AL171" s="104"/>
      <c r="AM171" s="104"/>
      <c r="AN171" s="104"/>
      <c r="AO171" s="104"/>
      <c r="AP171" s="104"/>
      <c r="AQ171" s="104"/>
      <c r="AR171" s="105"/>
      <c r="AS171" s="106"/>
      <c r="AT171" s="107"/>
      <c r="AU171" s="107"/>
      <c r="AV171" s="107"/>
      <c r="AW171" s="107"/>
      <c r="AX171" s="108"/>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U171" s="2"/>
      <c r="CV171" s="2"/>
      <c r="CW171" s="2"/>
      <c r="CX171" s="2"/>
      <c r="CY171" s="2"/>
      <c r="CZ171" s="2"/>
      <c r="DA171" s="2"/>
      <c r="DB171" s="2"/>
      <c r="DC171" s="2"/>
      <c r="DD171" s="2"/>
      <c r="DE171" s="2"/>
      <c r="DF171" s="2"/>
      <c r="DG171" s="2"/>
      <c r="DH171" s="2"/>
      <c r="DI171" s="2"/>
      <c r="DJ171" s="2"/>
      <c r="DK171" s="2"/>
      <c r="DL171" s="2"/>
      <c r="DM171" s="2"/>
      <c r="DN171" s="2"/>
      <c r="DO171" s="2"/>
      <c r="DP171" s="2"/>
      <c r="DQ171" s="2"/>
      <c r="DR171" s="2"/>
      <c r="DS171" s="2"/>
      <c r="DT171" s="2"/>
      <c r="DU171" s="2"/>
      <c r="DV171" s="2"/>
      <c r="DW171" s="2"/>
      <c r="DX171" s="2"/>
      <c r="DY171" s="2"/>
      <c r="DZ171" s="2"/>
      <c r="EA171" s="2"/>
      <c r="EB171" s="2"/>
      <c r="EC171" s="2"/>
      <c r="ED171" s="2"/>
      <c r="EE171" s="2"/>
      <c r="EF171" s="2"/>
      <c r="EG171" s="2"/>
      <c r="EH171" s="2"/>
      <c r="EI171" s="2"/>
      <c r="EJ171" s="2"/>
      <c r="EK171" s="2"/>
      <c r="EL171" s="2"/>
      <c r="EM171" s="2"/>
      <c r="EN171" s="2"/>
      <c r="EO171" s="2"/>
      <c r="EP171" s="2"/>
      <c r="EQ171" s="2"/>
      <c r="ER171" s="2"/>
      <c r="ES171" s="2"/>
      <c r="ET171" s="2"/>
      <c r="EU171" s="2"/>
      <c r="EV171" s="2"/>
      <c r="EW171" s="2"/>
      <c r="EX171" s="2"/>
      <c r="EY171" s="2"/>
      <c r="EZ171" s="2"/>
      <c r="FA171" s="2"/>
      <c r="FB171" s="2"/>
      <c r="FC171" s="2"/>
      <c r="FD171" s="2"/>
      <c r="FE171" s="2"/>
      <c r="FF171" s="2"/>
      <c r="FG171" s="2"/>
      <c r="FH171" s="2"/>
      <c r="FI171" s="2"/>
      <c r="FJ171" s="2"/>
      <c r="FK171" s="2"/>
      <c r="FL171" s="2"/>
      <c r="FM171" s="2"/>
      <c r="FN171" s="2"/>
      <c r="FO171" s="2"/>
      <c r="FP171" s="2"/>
      <c r="FQ171" s="2"/>
      <c r="FR171" s="2"/>
      <c r="FS171" s="2"/>
      <c r="FT171" s="2"/>
      <c r="FU171" s="2"/>
      <c r="FV171" s="2"/>
      <c r="FW171" s="2"/>
      <c r="FX171" s="2"/>
      <c r="FY171" s="2"/>
      <c r="FZ171" s="2"/>
      <c r="GA171" s="2"/>
      <c r="GB171" s="2"/>
      <c r="GC171" s="2"/>
      <c r="GD171" s="2"/>
      <c r="GE171" s="2"/>
      <c r="GF171" s="2"/>
      <c r="GG171" s="2"/>
      <c r="GH171" s="2"/>
      <c r="GI171" s="2"/>
      <c r="GJ171" s="2"/>
      <c r="GK171" s="2"/>
      <c r="GL171" s="2"/>
      <c r="GM171" s="2"/>
      <c r="GN171" s="2"/>
      <c r="GO171" s="2"/>
      <c r="GP171" s="2"/>
      <c r="GQ171" s="2"/>
      <c r="GR171" s="2"/>
      <c r="GS171" s="2"/>
      <c r="GT171" s="2"/>
      <c r="GU171" s="2"/>
      <c r="GV171" s="2"/>
      <c r="GW171" s="2"/>
      <c r="GX171" s="2"/>
      <c r="GY171" s="2"/>
      <c r="GZ171" s="2"/>
      <c r="HA171" s="2"/>
      <c r="HB171" s="2"/>
      <c r="HC171" s="2"/>
      <c r="HD171" s="2"/>
      <c r="HE171" s="2"/>
      <c r="HF171" s="2"/>
      <c r="HG171" s="2"/>
      <c r="HH171" s="2"/>
      <c r="HI171" s="2"/>
      <c r="HJ171" s="2"/>
      <c r="HK171" s="2"/>
      <c r="HL171" s="2"/>
      <c r="HM171" s="2"/>
      <c r="HN171" s="2"/>
      <c r="HO171" s="2"/>
      <c r="HP171" s="2"/>
      <c r="HQ171" s="2"/>
      <c r="HR171" s="2"/>
      <c r="HS171" s="2"/>
      <c r="HT171" s="2"/>
      <c r="HU171" s="2"/>
      <c r="HV171" s="2"/>
      <c r="HW171" s="2"/>
      <c r="HX171" s="2"/>
      <c r="HY171" s="2"/>
      <c r="HZ171" s="2"/>
      <c r="IA171" s="2"/>
      <c r="IB171" s="2"/>
      <c r="IC171" s="2"/>
      <c r="ID171" s="2"/>
      <c r="IE171" s="2"/>
      <c r="IF171" s="2"/>
      <c r="IG171" s="2"/>
      <c r="IH171" s="2"/>
      <c r="II171" s="2"/>
      <c r="IJ171" s="2"/>
      <c r="IK171" s="2"/>
      <c r="IL171" s="2"/>
      <c r="IM171" s="2"/>
      <c r="IN171" s="2"/>
      <c r="IO171" s="2"/>
      <c r="IP171" s="2"/>
      <c r="IQ171" s="2"/>
    </row>
    <row r="172" spans="1:251" s="16" customFormat="1" ht="18.75" customHeight="1">
      <c r="A172" s="8"/>
      <c r="B172" s="25"/>
      <c r="C172" s="100" t="s">
        <v>32</v>
      </c>
      <c r="D172" s="101"/>
      <c r="E172" s="101"/>
      <c r="F172" s="101"/>
      <c r="G172" s="101"/>
      <c r="H172" s="101"/>
      <c r="I172" s="101"/>
      <c r="J172" s="101"/>
      <c r="K172" s="101"/>
      <c r="L172" s="101"/>
      <c r="M172" s="101"/>
      <c r="N172" s="101"/>
      <c r="O172" s="101"/>
      <c r="P172" s="101"/>
      <c r="Q172" s="101"/>
      <c r="R172" s="101"/>
      <c r="S172" s="101"/>
      <c r="T172" s="101"/>
      <c r="U172" s="101"/>
      <c r="V172" s="101"/>
      <c r="W172" s="101"/>
      <c r="X172" s="101"/>
      <c r="Y172" s="101"/>
      <c r="Z172" s="102"/>
      <c r="AA172" s="103">
        <v>3674</v>
      </c>
      <c r="AB172" s="104"/>
      <c r="AC172" s="104"/>
      <c r="AD172" s="104"/>
      <c r="AE172" s="104"/>
      <c r="AF172" s="104"/>
      <c r="AG172" s="104"/>
      <c r="AH172" s="104"/>
      <c r="AI172" s="105"/>
      <c r="AJ172" s="103">
        <v>0</v>
      </c>
      <c r="AK172" s="104"/>
      <c r="AL172" s="104"/>
      <c r="AM172" s="104"/>
      <c r="AN172" s="104"/>
      <c r="AO172" s="104"/>
      <c r="AP172" s="104"/>
      <c r="AQ172" s="104"/>
      <c r="AR172" s="105"/>
      <c r="AS172" s="106"/>
      <c r="AT172" s="107"/>
      <c r="AU172" s="107"/>
      <c r="AV172" s="107"/>
      <c r="AW172" s="107"/>
      <c r="AX172" s="108"/>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U172" s="2"/>
      <c r="CV172" s="2"/>
      <c r="CW172" s="2"/>
      <c r="CX172" s="2"/>
      <c r="CY172" s="2"/>
      <c r="CZ172" s="2"/>
      <c r="DA172" s="2"/>
      <c r="DB172" s="2"/>
      <c r="DC172" s="2"/>
      <c r="DD172" s="2"/>
      <c r="DE172" s="2"/>
      <c r="DF172" s="2"/>
      <c r="DG172" s="2"/>
      <c r="DH172" s="2"/>
      <c r="DI172" s="2"/>
      <c r="DJ172" s="2"/>
      <c r="DK172" s="2"/>
      <c r="DL172" s="2"/>
      <c r="DM172" s="2"/>
      <c r="DN172" s="2"/>
      <c r="DO172" s="2"/>
      <c r="DP172" s="2"/>
      <c r="DQ172" s="2"/>
      <c r="DR172" s="2"/>
      <c r="DS172" s="2"/>
      <c r="DT172" s="2"/>
      <c r="DU172" s="2"/>
      <c r="DV172" s="2"/>
      <c r="DW172" s="2"/>
      <c r="DX172" s="2"/>
      <c r="DY172" s="2"/>
      <c r="DZ172" s="2"/>
      <c r="EA172" s="2"/>
      <c r="EB172" s="2"/>
      <c r="EC172" s="2"/>
      <c r="ED172" s="2"/>
      <c r="EE172" s="2"/>
      <c r="EF172" s="2"/>
      <c r="EG172" s="2"/>
      <c r="EH172" s="2"/>
      <c r="EI172" s="2"/>
      <c r="EJ172" s="2"/>
      <c r="EK172" s="2"/>
      <c r="EL172" s="2"/>
      <c r="EM172" s="2"/>
      <c r="EN172" s="2"/>
      <c r="EO172" s="2"/>
      <c r="EP172" s="2"/>
      <c r="EQ172" s="2"/>
      <c r="ER172" s="2"/>
      <c r="ES172" s="2"/>
      <c r="ET172" s="2"/>
      <c r="EU172" s="2"/>
      <c r="EV172" s="2"/>
      <c r="EW172" s="2"/>
      <c r="EX172" s="2"/>
      <c r="EY172" s="2"/>
      <c r="EZ172" s="2"/>
      <c r="FA172" s="2"/>
      <c r="FB172" s="2"/>
      <c r="FC172" s="2"/>
      <c r="FD172" s="2"/>
      <c r="FE172" s="2"/>
      <c r="FF172" s="2"/>
      <c r="FG172" s="2"/>
      <c r="FH172" s="2"/>
      <c r="FI172" s="2"/>
      <c r="FJ172" s="2"/>
      <c r="FK172" s="2"/>
      <c r="FL172" s="2"/>
      <c r="FM172" s="2"/>
      <c r="FN172" s="2"/>
      <c r="FO172" s="2"/>
      <c r="FP172" s="2"/>
      <c r="FQ172" s="2"/>
      <c r="FR172" s="2"/>
      <c r="FS172" s="2"/>
      <c r="FT172" s="2"/>
      <c r="FU172" s="2"/>
      <c r="FV172" s="2"/>
      <c r="FW172" s="2"/>
      <c r="FX172" s="2"/>
      <c r="FY172" s="2"/>
      <c r="FZ172" s="2"/>
      <c r="GA172" s="2"/>
      <c r="GB172" s="2"/>
      <c r="GC172" s="2"/>
      <c r="GD172" s="2"/>
      <c r="GE172" s="2"/>
      <c r="GF172" s="2"/>
      <c r="GG172" s="2"/>
      <c r="GH172" s="2"/>
      <c r="GI172" s="2"/>
      <c r="GJ172" s="2"/>
      <c r="GK172" s="2"/>
      <c r="GL172" s="2"/>
      <c r="GM172" s="2"/>
      <c r="GN172" s="2"/>
      <c r="GO172" s="2"/>
      <c r="GP172" s="2"/>
      <c r="GQ172" s="2"/>
      <c r="GR172" s="2"/>
      <c r="GS172" s="2"/>
      <c r="GT172" s="2"/>
      <c r="GU172" s="2"/>
      <c r="GV172" s="2"/>
      <c r="GW172" s="2"/>
      <c r="GX172" s="2"/>
      <c r="GY172" s="2"/>
      <c r="GZ172" s="2"/>
      <c r="HA172" s="2"/>
      <c r="HB172" s="2"/>
      <c r="HC172" s="2"/>
      <c r="HD172" s="2"/>
      <c r="HE172" s="2"/>
      <c r="HF172" s="2"/>
      <c r="HG172" s="2"/>
      <c r="HH172" s="2"/>
      <c r="HI172" s="2"/>
      <c r="HJ172" s="2"/>
      <c r="HK172" s="2"/>
      <c r="HL172" s="2"/>
      <c r="HM172" s="2"/>
      <c r="HN172" s="2"/>
      <c r="HO172" s="2"/>
      <c r="HP172" s="2"/>
      <c r="HQ172" s="2"/>
      <c r="HR172" s="2"/>
      <c r="HS172" s="2"/>
      <c r="HT172" s="2"/>
      <c r="HU172" s="2"/>
      <c r="HV172" s="2"/>
      <c r="HW172" s="2"/>
      <c r="HX172" s="2"/>
      <c r="HY172" s="2"/>
      <c r="HZ172" s="2"/>
      <c r="IA172" s="2"/>
      <c r="IB172" s="2"/>
      <c r="IC172" s="2"/>
      <c r="ID172" s="2"/>
      <c r="IE172" s="2"/>
      <c r="IF172" s="2"/>
      <c r="IG172" s="2"/>
      <c r="IH172" s="2"/>
      <c r="II172" s="2"/>
      <c r="IJ172" s="2"/>
      <c r="IK172" s="2"/>
      <c r="IL172" s="2"/>
      <c r="IM172" s="2"/>
      <c r="IN172" s="2"/>
      <c r="IO172" s="2"/>
      <c r="IP172" s="2"/>
      <c r="IQ172" s="2"/>
    </row>
    <row r="173" spans="1:251" s="16" customFormat="1" ht="18.75" customHeight="1">
      <c r="A173" s="8"/>
      <c r="B173" s="25"/>
      <c r="C173" s="100" t="s">
        <v>33</v>
      </c>
      <c r="D173" s="101"/>
      <c r="E173" s="101"/>
      <c r="F173" s="101"/>
      <c r="G173" s="101"/>
      <c r="H173" s="101"/>
      <c r="I173" s="101"/>
      <c r="J173" s="101"/>
      <c r="K173" s="101"/>
      <c r="L173" s="101"/>
      <c r="M173" s="101"/>
      <c r="N173" s="101"/>
      <c r="O173" s="101"/>
      <c r="P173" s="101"/>
      <c r="Q173" s="101"/>
      <c r="R173" s="101"/>
      <c r="S173" s="101"/>
      <c r="T173" s="101"/>
      <c r="U173" s="101"/>
      <c r="V173" s="101"/>
      <c r="W173" s="101"/>
      <c r="X173" s="101"/>
      <c r="Y173" s="101"/>
      <c r="Z173" s="102"/>
      <c r="AA173" s="103">
        <v>585</v>
      </c>
      <c r="AB173" s="104"/>
      <c r="AC173" s="104"/>
      <c r="AD173" s="104"/>
      <c r="AE173" s="104"/>
      <c r="AF173" s="104"/>
      <c r="AG173" s="104"/>
      <c r="AH173" s="104"/>
      <c r="AI173" s="105"/>
      <c r="AJ173" s="103">
        <v>0</v>
      </c>
      <c r="AK173" s="104"/>
      <c r="AL173" s="104"/>
      <c r="AM173" s="104"/>
      <c r="AN173" s="104"/>
      <c r="AO173" s="104"/>
      <c r="AP173" s="104"/>
      <c r="AQ173" s="104"/>
      <c r="AR173" s="105"/>
      <c r="AS173" s="106"/>
      <c r="AT173" s="107"/>
      <c r="AU173" s="107"/>
      <c r="AV173" s="107"/>
      <c r="AW173" s="107"/>
      <c r="AX173" s="108"/>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U173" s="2"/>
      <c r="CV173" s="2"/>
      <c r="CW173" s="2"/>
      <c r="CX173" s="2"/>
      <c r="CY173" s="2"/>
      <c r="CZ173" s="2"/>
      <c r="DA173" s="2"/>
      <c r="DB173" s="2"/>
      <c r="DC173" s="2"/>
      <c r="DD173" s="2"/>
      <c r="DE173" s="2"/>
      <c r="DF173" s="2"/>
      <c r="DG173" s="2"/>
      <c r="DH173" s="2"/>
      <c r="DI173" s="2"/>
      <c r="DJ173" s="2"/>
      <c r="DK173" s="2"/>
      <c r="DL173" s="2"/>
      <c r="DM173" s="2"/>
      <c r="DN173" s="2"/>
      <c r="DO173" s="2"/>
      <c r="DP173" s="2"/>
      <c r="DQ173" s="2"/>
      <c r="DR173" s="2"/>
      <c r="DS173" s="2"/>
      <c r="DT173" s="2"/>
      <c r="DU173" s="2"/>
      <c r="DV173" s="2"/>
      <c r="DW173" s="2"/>
      <c r="DX173" s="2"/>
      <c r="DY173" s="2"/>
      <c r="DZ173" s="2"/>
      <c r="EA173" s="2"/>
      <c r="EB173" s="2"/>
      <c r="EC173" s="2"/>
      <c r="ED173" s="2"/>
      <c r="EE173" s="2"/>
      <c r="EF173" s="2"/>
      <c r="EG173" s="2"/>
      <c r="EH173" s="2"/>
      <c r="EI173" s="2"/>
      <c r="EJ173" s="2"/>
      <c r="EK173" s="2"/>
      <c r="EL173" s="2"/>
      <c r="EM173" s="2"/>
      <c r="EN173" s="2"/>
      <c r="EO173" s="2"/>
      <c r="EP173" s="2"/>
      <c r="EQ173" s="2"/>
      <c r="ER173" s="2"/>
      <c r="ES173" s="2"/>
      <c r="ET173" s="2"/>
      <c r="EU173" s="2"/>
      <c r="EV173" s="2"/>
      <c r="EW173" s="2"/>
      <c r="EX173" s="2"/>
      <c r="EY173" s="2"/>
      <c r="EZ173" s="2"/>
      <c r="FA173" s="2"/>
      <c r="FB173" s="2"/>
      <c r="FC173" s="2"/>
      <c r="FD173" s="2"/>
      <c r="FE173" s="2"/>
      <c r="FF173" s="2"/>
      <c r="FG173" s="2"/>
      <c r="FH173" s="2"/>
      <c r="FI173" s="2"/>
      <c r="FJ173" s="2"/>
      <c r="FK173" s="2"/>
      <c r="FL173" s="2"/>
      <c r="FM173" s="2"/>
      <c r="FN173" s="2"/>
      <c r="FO173" s="2"/>
      <c r="FP173" s="2"/>
      <c r="FQ173" s="2"/>
      <c r="FR173" s="2"/>
      <c r="FS173" s="2"/>
      <c r="FT173" s="2"/>
      <c r="FU173" s="2"/>
      <c r="FV173" s="2"/>
      <c r="FW173" s="2"/>
      <c r="FX173" s="2"/>
      <c r="FY173" s="2"/>
      <c r="FZ173" s="2"/>
      <c r="GA173" s="2"/>
      <c r="GB173" s="2"/>
      <c r="GC173" s="2"/>
      <c r="GD173" s="2"/>
      <c r="GE173" s="2"/>
      <c r="GF173" s="2"/>
      <c r="GG173" s="2"/>
      <c r="GH173" s="2"/>
      <c r="GI173" s="2"/>
      <c r="GJ173" s="2"/>
      <c r="GK173" s="2"/>
      <c r="GL173" s="2"/>
      <c r="GM173" s="2"/>
      <c r="GN173" s="2"/>
      <c r="GO173" s="2"/>
      <c r="GP173" s="2"/>
      <c r="GQ173" s="2"/>
      <c r="GR173" s="2"/>
      <c r="GS173" s="2"/>
      <c r="GT173" s="2"/>
      <c r="GU173" s="2"/>
      <c r="GV173" s="2"/>
      <c r="GW173" s="2"/>
      <c r="GX173" s="2"/>
      <c r="GY173" s="2"/>
      <c r="GZ173" s="2"/>
      <c r="HA173" s="2"/>
      <c r="HB173" s="2"/>
      <c r="HC173" s="2"/>
      <c r="HD173" s="2"/>
      <c r="HE173" s="2"/>
      <c r="HF173" s="2"/>
      <c r="HG173" s="2"/>
      <c r="HH173" s="2"/>
      <c r="HI173" s="2"/>
      <c r="HJ173" s="2"/>
      <c r="HK173" s="2"/>
      <c r="HL173" s="2"/>
      <c r="HM173" s="2"/>
      <c r="HN173" s="2"/>
      <c r="HO173" s="2"/>
      <c r="HP173" s="2"/>
      <c r="HQ173" s="2"/>
      <c r="HR173" s="2"/>
      <c r="HS173" s="2"/>
      <c r="HT173" s="2"/>
      <c r="HU173" s="2"/>
      <c r="HV173" s="2"/>
      <c r="HW173" s="2"/>
      <c r="HX173" s="2"/>
      <c r="HY173" s="2"/>
      <c r="HZ173" s="2"/>
      <c r="IA173" s="2"/>
      <c r="IB173" s="2"/>
      <c r="IC173" s="2"/>
      <c r="ID173" s="2"/>
      <c r="IE173" s="2"/>
      <c r="IF173" s="2"/>
      <c r="IG173" s="2"/>
      <c r="IH173" s="2"/>
      <c r="II173" s="2"/>
      <c r="IJ173" s="2"/>
      <c r="IK173" s="2"/>
      <c r="IL173" s="2"/>
      <c r="IM173" s="2"/>
      <c r="IN173" s="2"/>
      <c r="IO173" s="2"/>
      <c r="IP173" s="2"/>
      <c r="IQ173" s="2"/>
    </row>
    <row r="174" spans="1:251" s="16" customFormat="1" ht="18.75" customHeight="1" thickBot="1">
      <c r="A174" s="17"/>
      <c r="B174" s="91" t="s">
        <v>15</v>
      </c>
      <c r="C174" s="92"/>
      <c r="D174" s="92"/>
      <c r="E174" s="92"/>
      <c r="F174" s="92"/>
      <c r="G174" s="92"/>
      <c r="H174" s="92"/>
      <c r="I174" s="92"/>
      <c r="J174" s="92"/>
      <c r="K174" s="92"/>
      <c r="L174" s="92"/>
      <c r="M174" s="92"/>
      <c r="N174" s="92"/>
      <c r="O174" s="92"/>
      <c r="P174" s="92"/>
      <c r="Q174" s="92"/>
      <c r="R174" s="92"/>
      <c r="S174" s="92"/>
      <c r="T174" s="92"/>
      <c r="U174" s="92"/>
      <c r="V174" s="92"/>
      <c r="W174" s="92"/>
      <c r="X174" s="92"/>
      <c r="Y174" s="92"/>
      <c r="Z174" s="93"/>
      <c r="AA174" s="94">
        <f>SUM($AA$171:$AA$173)</f>
        <v>22885</v>
      </c>
      <c r="AB174" s="95"/>
      <c r="AC174" s="95"/>
      <c r="AD174" s="95"/>
      <c r="AE174" s="95"/>
      <c r="AF174" s="95"/>
      <c r="AG174" s="95"/>
      <c r="AH174" s="95"/>
      <c r="AI174" s="96"/>
      <c r="AJ174" s="94">
        <f>SUM($AJ$171:$AJ$173)</f>
        <v>206017</v>
      </c>
      <c r="AK174" s="95"/>
      <c r="AL174" s="95"/>
      <c r="AM174" s="95"/>
      <c r="AN174" s="95"/>
      <c r="AO174" s="95"/>
      <c r="AP174" s="95"/>
      <c r="AQ174" s="95"/>
      <c r="AR174" s="96"/>
      <c r="AS174" s="97"/>
      <c r="AT174" s="98"/>
      <c r="AU174" s="98"/>
      <c r="AV174" s="98"/>
      <c r="AW174" s="98"/>
      <c r="AX174" s="99"/>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U174" s="2"/>
      <c r="CV174" s="2"/>
      <c r="CW174" s="2"/>
      <c r="CX174" s="2"/>
      <c r="CY174" s="2"/>
      <c r="CZ174" s="2"/>
      <c r="DA174" s="2"/>
      <c r="DB174" s="2"/>
      <c r="DC174" s="2"/>
      <c r="DD174" s="2"/>
      <c r="DE174" s="2"/>
      <c r="DF174" s="2"/>
      <c r="DG174" s="2"/>
      <c r="DH174" s="2"/>
      <c r="DI174" s="2"/>
      <c r="DJ174" s="2"/>
      <c r="DK174" s="2"/>
      <c r="DL174" s="2"/>
      <c r="DM174" s="2"/>
      <c r="DN174" s="2"/>
      <c r="DO174" s="2"/>
      <c r="DP174" s="2"/>
      <c r="DQ174" s="2"/>
      <c r="DR174" s="2"/>
      <c r="DS174" s="2"/>
      <c r="DT174" s="2"/>
      <c r="DU174" s="2"/>
      <c r="DV174" s="2"/>
      <c r="DW174" s="2"/>
      <c r="DX174" s="2"/>
      <c r="DY174" s="2"/>
      <c r="DZ174" s="2"/>
      <c r="EA174" s="2"/>
      <c r="EB174" s="2"/>
      <c r="EC174" s="2"/>
      <c r="ED174" s="2"/>
      <c r="EE174" s="2"/>
      <c r="EF174" s="2"/>
      <c r="EG174" s="2"/>
      <c r="EH174" s="2"/>
      <c r="EI174" s="2"/>
      <c r="EJ174" s="2"/>
      <c r="EK174" s="2"/>
      <c r="EL174" s="2"/>
      <c r="EM174" s="2"/>
      <c r="EN174" s="2"/>
      <c r="EO174" s="2"/>
      <c r="EP174" s="2"/>
      <c r="EQ174" s="2"/>
      <c r="ER174" s="2"/>
      <c r="ES174" s="2"/>
      <c r="ET174" s="2"/>
      <c r="EU174" s="2"/>
      <c r="EV174" s="2"/>
      <c r="EW174" s="2"/>
      <c r="EX174" s="2"/>
      <c r="EY174" s="2"/>
      <c r="EZ174" s="2"/>
      <c r="FA174" s="2"/>
      <c r="FB174" s="2"/>
      <c r="FC174" s="2"/>
      <c r="FD174" s="2"/>
      <c r="FE174" s="2"/>
      <c r="FF174" s="2"/>
      <c r="FG174" s="2"/>
      <c r="FH174" s="2"/>
      <c r="FI174" s="2"/>
      <c r="FJ174" s="2"/>
      <c r="FK174" s="2"/>
      <c r="FL174" s="2"/>
      <c r="FM174" s="2"/>
      <c r="FN174" s="2"/>
      <c r="FO174" s="2"/>
      <c r="FP174" s="2"/>
      <c r="FQ174" s="2"/>
      <c r="FR174" s="2"/>
      <c r="FS174" s="2"/>
      <c r="FT174" s="2"/>
      <c r="FU174" s="2"/>
      <c r="FV174" s="2"/>
      <c r="FW174" s="2"/>
      <c r="FX174" s="2"/>
      <c r="FY174" s="2"/>
      <c r="FZ174" s="2"/>
      <c r="GA174" s="2"/>
      <c r="GB174" s="2"/>
      <c r="GC174" s="2"/>
      <c r="GD174" s="2"/>
      <c r="GE174" s="2"/>
      <c r="GF174" s="2"/>
      <c r="GG174" s="2"/>
      <c r="GH174" s="2"/>
      <c r="GI174" s="2"/>
      <c r="GJ174" s="2"/>
      <c r="GK174" s="2"/>
      <c r="GL174" s="2"/>
      <c r="GM174" s="2"/>
      <c r="GN174" s="2"/>
      <c r="GO174" s="2"/>
      <c r="GP174" s="2"/>
      <c r="GQ174" s="2"/>
      <c r="GR174" s="2"/>
      <c r="GS174" s="2"/>
      <c r="GT174" s="2"/>
      <c r="GU174" s="2"/>
      <c r="GV174" s="2"/>
      <c r="GW174" s="2"/>
      <c r="GX174" s="2"/>
      <c r="GY174" s="2"/>
      <c r="GZ174" s="2"/>
      <c r="HA174" s="2"/>
      <c r="HB174" s="2"/>
      <c r="HC174" s="2"/>
      <c r="HD174" s="2"/>
      <c r="HE174" s="2"/>
      <c r="HF174" s="2"/>
      <c r="HG174" s="2"/>
      <c r="HH174" s="2"/>
      <c r="HI174" s="2"/>
      <c r="HJ174" s="2"/>
      <c r="HK174" s="2"/>
      <c r="HL174" s="2"/>
      <c r="HM174" s="2"/>
      <c r="HN174" s="2"/>
      <c r="HO174" s="2"/>
      <c r="HP174" s="2"/>
      <c r="HQ174" s="2"/>
      <c r="HR174" s="2"/>
      <c r="HS174" s="2"/>
      <c r="HT174" s="2"/>
      <c r="HU174" s="2"/>
      <c r="HV174" s="2"/>
      <c r="HW174" s="2"/>
      <c r="HX174" s="2"/>
      <c r="HY174" s="2"/>
      <c r="HZ174" s="2"/>
      <c r="IA174" s="2"/>
      <c r="IB174" s="2"/>
      <c r="IC174" s="2"/>
      <c r="ID174" s="2"/>
      <c r="IE174" s="2"/>
      <c r="IF174" s="2"/>
      <c r="IG174" s="2"/>
      <c r="IH174" s="2"/>
      <c r="II174" s="2"/>
      <c r="IJ174" s="2"/>
      <c r="IK174" s="2"/>
      <c r="IL174" s="2"/>
      <c r="IM174" s="2"/>
      <c r="IN174" s="2"/>
      <c r="IO174" s="2"/>
      <c r="IP174" s="2"/>
      <c r="IQ174" s="2"/>
    </row>
    <row r="176" spans="1:251" ht="19.2">
      <c r="A176" s="1" t="s">
        <v>0</v>
      </c>
      <c r="AW176" s="3"/>
      <c r="AX176" s="4"/>
      <c r="AY176" s="3"/>
    </row>
    <row r="178" spans="1:113" ht="18">
      <c r="B178" s="122" t="s">
        <v>8</v>
      </c>
      <c r="C178" s="123"/>
      <c r="D178" s="123"/>
      <c r="E178" s="123"/>
      <c r="F178" s="123"/>
      <c r="G178" s="123"/>
      <c r="H178" s="123"/>
      <c r="I178" s="123"/>
      <c r="J178" s="123"/>
      <c r="K178" s="123"/>
      <c r="L178" s="123"/>
      <c r="M178" s="123"/>
      <c r="N178" s="123"/>
      <c r="O178" s="123"/>
      <c r="P178" s="123"/>
      <c r="Q178" s="123"/>
      <c r="R178" s="123"/>
      <c r="S178" s="123"/>
      <c r="T178" s="123"/>
      <c r="U178" s="123"/>
      <c r="V178" s="123"/>
      <c r="W178" s="123"/>
      <c r="X178" s="123"/>
      <c r="Y178" s="123"/>
      <c r="Z178" s="123"/>
      <c r="AA178" s="123"/>
      <c r="AB178" s="123"/>
      <c r="AC178" s="123"/>
      <c r="AD178" s="123"/>
      <c r="AE178" s="123"/>
      <c r="AF178" s="123"/>
      <c r="AG178" s="123"/>
      <c r="AH178" s="123"/>
      <c r="AI178" s="123"/>
      <c r="AJ178" s="123"/>
      <c r="AK178" s="123"/>
      <c r="AL178" s="123"/>
      <c r="AM178" s="123"/>
      <c r="AN178" s="123"/>
      <c r="AO178" s="123"/>
      <c r="AP178" s="123"/>
      <c r="AQ178" s="123"/>
      <c r="AR178" s="123"/>
      <c r="AS178" s="123"/>
      <c r="AT178" s="123"/>
      <c r="AU178" s="123"/>
      <c r="AV178" s="123"/>
      <c r="AW178" s="123"/>
      <c r="AX178" s="123"/>
    </row>
    <row r="179" spans="1:113">
      <c r="Z179" s="5"/>
      <c r="AD179" s="5"/>
      <c r="AE179" s="5"/>
      <c r="AF179" s="5"/>
      <c r="AG179" s="5"/>
      <c r="AH179" s="5"/>
      <c r="AI179" s="5"/>
      <c r="AO179" s="5"/>
    </row>
    <row r="180" spans="1:113" ht="13.8" thickBot="1">
      <c r="Z180" s="5"/>
      <c r="AD180" s="5"/>
      <c r="AE180" s="5"/>
      <c r="AF180" s="5"/>
      <c r="AG180" s="5"/>
      <c r="AH180" s="5"/>
      <c r="AI180" s="5"/>
      <c r="AO180" s="5"/>
      <c r="DI180" s="6"/>
    </row>
    <row r="181" spans="1:113" ht="24.75" customHeight="1" thickBot="1">
      <c r="B181" s="124" t="s">
        <v>1</v>
      </c>
      <c r="C181" s="125"/>
      <c r="D181" s="125"/>
      <c r="E181" s="125"/>
      <c r="F181" s="125"/>
      <c r="G181" s="125"/>
      <c r="H181" s="126" t="s">
        <v>34</v>
      </c>
      <c r="I181" s="127"/>
      <c r="J181" s="127"/>
      <c r="K181" s="127"/>
      <c r="L181" s="127"/>
      <c r="M181" s="127"/>
      <c r="N181" s="127"/>
      <c r="O181" s="127"/>
      <c r="P181" s="127"/>
      <c r="Q181" s="127"/>
      <c r="R181" s="127"/>
      <c r="S181" s="127"/>
      <c r="T181" s="127"/>
      <c r="U181" s="127"/>
      <c r="V181" s="127"/>
      <c r="W181" s="127"/>
      <c r="X181" s="127"/>
      <c r="Y181" s="127"/>
      <c r="Z181" s="127"/>
      <c r="AA181" s="127"/>
      <c r="AB181" s="127"/>
      <c r="AC181" s="127"/>
      <c r="AD181" s="127"/>
      <c r="AE181" s="127"/>
      <c r="AF181" s="127"/>
      <c r="AG181" s="127"/>
      <c r="AH181" s="127"/>
      <c r="AI181" s="127"/>
      <c r="AJ181" s="127"/>
      <c r="AK181" s="127"/>
      <c r="AL181" s="127"/>
      <c r="AM181" s="127"/>
      <c r="AN181" s="127"/>
      <c r="AO181" s="127"/>
      <c r="AP181" s="127"/>
      <c r="AQ181" s="127"/>
      <c r="AR181" s="127"/>
      <c r="AS181" s="127"/>
      <c r="AT181" s="127"/>
      <c r="AU181" s="127"/>
      <c r="AV181" s="127"/>
      <c r="AW181" s="127"/>
      <c r="AX181" s="128"/>
      <c r="DI181" s="6"/>
    </row>
    <row r="182" spans="1:113" ht="14.4">
      <c r="B182" s="7"/>
      <c r="C182" s="7"/>
      <c r="D182" s="7"/>
      <c r="E182" s="7"/>
      <c r="F182" s="7"/>
      <c r="G182" s="7"/>
      <c r="H182" s="8"/>
      <c r="I182" s="8"/>
      <c r="J182" s="8"/>
      <c r="K182" s="8"/>
      <c r="L182" s="9"/>
      <c r="M182" s="9"/>
      <c r="N182" s="9"/>
      <c r="O182" s="9"/>
      <c r="P182" s="8"/>
      <c r="Q182" s="8"/>
      <c r="R182" s="8"/>
      <c r="S182" s="8"/>
      <c r="T182" s="8"/>
      <c r="U182" s="8"/>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c r="AR182" s="10"/>
      <c r="AS182" s="10"/>
      <c r="AT182" s="10"/>
      <c r="AU182" s="10"/>
      <c r="AV182" s="10"/>
      <c r="AW182" s="10"/>
      <c r="AX182" s="10"/>
      <c r="DI182" s="6"/>
    </row>
    <row r="183" spans="1:113" ht="15" thickBot="1">
      <c r="A183" s="11"/>
      <c r="B183" s="10" t="s">
        <v>2</v>
      </c>
      <c r="C183" s="8"/>
      <c r="D183" s="8"/>
      <c r="E183" s="8"/>
      <c r="F183" s="8"/>
      <c r="G183" s="8"/>
      <c r="H183" s="8"/>
      <c r="I183" s="8"/>
      <c r="J183" s="8"/>
      <c r="K183" s="8"/>
      <c r="L183" s="9"/>
      <c r="M183" s="9"/>
      <c r="N183" s="9"/>
      <c r="O183" s="9"/>
      <c r="P183" s="8"/>
      <c r="Q183" s="8"/>
      <c r="R183" s="8"/>
      <c r="S183" s="8"/>
      <c r="T183" s="8"/>
      <c r="U183" s="8"/>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c r="AR183" s="10"/>
      <c r="AS183" s="10"/>
      <c r="AT183" s="10"/>
      <c r="AU183" s="10"/>
      <c r="AV183" s="10"/>
      <c r="AW183" s="10"/>
      <c r="AX183" s="10"/>
      <c r="DI183" s="6"/>
    </row>
    <row r="184" spans="1:113" ht="14.4">
      <c r="A184" s="8"/>
      <c r="B184" s="12"/>
      <c r="C184" s="7"/>
      <c r="D184" s="7"/>
      <c r="E184" s="7"/>
      <c r="F184" s="7"/>
      <c r="G184" s="7"/>
      <c r="H184" s="7"/>
      <c r="I184" s="7"/>
      <c r="J184" s="7"/>
      <c r="K184" s="7"/>
      <c r="L184" s="13"/>
      <c r="M184" s="13"/>
      <c r="N184" s="13"/>
      <c r="O184" s="13"/>
      <c r="P184" s="7"/>
      <c r="Q184" s="7"/>
      <c r="R184" s="7"/>
      <c r="S184" s="7"/>
      <c r="T184" s="7"/>
      <c r="U184" s="7"/>
      <c r="V184" s="14"/>
      <c r="W184" s="14"/>
      <c r="X184" s="14"/>
      <c r="Y184" s="14"/>
      <c r="Z184" s="14"/>
      <c r="AA184" s="14"/>
      <c r="AB184" s="14"/>
      <c r="AC184" s="14"/>
      <c r="AD184" s="14"/>
      <c r="AE184" s="14"/>
      <c r="AF184" s="14"/>
      <c r="AG184" s="14"/>
      <c r="AH184" s="14"/>
      <c r="AI184" s="14"/>
      <c r="AJ184" s="14"/>
      <c r="AK184" s="14"/>
      <c r="AL184" s="14"/>
      <c r="AM184" s="14"/>
      <c r="AN184" s="14"/>
      <c r="AO184" s="14"/>
      <c r="AP184" s="14"/>
      <c r="AQ184" s="14"/>
      <c r="AR184" s="14"/>
      <c r="AS184" s="14"/>
      <c r="AT184" s="14"/>
      <c r="AU184" s="14"/>
      <c r="AV184" s="14"/>
      <c r="AW184" s="14"/>
      <c r="AX184" s="15"/>
    </row>
    <row r="185" spans="1:113" ht="12" customHeight="1">
      <c r="A185" s="8"/>
      <c r="B185" s="109" t="s">
        <v>35</v>
      </c>
      <c r="C185" s="110"/>
      <c r="D185" s="110"/>
      <c r="E185" s="110"/>
      <c r="F185" s="110"/>
      <c r="G185" s="110"/>
      <c r="H185" s="110"/>
      <c r="I185" s="110"/>
      <c r="J185" s="110"/>
      <c r="K185" s="110"/>
      <c r="L185" s="110"/>
      <c r="M185" s="110"/>
      <c r="N185" s="110"/>
      <c r="O185" s="110"/>
      <c r="P185" s="110"/>
      <c r="Q185" s="110"/>
      <c r="R185" s="110"/>
      <c r="S185" s="110"/>
      <c r="T185" s="110"/>
      <c r="U185" s="110"/>
      <c r="V185" s="110"/>
      <c r="W185" s="110"/>
      <c r="X185" s="110"/>
      <c r="Y185" s="110"/>
      <c r="Z185" s="110"/>
      <c r="AA185" s="110"/>
      <c r="AB185" s="110"/>
      <c r="AC185" s="110"/>
      <c r="AD185" s="110"/>
      <c r="AE185" s="110"/>
      <c r="AF185" s="110"/>
      <c r="AG185" s="110"/>
      <c r="AH185" s="110"/>
      <c r="AI185" s="110"/>
      <c r="AJ185" s="110"/>
      <c r="AK185" s="110"/>
      <c r="AL185" s="110"/>
      <c r="AM185" s="110"/>
      <c r="AN185" s="110"/>
      <c r="AO185" s="110"/>
      <c r="AP185" s="110"/>
      <c r="AQ185" s="110"/>
      <c r="AR185" s="110"/>
      <c r="AS185" s="110"/>
      <c r="AT185" s="110"/>
      <c r="AU185" s="110"/>
      <c r="AV185" s="110"/>
      <c r="AW185" s="110"/>
      <c r="AX185" s="111"/>
    </row>
    <row r="186" spans="1:113" ht="12" customHeight="1">
      <c r="A186" s="8"/>
      <c r="B186" s="109"/>
      <c r="C186" s="110"/>
      <c r="D186" s="110"/>
      <c r="E186" s="110"/>
      <c r="F186" s="110"/>
      <c r="G186" s="110"/>
      <c r="H186" s="110"/>
      <c r="I186" s="110"/>
      <c r="J186" s="110"/>
      <c r="K186" s="110"/>
      <c r="L186" s="110"/>
      <c r="M186" s="110"/>
      <c r="N186" s="110"/>
      <c r="O186" s="110"/>
      <c r="P186" s="110"/>
      <c r="Q186" s="110"/>
      <c r="R186" s="110"/>
      <c r="S186" s="110"/>
      <c r="T186" s="110"/>
      <c r="U186" s="110"/>
      <c r="V186" s="110"/>
      <c r="W186" s="110"/>
      <c r="X186" s="110"/>
      <c r="Y186" s="110"/>
      <c r="Z186" s="110"/>
      <c r="AA186" s="110"/>
      <c r="AB186" s="110"/>
      <c r="AC186" s="110"/>
      <c r="AD186" s="110"/>
      <c r="AE186" s="110"/>
      <c r="AF186" s="110"/>
      <c r="AG186" s="110"/>
      <c r="AH186" s="110"/>
      <c r="AI186" s="110"/>
      <c r="AJ186" s="110"/>
      <c r="AK186" s="110"/>
      <c r="AL186" s="110"/>
      <c r="AM186" s="110"/>
      <c r="AN186" s="110"/>
      <c r="AO186" s="110"/>
      <c r="AP186" s="110"/>
      <c r="AQ186" s="110"/>
      <c r="AR186" s="110"/>
      <c r="AS186" s="110"/>
      <c r="AT186" s="110"/>
      <c r="AU186" s="110"/>
      <c r="AV186" s="110"/>
      <c r="AW186" s="110"/>
      <c r="AX186" s="111"/>
      <c r="BC186" s="16"/>
    </row>
    <row r="187" spans="1:113" ht="12" customHeight="1">
      <c r="A187" s="8"/>
      <c r="B187" s="109"/>
      <c r="C187" s="110"/>
      <c r="D187" s="110"/>
      <c r="E187" s="110"/>
      <c r="F187" s="110"/>
      <c r="G187" s="110"/>
      <c r="H187" s="110"/>
      <c r="I187" s="110"/>
      <c r="J187" s="110"/>
      <c r="K187" s="110"/>
      <c r="L187" s="110"/>
      <c r="M187" s="110"/>
      <c r="N187" s="110"/>
      <c r="O187" s="110"/>
      <c r="P187" s="110"/>
      <c r="Q187" s="110"/>
      <c r="R187" s="110"/>
      <c r="S187" s="110"/>
      <c r="T187" s="110"/>
      <c r="U187" s="110"/>
      <c r="V187" s="110"/>
      <c r="W187" s="110"/>
      <c r="X187" s="110"/>
      <c r="Y187" s="110"/>
      <c r="Z187" s="110"/>
      <c r="AA187" s="110"/>
      <c r="AB187" s="110"/>
      <c r="AC187" s="110"/>
      <c r="AD187" s="110"/>
      <c r="AE187" s="110"/>
      <c r="AF187" s="110"/>
      <c r="AG187" s="110"/>
      <c r="AH187" s="110"/>
      <c r="AI187" s="110"/>
      <c r="AJ187" s="110"/>
      <c r="AK187" s="110"/>
      <c r="AL187" s="110"/>
      <c r="AM187" s="110"/>
      <c r="AN187" s="110"/>
      <c r="AO187" s="110"/>
      <c r="AP187" s="110"/>
      <c r="AQ187" s="110"/>
      <c r="AR187" s="110"/>
      <c r="AS187" s="110"/>
      <c r="AT187" s="110"/>
      <c r="AU187" s="110"/>
      <c r="AV187" s="110"/>
      <c r="AW187" s="110"/>
      <c r="AX187" s="111"/>
    </row>
    <row r="188" spans="1:113" ht="12" customHeight="1">
      <c r="A188" s="8"/>
      <c r="B188" s="109"/>
      <c r="C188" s="110"/>
      <c r="D188" s="110"/>
      <c r="E188" s="110"/>
      <c r="F188" s="110"/>
      <c r="G188" s="110"/>
      <c r="H188" s="110"/>
      <c r="I188" s="110"/>
      <c r="J188" s="110"/>
      <c r="K188" s="110"/>
      <c r="L188" s="110"/>
      <c r="M188" s="110"/>
      <c r="N188" s="110"/>
      <c r="O188" s="110"/>
      <c r="P188" s="110"/>
      <c r="Q188" s="110"/>
      <c r="R188" s="110"/>
      <c r="S188" s="110"/>
      <c r="T188" s="110"/>
      <c r="U188" s="110"/>
      <c r="V188" s="110"/>
      <c r="W188" s="110"/>
      <c r="X188" s="110"/>
      <c r="Y188" s="110"/>
      <c r="Z188" s="110"/>
      <c r="AA188" s="110"/>
      <c r="AB188" s="110"/>
      <c r="AC188" s="110"/>
      <c r="AD188" s="110"/>
      <c r="AE188" s="110"/>
      <c r="AF188" s="110"/>
      <c r="AG188" s="110"/>
      <c r="AH188" s="110"/>
      <c r="AI188" s="110"/>
      <c r="AJ188" s="110"/>
      <c r="AK188" s="110"/>
      <c r="AL188" s="110"/>
      <c r="AM188" s="110"/>
      <c r="AN188" s="110"/>
      <c r="AO188" s="110"/>
      <c r="AP188" s="110"/>
      <c r="AQ188" s="110"/>
      <c r="AR188" s="110"/>
      <c r="AS188" s="110"/>
      <c r="AT188" s="110"/>
      <c r="AU188" s="110"/>
      <c r="AV188" s="110"/>
      <c r="AW188" s="110"/>
      <c r="AX188" s="111"/>
    </row>
    <row r="189" spans="1:113" ht="12" customHeight="1">
      <c r="A189" s="8"/>
      <c r="B189" s="109"/>
      <c r="C189" s="110"/>
      <c r="D189" s="110"/>
      <c r="E189" s="110"/>
      <c r="F189" s="110"/>
      <c r="G189" s="110"/>
      <c r="H189" s="110"/>
      <c r="I189" s="110"/>
      <c r="J189" s="110"/>
      <c r="K189" s="110"/>
      <c r="L189" s="110"/>
      <c r="M189" s="110"/>
      <c r="N189" s="110"/>
      <c r="O189" s="110"/>
      <c r="P189" s="110"/>
      <c r="Q189" s="110"/>
      <c r="R189" s="110"/>
      <c r="S189" s="110"/>
      <c r="T189" s="110"/>
      <c r="U189" s="110"/>
      <c r="V189" s="110"/>
      <c r="W189" s="110"/>
      <c r="X189" s="110"/>
      <c r="Y189" s="110"/>
      <c r="Z189" s="110"/>
      <c r="AA189" s="110"/>
      <c r="AB189" s="110"/>
      <c r="AC189" s="110"/>
      <c r="AD189" s="110"/>
      <c r="AE189" s="110"/>
      <c r="AF189" s="110"/>
      <c r="AG189" s="110"/>
      <c r="AH189" s="110"/>
      <c r="AI189" s="110"/>
      <c r="AJ189" s="110"/>
      <c r="AK189" s="110"/>
      <c r="AL189" s="110"/>
      <c r="AM189" s="110"/>
      <c r="AN189" s="110"/>
      <c r="AO189" s="110"/>
      <c r="AP189" s="110"/>
      <c r="AQ189" s="110"/>
      <c r="AR189" s="110"/>
      <c r="AS189" s="110"/>
      <c r="AT189" s="110"/>
      <c r="AU189" s="110"/>
      <c r="AV189" s="110"/>
      <c r="AW189" s="110"/>
      <c r="AX189" s="111"/>
    </row>
    <row r="190" spans="1:113" ht="15" thickBot="1">
      <c r="A190" s="17"/>
      <c r="B190" s="18"/>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c r="AA190" s="19"/>
      <c r="AB190" s="19"/>
      <c r="AC190" s="19"/>
      <c r="AD190" s="19"/>
      <c r="AE190" s="19"/>
      <c r="AF190" s="19"/>
      <c r="AG190" s="19"/>
      <c r="AH190" s="19"/>
      <c r="AI190" s="19"/>
      <c r="AJ190" s="19"/>
      <c r="AK190" s="19"/>
      <c r="AL190" s="19"/>
      <c r="AM190" s="19"/>
      <c r="AN190" s="19"/>
      <c r="AO190" s="19"/>
      <c r="AP190" s="19"/>
      <c r="AQ190" s="19"/>
      <c r="AR190" s="19"/>
      <c r="AS190" s="19"/>
      <c r="AT190" s="19"/>
      <c r="AU190" s="19"/>
      <c r="AV190" s="19"/>
      <c r="AW190" s="19"/>
      <c r="AX190" s="20"/>
    </row>
    <row r="191" spans="1:113">
      <c r="B191" s="21"/>
    </row>
    <row r="192" spans="1:113" ht="15" thickBot="1">
      <c r="A192" s="11"/>
      <c r="B192" s="10" t="s">
        <v>3</v>
      </c>
      <c r="C192" s="8"/>
      <c r="D192" s="8"/>
      <c r="E192" s="8"/>
      <c r="F192" s="8"/>
      <c r="G192" s="8"/>
      <c r="H192" s="8"/>
      <c r="I192" s="8"/>
      <c r="J192" s="8"/>
      <c r="K192" s="8"/>
      <c r="L192" s="9"/>
      <c r="M192" s="9"/>
      <c r="N192" s="9"/>
      <c r="O192" s="9"/>
      <c r="P192" s="8"/>
      <c r="Q192" s="8"/>
      <c r="R192" s="8"/>
      <c r="S192" s="8"/>
      <c r="T192" s="8"/>
      <c r="U192" s="8"/>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c r="AR192" s="10"/>
      <c r="AS192" s="10"/>
      <c r="AT192" s="10"/>
      <c r="AU192" s="10"/>
      <c r="AV192" s="10"/>
      <c r="AW192" s="10"/>
      <c r="AX192" s="10"/>
      <c r="DI192" s="6"/>
    </row>
    <row r="193" spans="1:251" ht="14.4">
      <c r="A193" s="8"/>
      <c r="B193" s="12"/>
      <c r="C193" s="7"/>
      <c r="D193" s="7"/>
      <c r="E193" s="7"/>
      <c r="F193" s="7"/>
      <c r="G193" s="7"/>
      <c r="H193" s="7"/>
      <c r="I193" s="7"/>
      <c r="J193" s="7"/>
      <c r="K193" s="7"/>
      <c r="L193" s="13"/>
      <c r="M193" s="13"/>
      <c r="N193" s="13"/>
      <c r="O193" s="13"/>
      <c r="P193" s="7"/>
      <c r="Q193" s="7"/>
      <c r="R193" s="7"/>
      <c r="S193" s="7"/>
      <c r="T193" s="7"/>
      <c r="U193" s="7"/>
      <c r="V193" s="14"/>
      <c r="W193" s="14"/>
      <c r="X193" s="14"/>
      <c r="Y193" s="14"/>
      <c r="Z193" s="14"/>
      <c r="AA193" s="14"/>
      <c r="AB193" s="14"/>
      <c r="AC193" s="14"/>
      <c r="AD193" s="14"/>
      <c r="AE193" s="14"/>
      <c r="AF193" s="14"/>
      <c r="AG193" s="14"/>
      <c r="AH193" s="14"/>
      <c r="AI193" s="14"/>
      <c r="AJ193" s="14"/>
      <c r="AK193" s="14"/>
      <c r="AL193" s="14"/>
      <c r="AM193" s="14"/>
      <c r="AN193" s="14"/>
      <c r="AO193" s="14"/>
      <c r="AP193" s="14"/>
      <c r="AQ193" s="14"/>
      <c r="AR193" s="14"/>
      <c r="AS193" s="14"/>
      <c r="AT193" s="14"/>
      <c r="AU193" s="14"/>
      <c r="AV193" s="14"/>
      <c r="AW193" s="14"/>
      <c r="AX193" s="15"/>
    </row>
    <row r="194" spans="1:251" ht="12" customHeight="1">
      <c r="A194" s="8"/>
      <c r="B194" s="109" t="s">
        <v>36</v>
      </c>
      <c r="C194" s="110"/>
      <c r="D194" s="110"/>
      <c r="E194" s="110"/>
      <c r="F194" s="110"/>
      <c r="G194" s="110"/>
      <c r="H194" s="110"/>
      <c r="I194" s="110"/>
      <c r="J194" s="110"/>
      <c r="K194" s="110"/>
      <c r="L194" s="110"/>
      <c r="M194" s="110"/>
      <c r="N194" s="110"/>
      <c r="O194" s="110"/>
      <c r="P194" s="110"/>
      <c r="Q194" s="110"/>
      <c r="R194" s="110"/>
      <c r="S194" s="110"/>
      <c r="T194" s="110"/>
      <c r="U194" s="110"/>
      <c r="V194" s="110"/>
      <c r="W194" s="110"/>
      <c r="X194" s="110"/>
      <c r="Y194" s="110"/>
      <c r="Z194" s="110"/>
      <c r="AA194" s="110"/>
      <c r="AB194" s="110"/>
      <c r="AC194" s="110"/>
      <c r="AD194" s="110"/>
      <c r="AE194" s="110"/>
      <c r="AF194" s="110"/>
      <c r="AG194" s="110"/>
      <c r="AH194" s="110"/>
      <c r="AI194" s="110"/>
      <c r="AJ194" s="110"/>
      <c r="AK194" s="110"/>
      <c r="AL194" s="110"/>
      <c r="AM194" s="110"/>
      <c r="AN194" s="110"/>
      <c r="AO194" s="110"/>
      <c r="AP194" s="110"/>
      <c r="AQ194" s="110"/>
      <c r="AR194" s="110"/>
      <c r="AS194" s="110"/>
      <c r="AT194" s="110"/>
      <c r="AU194" s="110"/>
      <c r="AV194" s="110"/>
      <c r="AW194" s="110"/>
      <c r="AX194" s="111"/>
    </row>
    <row r="195" spans="1:251" ht="12" customHeight="1">
      <c r="A195" s="8"/>
      <c r="B195" s="109"/>
      <c r="C195" s="110"/>
      <c r="D195" s="110"/>
      <c r="E195" s="110"/>
      <c r="F195" s="110"/>
      <c r="G195" s="110"/>
      <c r="H195" s="110"/>
      <c r="I195" s="110"/>
      <c r="J195" s="110"/>
      <c r="K195" s="110"/>
      <c r="L195" s="110"/>
      <c r="M195" s="110"/>
      <c r="N195" s="110"/>
      <c r="O195" s="110"/>
      <c r="P195" s="110"/>
      <c r="Q195" s="110"/>
      <c r="R195" s="110"/>
      <c r="S195" s="110"/>
      <c r="T195" s="110"/>
      <c r="U195" s="110"/>
      <c r="V195" s="110"/>
      <c r="W195" s="110"/>
      <c r="X195" s="110"/>
      <c r="Y195" s="110"/>
      <c r="Z195" s="110"/>
      <c r="AA195" s="110"/>
      <c r="AB195" s="110"/>
      <c r="AC195" s="110"/>
      <c r="AD195" s="110"/>
      <c r="AE195" s="110"/>
      <c r="AF195" s="110"/>
      <c r="AG195" s="110"/>
      <c r="AH195" s="110"/>
      <c r="AI195" s="110"/>
      <c r="AJ195" s="110"/>
      <c r="AK195" s="110"/>
      <c r="AL195" s="110"/>
      <c r="AM195" s="110"/>
      <c r="AN195" s="110"/>
      <c r="AO195" s="110"/>
      <c r="AP195" s="110"/>
      <c r="AQ195" s="110"/>
      <c r="AR195" s="110"/>
      <c r="AS195" s="110"/>
      <c r="AT195" s="110"/>
      <c r="AU195" s="110"/>
      <c r="AV195" s="110"/>
      <c r="AW195" s="110"/>
      <c r="AX195" s="111"/>
      <c r="BC195" s="16"/>
    </row>
    <row r="196" spans="1:251" ht="12" customHeight="1">
      <c r="A196" s="8"/>
      <c r="B196" s="109"/>
      <c r="C196" s="110"/>
      <c r="D196" s="110"/>
      <c r="E196" s="110"/>
      <c r="F196" s="110"/>
      <c r="G196" s="110"/>
      <c r="H196" s="110"/>
      <c r="I196" s="110"/>
      <c r="J196" s="110"/>
      <c r="K196" s="110"/>
      <c r="L196" s="110"/>
      <c r="M196" s="110"/>
      <c r="N196" s="110"/>
      <c r="O196" s="110"/>
      <c r="P196" s="110"/>
      <c r="Q196" s="110"/>
      <c r="R196" s="110"/>
      <c r="S196" s="110"/>
      <c r="T196" s="110"/>
      <c r="U196" s="110"/>
      <c r="V196" s="110"/>
      <c r="W196" s="110"/>
      <c r="X196" s="110"/>
      <c r="Y196" s="110"/>
      <c r="Z196" s="110"/>
      <c r="AA196" s="110"/>
      <c r="AB196" s="110"/>
      <c r="AC196" s="110"/>
      <c r="AD196" s="110"/>
      <c r="AE196" s="110"/>
      <c r="AF196" s="110"/>
      <c r="AG196" s="110"/>
      <c r="AH196" s="110"/>
      <c r="AI196" s="110"/>
      <c r="AJ196" s="110"/>
      <c r="AK196" s="110"/>
      <c r="AL196" s="110"/>
      <c r="AM196" s="110"/>
      <c r="AN196" s="110"/>
      <c r="AO196" s="110"/>
      <c r="AP196" s="110"/>
      <c r="AQ196" s="110"/>
      <c r="AR196" s="110"/>
      <c r="AS196" s="110"/>
      <c r="AT196" s="110"/>
      <c r="AU196" s="110"/>
      <c r="AV196" s="110"/>
      <c r="AW196" s="110"/>
      <c r="AX196" s="111"/>
    </row>
    <row r="197" spans="1:251" ht="12" customHeight="1">
      <c r="A197" s="8"/>
      <c r="B197" s="109"/>
      <c r="C197" s="110"/>
      <c r="D197" s="110"/>
      <c r="E197" s="110"/>
      <c r="F197" s="110"/>
      <c r="G197" s="110"/>
      <c r="H197" s="110"/>
      <c r="I197" s="110"/>
      <c r="J197" s="110"/>
      <c r="K197" s="110"/>
      <c r="L197" s="110"/>
      <c r="M197" s="110"/>
      <c r="N197" s="110"/>
      <c r="O197" s="110"/>
      <c r="P197" s="110"/>
      <c r="Q197" s="110"/>
      <c r="R197" s="110"/>
      <c r="S197" s="110"/>
      <c r="T197" s="110"/>
      <c r="U197" s="110"/>
      <c r="V197" s="110"/>
      <c r="W197" s="110"/>
      <c r="X197" s="110"/>
      <c r="Y197" s="110"/>
      <c r="Z197" s="110"/>
      <c r="AA197" s="110"/>
      <c r="AB197" s="110"/>
      <c r="AC197" s="110"/>
      <c r="AD197" s="110"/>
      <c r="AE197" s="110"/>
      <c r="AF197" s="110"/>
      <c r="AG197" s="110"/>
      <c r="AH197" s="110"/>
      <c r="AI197" s="110"/>
      <c r="AJ197" s="110"/>
      <c r="AK197" s="110"/>
      <c r="AL197" s="110"/>
      <c r="AM197" s="110"/>
      <c r="AN197" s="110"/>
      <c r="AO197" s="110"/>
      <c r="AP197" s="110"/>
      <c r="AQ197" s="110"/>
      <c r="AR197" s="110"/>
      <c r="AS197" s="110"/>
      <c r="AT197" s="110"/>
      <c r="AU197" s="110"/>
      <c r="AV197" s="110"/>
      <c r="AW197" s="110"/>
      <c r="AX197" s="111"/>
    </row>
    <row r="198" spans="1:251" ht="12" customHeight="1">
      <c r="A198" s="8"/>
      <c r="B198" s="109"/>
      <c r="C198" s="110"/>
      <c r="D198" s="110"/>
      <c r="E198" s="110"/>
      <c r="F198" s="110"/>
      <c r="G198" s="110"/>
      <c r="H198" s="110"/>
      <c r="I198" s="110"/>
      <c r="J198" s="110"/>
      <c r="K198" s="110"/>
      <c r="L198" s="110"/>
      <c r="M198" s="110"/>
      <c r="N198" s="110"/>
      <c r="O198" s="110"/>
      <c r="P198" s="110"/>
      <c r="Q198" s="110"/>
      <c r="R198" s="110"/>
      <c r="S198" s="110"/>
      <c r="T198" s="110"/>
      <c r="U198" s="110"/>
      <c r="V198" s="110"/>
      <c r="W198" s="110"/>
      <c r="X198" s="110"/>
      <c r="Y198" s="110"/>
      <c r="Z198" s="110"/>
      <c r="AA198" s="110"/>
      <c r="AB198" s="110"/>
      <c r="AC198" s="110"/>
      <c r="AD198" s="110"/>
      <c r="AE198" s="110"/>
      <c r="AF198" s="110"/>
      <c r="AG198" s="110"/>
      <c r="AH198" s="110"/>
      <c r="AI198" s="110"/>
      <c r="AJ198" s="110"/>
      <c r="AK198" s="110"/>
      <c r="AL198" s="110"/>
      <c r="AM198" s="110"/>
      <c r="AN198" s="110"/>
      <c r="AO198" s="110"/>
      <c r="AP198" s="110"/>
      <c r="AQ198" s="110"/>
      <c r="AR198" s="110"/>
      <c r="AS198" s="110"/>
      <c r="AT198" s="110"/>
      <c r="AU198" s="110"/>
      <c r="AV198" s="110"/>
      <c r="AW198" s="110"/>
      <c r="AX198" s="111"/>
    </row>
    <row r="199" spans="1:251" ht="15" thickBot="1">
      <c r="A199" s="17"/>
      <c r="B199" s="18"/>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c r="AA199" s="19"/>
      <c r="AB199" s="19"/>
      <c r="AC199" s="19"/>
      <c r="AD199" s="19"/>
      <c r="AE199" s="19"/>
      <c r="AF199" s="19"/>
      <c r="AG199" s="19"/>
      <c r="AH199" s="19"/>
      <c r="AI199" s="19"/>
      <c r="AJ199" s="19"/>
      <c r="AK199" s="19"/>
      <c r="AL199" s="19"/>
      <c r="AM199" s="19"/>
      <c r="AN199" s="19"/>
      <c r="AO199" s="19"/>
      <c r="AP199" s="19"/>
      <c r="AQ199" s="19"/>
      <c r="AR199" s="19"/>
      <c r="AS199" s="19"/>
      <c r="AT199" s="19"/>
      <c r="AU199" s="19"/>
      <c r="AV199" s="19"/>
      <c r="AW199" s="19"/>
      <c r="AX199" s="20"/>
    </row>
    <row r="200" spans="1:251">
      <c r="B200" s="21"/>
    </row>
    <row r="201" spans="1:251" ht="14.4">
      <c r="B201" s="10" t="s">
        <v>4</v>
      </c>
      <c r="C201" s="8"/>
      <c r="D201" s="8"/>
      <c r="E201" s="8"/>
      <c r="F201" s="8"/>
      <c r="G201" s="8"/>
      <c r="H201" s="8"/>
      <c r="I201" s="8"/>
      <c r="J201" s="8"/>
      <c r="K201" s="8"/>
      <c r="L201" s="9"/>
      <c r="M201" s="9"/>
      <c r="N201" s="9"/>
      <c r="O201" s="9"/>
      <c r="P201" s="8"/>
      <c r="Q201" s="8"/>
      <c r="R201" s="8"/>
      <c r="S201" s="8"/>
      <c r="T201" s="8"/>
      <c r="U201" s="8"/>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c r="AR201" s="10"/>
      <c r="AS201" s="10"/>
      <c r="AT201" s="10"/>
      <c r="AU201" s="10"/>
      <c r="AV201" s="10"/>
      <c r="AW201" s="10"/>
      <c r="AX201" s="10"/>
    </row>
    <row r="202" spans="1:251" ht="15" thickBot="1">
      <c r="B202" s="8"/>
      <c r="C202" s="8"/>
      <c r="D202" s="8"/>
      <c r="E202" s="8"/>
      <c r="F202" s="8"/>
      <c r="G202" s="8"/>
      <c r="H202" s="8"/>
      <c r="I202" s="8"/>
      <c r="J202" s="8"/>
      <c r="K202" s="8"/>
      <c r="L202" s="9"/>
      <c r="M202" s="9"/>
      <c r="N202" s="9"/>
      <c r="O202" s="9"/>
      <c r="P202" s="8"/>
      <c r="Q202" s="8"/>
      <c r="R202" s="8"/>
      <c r="S202" s="8"/>
      <c r="T202" s="8"/>
      <c r="U202" s="8"/>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c r="AR202" s="10"/>
      <c r="AS202" s="10"/>
      <c r="AT202" s="10"/>
      <c r="AU202" s="10"/>
      <c r="AV202" s="10"/>
      <c r="AW202" s="10"/>
      <c r="AX202" s="22" t="s">
        <v>5</v>
      </c>
    </row>
    <row r="203" spans="1:251" s="16" customFormat="1" ht="13.5" customHeight="1">
      <c r="A203" s="8"/>
      <c r="B203" s="112" t="s">
        <v>6</v>
      </c>
      <c r="C203" s="113"/>
      <c r="D203" s="113"/>
      <c r="E203" s="113"/>
      <c r="F203" s="113"/>
      <c r="G203" s="113"/>
      <c r="H203" s="113"/>
      <c r="I203" s="113"/>
      <c r="J203" s="113"/>
      <c r="K203" s="113"/>
      <c r="L203" s="113"/>
      <c r="M203" s="113"/>
      <c r="N203" s="113"/>
      <c r="O203" s="113"/>
      <c r="P203" s="113"/>
      <c r="Q203" s="113"/>
      <c r="R203" s="113"/>
      <c r="S203" s="113"/>
      <c r="T203" s="113"/>
      <c r="U203" s="113"/>
      <c r="V203" s="113"/>
      <c r="W203" s="113"/>
      <c r="X203" s="113"/>
      <c r="Y203" s="113"/>
      <c r="Z203" s="114"/>
      <c r="AA203" s="118" t="s">
        <v>10</v>
      </c>
      <c r="AB203" s="113"/>
      <c r="AC203" s="113"/>
      <c r="AD203" s="113"/>
      <c r="AE203" s="113"/>
      <c r="AF203" s="113"/>
      <c r="AG203" s="113"/>
      <c r="AH203" s="113"/>
      <c r="AI203" s="114"/>
      <c r="AJ203" s="118" t="s">
        <v>11</v>
      </c>
      <c r="AK203" s="113"/>
      <c r="AL203" s="113"/>
      <c r="AM203" s="113"/>
      <c r="AN203" s="113"/>
      <c r="AO203" s="113"/>
      <c r="AP203" s="113"/>
      <c r="AQ203" s="113"/>
      <c r="AR203" s="114"/>
      <c r="AS203" s="118" t="s">
        <v>7</v>
      </c>
      <c r="AT203" s="113"/>
      <c r="AU203" s="113"/>
      <c r="AV203" s="113"/>
      <c r="AW203" s="113"/>
      <c r="AX203" s="120"/>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c r="CQ203" s="2"/>
      <c r="CR203" s="2"/>
      <c r="CS203" s="2"/>
      <c r="CT203" s="2"/>
      <c r="CU203" s="2"/>
      <c r="CV203" s="2"/>
      <c r="CW203" s="2"/>
      <c r="CX203" s="2"/>
      <c r="CY203" s="2"/>
      <c r="CZ203" s="2"/>
      <c r="DA203" s="2"/>
      <c r="DB203" s="2"/>
      <c r="DC203" s="2"/>
      <c r="DD203" s="2"/>
      <c r="DE203" s="2"/>
      <c r="DF203" s="2"/>
      <c r="DG203" s="2"/>
      <c r="DH203" s="2"/>
      <c r="DI203" s="2"/>
      <c r="DJ203" s="2"/>
      <c r="DK203" s="2"/>
      <c r="DL203" s="2"/>
      <c r="DM203" s="2"/>
      <c r="DN203" s="2"/>
      <c r="DO203" s="2"/>
      <c r="DP203" s="2"/>
      <c r="DQ203" s="2"/>
      <c r="DR203" s="2"/>
      <c r="DS203" s="2"/>
      <c r="DT203" s="2"/>
      <c r="DU203" s="2"/>
      <c r="DV203" s="2"/>
      <c r="DW203" s="2"/>
      <c r="DX203" s="2"/>
      <c r="DY203" s="2"/>
      <c r="DZ203" s="2"/>
      <c r="EA203" s="2"/>
      <c r="EB203" s="2"/>
      <c r="EC203" s="2"/>
      <c r="ED203" s="2"/>
      <c r="EE203" s="2"/>
      <c r="EF203" s="2"/>
      <c r="EG203" s="2"/>
      <c r="EH203" s="2"/>
      <c r="EI203" s="2"/>
      <c r="EJ203" s="2"/>
      <c r="EK203" s="2"/>
      <c r="EL203" s="2"/>
      <c r="EM203" s="2"/>
      <c r="EN203" s="2"/>
      <c r="EO203" s="2"/>
      <c r="EP203" s="2"/>
      <c r="EQ203" s="2"/>
      <c r="ER203" s="2"/>
      <c r="ES203" s="2"/>
      <c r="ET203" s="2"/>
      <c r="EU203" s="2"/>
      <c r="EV203" s="2"/>
      <c r="EW203" s="2"/>
      <c r="EX203" s="2"/>
      <c r="EY203" s="2"/>
      <c r="EZ203" s="2"/>
      <c r="FA203" s="2"/>
      <c r="FB203" s="2"/>
      <c r="FC203" s="2"/>
      <c r="FD203" s="2"/>
      <c r="FE203" s="2"/>
      <c r="FF203" s="2"/>
      <c r="FG203" s="2"/>
      <c r="FH203" s="2"/>
      <c r="FI203" s="2"/>
      <c r="FJ203" s="2"/>
      <c r="FK203" s="2"/>
      <c r="FL203" s="2"/>
      <c r="FM203" s="2"/>
      <c r="FN203" s="2"/>
      <c r="FO203" s="2"/>
      <c r="FP203" s="2"/>
      <c r="FQ203" s="2"/>
      <c r="FR203" s="2"/>
      <c r="FS203" s="2"/>
      <c r="FT203" s="2"/>
      <c r="FU203" s="2"/>
      <c r="FV203" s="2"/>
      <c r="FW203" s="2"/>
      <c r="FX203" s="2"/>
      <c r="FY203" s="2"/>
      <c r="FZ203" s="2"/>
      <c r="GA203" s="2"/>
      <c r="GB203" s="2"/>
      <c r="GC203" s="2"/>
      <c r="GD203" s="2"/>
      <c r="GE203" s="2"/>
      <c r="GF203" s="2"/>
      <c r="GG203" s="2"/>
      <c r="GH203" s="2"/>
      <c r="GI203" s="2"/>
      <c r="GJ203" s="2"/>
      <c r="GK203" s="2"/>
      <c r="GL203" s="2"/>
      <c r="GM203" s="2"/>
      <c r="GN203" s="2"/>
      <c r="GO203" s="2"/>
      <c r="GP203" s="2"/>
      <c r="GQ203" s="2"/>
      <c r="GR203" s="2"/>
      <c r="GS203" s="2"/>
      <c r="GT203" s="2"/>
      <c r="GU203" s="2"/>
      <c r="GV203" s="2"/>
      <c r="GW203" s="2"/>
      <c r="GX203" s="2"/>
      <c r="GY203" s="2"/>
      <c r="GZ203" s="2"/>
      <c r="HA203" s="2"/>
      <c r="HB203" s="2"/>
      <c r="HC203" s="2"/>
      <c r="HD203" s="2"/>
      <c r="HE203" s="2"/>
      <c r="HF203" s="2"/>
      <c r="HG203" s="2"/>
      <c r="HH203" s="2"/>
      <c r="HI203" s="2"/>
      <c r="HJ203" s="2"/>
      <c r="HK203" s="2"/>
      <c r="HL203" s="2"/>
      <c r="HM203" s="2"/>
      <c r="HN203" s="2"/>
      <c r="HO203" s="2"/>
      <c r="HP203" s="2"/>
      <c r="HQ203" s="2"/>
      <c r="HR203" s="2"/>
      <c r="HS203" s="2"/>
      <c r="HT203" s="2"/>
      <c r="HU203" s="2"/>
      <c r="HV203" s="2"/>
      <c r="HW203" s="2"/>
      <c r="HX203" s="2"/>
      <c r="HY203" s="2"/>
      <c r="HZ203" s="2"/>
      <c r="IA203" s="2"/>
      <c r="IB203" s="2"/>
      <c r="IC203" s="2"/>
      <c r="ID203" s="2"/>
      <c r="IE203" s="2"/>
      <c r="IF203" s="2"/>
      <c r="IG203" s="2"/>
      <c r="IH203" s="2"/>
      <c r="II203" s="2"/>
      <c r="IJ203" s="2"/>
      <c r="IK203" s="2"/>
      <c r="IL203" s="2"/>
      <c r="IM203" s="2"/>
      <c r="IN203" s="2"/>
      <c r="IO203" s="2"/>
      <c r="IP203" s="2"/>
      <c r="IQ203" s="2"/>
    </row>
    <row r="204" spans="1:251" s="16" customFormat="1">
      <c r="A204" s="8"/>
      <c r="B204" s="115"/>
      <c r="C204" s="116"/>
      <c r="D204" s="116"/>
      <c r="E204" s="116"/>
      <c r="F204" s="116"/>
      <c r="G204" s="116"/>
      <c r="H204" s="116"/>
      <c r="I204" s="116"/>
      <c r="J204" s="116"/>
      <c r="K204" s="116"/>
      <c r="L204" s="116"/>
      <c r="M204" s="116"/>
      <c r="N204" s="116"/>
      <c r="O204" s="116"/>
      <c r="P204" s="116"/>
      <c r="Q204" s="116"/>
      <c r="R204" s="116"/>
      <c r="S204" s="116"/>
      <c r="T204" s="116"/>
      <c r="U204" s="116"/>
      <c r="V204" s="116"/>
      <c r="W204" s="116"/>
      <c r="X204" s="116"/>
      <c r="Y204" s="116"/>
      <c r="Z204" s="117"/>
      <c r="AA204" s="119"/>
      <c r="AB204" s="116"/>
      <c r="AC204" s="116"/>
      <c r="AD204" s="116"/>
      <c r="AE204" s="116"/>
      <c r="AF204" s="116"/>
      <c r="AG204" s="116"/>
      <c r="AH204" s="116"/>
      <c r="AI204" s="117"/>
      <c r="AJ204" s="119"/>
      <c r="AK204" s="116"/>
      <c r="AL204" s="116"/>
      <c r="AM204" s="116"/>
      <c r="AN204" s="116"/>
      <c r="AO204" s="116"/>
      <c r="AP204" s="116"/>
      <c r="AQ204" s="116"/>
      <c r="AR204" s="117"/>
      <c r="AS204" s="119"/>
      <c r="AT204" s="116"/>
      <c r="AU204" s="116"/>
      <c r="AV204" s="116"/>
      <c r="AW204" s="116"/>
      <c r="AX204" s="121"/>
      <c r="AY204" s="2"/>
      <c r="AZ204" s="2"/>
      <c r="BA204" s="2"/>
      <c r="BB204" s="23"/>
      <c r="BC204" s="24"/>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c r="CQ204" s="2"/>
      <c r="CR204" s="2"/>
      <c r="CS204" s="2"/>
      <c r="CT204" s="2"/>
      <c r="CU204" s="2"/>
      <c r="CV204" s="2"/>
      <c r="CW204" s="2"/>
      <c r="CX204" s="2"/>
      <c r="CY204" s="2"/>
      <c r="CZ204" s="2"/>
      <c r="DA204" s="2"/>
      <c r="DB204" s="2"/>
      <c r="DC204" s="2"/>
      <c r="DD204" s="2"/>
      <c r="DE204" s="2"/>
      <c r="DF204" s="2"/>
      <c r="DG204" s="2"/>
      <c r="DH204" s="2"/>
      <c r="DI204" s="2"/>
      <c r="DJ204" s="2"/>
      <c r="DK204" s="2"/>
      <c r="DL204" s="2"/>
      <c r="DM204" s="2"/>
      <c r="DN204" s="2"/>
      <c r="DO204" s="2"/>
      <c r="DP204" s="2"/>
      <c r="DQ204" s="2"/>
      <c r="DR204" s="2"/>
      <c r="DS204" s="2"/>
      <c r="DT204" s="2"/>
      <c r="DU204" s="2"/>
      <c r="DV204" s="2"/>
      <c r="DW204" s="2"/>
      <c r="DX204" s="2"/>
      <c r="DY204" s="2"/>
      <c r="DZ204" s="2"/>
      <c r="EA204" s="2"/>
      <c r="EB204" s="2"/>
      <c r="EC204" s="2"/>
      <c r="ED204" s="2"/>
      <c r="EE204" s="2"/>
      <c r="EF204" s="2"/>
      <c r="EG204" s="2"/>
      <c r="EH204" s="2"/>
      <c r="EI204" s="2"/>
      <c r="EJ204" s="2"/>
      <c r="EK204" s="2"/>
      <c r="EL204" s="2"/>
      <c r="EM204" s="2"/>
      <c r="EN204" s="2"/>
      <c r="EO204" s="2"/>
      <c r="EP204" s="2"/>
      <c r="EQ204" s="2"/>
      <c r="ER204" s="2"/>
      <c r="ES204" s="2"/>
      <c r="ET204" s="2"/>
      <c r="EU204" s="2"/>
      <c r="EV204" s="2"/>
      <c r="EW204" s="2"/>
      <c r="EX204" s="2"/>
      <c r="EY204" s="2"/>
      <c r="EZ204" s="2"/>
      <c r="FA204" s="2"/>
      <c r="FB204" s="2"/>
      <c r="FC204" s="2"/>
      <c r="FD204" s="2"/>
      <c r="FE204" s="2"/>
      <c r="FF204" s="2"/>
      <c r="FG204" s="2"/>
      <c r="FH204" s="2"/>
      <c r="FI204" s="2"/>
      <c r="FJ204" s="2"/>
      <c r="FK204" s="2"/>
      <c r="FL204" s="2"/>
      <c r="FM204" s="2"/>
      <c r="FN204" s="2"/>
      <c r="FO204" s="2"/>
      <c r="FP204" s="2"/>
      <c r="FQ204" s="2"/>
      <c r="FR204" s="2"/>
      <c r="FS204" s="2"/>
      <c r="FT204" s="2"/>
      <c r="FU204" s="2"/>
      <c r="FV204" s="2"/>
      <c r="FW204" s="2"/>
      <c r="FX204" s="2"/>
      <c r="FY204" s="2"/>
      <c r="FZ204" s="2"/>
      <c r="GA204" s="2"/>
      <c r="GB204" s="2"/>
      <c r="GC204" s="2"/>
      <c r="GD204" s="2"/>
      <c r="GE204" s="2"/>
      <c r="GF204" s="2"/>
      <c r="GG204" s="2"/>
      <c r="GH204" s="2"/>
      <c r="GI204" s="2"/>
      <c r="GJ204" s="2"/>
      <c r="GK204" s="2"/>
      <c r="GL204" s="2"/>
      <c r="GM204" s="2"/>
      <c r="GN204" s="2"/>
      <c r="GO204" s="2"/>
      <c r="GP204" s="2"/>
      <c r="GQ204" s="2"/>
      <c r="GR204" s="2"/>
      <c r="GS204" s="2"/>
      <c r="GT204" s="2"/>
      <c r="GU204" s="2"/>
      <c r="GV204" s="2"/>
      <c r="GW204" s="2"/>
      <c r="GX204" s="2"/>
      <c r="GY204" s="2"/>
      <c r="GZ204" s="2"/>
      <c r="HA204" s="2"/>
      <c r="HB204" s="2"/>
      <c r="HC204" s="2"/>
      <c r="HD204" s="2"/>
      <c r="HE204" s="2"/>
      <c r="HF204" s="2"/>
      <c r="HG204" s="2"/>
      <c r="HH204" s="2"/>
      <c r="HI204" s="2"/>
      <c r="HJ204" s="2"/>
      <c r="HK204" s="2"/>
      <c r="HL204" s="2"/>
      <c r="HM204" s="2"/>
      <c r="HN204" s="2"/>
      <c r="HO204" s="2"/>
      <c r="HP204" s="2"/>
      <c r="HQ204" s="2"/>
      <c r="HR204" s="2"/>
      <c r="HS204" s="2"/>
      <c r="HT204" s="2"/>
      <c r="HU204" s="2"/>
      <c r="HV204" s="2"/>
      <c r="HW204" s="2"/>
      <c r="HX204" s="2"/>
      <c r="HY204" s="2"/>
      <c r="HZ204" s="2"/>
      <c r="IA204" s="2"/>
      <c r="IB204" s="2"/>
      <c r="IC204" s="2"/>
      <c r="ID204" s="2"/>
      <c r="IE204" s="2"/>
      <c r="IF204" s="2"/>
      <c r="IG204" s="2"/>
      <c r="IH204" s="2"/>
      <c r="II204" s="2"/>
      <c r="IJ204" s="2"/>
      <c r="IK204" s="2"/>
      <c r="IL204" s="2"/>
      <c r="IM204" s="2"/>
      <c r="IN204" s="2"/>
      <c r="IO204" s="2"/>
      <c r="IP204" s="2"/>
      <c r="IQ204" s="2"/>
    </row>
    <row r="205" spans="1:251" s="16" customFormat="1" ht="18.75" customHeight="1">
      <c r="A205" s="8"/>
      <c r="B205" s="25"/>
      <c r="C205" s="100" t="s">
        <v>37</v>
      </c>
      <c r="D205" s="101"/>
      <c r="E205" s="101"/>
      <c r="F205" s="101"/>
      <c r="G205" s="101"/>
      <c r="H205" s="101"/>
      <c r="I205" s="101"/>
      <c r="J205" s="101"/>
      <c r="K205" s="101"/>
      <c r="L205" s="101"/>
      <c r="M205" s="101"/>
      <c r="N205" s="101"/>
      <c r="O205" s="101"/>
      <c r="P205" s="101"/>
      <c r="Q205" s="101"/>
      <c r="R205" s="101"/>
      <c r="S205" s="101"/>
      <c r="T205" s="101"/>
      <c r="U205" s="101"/>
      <c r="V205" s="101"/>
      <c r="W205" s="101"/>
      <c r="X205" s="101"/>
      <c r="Y205" s="101"/>
      <c r="Z205" s="102"/>
      <c r="AA205" s="103">
        <v>0</v>
      </c>
      <c r="AB205" s="104"/>
      <c r="AC205" s="104"/>
      <c r="AD205" s="104"/>
      <c r="AE205" s="104"/>
      <c r="AF205" s="104"/>
      <c r="AG205" s="104"/>
      <c r="AH205" s="104"/>
      <c r="AI205" s="105"/>
      <c r="AJ205" s="103">
        <v>6020</v>
      </c>
      <c r="AK205" s="104"/>
      <c r="AL205" s="104"/>
      <c r="AM205" s="104"/>
      <c r="AN205" s="104"/>
      <c r="AO205" s="104"/>
      <c r="AP205" s="104"/>
      <c r="AQ205" s="104"/>
      <c r="AR205" s="105"/>
      <c r="AS205" s="106"/>
      <c r="AT205" s="107"/>
      <c r="AU205" s="107"/>
      <c r="AV205" s="107"/>
      <c r="AW205" s="107"/>
      <c r="AX205" s="108"/>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c r="CL205" s="2"/>
      <c r="CM205" s="2"/>
      <c r="CN205" s="2"/>
      <c r="CO205" s="2"/>
      <c r="CP205" s="2"/>
      <c r="CQ205" s="2"/>
      <c r="CR205" s="2"/>
      <c r="CS205" s="2"/>
      <c r="CT205" s="2"/>
      <c r="CU205" s="2"/>
      <c r="CV205" s="2"/>
      <c r="CW205" s="2"/>
      <c r="CX205" s="2"/>
      <c r="CY205" s="2"/>
      <c r="CZ205" s="2"/>
      <c r="DA205" s="2"/>
      <c r="DB205" s="2"/>
      <c r="DC205" s="2"/>
      <c r="DD205" s="2"/>
      <c r="DE205" s="2"/>
      <c r="DF205" s="2"/>
      <c r="DG205" s="2"/>
      <c r="DH205" s="2"/>
      <c r="DI205" s="2"/>
      <c r="DJ205" s="2"/>
      <c r="DK205" s="2"/>
      <c r="DL205" s="2"/>
      <c r="DM205" s="2"/>
      <c r="DN205" s="2"/>
      <c r="DO205" s="2"/>
      <c r="DP205" s="2"/>
      <c r="DQ205" s="2"/>
      <c r="DR205" s="2"/>
      <c r="DS205" s="2"/>
      <c r="DT205" s="2"/>
      <c r="DU205" s="2"/>
      <c r="DV205" s="2"/>
      <c r="DW205" s="2"/>
      <c r="DX205" s="2"/>
      <c r="DY205" s="2"/>
      <c r="DZ205" s="2"/>
      <c r="EA205" s="2"/>
      <c r="EB205" s="2"/>
      <c r="EC205" s="2"/>
      <c r="ED205" s="2"/>
      <c r="EE205" s="2"/>
      <c r="EF205" s="2"/>
      <c r="EG205" s="2"/>
      <c r="EH205" s="2"/>
      <c r="EI205" s="2"/>
      <c r="EJ205" s="2"/>
      <c r="EK205" s="2"/>
      <c r="EL205" s="2"/>
      <c r="EM205" s="2"/>
      <c r="EN205" s="2"/>
      <c r="EO205" s="2"/>
      <c r="EP205" s="2"/>
      <c r="EQ205" s="2"/>
      <c r="ER205" s="2"/>
      <c r="ES205" s="2"/>
      <c r="ET205" s="2"/>
      <c r="EU205" s="2"/>
      <c r="EV205" s="2"/>
      <c r="EW205" s="2"/>
      <c r="EX205" s="2"/>
      <c r="EY205" s="2"/>
      <c r="EZ205" s="2"/>
      <c r="FA205" s="2"/>
      <c r="FB205" s="2"/>
      <c r="FC205" s="2"/>
      <c r="FD205" s="2"/>
      <c r="FE205" s="2"/>
      <c r="FF205" s="2"/>
      <c r="FG205" s="2"/>
      <c r="FH205" s="2"/>
      <c r="FI205" s="2"/>
      <c r="FJ205" s="2"/>
      <c r="FK205" s="2"/>
      <c r="FL205" s="2"/>
      <c r="FM205" s="2"/>
      <c r="FN205" s="2"/>
      <c r="FO205" s="2"/>
      <c r="FP205" s="2"/>
      <c r="FQ205" s="2"/>
      <c r="FR205" s="2"/>
      <c r="FS205" s="2"/>
      <c r="FT205" s="2"/>
      <c r="FU205" s="2"/>
      <c r="FV205" s="2"/>
      <c r="FW205" s="2"/>
      <c r="FX205" s="2"/>
      <c r="FY205" s="2"/>
      <c r="FZ205" s="2"/>
      <c r="GA205" s="2"/>
      <c r="GB205" s="2"/>
      <c r="GC205" s="2"/>
      <c r="GD205" s="2"/>
      <c r="GE205" s="2"/>
      <c r="GF205" s="2"/>
      <c r="GG205" s="2"/>
      <c r="GH205" s="2"/>
      <c r="GI205" s="2"/>
      <c r="GJ205" s="2"/>
      <c r="GK205" s="2"/>
      <c r="GL205" s="2"/>
      <c r="GM205" s="2"/>
      <c r="GN205" s="2"/>
      <c r="GO205" s="2"/>
      <c r="GP205" s="2"/>
      <c r="GQ205" s="2"/>
      <c r="GR205" s="2"/>
      <c r="GS205" s="2"/>
      <c r="GT205" s="2"/>
      <c r="GU205" s="2"/>
      <c r="GV205" s="2"/>
      <c r="GW205" s="2"/>
      <c r="GX205" s="2"/>
      <c r="GY205" s="2"/>
      <c r="GZ205" s="2"/>
      <c r="HA205" s="2"/>
      <c r="HB205" s="2"/>
      <c r="HC205" s="2"/>
      <c r="HD205" s="2"/>
      <c r="HE205" s="2"/>
      <c r="HF205" s="2"/>
      <c r="HG205" s="2"/>
      <c r="HH205" s="2"/>
      <c r="HI205" s="2"/>
      <c r="HJ205" s="2"/>
      <c r="HK205" s="2"/>
      <c r="HL205" s="2"/>
      <c r="HM205" s="2"/>
      <c r="HN205" s="2"/>
      <c r="HO205" s="2"/>
      <c r="HP205" s="2"/>
      <c r="HQ205" s="2"/>
      <c r="HR205" s="2"/>
      <c r="HS205" s="2"/>
      <c r="HT205" s="2"/>
      <c r="HU205" s="2"/>
      <c r="HV205" s="2"/>
      <c r="HW205" s="2"/>
      <c r="HX205" s="2"/>
      <c r="HY205" s="2"/>
      <c r="HZ205" s="2"/>
      <c r="IA205" s="2"/>
      <c r="IB205" s="2"/>
      <c r="IC205" s="2"/>
      <c r="ID205" s="2"/>
      <c r="IE205" s="2"/>
      <c r="IF205" s="2"/>
      <c r="IG205" s="2"/>
      <c r="IH205" s="2"/>
      <c r="II205" s="2"/>
      <c r="IJ205" s="2"/>
      <c r="IK205" s="2"/>
      <c r="IL205" s="2"/>
      <c r="IM205" s="2"/>
      <c r="IN205" s="2"/>
      <c r="IO205" s="2"/>
      <c r="IP205" s="2"/>
      <c r="IQ205" s="2"/>
    </row>
    <row r="206" spans="1:251" s="16" customFormat="1" ht="18.75" customHeight="1">
      <c r="A206" s="8"/>
      <c r="B206" s="25"/>
      <c r="C206" s="100" t="s">
        <v>38</v>
      </c>
      <c r="D206" s="101"/>
      <c r="E206" s="101"/>
      <c r="F206" s="101"/>
      <c r="G206" s="101"/>
      <c r="H206" s="101"/>
      <c r="I206" s="101"/>
      <c r="J206" s="101"/>
      <c r="K206" s="101"/>
      <c r="L206" s="101"/>
      <c r="M206" s="101"/>
      <c r="N206" s="101"/>
      <c r="O206" s="101"/>
      <c r="P206" s="101"/>
      <c r="Q206" s="101"/>
      <c r="R206" s="101"/>
      <c r="S206" s="101"/>
      <c r="T206" s="101"/>
      <c r="U206" s="101"/>
      <c r="V206" s="101"/>
      <c r="W206" s="101"/>
      <c r="X206" s="101"/>
      <c r="Y206" s="101"/>
      <c r="Z206" s="102"/>
      <c r="AA206" s="103">
        <v>0</v>
      </c>
      <c r="AB206" s="104"/>
      <c r="AC206" s="104"/>
      <c r="AD206" s="104"/>
      <c r="AE206" s="104"/>
      <c r="AF206" s="104"/>
      <c r="AG206" s="104"/>
      <c r="AH206" s="104"/>
      <c r="AI206" s="105"/>
      <c r="AJ206" s="103">
        <v>450</v>
      </c>
      <c r="AK206" s="104"/>
      <c r="AL206" s="104"/>
      <c r="AM206" s="104"/>
      <c r="AN206" s="104"/>
      <c r="AO206" s="104"/>
      <c r="AP206" s="104"/>
      <c r="AQ206" s="104"/>
      <c r="AR206" s="105"/>
      <c r="AS206" s="106"/>
      <c r="AT206" s="107"/>
      <c r="AU206" s="107"/>
      <c r="AV206" s="107"/>
      <c r="AW206" s="107"/>
      <c r="AX206" s="108"/>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CP206" s="2"/>
      <c r="CQ206" s="2"/>
      <c r="CR206" s="2"/>
      <c r="CS206" s="2"/>
      <c r="CT206" s="2"/>
      <c r="CU206" s="2"/>
      <c r="CV206" s="2"/>
      <c r="CW206" s="2"/>
      <c r="CX206" s="2"/>
      <c r="CY206" s="2"/>
      <c r="CZ206" s="2"/>
      <c r="DA206" s="2"/>
      <c r="DB206" s="2"/>
      <c r="DC206" s="2"/>
      <c r="DD206" s="2"/>
      <c r="DE206" s="2"/>
      <c r="DF206" s="2"/>
      <c r="DG206" s="2"/>
      <c r="DH206" s="2"/>
      <c r="DI206" s="2"/>
      <c r="DJ206" s="2"/>
      <c r="DK206" s="2"/>
      <c r="DL206" s="2"/>
      <c r="DM206" s="2"/>
      <c r="DN206" s="2"/>
      <c r="DO206" s="2"/>
      <c r="DP206" s="2"/>
      <c r="DQ206" s="2"/>
      <c r="DR206" s="2"/>
      <c r="DS206" s="2"/>
      <c r="DT206" s="2"/>
      <c r="DU206" s="2"/>
      <c r="DV206" s="2"/>
      <c r="DW206" s="2"/>
      <c r="DX206" s="2"/>
      <c r="DY206" s="2"/>
      <c r="DZ206" s="2"/>
      <c r="EA206" s="2"/>
      <c r="EB206" s="2"/>
      <c r="EC206" s="2"/>
      <c r="ED206" s="2"/>
      <c r="EE206" s="2"/>
      <c r="EF206" s="2"/>
      <c r="EG206" s="2"/>
      <c r="EH206" s="2"/>
      <c r="EI206" s="2"/>
      <c r="EJ206" s="2"/>
      <c r="EK206" s="2"/>
      <c r="EL206" s="2"/>
      <c r="EM206" s="2"/>
      <c r="EN206" s="2"/>
      <c r="EO206" s="2"/>
      <c r="EP206" s="2"/>
      <c r="EQ206" s="2"/>
      <c r="ER206" s="2"/>
      <c r="ES206" s="2"/>
      <c r="ET206" s="2"/>
      <c r="EU206" s="2"/>
      <c r="EV206" s="2"/>
      <c r="EW206" s="2"/>
      <c r="EX206" s="2"/>
      <c r="EY206" s="2"/>
      <c r="EZ206" s="2"/>
      <c r="FA206" s="2"/>
      <c r="FB206" s="2"/>
      <c r="FC206" s="2"/>
      <c r="FD206" s="2"/>
      <c r="FE206" s="2"/>
      <c r="FF206" s="2"/>
      <c r="FG206" s="2"/>
      <c r="FH206" s="2"/>
      <c r="FI206" s="2"/>
      <c r="FJ206" s="2"/>
      <c r="FK206" s="2"/>
      <c r="FL206" s="2"/>
      <c r="FM206" s="2"/>
      <c r="FN206" s="2"/>
      <c r="FO206" s="2"/>
      <c r="FP206" s="2"/>
      <c r="FQ206" s="2"/>
      <c r="FR206" s="2"/>
      <c r="FS206" s="2"/>
      <c r="FT206" s="2"/>
      <c r="FU206" s="2"/>
      <c r="FV206" s="2"/>
      <c r="FW206" s="2"/>
      <c r="FX206" s="2"/>
      <c r="FY206" s="2"/>
      <c r="FZ206" s="2"/>
      <c r="GA206" s="2"/>
      <c r="GB206" s="2"/>
      <c r="GC206" s="2"/>
      <c r="GD206" s="2"/>
      <c r="GE206" s="2"/>
      <c r="GF206" s="2"/>
      <c r="GG206" s="2"/>
      <c r="GH206" s="2"/>
      <c r="GI206" s="2"/>
      <c r="GJ206" s="2"/>
      <c r="GK206" s="2"/>
      <c r="GL206" s="2"/>
      <c r="GM206" s="2"/>
      <c r="GN206" s="2"/>
      <c r="GO206" s="2"/>
      <c r="GP206" s="2"/>
      <c r="GQ206" s="2"/>
      <c r="GR206" s="2"/>
      <c r="GS206" s="2"/>
      <c r="GT206" s="2"/>
      <c r="GU206" s="2"/>
      <c r="GV206" s="2"/>
      <c r="GW206" s="2"/>
      <c r="GX206" s="2"/>
      <c r="GY206" s="2"/>
      <c r="GZ206" s="2"/>
      <c r="HA206" s="2"/>
      <c r="HB206" s="2"/>
      <c r="HC206" s="2"/>
      <c r="HD206" s="2"/>
      <c r="HE206" s="2"/>
      <c r="HF206" s="2"/>
      <c r="HG206" s="2"/>
      <c r="HH206" s="2"/>
      <c r="HI206" s="2"/>
      <c r="HJ206" s="2"/>
      <c r="HK206" s="2"/>
      <c r="HL206" s="2"/>
      <c r="HM206" s="2"/>
      <c r="HN206" s="2"/>
      <c r="HO206" s="2"/>
      <c r="HP206" s="2"/>
      <c r="HQ206" s="2"/>
      <c r="HR206" s="2"/>
      <c r="HS206" s="2"/>
      <c r="HT206" s="2"/>
      <c r="HU206" s="2"/>
      <c r="HV206" s="2"/>
      <c r="HW206" s="2"/>
      <c r="HX206" s="2"/>
      <c r="HY206" s="2"/>
      <c r="HZ206" s="2"/>
      <c r="IA206" s="2"/>
      <c r="IB206" s="2"/>
      <c r="IC206" s="2"/>
      <c r="ID206" s="2"/>
      <c r="IE206" s="2"/>
      <c r="IF206" s="2"/>
      <c r="IG206" s="2"/>
      <c r="IH206" s="2"/>
      <c r="II206" s="2"/>
      <c r="IJ206" s="2"/>
      <c r="IK206" s="2"/>
      <c r="IL206" s="2"/>
      <c r="IM206" s="2"/>
      <c r="IN206" s="2"/>
      <c r="IO206" s="2"/>
      <c r="IP206" s="2"/>
      <c r="IQ206" s="2"/>
    </row>
    <row r="207" spans="1:251" s="16" customFormat="1" ht="18.75" customHeight="1" thickBot="1">
      <c r="A207" s="17"/>
      <c r="B207" s="91" t="s">
        <v>15</v>
      </c>
      <c r="C207" s="92"/>
      <c r="D207" s="92"/>
      <c r="E207" s="92"/>
      <c r="F207" s="92"/>
      <c r="G207" s="92"/>
      <c r="H207" s="92"/>
      <c r="I207" s="92"/>
      <c r="J207" s="92"/>
      <c r="K207" s="92"/>
      <c r="L207" s="92"/>
      <c r="M207" s="92"/>
      <c r="N207" s="92"/>
      <c r="O207" s="92"/>
      <c r="P207" s="92"/>
      <c r="Q207" s="92"/>
      <c r="R207" s="92"/>
      <c r="S207" s="92"/>
      <c r="T207" s="92"/>
      <c r="U207" s="92"/>
      <c r="V207" s="92"/>
      <c r="W207" s="92"/>
      <c r="X207" s="92"/>
      <c r="Y207" s="92"/>
      <c r="Z207" s="93"/>
      <c r="AA207" s="94">
        <f>SUM($AA$205:$AA$206)</f>
        <v>0</v>
      </c>
      <c r="AB207" s="95"/>
      <c r="AC207" s="95"/>
      <c r="AD207" s="95"/>
      <c r="AE207" s="95"/>
      <c r="AF207" s="95"/>
      <c r="AG207" s="95"/>
      <c r="AH207" s="95"/>
      <c r="AI207" s="96"/>
      <c r="AJ207" s="94">
        <f>SUM($AJ$205:$AJ$206)</f>
        <v>6470</v>
      </c>
      <c r="AK207" s="95"/>
      <c r="AL207" s="95"/>
      <c r="AM207" s="95"/>
      <c r="AN207" s="95"/>
      <c r="AO207" s="95"/>
      <c r="AP207" s="95"/>
      <c r="AQ207" s="95"/>
      <c r="AR207" s="96"/>
      <c r="AS207" s="97"/>
      <c r="AT207" s="98"/>
      <c r="AU207" s="98"/>
      <c r="AV207" s="98"/>
      <c r="AW207" s="98"/>
      <c r="AX207" s="99"/>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c r="CL207" s="2"/>
      <c r="CM207" s="2"/>
      <c r="CN207" s="2"/>
      <c r="CO207" s="2"/>
      <c r="CP207" s="2"/>
      <c r="CQ207" s="2"/>
      <c r="CR207" s="2"/>
      <c r="CS207" s="2"/>
      <c r="CT207" s="2"/>
      <c r="CU207" s="2"/>
      <c r="CV207" s="2"/>
      <c r="CW207" s="2"/>
      <c r="CX207" s="2"/>
      <c r="CY207" s="2"/>
      <c r="CZ207" s="2"/>
      <c r="DA207" s="2"/>
      <c r="DB207" s="2"/>
      <c r="DC207" s="2"/>
      <c r="DD207" s="2"/>
      <c r="DE207" s="2"/>
      <c r="DF207" s="2"/>
      <c r="DG207" s="2"/>
      <c r="DH207" s="2"/>
      <c r="DI207" s="2"/>
      <c r="DJ207" s="2"/>
      <c r="DK207" s="2"/>
      <c r="DL207" s="2"/>
      <c r="DM207" s="2"/>
      <c r="DN207" s="2"/>
      <c r="DO207" s="2"/>
      <c r="DP207" s="2"/>
      <c r="DQ207" s="2"/>
      <c r="DR207" s="2"/>
      <c r="DS207" s="2"/>
      <c r="DT207" s="2"/>
      <c r="DU207" s="2"/>
      <c r="DV207" s="2"/>
      <c r="DW207" s="2"/>
      <c r="DX207" s="2"/>
      <c r="DY207" s="2"/>
      <c r="DZ207" s="2"/>
      <c r="EA207" s="2"/>
      <c r="EB207" s="2"/>
      <c r="EC207" s="2"/>
      <c r="ED207" s="2"/>
      <c r="EE207" s="2"/>
      <c r="EF207" s="2"/>
      <c r="EG207" s="2"/>
      <c r="EH207" s="2"/>
      <c r="EI207" s="2"/>
      <c r="EJ207" s="2"/>
      <c r="EK207" s="2"/>
      <c r="EL207" s="2"/>
      <c r="EM207" s="2"/>
      <c r="EN207" s="2"/>
      <c r="EO207" s="2"/>
      <c r="EP207" s="2"/>
      <c r="EQ207" s="2"/>
      <c r="ER207" s="2"/>
      <c r="ES207" s="2"/>
      <c r="ET207" s="2"/>
      <c r="EU207" s="2"/>
      <c r="EV207" s="2"/>
      <c r="EW207" s="2"/>
      <c r="EX207" s="2"/>
      <c r="EY207" s="2"/>
      <c r="EZ207" s="2"/>
      <c r="FA207" s="2"/>
      <c r="FB207" s="2"/>
      <c r="FC207" s="2"/>
      <c r="FD207" s="2"/>
      <c r="FE207" s="2"/>
      <c r="FF207" s="2"/>
      <c r="FG207" s="2"/>
      <c r="FH207" s="2"/>
      <c r="FI207" s="2"/>
      <c r="FJ207" s="2"/>
      <c r="FK207" s="2"/>
      <c r="FL207" s="2"/>
      <c r="FM207" s="2"/>
      <c r="FN207" s="2"/>
      <c r="FO207" s="2"/>
      <c r="FP207" s="2"/>
      <c r="FQ207" s="2"/>
      <c r="FR207" s="2"/>
      <c r="FS207" s="2"/>
      <c r="FT207" s="2"/>
      <c r="FU207" s="2"/>
      <c r="FV207" s="2"/>
      <c r="FW207" s="2"/>
      <c r="FX207" s="2"/>
      <c r="FY207" s="2"/>
      <c r="FZ207" s="2"/>
      <c r="GA207" s="2"/>
      <c r="GB207" s="2"/>
      <c r="GC207" s="2"/>
      <c r="GD207" s="2"/>
      <c r="GE207" s="2"/>
      <c r="GF207" s="2"/>
      <c r="GG207" s="2"/>
      <c r="GH207" s="2"/>
      <c r="GI207" s="2"/>
      <c r="GJ207" s="2"/>
      <c r="GK207" s="2"/>
      <c r="GL207" s="2"/>
      <c r="GM207" s="2"/>
      <c r="GN207" s="2"/>
      <c r="GO207" s="2"/>
      <c r="GP207" s="2"/>
      <c r="GQ207" s="2"/>
      <c r="GR207" s="2"/>
      <c r="GS207" s="2"/>
      <c r="GT207" s="2"/>
      <c r="GU207" s="2"/>
      <c r="GV207" s="2"/>
      <c r="GW207" s="2"/>
      <c r="GX207" s="2"/>
      <c r="GY207" s="2"/>
      <c r="GZ207" s="2"/>
      <c r="HA207" s="2"/>
      <c r="HB207" s="2"/>
      <c r="HC207" s="2"/>
      <c r="HD207" s="2"/>
      <c r="HE207" s="2"/>
      <c r="HF207" s="2"/>
      <c r="HG207" s="2"/>
      <c r="HH207" s="2"/>
      <c r="HI207" s="2"/>
      <c r="HJ207" s="2"/>
      <c r="HK207" s="2"/>
      <c r="HL207" s="2"/>
      <c r="HM207" s="2"/>
      <c r="HN207" s="2"/>
      <c r="HO207" s="2"/>
      <c r="HP207" s="2"/>
      <c r="HQ207" s="2"/>
      <c r="HR207" s="2"/>
      <c r="HS207" s="2"/>
      <c r="HT207" s="2"/>
      <c r="HU207" s="2"/>
      <c r="HV207" s="2"/>
      <c r="HW207" s="2"/>
      <c r="HX207" s="2"/>
      <c r="HY207" s="2"/>
      <c r="HZ207" s="2"/>
      <c r="IA207" s="2"/>
      <c r="IB207" s="2"/>
      <c r="IC207" s="2"/>
      <c r="ID207" s="2"/>
      <c r="IE207" s="2"/>
      <c r="IF207" s="2"/>
      <c r="IG207" s="2"/>
      <c r="IH207" s="2"/>
      <c r="II207" s="2"/>
      <c r="IJ207" s="2"/>
      <c r="IK207" s="2"/>
      <c r="IL207" s="2"/>
      <c r="IM207" s="2"/>
      <c r="IN207" s="2"/>
      <c r="IO207" s="2"/>
      <c r="IP207" s="2"/>
      <c r="IQ207" s="2"/>
    </row>
    <row r="209" spans="1:113" ht="19.2">
      <c r="A209" s="1" t="s">
        <v>0</v>
      </c>
      <c r="AW209" s="3"/>
      <c r="AX209" s="4"/>
      <c r="AY209" s="3"/>
    </row>
    <row r="211" spans="1:113" ht="18">
      <c r="B211" s="122" t="s">
        <v>8</v>
      </c>
      <c r="C211" s="123"/>
      <c r="D211" s="123"/>
      <c r="E211" s="123"/>
      <c r="F211" s="123"/>
      <c r="G211" s="123"/>
      <c r="H211" s="123"/>
      <c r="I211" s="123"/>
      <c r="J211" s="123"/>
      <c r="K211" s="123"/>
      <c r="L211" s="123"/>
      <c r="M211" s="123"/>
      <c r="N211" s="123"/>
      <c r="O211" s="123"/>
      <c r="P211" s="123"/>
      <c r="Q211" s="123"/>
      <c r="R211" s="123"/>
      <c r="S211" s="123"/>
      <c r="T211" s="123"/>
      <c r="U211" s="123"/>
      <c r="V211" s="123"/>
      <c r="W211" s="123"/>
      <c r="X211" s="123"/>
      <c r="Y211" s="123"/>
      <c r="Z211" s="123"/>
      <c r="AA211" s="123"/>
      <c r="AB211" s="123"/>
      <c r="AC211" s="123"/>
      <c r="AD211" s="123"/>
      <c r="AE211" s="123"/>
      <c r="AF211" s="123"/>
      <c r="AG211" s="123"/>
      <c r="AH211" s="123"/>
      <c r="AI211" s="123"/>
      <c r="AJ211" s="123"/>
      <c r="AK211" s="123"/>
      <c r="AL211" s="123"/>
      <c r="AM211" s="123"/>
      <c r="AN211" s="123"/>
      <c r="AO211" s="123"/>
      <c r="AP211" s="123"/>
      <c r="AQ211" s="123"/>
      <c r="AR211" s="123"/>
      <c r="AS211" s="123"/>
      <c r="AT211" s="123"/>
      <c r="AU211" s="123"/>
      <c r="AV211" s="123"/>
      <c r="AW211" s="123"/>
      <c r="AX211" s="123"/>
    </row>
    <row r="212" spans="1:113">
      <c r="Z212" s="5"/>
      <c r="AD212" s="5"/>
      <c r="AE212" s="5"/>
      <c r="AF212" s="5"/>
      <c r="AG212" s="5"/>
      <c r="AH212" s="5"/>
      <c r="AI212" s="5"/>
      <c r="AO212" s="5"/>
    </row>
    <row r="213" spans="1:113" ht="13.8" thickBot="1">
      <c r="Z213" s="5"/>
      <c r="AD213" s="5"/>
      <c r="AE213" s="5"/>
      <c r="AF213" s="5"/>
      <c r="AG213" s="5"/>
      <c r="AH213" s="5"/>
      <c r="AI213" s="5"/>
      <c r="AO213" s="5"/>
      <c r="DI213" s="6"/>
    </row>
    <row r="214" spans="1:113" ht="24.75" customHeight="1" thickBot="1">
      <c r="B214" s="124" t="s">
        <v>1</v>
      </c>
      <c r="C214" s="125"/>
      <c r="D214" s="125"/>
      <c r="E214" s="125"/>
      <c r="F214" s="125"/>
      <c r="G214" s="125"/>
      <c r="H214" s="126" t="s">
        <v>39</v>
      </c>
      <c r="I214" s="127"/>
      <c r="J214" s="127"/>
      <c r="K214" s="127"/>
      <c r="L214" s="127"/>
      <c r="M214" s="127"/>
      <c r="N214" s="127"/>
      <c r="O214" s="127"/>
      <c r="P214" s="127"/>
      <c r="Q214" s="127"/>
      <c r="R214" s="127"/>
      <c r="S214" s="127"/>
      <c r="T214" s="127"/>
      <c r="U214" s="127"/>
      <c r="V214" s="127"/>
      <c r="W214" s="127"/>
      <c r="X214" s="127"/>
      <c r="Y214" s="127"/>
      <c r="Z214" s="127"/>
      <c r="AA214" s="127"/>
      <c r="AB214" s="127"/>
      <c r="AC214" s="127"/>
      <c r="AD214" s="127"/>
      <c r="AE214" s="127"/>
      <c r="AF214" s="127"/>
      <c r="AG214" s="127"/>
      <c r="AH214" s="127"/>
      <c r="AI214" s="127"/>
      <c r="AJ214" s="127"/>
      <c r="AK214" s="127"/>
      <c r="AL214" s="127"/>
      <c r="AM214" s="127"/>
      <c r="AN214" s="127"/>
      <c r="AO214" s="127"/>
      <c r="AP214" s="127"/>
      <c r="AQ214" s="127"/>
      <c r="AR214" s="127"/>
      <c r="AS214" s="127"/>
      <c r="AT214" s="127"/>
      <c r="AU214" s="127"/>
      <c r="AV214" s="127"/>
      <c r="AW214" s="127"/>
      <c r="AX214" s="128"/>
      <c r="DI214" s="6"/>
    </row>
    <row r="215" spans="1:113" ht="14.4">
      <c r="B215" s="7"/>
      <c r="C215" s="7"/>
      <c r="D215" s="7"/>
      <c r="E215" s="7"/>
      <c r="F215" s="7"/>
      <c r="G215" s="7"/>
      <c r="H215" s="8"/>
      <c r="I215" s="8"/>
      <c r="J215" s="8"/>
      <c r="K215" s="8"/>
      <c r="L215" s="9"/>
      <c r="M215" s="9"/>
      <c r="N215" s="9"/>
      <c r="O215" s="9"/>
      <c r="P215" s="8"/>
      <c r="Q215" s="8"/>
      <c r="R215" s="8"/>
      <c r="S215" s="8"/>
      <c r="T215" s="8"/>
      <c r="U215" s="8"/>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c r="AR215" s="10"/>
      <c r="AS215" s="10"/>
      <c r="AT215" s="10"/>
      <c r="AU215" s="10"/>
      <c r="AV215" s="10"/>
      <c r="AW215" s="10"/>
      <c r="AX215" s="10"/>
      <c r="DI215" s="6"/>
    </row>
    <row r="216" spans="1:113" ht="15" thickBot="1">
      <c r="A216" s="11"/>
      <c r="B216" s="10" t="s">
        <v>2</v>
      </c>
      <c r="C216" s="8"/>
      <c r="D216" s="8"/>
      <c r="E216" s="8"/>
      <c r="F216" s="8"/>
      <c r="G216" s="8"/>
      <c r="H216" s="8"/>
      <c r="I216" s="8"/>
      <c r="J216" s="8"/>
      <c r="K216" s="8"/>
      <c r="L216" s="9"/>
      <c r="M216" s="9"/>
      <c r="N216" s="9"/>
      <c r="O216" s="9"/>
      <c r="P216" s="8"/>
      <c r="Q216" s="8"/>
      <c r="R216" s="8"/>
      <c r="S216" s="8"/>
      <c r="T216" s="8"/>
      <c r="U216" s="8"/>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c r="AR216" s="10"/>
      <c r="AS216" s="10"/>
      <c r="AT216" s="10"/>
      <c r="AU216" s="10"/>
      <c r="AV216" s="10"/>
      <c r="AW216" s="10"/>
      <c r="AX216" s="10"/>
      <c r="DI216" s="6"/>
    </row>
    <row r="217" spans="1:113" ht="14.4">
      <c r="A217" s="8"/>
      <c r="B217" s="12"/>
      <c r="C217" s="7"/>
      <c r="D217" s="7"/>
      <c r="E217" s="7"/>
      <c r="F217" s="7"/>
      <c r="G217" s="7"/>
      <c r="H217" s="7"/>
      <c r="I217" s="7"/>
      <c r="J217" s="7"/>
      <c r="K217" s="7"/>
      <c r="L217" s="13"/>
      <c r="M217" s="13"/>
      <c r="N217" s="13"/>
      <c r="O217" s="13"/>
      <c r="P217" s="7"/>
      <c r="Q217" s="7"/>
      <c r="R217" s="7"/>
      <c r="S217" s="7"/>
      <c r="T217" s="7"/>
      <c r="U217" s="7"/>
      <c r="V217" s="14"/>
      <c r="W217" s="14"/>
      <c r="X217" s="14"/>
      <c r="Y217" s="14"/>
      <c r="Z217" s="14"/>
      <c r="AA217" s="14"/>
      <c r="AB217" s="14"/>
      <c r="AC217" s="14"/>
      <c r="AD217" s="14"/>
      <c r="AE217" s="14"/>
      <c r="AF217" s="14"/>
      <c r="AG217" s="14"/>
      <c r="AH217" s="14"/>
      <c r="AI217" s="14"/>
      <c r="AJ217" s="14"/>
      <c r="AK217" s="14"/>
      <c r="AL217" s="14"/>
      <c r="AM217" s="14"/>
      <c r="AN217" s="14"/>
      <c r="AO217" s="14"/>
      <c r="AP217" s="14"/>
      <c r="AQ217" s="14"/>
      <c r="AR217" s="14"/>
      <c r="AS217" s="14"/>
      <c r="AT217" s="14"/>
      <c r="AU217" s="14"/>
      <c r="AV217" s="14"/>
      <c r="AW217" s="14"/>
      <c r="AX217" s="15"/>
    </row>
    <row r="218" spans="1:113" ht="12" customHeight="1">
      <c r="A218" s="8"/>
      <c r="B218" s="109" t="s">
        <v>40</v>
      </c>
      <c r="C218" s="110"/>
      <c r="D218" s="110"/>
      <c r="E218" s="110"/>
      <c r="F218" s="110"/>
      <c r="G218" s="110"/>
      <c r="H218" s="110"/>
      <c r="I218" s="110"/>
      <c r="J218" s="110"/>
      <c r="K218" s="110"/>
      <c r="L218" s="110"/>
      <c r="M218" s="110"/>
      <c r="N218" s="110"/>
      <c r="O218" s="110"/>
      <c r="P218" s="110"/>
      <c r="Q218" s="110"/>
      <c r="R218" s="110"/>
      <c r="S218" s="110"/>
      <c r="T218" s="110"/>
      <c r="U218" s="110"/>
      <c r="V218" s="110"/>
      <c r="W218" s="110"/>
      <c r="X218" s="110"/>
      <c r="Y218" s="110"/>
      <c r="Z218" s="110"/>
      <c r="AA218" s="110"/>
      <c r="AB218" s="110"/>
      <c r="AC218" s="110"/>
      <c r="AD218" s="110"/>
      <c r="AE218" s="110"/>
      <c r="AF218" s="110"/>
      <c r="AG218" s="110"/>
      <c r="AH218" s="110"/>
      <c r="AI218" s="110"/>
      <c r="AJ218" s="110"/>
      <c r="AK218" s="110"/>
      <c r="AL218" s="110"/>
      <c r="AM218" s="110"/>
      <c r="AN218" s="110"/>
      <c r="AO218" s="110"/>
      <c r="AP218" s="110"/>
      <c r="AQ218" s="110"/>
      <c r="AR218" s="110"/>
      <c r="AS218" s="110"/>
      <c r="AT218" s="110"/>
      <c r="AU218" s="110"/>
      <c r="AV218" s="110"/>
      <c r="AW218" s="110"/>
      <c r="AX218" s="111"/>
    </row>
    <row r="219" spans="1:113" ht="12" customHeight="1">
      <c r="A219" s="8"/>
      <c r="B219" s="109"/>
      <c r="C219" s="110"/>
      <c r="D219" s="110"/>
      <c r="E219" s="110"/>
      <c r="F219" s="110"/>
      <c r="G219" s="110"/>
      <c r="H219" s="110"/>
      <c r="I219" s="110"/>
      <c r="J219" s="110"/>
      <c r="K219" s="110"/>
      <c r="L219" s="110"/>
      <c r="M219" s="110"/>
      <c r="N219" s="110"/>
      <c r="O219" s="110"/>
      <c r="P219" s="110"/>
      <c r="Q219" s="110"/>
      <c r="R219" s="110"/>
      <c r="S219" s="110"/>
      <c r="T219" s="110"/>
      <c r="U219" s="110"/>
      <c r="V219" s="110"/>
      <c r="W219" s="110"/>
      <c r="X219" s="110"/>
      <c r="Y219" s="110"/>
      <c r="Z219" s="110"/>
      <c r="AA219" s="110"/>
      <c r="AB219" s="110"/>
      <c r="AC219" s="110"/>
      <c r="AD219" s="110"/>
      <c r="AE219" s="110"/>
      <c r="AF219" s="110"/>
      <c r="AG219" s="110"/>
      <c r="AH219" s="110"/>
      <c r="AI219" s="110"/>
      <c r="AJ219" s="110"/>
      <c r="AK219" s="110"/>
      <c r="AL219" s="110"/>
      <c r="AM219" s="110"/>
      <c r="AN219" s="110"/>
      <c r="AO219" s="110"/>
      <c r="AP219" s="110"/>
      <c r="AQ219" s="110"/>
      <c r="AR219" s="110"/>
      <c r="AS219" s="110"/>
      <c r="AT219" s="110"/>
      <c r="AU219" s="110"/>
      <c r="AV219" s="110"/>
      <c r="AW219" s="110"/>
      <c r="AX219" s="111"/>
      <c r="BC219" s="16"/>
    </row>
    <row r="220" spans="1:113" ht="12" customHeight="1">
      <c r="A220" s="8"/>
      <c r="B220" s="109"/>
      <c r="C220" s="110"/>
      <c r="D220" s="110"/>
      <c r="E220" s="110"/>
      <c r="F220" s="110"/>
      <c r="G220" s="110"/>
      <c r="H220" s="110"/>
      <c r="I220" s="110"/>
      <c r="J220" s="110"/>
      <c r="K220" s="110"/>
      <c r="L220" s="110"/>
      <c r="M220" s="110"/>
      <c r="N220" s="110"/>
      <c r="O220" s="110"/>
      <c r="P220" s="110"/>
      <c r="Q220" s="110"/>
      <c r="R220" s="110"/>
      <c r="S220" s="110"/>
      <c r="T220" s="110"/>
      <c r="U220" s="110"/>
      <c r="V220" s="110"/>
      <c r="W220" s="110"/>
      <c r="X220" s="110"/>
      <c r="Y220" s="110"/>
      <c r="Z220" s="110"/>
      <c r="AA220" s="110"/>
      <c r="AB220" s="110"/>
      <c r="AC220" s="110"/>
      <c r="AD220" s="110"/>
      <c r="AE220" s="110"/>
      <c r="AF220" s="110"/>
      <c r="AG220" s="110"/>
      <c r="AH220" s="110"/>
      <c r="AI220" s="110"/>
      <c r="AJ220" s="110"/>
      <c r="AK220" s="110"/>
      <c r="AL220" s="110"/>
      <c r="AM220" s="110"/>
      <c r="AN220" s="110"/>
      <c r="AO220" s="110"/>
      <c r="AP220" s="110"/>
      <c r="AQ220" s="110"/>
      <c r="AR220" s="110"/>
      <c r="AS220" s="110"/>
      <c r="AT220" s="110"/>
      <c r="AU220" s="110"/>
      <c r="AV220" s="110"/>
      <c r="AW220" s="110"/>
      <c r="AX220" s="111"/>
    </row>
    <row r="221" spans="1:113" ht="12" customHeight="1">
      <c r="A221" s="8"/>
      <c r="B221" s="109"/>
      <c r="C221" s="110"/>
      <c r="D221" s="110"/>
      <c r="E221" s="110"/>
      <c r="F221" s="110"/>
      <c r="G221" s="110"/>
      <c r="H221" s="110"/>
      <c r="I221" s="110"/>
      <c r="J221" s="110"/>
      <c r="K221" s="110"/>
      <c r="L221" s="110"/>
      <c r="M221" s="110"/>
      <c r="N221" s="110"/>
      <c r="O221" s="110"/>
      <c r="P221" s="110"/>
      <c r="Q221" s="110"/>
      <c r="R221" s="110"/>
      <c r="S221" s="110"/>
      <c r="T221" s="110"/>
      <c r="U221" s="110"/>
      <c r="V221" s="110"/>
      <c r="W221" s="110"/>
      <c r="X221" s="110"/>
      <c r="Y221" s="110"/>
      <c r="Z221" s="110"/>
      <c r="AA221" s="110"/>
      <c r="AB221" s="110"/>
      <c r="AC221" s="110"/>
      <c r="AD221" s="110"/>
      <c r="AE221" s="110"/>
      <c r="AF221" s="110"/>
      <c r="AG221" s="110"/>
      <c r="AH221" s="110"/>
      <c r="AI221" s="110"/>
      <c r="AJ221" s="110"/>
      <c r="AK221" s="110"/>
      <c r="AL221" s="110"/>
      <c r="AM221" s="110"/>
      <c r="AN221" s="110"/>
      <c r="AO221" s="110"/>
      <c r="AP221" s="110"/>
      <c r="AQ221" s="110"/>
      <c r="AR221" s="110"/>
      <c r="AS221" s="110"/>
      <c r="AT221" s="110"/>
      <c r="AU221" s="110"/>
      <c r="AV221" s="110"/>
      <c r="AW221" s="110"/>
      <c r="AX221" s="111"/>
    </row>
    <row r="222" spans="1:113" ht="12" customHeight="1">
      <c r="A222" s="8"/>
      <c r="B222" s="109"/>
      <c r="C222" s="110"/>
      <c r="D222" s="110"/>
      <c r="E222" s="110"/>
      <c r="F222" s="110"/>
      <c r="G222" s="110"/>
      <c r="H222" s="110"/>
      <c r="I222" s="110"/>
      <c r="J222" s="110"/>
      <c r="K222" s="110"/>
      <c r="L222" s="110"/>
      <c r="M222" s="110"/>
      <c r="N222" s="110"/>
      <c r="O222" s="110"/>
      <c r="P222" s="110"/>
      <c r="Q222" s="110"/>
      <c r="R222" s="110"/>
      <c r="S222" s="110"/>
      <c r="T222" s="110"/>
      <c r="U222" s="110"/>
      <c r="V222" s="110"/>
      <c r="W222" s="110"/>
      <c r="X222" s="110"/>
      <c r="Y222" s="110"/>
      <c r="Z222" s="110"/>
      <c r="AA222" s="110"/>
      <c r="AB222" s="110"/>
      <c r="AC222" s="110"/>
      <c r="AD222" s="110"/>
      <c r="AE222" s="110"/>
      <c r="AF222" s="110"/>
      <c r="AG222" s="110"/>
      <c r="AH222" s="110"/>
      <c r="AI222" s="110"/>
      <c r="AJ222" s="110"/>
      <c r="AK222" s="110"/>
      <c r="AL222" s="110"/>
      <c r="AM222" s="110"/>
      <c r="AN222" s="110"/>
      <c r="AO222" s="110"/>
      <c r="AP222" s="110"/>
      <c r="AQ222" s="110"/>
      <c r="AR222" s="110"/>
      <c r="AS222" s="110"/>
      <c r="AT222" s="110"/>
      <c r="AU222" s="110"/>
      <c r="AV222" s="110"/>
      <c r="AW222" s="110"/>
      <c r="AX222" s="111"/>
    </row>
    <row r="223" spans="1:113" ht="15" thickBot="1">
      <c r="A223" s="17"/>
      <c r="B223" s="18"/>
      <c r="C223" s="19"/>
      <c r="D223" s="19"/>
      <c r="E223" s="19"/>
      <c r="F223" s="19"/>
      <c r="G223" s="19"/>
      <c r="H223" s="19"/>
      <c r="I223" s="19"/>
      <c r="J223" s="19"/>
      <c r="K223" s="19"/>
      <c r="L223" s="19"/>
      <c r="M223" s="19"/>
      <c r="N223" s="19"/>
      <c r="O223" s="19"/>
      <c r="P223" s="19"/>
      <c r="Q223" s="19"/>
      <c r="R223" s="19"/>
      <c r="S223" s="19"/>
      <c r="T223" s="19"/>
      <c r="U223" s="19"/>
      <c r="V223" s="19"/>
      <c r="W223" s="19"/>
      <c r="X223" s="19"/>
      <c r="Y223" s="19"/>
      <c r="Z223" s="19"/>
      <c r="AA223" s="19"/>
      <c r="AB223" s="19"/>
      <c r="AC223" s="19"/>
      <c r="AD223" s="19"/>
      <c r="AE223" s="19"/>
      <c r="AF223" s="19"/>
      <c r="AG223" s="19"/>
      <c r="AH223" s="19"/>
      <c r="AI223" s="19"/>
      <c r="AJ223" s="19"/>
      <c r="AK223" s="19"/>
      <c r="AL223" s="19"/>
      <c r="AM223" s="19"/>
      <c r="AN223" s="19"/>
      <c r="AO223" s="19"/>
      <c r="AP223" s="19"/>
      <c r="AQ223" s="19"/>
      <c r="AR223" s="19"/>
      <c r="AS223" s="19"/>
      <c r="AT223" s="19"/>
      <c r="AU223" s="19"/>
      <c r="AV223" s="19"/>
      <c r="AW223" s="19"/>
      <c r="AX223" s="20"/>
    </row>
    <row r="224" spans="1:113">
      <c r="B224" s="21"/>
    </row>
    <row r="225" spans="1:251" ht="15" thickBot="1">
      <c r="A225" s="11"/>
      <c r="B225" s="10" t="s">
        <v>3</v>
      </c>
      <c r="C225" s="8"/>
      <c r="D225" s="8"/>
      <c r="E225" s="8"/>
      <c r="F225" s="8"/>
      <c r="G225" s="8"/>
      <c r="H225" s="8"/>
      <c r="I225" s="8"/>
      <c r="J225" s="8"/>
      <c r="K225" s="8"/>
      <c r="L225" s="9"/>
      <c r="M225" s="9"/>
      <c r="N225" s="9"/>
      <c r="O225" s="9"/>
      <c r="P225" s="8"/>
      <c r="Q225" s="8"/>
      <c r="R225" s="8"/>
      <c r="S225" s="8"/>
      <c r="T225" s="8"/>
      <c r="U225" s="8"/>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c r="AR225" s="10"/>
      <c r="AS225" s="10"/>
      <c r="AT225" s="10"/>
      <c r="AU225" s="10"/>
      <c r="AV225" s="10"/>
      <c r="AW225" s="10"/>
      <c r="AX225" s="10"/>
      <c r="DI225" s="6"/>
    </row>
    <row r="226" spans="1:251" ht="14.4">
      <c r="A226" s="8"/>
      <c r="B226" s="12"/>
      <c r="C226" s="7"/>
      <c r="D226" s="7"/>
      <c r="E226" s="7"/>
      <c r="F226" s="7"/>
      <c r="G226" s="7"/>
      <c r="H226" s="7"/>
      <c r="I226" s="7"/>
      <c r="J226" s="7"/>
      <c r="K226" s="7"/>
      <c r="L226" s="13"/>
      <c r="M226" s="13"/>
      <c r="N226" s="13"/>
      <c r="O226" s="13"/>
      <c r="P226" s="7"/>
      <c r="Q226" s="7"/>
      <c r="R226" s="7"/>
      <c r="S226" s="7"/>
      <c r="T226" s="7"/>
      <c r="U226" s="7"/>
      <c r="V226" s="14"/>
      <c r="W226" s="14"/>
      <c r="X226" s="14"/>
      <c r="Y226" s="14"/>
      <c r="Z226" s="14"/>
      <c r="AA226" s="14"/>
      <c r="AB226" s="14"/>
      <c r="AC226" s="14"/>
      <c r="AD226" s="14"/>
      <c r="AE226" s="14"/>
      <c r="AF226" s="14"/>
      <c r="AG226" s="14"/>
      <c r="AH226" s="14"/>
      <c r="AI226" s="14"/>
      <c r="AJ226" s="14"/>
      <c r="AK226" s="14"/>
      <c r="AL226" s="14"/>
      <c r="AM226" s="14"/>
      <c r="AN226" s="14"/>
      <c r="AO226" s="14"/>
      <c r="AP226" s="14"/>
      <c r="AQ226" s="14"/>
      <c r="AR226" s="14"/>
      <c r="AS226" s="14"/>
      <c r="AT226" s="14"/>
      <c r="AU226" s="14"/>
      <c r="AV226" s="14"/>
      <c r="AW226" s="14"/>
      <c r="AX226" s="15"/>
    </row>
    <row r="227" spans="1:251" ht="12" customHeight="1">
      <c r="A227" s="8"/>
      <c r="B227" s="109" t="s">
        <v>41</v>
      </c>
      <c r="C227" s="110"/>
      <c r="D227" s="110"/>
      <c r="E227" s="110"/>
      <c r="F227" s="110"/>
      <c r="G227" s="110"/>
      <c r="H227" s="110"/>
      <c r="I227" s="110"/>
      <c r="J227" s="110"/>
      <c r="K227" s="110"/>
      <c r="L227" s="110"/>
      <c r="M227" s="110"/>
      <c r="N227" s="110"/>
      <c r="O227" s="110"/>
      <c r="P227" s="110"/>
      <c r="Q227" s="110"/>
      <c r="R227" s="110"/>
      <c r="S227" s="110"/>
      <c r="T227" s="110"/>
      <c r="U227" s="110"/>
      <c r="V227" s="110"/>
      <c r="W227" s="110"/>
      <c r="X227" s="110"/>
      <c r="Y227" s="110"/>
      <c r="Z227" s="110"/>
      <c r="AA227" s="110"/>
      <c r="AB227" s="110"/>
      <c r="AC227" s="110"/>
      <c r="AD227" s="110"/>
      <c r="AE227" s="110"/>
      <c r="AF227" s="110"/>
      <c r="AG227" s="110"/>
      <c r="AH227" s="110"/>
      <c r="AI227" s="110"/>
      <c r="AJ227" s="110"/>
      <c r="AK227" s="110"/>
      <c r="AL227" s="110"/>
      <c r="AM227" s="110"/>
      <c r="AN227" s="110"/>
      <c r="AO227" s="110"/>
      <c r="AP227" s="110"/>
      <c r="AQ227" s="110"/>
      <c r="AR227" s="110"/>
      <c r="AS227" s="110"/>
      <c r="AT227" s="110"/>
      <c r="AU227" s="110"/>
      <c r="AV227" s="110"/>
      <c r="AW227" s="110"/>
      <c r="AX227" s="111"/>
    </row>
    <row r="228" spans="1:251" ht="12" customHeight="1">
      <c r="A228" s="8"/>
      <c r="B228" s="109"/>
      <c r="C228" s="110"/>
      <c r="D228" s="110"/>
      <c r="E228" s="110"/>
      <c r="F228" s="110"/>
      <c r="G228" s="110"/>
      <c r="H228" s="110"/>
      <c r="I228" s="110"/>
      <c r="J228" s="110"/>
      <c r="K228" s="110"/>
      <c r="L228" s="110"/>
      <c r="M228" s="110"/>
      <c r="N228" s="110"/>
      <c r="O228" s="110"/>
      <c r="P228" s="110"/>
      <c r="Q228" s="110"/>
      <c r="R228" s="110"/>
      <c r="S228" s="110"/>
      <c r="T228" s="110"/>
      <c r="U228" s="110"/>
      <c r="V228" s="110"/>
      <c r="W228" s="110"/>
      <c r="X228" s="110"/>
      <c r="Y228" s="110"/>
      <c r="Z228" s="110"/>
      <c r="AA228" s="110"/>
      <c r="AB228" s="110"/>
      <c r="AC228" s="110"/>
      <c r="AD228" s="110"/>
      <c r="AE228" s="110"/>
      <c r="AF228" s="110"/>
      <c r="AG228" s="110"/>
      <c r="AH228" s="110"/>
      <c r="AI228" s="110"/>
      <c r="AJ228" s="110"/>
      <c r="AK228" s="110"/>
      <c r="AL228" s="110"/>
      <c r="AM228" s="110"/>
      <c r="AN228" s="110"/>
      <c r="AO228" s="110"/>
      <c r="AP228" s="110"/>
      <c r="AQ228" s="110"/>
      <c r="AR228" s="110"/>
      <c r="AS228" s="110"/>
      <c r="AT228" s="110"/>
      <c r="AU228" s="110"/>
      <c r="AV228" s="110"/>
      <c r="AW228" s="110"/>
      <c r="AX228" s="111"/>
      <c r="BC228" s="16"/>
    </row>
    <row r="229" spans="1:251" ht="12" customHeight="1">
      <c r="A229" s="8"/>
      <c r="B229" s="109"/>
      <c r="C229" s="110"/>
      <c r="D229" s="110"/>
      <c r="E229" s="110"/>
      <c r="F229" s="110"/>
      <c r="G229" s="110"/>
      <c r="H229" s="110"/>
      <c r="I229" s="110"/>
      <c r="J229" s="110"/>
      <c r="K229" s="110"/>
      <c r="L229" s="110"/>
      <c r="M229" s="110"/>
      <c r="N229" s="110"/>
      <c r="O229" s="110"/>
      <c r="P229" s="110"/>
      <c r="Q229" s="110"/>
      <c r="R229" s="110"/>
      <c r="S229" s="110"/>
      <c r="T229" s="110"/>
      <c r="U229" s="110"/>
      <c r="V229" s="110"/>
      <c r="W229" s="110"/>
      <c r="X229" s="110"/>
      <c r="Y229" s="110"/>
      <c r="Z229" s="110"/>
      <c r="AA229" s="110"/>
      <c r="AB229" s="110"/>
      <c r="AC229" s="110"/>
      <c r="AD229" s="110"/>
      <c r="AE229" s="110"/>
      <c r="AF229" s="110"/>
      <c r="AG229" s="110"/>
      <c r="AH229" s="110"/>
      <c r="AI229" s="110"/>
      <c r="AJ229" s="110"/>
      <c r="AK229" s="110"/>
      <c r="AL229" s="110"/>
      <c r="AM229" s="110"/>
      <c r="AN229" s="110"/>
      <c r="AO229" s="110"/>
      <c r="AP229" s="110"/>
      <c r="AQ229" s="110"/>
      <c r="AR229" s="110"/>
      <c r="AS229" s="110"/>
      <c r="AT229" s="110"/>
      <c r="AU229" s="110"/>
      <c r="AV229" s="110"/>
      <c r="AW229" s="110"/>
      <c r="AX229" s="111"/>
    </row>
    <row r="230" spans="1:251" ht="12" customHeight="1">
      <c r="A230" s="8"/>
      <c r="B230" s="109"/>
      <c r="C230" s="110"/>
      <c r="D230" s="110"/>
      <c r="E230" s="110"/>
      <c r="F230" s="110"/>
      <c r="G230" s="110"/>
      <c r="H230" s="110"/>
      <c r="I230" s="110"/>
      <c r="J230" s="110"/>
      <c r="K230" s="110"/>
      <c r="L230" s="110"/>
      <c r="M230" s="110"/>
      <c r="N230" s="110"/>
      <c r="O230" s="110"/>
      <c r="P230" s="110"/>
      <c r="Q230" s="110"/>
      <c r="R230" s="110"/>
      <c r="S230" s="110"/>
      <c r="T230" s="110"/>
      <c r="U230" s="110"/>
      <c r="V230" s="110"/>
      <c r="W230" s="110"/>
      <c r="X230" s="110"/>
      <c r="Y230" s="110"/>
      <c r="Z230" s="110"/>
      <c r="AA230" s="110"/>
      <c r="AB230" s="110"/>
      <c r="AC230" s="110"/>
      <c r="AD230" s="110"/>
      <c r="AE230" s="110"/>
      <c r="AF230" s="110"/>
      <c r="AG230" s="110"/>
      <c r="AH230" s="110"/>
      <c r="AI230" s="110"/>
      <c r="AJ230" s="110"/>
      <c r="AK230" s="110"/>
      <c r="AL230" s="110"/>
      <c r="AM230" s="110"/>
      <c r="AN230" s="110"/>
      <c r="AO230" s="110"/>
      <c r="AP230" s="110"/>
      <c r="AQ230" s="110"/>
      <c r="AR230" s="110"/>
      <c r="AS230" s="110"/>
      <c r="AT230" s="110"/>
      <c r="AU230" s="110"/>
      <c r="AV230" s="110"/>
      <c r="AW230" s="110"/>
      <c r="AX230" s="111"/>
    </row>
    <row r="231" spans="1:251" ht="12" customHeight="1">
      <c r="A231" s="8"/>
      <c r="B231" s="109"/>
      <c r="C231" s="110"/>
      <c r="D231" s="110"/>
      <c r="E231" s="110"/>
      <c r="F231" s="110"/>
      <c r="G231" s="110"/>
      <c r="H231" s="110"/>
      <c r="I231" s="110"/>
      <c r="J231" s="110"/>
      <c r="K231" s="110"/>
      <c r="L231" s="110"/>
      <c r="M231" s="110"/>
      <c r="N231" s="110"/>
      <c r="O231" s="110"/>
      <c r="P231" s="110"/>
      <c r="Q231" s="110"/>
      <c r="R231" s="110"/>
      <c r="S231" s="110"/>
      <c r="T231" s="110"/>
      <c r="U231" s="110"/>
      <c r="V231" s="110"/>
      <c r="W231" s="110"/>
      <c r="X231" s="110"/>
      <c r="Y231" s="110"/>
      <c r="Z231" s="110"/>
      <c r="AA231" s="110"/>
      <c r="AB231" s="110"/>
      <c r="AC231" s="110"/>
      <c r="AD231" s="110"/>
      <c r="AE231" s="110"/>
      <c r="AF231" s="110"/>
      <c r="AG231" s="110"/>
      <c r="AH231" s="110"/>
      <c r="AI231" s="110"/>
      <c r="AJ231" s="110"/>
      <c r="AK231" s="110"/>
      <c r="AL231" s="110"/>
      <c r="AM231" s="110"/>
      <c r="AN231" s="110"/>
      <c r="AO231" s="110"/>
      <c r="AP231" s="110"/>
      <c r="AQ231" s="110"/>
      <c r="AR231" s="110"/>
      <c r="AS231" s="110"/>
      <c r="AT231" s="110"/>
      <c r="AU231" s="110"/>
      <c r="AV231" s="110"/>
      <c r="AW231" s="110"/>
      <c r="AX231" s="111"/>
    </row>
    <row r="232" spans="1:251" ht="15" thickBot="1">
      <c r="A232" s="17"/>
      <c r="B232" s="18"/>
      <c r="C232" s="19"/>
      <c r="D232" s="19"/>
      <c r="E232" s="19"/>
      <c r="F232" s="19"/>
      <c r="G232" s="19"/>
      <c r="H232" s="19"/>
      <c r="I232" s="19"/>
      <c r="J232" s="19"/>
      <c r="K232" s="19"/>
      <c r="L232" s="19"/>
      <c r="M232" s="19"/>
      <c r="N232" s="19"/>
      <c r="O232" s="19"/>
      <c r="P232" s="19"/>
      <c r="Q232" s="19"/>
      <c r="R232" s="19"/>
      <c r="S232" s="19"/>
      <c r="T232" s="19"/>
      <c r="U232" s="19"/>
      <c r="V232" s="19"/>
      <c r="W232" s="19"/>
      <c r="X232" s="19"/>
      <c r="Y232" s="19"/>
      <c r="Z232" s="19"/>
      <c r="AA232" s="19"/>
      <c r="AB232" s="19"/>
      <c r="AC232" s="19"/>
      <c r="AD232" s="19"/>
      <c r="AE232" s="19"/>
      <c r="AF232" s="19"/>
      <c r="AG232" s="19"/>
      <c r="AH232" s="19"/>
      <c r="AI232" s="19"/>
      <c r="AJ232" s="19"/>
      <c r="AK232" s="19"/>
      <c r="AL232" s="19"/>
      <c r="AM232" s="19"/>
      <c r="AN232" s="19"/>
      <c r="AO232" s="19"/>
      <c r="AP232" s="19"/>
      <c r="AQ232" s="19"/>
      <c r="AR232" s="19"/>
      <c r="AS232" s="19"/>
      <c r="AT232" s="19"/>
      <c r="AU232" s="19"/>
      <c r="AV232" s="19"/>
      <c r="AW232" s="19"/>
      <c r="AX232" s="20"/>
    </row>
    <row r="233" spans="1:251">
      <c r="B233" s="21"/>
    </row>
    <row r="234" spans="1:251" ht="14.4">
      <c r="B234" s="10" t="s">
        <v>4</v>
      </c>
      <c r="C234" s="8"/>
      <c r="D234" s="8"/>
      <c r="E234" s="8"/>
      <c r="F234" s="8"/>
      <c r="G234" s="8"/>
      <c r="H234" s="8"/>
      <c r="I234" s="8"/>
      <c r="J234" s="8"/>
      <c r="K234" s="8"/>
      <c r="L234" s="9"/>
      <c r="M234" s="9"/>
      <c r="N234" s="9"/>
      <c r="O234" s="9"/>
      <c r="P234" s="8"/>
      <c r="Q234" s="8"/>
      <c r="R234" s="8"/>
      <c r="S234" s="8"/>
      <c r="T234" s="8"/>
      <c r="U234" s="8"/>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c r="AR234" s="10"/>
      <c r="AS234" s="10"/>
      <c r="AT234" s="10"/>
      <c r="AU234" s="10"/>
      <c r="AV234" s="10"/>
      <c r="AW234" s="10"/>
      <c r="AX234" s="10"/>
    </row>
    <row r="235" spans="1:251" ht="15" thickBot="1">
      <c r="B235" s="8"/>
      <c r="C235" s="8"/>
      <c r="D235" s="8"/>
      <c r="E235" s="8"/>
      <c r="F235" s="8"/>
      <c r="G235" s="8"/>
      <c r="H235" s="8"/>
      <c r="I235" s="8"/>
      <c r="J235" s="8"/>
      <c r="K235" s="8"/>
      <c r="L235" s="9"/>
      <c r="M235" s="9"/>
      <c r="N235" s="9"/>
      <c r="O235" s="9"/>
      <c r="P235" s="8"/>
      <c r="Q235" s="8"/>
      <c r="R235" s="8"/>
      <c r="S235" s="8"/>
      <c r="T235" s="8"/>
      <c r="U235" s="8"/>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c r="AR235" s="10"/>
      <c r="AS235" s="10"/>
      <c r="AT235" s="10"/>
      <c r="AU235" s="10"/>
      <c r="AV235" s="10"/>
      <c r="AW235" s="10"/>
      <c r="AX235" s="22" t="s">
        <v>5</v>
      </c>
    </row>
    <row r="236" spans="1:251" s="16" customFormat="1" ht="13.5" customHeight="1">
      <c r="A236" s="8"/>
      <c r="B236" s="112" t="s">
        <v>6</v>
      </c>
      <c r="C236" s="113"/>
      <c r="D236" s="113"/>
      <c r="E236" s="113"/>
      <c r="F236" s="113"/>
      <c r="G236" s="113"/>
      <c r="H236" s="113"/>
      <c r="I236" s="113"/>
      <c r="J236" s="113"/>
      <c r="K236" s="113"/>
      <c r="L236" s="113"/>
      <c r="M236" s="113"/>
      <c r="N236" s="113"/>
      <c r="O236" s="113"/>
      <c r="P236" s="113"/>
      <c r="Q236" s="113"/>
      <c r="R236" s="113"/>
      <c r="S236" s="113"/>
      <c r="T236" s="113"/>
      <c r="U236" s="113"/>
      <c r="V236" s="113"/>
      <c r="W236" s="113"/>
      <c r="X236" s="113"/>
      <c r="Y236" s="113"/>
      <c r="Z236" s="114"/>
      <c r="AA236" s="118" t="s">
        <v>10</v>
      </c>
      <c r="AB236" s="113"/>
      <c r="AC236" s="113"/>
      <c r="AD236" s="113"/>
      <c r="AE236" s="113"/>
      <c r="AF236" s="113"/>
      <c r="AG236" s="113"/>
      <c r="AH236" s="113"/>
      <c r="AI236" s="114"/>
      <c r="AJ236" s="118" t="s">
        <v>11</v>
      </c>
      <c r="AK236" s="113"/>
      <c r="AL236" s="113"/>
      <c r="AM236" s="113"/>
      <c r="AN236" s="113"/>
      <c r="AO236" s="113"/>
      <c r="AP236" s="113"/>
      <c r="AQ236" s="113"/>
      <c r="AR236" s="114"/>
      <c r="AS236" s="118" t="s">
        <v>7</v>
      </c>
      <c r="AT236" s="113"/>
      <c r="AU236" s="113"/>
      <c r="AV236" s="113"/>
      <c r="AW236" s="113"/>
      <c r="AX236" s="120"/>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2"/>
      <c r="CJ236" s="2"/>
      <c r="CK236" s="2"/>
      <c r="CL236" s="2"/>
      <c r="CM236" s="2"/>
      <c r="CN236" s="2"/>
      <c r="CO236" s="2"/>
      <c r="CP236" s="2"/>
      <c r="CQ236" s="2"/>
      <c r="CR236" s="2"/>
      <c r="CS236" s="2"/>
      <c r="CT236" s="2"/>
      <c r="CU236" s="2"/>
      <c r="CV236" s="2"/>
      <c r="CW236" s="2"/>
      <c r="CX236" s="2"/>
      <c r="CY236" s="2"/>
      <c r="CZ236" s="2"/>
      <c r="DA236" s="2"/>
      <c r="DB236" s="2"/>
      <c r="DC236" s="2"/>
      <c r="DD236" s="2"/>
      <c r="DE236" s="2"/>
      <c r="DF236" s="2"/>
      <c r="DG236" s="2"/>
      <c r="DH236" s="2"/>
      <c r="DI236" s="2"/>
      <c r="DJ236" s="2"/>
      <c r="DK236" s="2"/>
      <c r="DL236" s="2"/>
      <c r="DM236" s="2"/>
      <c r="DN236" s="2"/>
      <c r="DO236" s="2"/>
      <c r="DP236" s="2"/>
      <c r="DQ236" s="2"/>
      <c r="DR236" s="2"/>
      <c r="DS236" s="2"/>
      <c r="DT236" s="2"/>
      <c r="DU236" s="2"/>
      <c r="DV236" s="2"/>
      <c r="DW236" s="2"/>
      <c r="DX236" s="2"/>
      <c r="DY236" s="2"/>
      <c r="DZ236" s="2"/>
      <c r="EA236" s="2"/>
      <c r="EB236" s="2"/>
      <c r="EC236" s="2"/>
      <c r="ED236" s="2"/>
      <c r="EE236" s="2"/>
      <c r="EF236" s="2"/>
      <c r="EG236" s="2"/>
      <c r="EH236" s="2"/>
      <c r="EI236" s="2"/>
      <c r="EJ236" s="2"/>
      <c r="EK236" s="2"/>
      <c r="EL236" s="2"/>
      <c r="EM236" s="2"/>
      <c r="EN236" s="2"/>
      <c r="EO236" s="2"/>
      <c r="EP236" s="2"/>
      <c r="EQ236" s="2"/>
      <c r="ER236" s="2"/>
      <c r="ES236" s="2"/>
      <c r="ET236" s="2"/>
      <c r="EU236" s="2"/>
      <c r="EV236" s="2"/>
      <c r="EW236" s="2"/>
      <c r="EX236" s="2"/>
      <c r="EY236" s="2"/>
      <c r="EZ236" s="2"/>
      <c r="FA236" s="2"/>
      <c r="FB236" s="2"/>
      <c r="FC236" s="2"/>
      <c r="FD236" s="2"/>
      <c r="FE236" s="2"/>
      <c r="FF236" s="2"/>
      <c r="FG236" s="2"/>
      <c r="FH236" s="2"/>
      <c r="FI236" s="2"/>
      <c r="FJ236" s="2"/>
      <c r="FK236" s="2"/>
      <c r="FL236" s="2"/>
      <c r="FM236" s="2"/>
      <c r="FN236" s="2"/>
      <c r="FO236" s="2"/>
      <c r="FP236" s="2"/>
      <c r="FQ236" s="2"/>
      <c r="FR236" s="2"/>
      <c r="FS236" s="2"/>
      <c r="FT236" s="2"/>
      <c r="FU236" s="2"/>
      <c r="FV236" s="2"/>
      <c r="FW236" s="2"/>
      <c r="FX236" s="2"/>
      <c r="FY236" s="2"/>
      <c r="FZ236" s="2"/>
      <c r="GA236" s="2"/>
      <c r="GB236" s="2"/>
      <c r="GC236" s="2"/>
      <c r="GD236" s="2"/>
      <c r="GE236" s="2"/>
      <c r="GF236" s="2"/>
      <c r="GG236" s="2"/>
      <c r="GH236" s="2"/>
      <c r="GI236" s="2"/>
      <c r="GJ236" s="2"/>
      <c r="GK236" s="2"/>
      <c r="GL236" s="2"/>
      <c r="GM236" s="2"/>
      <c r="GN236" s="2"/>
      <c r="GO236" s="2"/>
      <c r="GP236" s="2"/>
      <c r="GQ236" s="2"/>
      <c r="GR236" s="2"/>
      <c r="GS236" s="2"/>
      <c r="GT236" s="2"/>
      <c r="GU236" s="2"/>
      <c r="GV236" s="2"/>
      <c r="GW236" s="2"/>
      <c r="GX236" s="2"/>
      <c r="GY236" s="2"/>
      <c r="GZ236" s="2"/>
      <c r="HA236" s="2"/>
      <c r="HB236" s="2"/>
      <c r="HC236" s="2"/>
      <c r="HD236" s="2"/>
      <c r="HE236" s="2"/>
      <c r="HF236" s="2"/>
      <c r="HG236" s="2"/>
      <c r="HH236" s="2"/>
      <c r="HI236" s="2"/>
      <c r="HJ236" s="2"/>
      <c r="HK236" s="2"/>
      <c r="HL236" s="2"/>
      <c r="HM236" s="2"/>
      <c r="HN236" s="2"/>
      <c r="HO236" s="2"/>
      <c r="HP236" s="2"/>
      <c r="HQ236" s="2"/>
      <c r="HR236" s="2"/>
      <c r="HS236" s="2"/>
      <c r="HT236" s="2"/>
      <c r="HU236" s="2"/>
      <c r="HV236" s="2"/>
      <c r="HW236" s="2"/>
      <c r="HX236" s="2"/>
      <c r="HY236" s="2"/>
      <c r="HZ236" s="2"/>
      <c r="IA236" s="2"/>
      <c r="IB236" s="2"/>
      <c r="IC236" s="2"/>
      <c r="ID236" s="2"/>
      <c r="IE236" s="2"/>
      <c r="IF236" s="2"/>
      <c r="IG236" s="2"/>
      <c r="IH236" s="2"/>
      <c r="II236" s="2"/>
      <c r="IJ236" s="2"/>
      <c r="IK236" s="2"/>
      <c r="IL236" s="2"/>
      <c r="IM236" s="2"/>
      <c r="IN236" s="2"/>
      <c r="IO236" s="2"/>
      <c r="IP236" s="2"/>
      <c r="IQ236" s="2"/>
    </row>
    <row r="237" spans="1:251" s="16" customFormat="1">
      <c r="A237" s="8"/>
      <c r="B237" s="115"/>
      <c r="C237" s="116"/>
      <c r="D237" s="116"/>
      <c r="E237" s="116"/>
      <c r="F237" s="116"/>
      <c r="G237" s="116"/>
      <c r="H237" s="116"/>
      <c r="I237" s="116"/>
      <c r="J237" s="116"/>
      <c r="K237" s="116"/>
      <c r="L237" s="116"/>
      <c r="M237" s="116"/>
      <c r="N237" s="116"/>
      <c r="O237" s="116"/>
      <c r="P237" s="116"/>
      <c r="Q237" s="116"/>
      <c r="R237" s="116"/>
      <c r="S237" s="116"/>
      <c r="T237" s="116"/>
      <c r="U237" s="116"/>
      <c r="V237" s="116"/>
      <c r="W237" s="116"/>
      <c r="X237" s="116"/>
      <c r="Y237" s="116"/>
      <c r="Z237" s="117"/>
      <c r="AA237" s="119"/>
      <c r="AB237" s="116"/>
      <c r="AC237" s="116"/>
      <c r="AD237" s="116"/>
      <c r="AE237" s="116"/>
      <c r="AF237" s="116"/>
      <c r="AG237" s="116"/>
      <c r="AH237" s="116"/>
      <c r="AI237" s="117"/>
      <c r="AJ237" s="119"/>
      <c r="AK237" s="116"/>
      <c r="AL237" s="116"/>
      <c r="AM237" s="116"/>
      <c r="AN237" s="116"/>
      <c r="AO237" s="116"/>
      <c r="AP237" s="116"/>
      <c r="AQ237" s="116"/>
      <c r="AR237" s="117"/>
      <c r="AS237" s="119"/>
      <c r="AT237" s="116"/>
      <c r="AU237" s="116"/>
      <c r="AV237" s="116"/>
      <c r="AW237" s="116"/>
      <c r="AX237" s="121"/>
      <c r="AY237" s="2"/>
      <c r="AZ237" s="2"/>
      <c r="BA237" s="2"/>
      <c r="BB237" s="23"/>
      <c r="BC237" s="24"/>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2"/>
      <c r="CJ237" s="2"/>
      <c r="CK237" s="2"/>
      <c r="CL237" s="2"/>
      <c r="CM237" s="2"/>
      <c r="CN237" s="2"/>
      <c r="CO237" s="2"/>
      <c r="CP237" s="2"/>
      <c r="CQ237" s="2"/>
      <c r="CR237" s="2"/>
      <c r="CS237" s="2"/>
      <c r="CT237" s="2"/>
      <c r="CU237" s="2"/>
      <c r="CV237" s="2"/>
      <c r="CW237" s="2"/>
      <c r="CX237" s="2"/>
      <c r="CY237" s="2"/>
      <c r="CZ237" s="2"/>
      <c r="DA237" s="2"/>
      <c r="DB237" s="2"/>
      <c r="DC237" s="2"/>
      <c r="DD237" s="2"/>
      <c r="DE237" s="2"/>
      <c r="DF237" s="2"/>
      <c r="DG237" s="2"/>
      <c r="DH237" s="2"/>
      <c r="DI237" s="2"/>
      <c r="DJ237" s="2"/>
      <c r="DK237" s="2"/>
      <c r="DL237" s="2"/>
      <c r="DM237" s="2"/>
      <c r="DN237" s="2"/>
      <c r="DO237" s="2"/>
      <c r="DP237" s="2"/>
      <c r="DQ237" s="2"/>
      <c r="DR237" s="2"/>
      <c r="DS237" s="2"/>
      <c r="DT237" s="2"/>
      <c r="DU237" s="2"/>
      <c r="DV237" s="2"/>
      <c r="DW237" s="2"/>
      <c r="DX237" s="2"/>
      <c r="DY237" s="2"/>
      <c r="DZ237" s="2"/>
      <c r="EA237" s="2"/>
      <c r="EB237" s="2"/>
      <c r="EC237" s="2"/>
      <c r="ED237" s="2"/>
      <c r="EE237" s="2"/>
      <c r="EF237" s="2"/>
      <c r="EG237" s="2"/>
      <c r="EH237" s="2"/>
      <c r="EI237" s="2"/>
      <c r="EJ237" s="2"/>
      <c r="EK237" s="2"/>
      <c r="EL237" s="2"/>
      <c r="EM237" s="2"/>
      <c r="EN237" s="2"/>
      <c r="EO237" s="2"/>
      <c r="EP237" s="2"/>
      <c r="EQ237" s="2"/>
      <c r="ER237" s="2"/>
      <c r="ES237" s="2"/>
      <c r="ET237" s="2"/>
      <c r="EU237" s="2"/>
      <c r="EV237" s="2"/>
      <c r="EW237" s="2"/>
      <c r="EX237" s="2"/>
      <c r="EY237" s="2"/>
      <c r="EZ237" s="2"/>
      <c r="FA237" s="2"/>
      <c r="FB237" s="2"/>
      <c r="FC237" s="2"/>
      <c r="FD237" s="2"/>
      <c r="FE237" s="2"/>
      <c r="FF237" s="2"/>
      <c r="FG237" s="2"/>
      <c r="FH237" s="2"/>
      <c r="FI237" s="2"/>
      <c r="FJ237" s="2"/>
      <c r="FK237" s="2"/>
      <c r="FL237" s="2"/>
      <c r="FM237" s="2"/>
      <c r="FN237" s="2"/>
      <c r="FO237" s="2"/>
      <c r="FP237" s="2"/>
      <c r="FQ237" s="2"/>
      <c r="FR237" s="2"/>
      <c r="FS237" s="2"/>
      <c r="FT237" s="2"/>
      <c r="FU237" s="2"/>
      <c r="FV237" s="2"/>
      <c r="FW237" s="2"/>
      <c r="FX237" s="2"/>
      <c r="FY237" s="2"/>
      <c r="FZ237" s="2"/>
      <c r="GA237" s="2"/>
      <c r="GB237" s="2"/>
      <c r="GC237" s="2"/>
      <c r="GD237" s="2"/>
      <c r="GE237" s="2"/>
      <c r="GF237" s="2"/>
      <c r="GG237" s="2"/>
      <c r="GH237" s="2"/>
      <c r="GI237" s="2"/>
      <c r="GJ237" s="2"/>
      <c r="GK237" s="2"/>
      <c r="GL237" s="2"/>
      <c r="GM237" s="2"/>
      <c r="GN237" s="2"/>
      <c r="GO237" s="2"/>
      <c r="GP237" s="2"/>
      <c r="GQ237" s="2"/>
      <c r="GR237" s="2"/>
      <c r="GS237" s="2"/>
      <c r="GT237" s="2"/>
      <c r="GU237" s="2"/>
      <c r="GV237" s="2"/>
      <c r="GW237" s="2"/>
      <c r="GX237" s="2"/>
      <c r="GY237" s="2"/>
      <c r="GZ237" s="2"/>
      <c r="HA237" s="2"/>
      <c r="HB237" s="2"/>
      <c r="HC237" s="2"/>
      <c r="HD237" s="2"/>
      <c r="HE237" s="2"/>
      <c r="HF237" s="2"/>
      <c r="HG237" s="2"/>
      <c r="HH237" s="2"/>
      <c r="HI237" s="2"/>
      <c r="HJ237" s="2"/>
      <c r="HK237" s="2"/>
      <c r="HL237" s="2"/>
      <c r="HM237" s="2"/>
      <c r="HN237" s="2"/>
      <c r="HO237" s="2"/>
      <c r="HP237" s="2"/>
      <c r="HQ237" s="2"/>
      <c r="HR237" s="2"/>
      <c r="HS237" s="2"/>
      <c r="HT237" s="2"/>
      <c r="HU237" s="2"/>
      <c r="HV237" s="2"/>
      <c r="HW237" s="2"/>
      <c r="HX237" s="2"/>
      <c r="HY237" s="2"/>
      <c r="HZ237" s="2"/>
      <c r="IA237" s="2"/>
      <c r="IB237" s="2"/>
      <c r="IC237" s="2"/>
      <c r="ID237" s="2"/>
      <c r="IE237" s="2"/>
      <c r="IF237" s="2"/>
      <c r="IG237" s="2"/>
      <c r="IH237" s="2"/>
      <c r="II237" s="2"/>
      <c r="IJ237" s="2"/>
      <c r="IK237" s="2"/>
      <c r="IL237" s="2"/>
      <c r="IM237" s="2"/>
      <c r="IN237" s="2"/>
      <c r="IO237" s="2"/>
      <c r="IP237" s="2"/>
      <c r="IQ237" s="2"/>
    </row>
    <row r="238" spans="1:251" s="16" customFormat="1" ht="18.75" customHeight="1">
      <c r="A238" s="8"/>
      <c r="B238" s="25"/>
      <c r="C238" s="100" t="s">
        <v>42</v>
      </c>
      <c r="D238" s="101"/>
      <c r="E238" s="101"/>
      <c r="F238" s="101"/>
      <c r="G238" s="101"/>
      <c r="H238" s="101"/>
      <c r="I238" s="101"/>
      <c r="J238" s="101"/>
      <c r="K238" s="101"/>
      <c r="L238" s="101"/>
      <c r="M238" s="101"/>
      <c r="N238" s="101"/>
      <c r="O238" s="101"/>
      <c r="P238" s="101"/>
      <c r="Q238" s="101"/>
      <c r="R238" s="101"/>
      <c r="S238" s="101"/>
      <c r="T238" s="101"/>
      <c r="U238" s="101"/>
      <c r="V238" s="101"/>
      <c r="W238" s="101"/>
      <c r="X238" s="101"/>
      <c r="Y238" s="101"/>
      <c r="Z238" s="102"/>
      <c r="AA238" s="103">
        <v>44849</v>
      </c>
      <c r="AB238" s="104"/>
      <c r="AC238" s="104"/>
      <c r="AD238" s="104"/>
      <c r="AE238" s="104"/>
      <c r="AF238" s="104"/>
      <c r="AG238" s="104"/>
      <c r="AH238" s="104"/>
      <c r="AI238" s="105"/>
      <c r="AJ238" s="103">
        <v>51149</v>
      </c>
      <c r="AK238" s="104"/>
      <c r="AL238" s="104"/>
      <c r="AM238" s="104"/>
      <c r="AN238" s="104"/>
      <c r="AO238" s="104"/>
      <c r="AP238" s="104"/>
      <c r="AQ238" s="104"/>
      <c r="AR238" s="105"/>
      <c r="AS238" s="106"/>
      <c r="AT238" s="107"/>
      <c r="AU238" s="107"/>
      <c r="AV238" s="107"/>
      <c r="AW238" s="107"/>
      <c r="AX238" s="108"/>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c r="CI238" s="2"/>
      <c r="CJ238" s="2"/>
      <c r="CK238" s="2"/>
      <c r="CL238" s="2"/>
      <c r="CM238" s="2"/>
      <c r="CN238" s="2"/>
      <c r="CO238" s="2"/>
      <c r="CP238" s="2"/>
      <c r="CQ238" s="2"/>
      <c r="CR238" s="2"/>
      <c r="CS238" s="2"/>
      <c r="CT238" s="2"/>
      <c r="CU238" s="2"/>
      <c r="CV238" s="2"/>
      <c r="CW238" s="2"/>
      <c r="CX238" s="2"/>
      <c r="CY238" s="2"/>
      <c r="CZ238" s="2"/>
      <c r="DA238" s="2"/>
      <c r="DB238" s="2"/>
      <c r="DC238" s="2"/>
      <c r="DD238" s="2"/>
      <c r="DE238" s="2"/>
      <c r="DF238" s="2"/>
      <c r="DG238" s="2"/>
      <c r="DH238" s="2"/>
      <c r="DI238" s="2"/>
      <c r="DJ238" s="2"/>
      <c r="DK238" s="2"/>
      <c r="DL238" s="2"/>
      <c r="DM238" s="2"/>
      <c r="DN238" s="2"/>
      <c r="DO238" s="2"/>
      <c r="DP238" s="2"/>
      <c r="DQ238" s="2"/>
      <c r="DR238" s="2"/>
      <c r="DS238" s="2"/>
      <c r="DT238" s="2"/>
      <c r="DU238" s="2"/>
      <c r="DV238" s="2"/>
      <c r="DW238" s="2"/>
      <c r="DX238" s="2"/>
      <c r="DY238" s="2"/>
      <c r="DZ238" s="2"/>
      <c r="EA238" s="2"/>
      <c r="EB238" s="2"/>
      <c r="EC238" s="2"/>
      <c r="ED238" s="2"/>
      <c r="EE238" s="2"/>
      <c r="EF238" s="2"/>
      <c r="EG238" s="2"/>
      <c r="EH238" s="2"/>
      <c r="EI238" s="2"/>
      <c r="EJ238" s="2"/>
      <c r="EK238" s="2"/>
      <c r="EL238" s="2"/>
      <c r="EM238" s="2"/>
      <c r="EN238" s="2"/>
      <c r="EO238" s="2"/>
      <c r="EP238" s="2"/>
      <c r="EQ238" s="2"/>
      <c r="ER238" s="2"/>
      <c r="ES238" s="2"/>
      <c r="ET238" s="2"/>
      <c r="EU238" s="2"/>
      <c r="EV238" s="2"/>
      <c r="EW238" s="2"/>
      <c r="EX238" s="2"/>
      <c r="EY238" s="2"/>
      <c r="EZ238" s="2"/>
      <c r="FA238" s="2"/>
      <c r="FB238" s="2"/>
      <c r="FC238" s="2"/>
      <c r="FD238" s="2"/>
      <c r="FE238" s="2"/>
      <c r="FF238" s="2"/>
      <c r="FG238" s="2"/>
      <c r="FH238" s="2"/>
      <c r="FI238" s="2"/>
      <c r="FJ238" s="2"/>
      <c r="FK238" s="2"/>
      <c r="FL238" s="2"/>
      <c r="FM238" s="2"/>
      <c r="FN238" s="2"/>
      <c r="FO238" s="2"/>
      <c r="FP238" s="2"/>
      <c r="FQ238" s="2"/>
      <c r="FR238" s="2"/>
      <c r="FS238" s="2"/>
      <c r="FT238" s="2"/>
      <c r="FU238" s="2"/>
      <c r="FV238" s="2"/>
      <c r="FW238" s="2"/>
      <c r="FX238" s="2"/>
      <c r="FY238" s="2"/>
      <c r="FZ238" s="2"/>
      <c r="GA238" s="2"/>
      <c r="GB238" s="2"/>
      <c r="GC238" s="2"/>
      <c r="GD238" s="2"/>
      <c r="GE238" s="2"/>
      <c r="GF238" s="2"/>
      <c r="GG238" s="2"/>
      <c r="GH238" s="2"/>
      <c r="GI238" s="2"/>
      <c r="GJ238" s="2"/>
      <c r="GK238" s="2"/>
      <c r="GL238" s="2"/>
      <c r="GM238" s="2"/>
      <c r="GN238" s="2"/>
      <c r="GO238" s="2"/>
      <c r="GP238" s="2"/>
      <c r="GQ238" s="2"/>
      <c r="GR238" s="2"/>
      <c r="GS238" s="2"/>
      <c r="GT238" s="2"/>
      <c r="GU238" s="2"/>
      <c r="GV238" s="2"/>
      <c r="GW238" s="2"/>
      <c r="GX238" s="2"/>
      <c r="GY238" s="2"/>
      <c r="GZ238" s="2"/>
      <c r="HA238" s="2"/>
      <c r="HB238" s="2"/>
      <c r="HC238" s="2"/>
      <c r="HD238" s="2"/>
      <c r="HE238" s="2"/>
      <c r="HF238" s="2"/>
      <c r="HG238" s="2"/>
      <c r="HH238" s="2"/>
      <c r="HI238" s="2"/>
      <c r="HJ238" s="2"/>
      <c r="HK238" s="2"/>
      <c r="HL238" s="2"/>
      <c r="HM238" s="2"/>
      <c r="HN238" s="2"/>
      <c r="HO238" s="2"/>
      <c r="HP238" s="2"/>
      <c r="HQ238" s="2"/>
      <c r="HR238" s="2"/>
      <c r="HS238" s="2"/>
      <c r="HT238" s="2"/>
      <c r="HU238" s="2"/>
      <c r="HV238" s="2"/>
      <c r="HW238" s="2"/>
      <c r="HX238" s="2"/>
      <c r="HY238" s="2"/>
      <c r="HZ238" s="2"/>
      <c r="IA238" s="2"/>
      <c r="IB238" s="2"/>
      <c r="IC238" s="2"/>
      <c r="ID238" s="2"/>
      <c r="IE238" s="2"/>
      <c r="IF238" s="2"/>
      <c r="IG238" s="2"/>
      <c r="IH238" s="2"/>
      <c r="II238" s="2"/>
      <c r="IJ238" s="2"/>
      <c r="IK238" s="2"/>
      <c r="IL238" s="2"/>
      <c r="IM238" s="2"/>
      <c r="IN238" s="2"/>
      <c r="IO238" s="2"/>
      <c r="IP238" s="2"/>
      <c r="IQ238" s="2"/>
    </row>
    <row r="239" spans="1:251" s="16" customFormat="1" ht="18.75" customHeight="1">
      <c r="A239" s="8"/>
      <c r="B239" s="25"/>
      <c r="C239" s="100" t="s">
        <v>43</v>
      </c>
      <c r="D239" s="101"/>
      <c r="E239" s="101"/>
      <c r="F239" s="101"/>
      <c r="G239" s="101"/>
      <c r="H239" s="101"/>
      <c r="I239" s="101"/>
      <c r="J239" s="101"/>
      <c r="K239" s="101"/>
      <c r="L239" s="101"/>
      <c r="M239" s="101"/>
      <c r="N239" s="101"/>
      <c r="O239" s="101"/>
      <c r="P239" s="101"/>
      <c r="Q239" s="101"/>
      <c r="R239" s="101"/>
      <c r="S239" s="101"/>
      <c r="T239" s="101"/>
      <c r="U239" s="101"/>
      <c r="V239" s="101"/>
      <c r="W239" s="101"/>
      <c r="X239" s="101"/>
      <c r="Y239" s="101"/>
      <c r="Z239" s="102"/>
      <c r="AA239" s="103">
        <v>15910</v>
      </c>
      <c r="AB239" s="104"/>
      <c r="AC239" s="104"/>
      <c r="AD239" s="104"/>
      <c r="AE239" s="104"/>
      <c r="AF239" s="104"/>
      <c r="AG239" s="104"/>
      <c r="AH239" s="104"/>
      <c r="AI239" s="105"/>
      <c r="AJ239" s="103">
        <v>24896</v>
      </c>
      <c r="AK239" s="104"/>
      <c r="AL239" s="104"/>
      <c r="AM239" s="104"/>
      <c r="AN239" s="104"/>
      <c r="AO239" s="104"/>
      <c r="AP239" s="104"/>
      <c r="AQ239" s="104"/>
      <c r="AR239" s="105"/>
      <c r="AS239" s="106"/>
      <c r="AT239" s="107"/>
      <c r="AU239" s="107"/>
      <c r="AV239" s="107"/>
      <c r="AW239" s="107"/>
      <c r="AX239" s="108"/>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c r="CL239" s="2"/>
      <c r="CM239" s="2"/>
      <c r="CN239" s="2"/>
      <c r="CO239" s="2"/>
      <c r="CP239" s="2"/>
      <c r="CQ239" s="2"/>
      <c r="CR239" s="2"/>
      <c r="CS239" s="2"/>
      <c r="CT239" s="2"/>
      <c r="CU239" s="2"/>
      <c r="CV239" s="2"/>
      <c r="CW239" s="2"/>
      <c r="CX239" s="2"/>
      <c r="CY239" s="2"/>
      <c r="CZ239" s="2"/>
      <c r="DA239" s="2"/>
      <c r="DB239" s="2"/>
      <c r="DC239" s="2"/>
      <c r="DD239" s="2"/>
      <c r="DE239" s="2"/>
      <c r="DF239" s="2"/>
      <c r="DG239" s="2"/>
      <c r="DH239" s="2"/>
      <c r="DI239" s="2"/>
      <c r="DJ239" s="2"/>
      <c r="DK239" s="2"/>
      <c r="DL239" s="2"/>
      <c r="DM239" s="2"/>
      <c r="DN239" s="2"/>
      <c r="DO239" s="2"/>
      <c r="DP239" s="2"/>
      <c r="DQ239" s="2"/>
      <c r="DR239" s="2"/>
      <c r="DS239" s="2"/>
      <c r="DT239" s="2"/>
      <c r="DU239" s="2"/>
      <c r="DV239" s="2"/>
      <c r="DW239" s="2"/>
      <c r="DX239" s="2"/>
      <c r="DY239" s="2"/>
      <c r="DZ239" s="2"/>
      <c r="EA239" s="2"/>
      <c r="EB239" s="2"/>
      <c r="EC239" s="2"/>
      <c r="ED239" s="2"/>
      <c r="EE239" s="2"/>
      <c r="EF239" s="2"/>
      <c r="EG239" s="2"/>
      <c r="EH239" s="2"/>
      <c r="EI239" s="2"/>
      <c r="EJ239" s="2"/>
      <c r="EK239" s="2"/>
      <c r="EL239" s="2"/>
      <c r="EM239" s="2"/>
      <c r="EN239" s="2"/>
      <c r="EO239" s="2"/>
      <c r="EP239" s="2"/>
      <c r="EQ239" s="2"/>
      <c r="ER239" s="2"/>
      <c r="ES239" s="2"/>
      <c r="ET239" s="2"/>
      <c r="EU239" s="2"/>
      <c r="EV239" s="2"/>
      <c r="EW239" s="2"/>
      <c r="EX239" s="2"/>
      <c r="EY239" s="2"/>
      <c r="EZ239" s="2"/>
      <c r="FA239" s="2"/>
      <c r="FB239" s="2"/>
      <c r="FC239" s="2"/>
      <c r="FD239" s="2"/>
      <c r="FE239" s="2"/>
      <c r="FF239" s="2"/>
      <c r="FG239" s="2"/>
      <c r="FH239" s="2"/>
      <c r="FI239" s="2"/>
      <c r="FJ239" s="2"/>
      <c r="FK239" s="2"/>
      <c r="FL239" s="2"/>
      <c r="FM239" s="2"/>
      <c r="FN239" s="2"/>
      <c r="FO239" s="2"/>
      <c r="FP239" s="2"/>
      <c r="FQ239" s="2"/>
      <c r="FR239" s="2"/>
      <c r="FS239" s="2"/>
      <c r="FT239" s="2"/>
      <c r="FU239" s="2"/>
      <c r="FV239" s="2"/>
      <c r="FW239" s="2"/>
      <c r="FX239" s="2"/>
      <c r="FY239" s="2"/>
      <c r="FZ239" s="2"/>
      <c r="GA239" s="2"/>
      <c r="GB239" s="2"/>
      <c r="GC239" s="2"/>
      <c r="GD239" s="2"/>
      <c r="GE239" s="2"/>
      <c r="GF239" s="2"/>
      <c r="GG239" s="2"/>
      <c r="GH239" s="2"/>
      <c r="GI239" s="2"/>
      <c r="GJ239" s="2"/>
      <c r="GK239" s="2"/>
      <c r="GL239" s="2"/>
      <c r="GM239" s="2"/>
      <c r="GN239" s="2"/>
      <c r="GO239" s="2"/>
      <c r="GP239" s="2"/>
      <c r="GQ239" s="2"/>
      <c r="GR239" s="2"/>
      <c r="GS239" s="2"/>
      <c r="GT239" s="2"/>
      <c r="GU239" s="2"/>
      <c r="GV239" s="2"/>
      <c r="GW239" s="2"/>
      <c r="GX239" s="2"/>
      <c r="GY239" s="2"/>
      <c r="GZ239" s="2"/>
      <c r="HA239" s="2"/>
      <c r="HB239" s="2"/>
      <c r="HC239" s="2"/>
      <c r="HD239" s="2"/>
      <c r="HE239" s="2"/>
      <c r="HF239" s="2"/>
      <c r="HG239" s="2"/>
      <c r="HH239" s="2"/>
      <c r="HI239" s="2"/>
      <c r="HJ239" s="2"/>
      <c r="HK239" s="2"/>
      <c r="HL239" s="2"/>
      <c r="HM239" s="2"/>
      <c r="HN239" s="2"/>
      <c r="HO239" s="2"/>
      <c r="HP239" s="2"/>
      <c r="HQ239" s="2"/>
      <c r="HR239" s="2"/>
      <c r="HS239" s="2"/>
      <c r="HT239" s="2"/>
      <c r="HU239" s="2"/>
      <c r="HV239" s="2"/>
      <c r="HW239" s="2"/>
      <c r="HX239" s="2"/>
      <c r="HY239" s="2"/>
      <c r="HZ239" s="2"/>
      <c r="IA239" s="2"/>
      <c r="IB239" s="2"/>
      <c r="IC239" s="2"/>
      <c r="ID239" s="2"/>
      <c r="IE239" s="2"/>
      <c r="IF239" s="2"/>
      <c r="IG239" s="2"/>
      <c r="IH239" s="2"/>
      <c r="II239" s="2"/>
      <c r="IJ239" s="2"/>
      <c r="IK239" s="2"/>
      <c r="IL239" s="2"/>
      <c r="IM239" s="2"/>
      <c r="IN239" s="2"/>
      <c r="IO239" s="2"/>
      <c r="IP239" s="2"/>
      <c r="IQ239" s="2"/>
    </row>
    <row r="240" spans="1:251" s="16" customFormat="1" ht="18.75" customHeight="1">
      <c r="A240" s="8"/>
      <c r="B240" s="25"/>
      <c r="C240" s="100" t="s">
        <v>44</v>
      </c>
      <c r="D240" s="101"/>
      <c r="E240" s="101"/>
      <c r="F240" s="101"/>
      <c r="G240" s="101"/>
      <c r="H240" s="101"/>
      <c r="I240" s="101"/>
      <c r="J240" s="101"/>
      <c r="K240" s="101"/>
      <c r="L240" s="101"/>
      <c r="M240" s="101"/>
      <c r="N240" s="101"/>
      <c r="O240" s="101"/>
      <c r="P240" s="101"/>
      <c r="Q240" s="101"/>
      <c r="R240" s="101"/>
      <c r="S240" s="101"/>
      <c r="T240" s="101"/>
      <c r="U240" s="101"/>
      <c r="V240" s="101"/>
      <c r="W240" s="101"/>
      <c r="X240" s="101"/>
      <c r="Y240" s="101"/>
      <c r="Z240" s="102"/>
      <c r="AA240" s="103">
        <v>9887</v>
      </c>
      <c r="AB240" s="104"/>
      <c r="AC240" s="104"/>
      <c r="AD240" s="104"/>
      <c r="AE240" s="104"/>
      <c r="AF240" s="104"/>
      <c r="AG240" s="104"/>
      <c r="AH240" s="104"/>
      <c r="AI240" s="105"/>
      <c r="AJ240" s="103">
        <v>11877</v>
      </c>
      <c r="AK240" s="104"/>
      <c r="AL240" s="104"/>
      <c r="AM240" s="104"/>
      <c r="AN240" s="104"/>
      <c r="AO240" s="104"/>
      <c r="AP240" s="104"/>
      <c r="AQ240" s="104"/>
      <c r="AR240" s="105"/>
      <c r="AS240" s="106"/>
      <c r="AT240" s="107"/>
      <c r="AU240" s="107"/>
      <c r="AV240" s="107"/>
      <c r="AW240" s="107"/>
      <c r="AX240" s="108"/>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c r="CB240" s="2"/>
      <c r="CC240" s="2"/>
      <c r="CD240" s="2"/>
      <c r="CE240" s="2"/>
      <c r="CF240" s="2"/>
      <c r="CG240" s="2"/>
      <c r="CH240" s="2"/>
      <c r="CI240" s="2"/>
      <c r="CJ240" s="2"/>
      <c r="CK240" s="2"/>
      <c r="CL240" s="2"/>
      <c r="CM240" s="2"/>
      <c r="CN240" s="2"/>
      <c r="CO240" s="2"/>
      <c r="CP240" s="2"/>
      <c r="CQ240" s="2"/>
      <c r="CR240" s="2"/>
      <c r="CS240" s="2"/>
      <c r="CT240" s="2"/>
      <c r="CU240" s="2"/>
      <c r="CV240" s="2"/>
      <c r="CW240" s="2"/>
      <c r="CX240" s="2"/>
      <c r="CY240" s="2"/>
      <c r="CZ240" s="2"/>
      <c r="DA240" s="2"/>
      <c r="DB240" s="2"/>
      <c r="DC240" s="2"/>
      <c r="DD240" s="2"/>
      <c r="DE240" s="2"/>
      <c r="DF240" s="2"/>
      <c r="DG240" s="2"/>
      <c r="DH240" s="2"/>
      <c r="DI240" s="2"/>
      <c r="DJ240" s="2"/>
      <c r="DK240" s="2"/>
      <c r="DL240" s="2"/>
      <c r="DM240" s="2"/>
      <c r="DN240" s="2"/>
      <c r="DO240" s="2"/>
      <c r="DP240" s="2"/>
      <c r="DQ240" s="2"/>
      <c r="DR240" s="2"/>
      <c r="DS240" s="2"/>
      <c r="DT240" s="2"/>
      <c r="DU240" s="2"/>
      <c r="DV240" s="2"/>
      <c r="DW240" s="2"/>
      <c r="DX240" s="2"/>
      <c r="DY240" s="2"/>
      <c r="DZ240" s="2"/>
      <c r="EA240" s="2"/>
      <c r="EB240" s="2"/>
      <c r="EC240" s="2"/>
      <c r="ED240" s="2"/>
      <c r="EE240" s="2"/>
      <c r="EF240" s="2"/>
      <c r="EG240" s="2"/>
      <c r="EH240" s="2"/>
      <c r="EI240" s="2"/>
      <c r="EJ240" s="2"/>
      <c r="EK240" s="2"/>
      <c r="EL240" s="2"/>
      <c r="EM240" s="2"/>
      <c r="EN240" s="2"/>
      <c r="EO240" s="2"/>
      <c r="EP240" s="2"/>
      <c r="EQ240" s="2"/>
      <c r="ER240" s="2"/>
      <c r="ES240" s="2"/>
      <c r="ET240" s="2"/>
      <c r="EU240" s="2"/>
      <c r="EV240" s="2"/>
      <c r="EW240" s="2"/>
      <c r="EX240" s="2"/>
      <c r="EY240" s="2"/>
      <c r="EZ240" s="2"/>
      <c r="FA240" s="2"/>
      <c r="FB240" s="2"/>
      <c r="FC240" s="2"/>
      <c r="FD240" s="2"/>
      <c r="FE240" s="2"/>
      <c r="FF240" s="2"/>
      <c r="FG240" s="2"/>
      <c r="FH240" s="2"/>
      <c r="FI240" s="2"/>
      <c r="FJ240" s="2"/>
      <c r="FK240" s="2"/>
      <c r="FL240" s="2"/>
      <c r="FM240" s="2"/>
      <c r="FN240" s="2"/>
      <c r="FO240" s="2"/>
      <c r="FP240" s="2"/>
      <c r="FQ240" s="2"/>
      <c r="FR240" s="2"/>
      <c r="FS240" s="2"/>
      <c r="FT240" s="2"/>
      <c r="FU240" s="2"/>
      <c r="FV240" s="2"/>
      <c r="FW240" s="2"/>
      <c r="FX240" s="2"/>
      <c r="FY240" s="2"/>
      <c r="FZ240" s="2"/>
      <c r="GA240" s="2"/>
      <c r="GB240" s="2"/>
      <c r="GC240" s="2"/>
      <c r="GD240" s="2"/>
      <c r="GE240" s="2"/>
      <c r="GF240" s="2"/>
      <c r="GG240" s="2"/>
      <c r="GH240" s="2"/>
      <c r="GI240" s="2"/>
      <c r="GJ240" s="2"/>
      <c r="GK240" s="2"/>
      <c r="GL240" s="2"/>
      <c r="GM240" s="2"/>
      <c r="GN240" s="2"/>
      <c r="GO240" s="2"/>
      <c r="GP240" s="2"/>
      <c r="GQ240" s="2"/>
      <c r="GR240" s="2"/>
      <c r="GS240" s="2"/>
      <c r="GT240" s="2"/>
      <c r="GU240" s="2"/>
      <c r="GV240" s="2"/>
      <c r="GW240" s="2"/>
      <c r="GX240" s="2"/>
      <c r="GY240" s="2"/>
      <c r="GZ240" s="2"/>
      <c r="HA240" s="2"/>
      <c r="HB240" s="2"/>
      <c r="HC240" s="2"/>
      <c r="HD240" s="2"/>
      <c r="HE240" s="2"/>
      <c r="HF240" s="2"/>
      <c r="HG240" s="2"/>
      <c r="HH240" s="2"/>
      <c r="HI240" s="2"/>
      <c r="HJ240" s="2"/>
      <c r="HK240" s="2"/>
      <c r="HL240" s="2"/>
      <c r="HM240" s="2"/>
      <c r="HN240" s="2"/>
      <c r="HO240" s="2"/>
      <c r="HP240" s="2"/>
      <c r="HQ240" s="2"/>
      <c r="HR240" s="2"/>
      <c r="HS240" s="2"/>
      <c r="HT240" s="2"/>
      <c r="HU240" s="2"/>
      <c r="HV240" s="2"/>
      <c r="HW240" s="2"/>
      <c r="HX240" s="2"/>
      <c r="HY240" s="2"/>
      <c r="HZ240" s="2"/>
      <c r="IA240" s="2"/>
      <c r="IB240" s="2"/>
      <c r="IC240" s="2"/>
      <c r="ID240" s="2"/>
      <c r="IE240" s="2"/>
      <c r="IF240" s="2"/>
      <c r="IG240" s="2"/>
      <c r="IH240" s="2"/>
      <c r="II240" s="2"/>
      <c r="IJ240" s="2"/>
      <c r="IK240" s="2"/>
      <c r="IL240" s="2"/>
      <c r="IM240" s="2"/>
      <c r="IN240" s="2"/>
      <c r="IO240" s="2"/>
      <c r="IP240" s="2"/>
      <c r="IQ240" s="2"/>
    </row>
    <row r="241" spans="1:251" s="16" customFormat="1" ht="18.75" customHeight="1">
      <c r="A241" s="8"/>
      <c r="B241" s="25"/>
      <c r="C241" s="100" t="s">
        <v>44</v>
      </c>
      <c r="D241" s="101"/>
      <c r="E241" s="101"/>
      <c r="F241" s="101"/>
      <c r="G241" s="101"/>
      <c r="H241" s="101"/>
      <c r="I241" s="101"/>
      <c r="J241" s="101"/>
      <c r="K241" s="101"/>
      <c r="L241" s="101"/>
      <c r="M241" s="101"/>
      <c r="N241" s="101"/>
      <c r="O241" s="101"/>
      <c r="P241" s="101"/>
      <c r="Q241" s="101"/>
      <c r="R241" s="101"/>
      <c r="S241" s="101"/>
      <c r="T241" s="101"/>
      <c r="U241" s="101"/>
      <c r="V241" s="101"/>
      <c r="W241" s="101"/>
      <c r="X241" s="101"/>
      <c r="Y241" s="101"/>
      <c r="Z241" s="102"/>
      <c r="AA241" s="103">
        <v>8995</v>
      </c>
      <c r="AB241" s="104"/>
      <c r="AC241" s="104"/>
      <c r="AD241" s="104"/>
      <c r="AE241" s="104"/>
      <c r="AF241" s="104"/>
      <c r="AG241" s="104"/>
      <c r="AH241" s="104"/>
      <c r="AI241" s="105"/>
      <c r="AJ241" s="103">
        <v>10164</v>
      </c>
      <c r="AK241" s="104"/>
      <c r="AL241" s="104"/>
      <c r="AM241" s="104"/>
      <c r="AN241" s="104"/>
      <c r="AO241" s="104"/>
      <c r="AP241" s="104"/>
      <c r="AQ241" s="104"/>
      <c r="AR241" s="105"/>
      <c r="AS241" s="106"/>
      <c r="AT241" s="107"/>
      <c r="AU241" s="107"/>
      <c r="AV241" s="107"/>
      <c r="AW241" s="107"/>
      <c r="AX241" s="108"/>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c r="CD241" s="2"/>
      <c r="CE241" s="2"/>
      <c r="CF241" s="2"/>
      <c r="CG241" s="2"/>
      <c r="CH241" s="2"/>
      <c r="CI241" s="2"/>
      <c r="CJ241" s="2"/>
      <c r="CK241" s="2"/>
      <c r="CL241" s="2"/>
      <c r="CM241" s="2"/>
      <c r="CN241" s="2"/>
      <c r="CO241" s="2"/>
      <c r="CP241" s="2"/>
      <c r="CQ241" s="2"/>
      <c r="CR241" s="2"/>
      <c r="CS241" s="2"/>
      <c r="CT241" s="2"/>
      <c r="CU241" s="2"/>
      <c r="CV241" s="2"/>
      <c r="CW241" s="2"/>
      <c r="CX241" s="2"/>
      <c r="CY241" s="2"/>
      <c r="CZ241" s="2"/>
      <c r="DA241" s="2"/>
      <c r="DB241" s="2"/>
      <c r="DC241" s="2"/>
      <c r="DD241" s="2"/>
      <c r="DE241" s="2"/>
      <c r="DF241" s="2"/>
      <c r="DG241" s="2"/>
      <c r="DH241" s="2"/>
      <c r="DI241" s="2"/>
      <c r="DJ241" s="2"/>
      <c r="DK241" s="2"/>
      <c r="DL241" s="2"/>
      <c r="DM241" s="2"/>
      <c r="DN241" s="2"/>
      <c r="DO241" s="2"/>
      <c r="DP241" s="2"/>
      <c r="DQ241" s="2"/>
      <c r="DR241" s="2"/>
      <c r="DS241" s="2"/>
      <c r="DT241" s="2"/>
      <c r="DU241" s="2"/>
      <c r="DV241" s="2"/>
      <c r="DW241" s="2"/>
      <c r="DX241" s="2"/>
      <c r="DY241" s="2"/>
      <c r="DZ241" s="2"/>
      <c r="EA241" s="2"/>
      <c r="EB241" s="2"/>
      <c r="EC241" s="2"/>
      <c r="ED241" s="2"/>
      <c r="EE241" s="2"/>
      <c r="EF241" s="2"/>
      <c r="EG241" s="2"/>
      <c r="EH241" s="2"/>
      <c r="EI241" s="2"/>
      <c r="EJ241" s="2"/>
      <c r="EK241" s="2"/>
      <c r="EL241" s="2"/>
      <c r="EM241" s="2"/>
      <c r="EN241" s="2"/>
      <c r="EO241" s="2"/>
      <c r="EP241" s="2"/>
      <c r="EQ241" s="2"/>
      <c r="ER241" s="2"/>
      <c r="ES241" s="2"/>
      <c r="ET241" s="2"/>
      <c r="EU241" s="2"/>
      <c r="EV241" s="2"/>
      <c r="EW241" s="2"/>
      <c r="EX241" s="2"/>
      <c r="EY241" s="2"/>
      <c r="EZ241" s="2"/>
      <c r="FA241" s="2"/>
      <c r="FB241" s="2"/>
      <c r="FC241" s="2"/>
      <c r="FD241" s="2"/>
      <c r="FE241" s="2"/>
      <c r="FF241" s="2"/>
      <c r="FG241" s="2"/>
      <c r="FH241" s="2"/>
      <c r="FI241" s="2"/>
      <c r="FJ241" s="2"/>
      <c r="FK241" s="2"/>
      <c r="FL241" s="2"/>
      <c r="FM241" s="2"/>
      <c r="FN241" s="2"/>
      <c r="FO241" s="2"/>
      <c r="FP241" s="2"/>
      <c r="FQ241" s="2"/>
      <c r="FR241" s="2"/>
      <c r="FS241" s="2"/>
      <c r="FT241" s="2"/>
      <c r="FU241" s="2"/>
      <c r="FV241" s="2"/>
      <c r="FW241" s="2"/>
      <c r="FX241" s="2"/>
      <c r="FY241" s="2"/>
      <c r="FZ241" s="2"/>
      <c r="GA241" s="2"/>
      <c r="GB241" s="2"/>
      <c r="GC241" s="2"/>
      <c r="GD241" s="2"/>
      <c r="GE241" s="2"/>
      <c r="GF241" s="2"/>
      <c r="GG241" s="2"/>
      <c r="GH241" s="2"/>
      <c r="GI241" s="2"/>
      <c r="GJ241" s="2"/>
      <c r="GK241" s="2"/>
      <c r="GL241" s="2"/>
      <c r="GM241" s="2"/>
      <c r="GN241" s="2"/>
      <c r="GO241" s="2"/>
      <c r="GP241" s="2"/>
      <c r="GQ241" s="2"/>
      <c r="GR241" s="2"/>
      <c r="GS241" s="2"/>
      <c r="GT241" s="2"/>
      <c r="GU241" s="2"/>
      <c r="GV241" s="2"/>
      <c r="GW241" s="2"/>
      <c r="GX241" s="2"/>
      <c r="GY241" s="2"/>
      <c r="GZ241" s="2"/>
      <c r="HA241" s="2"/>
      <c r="HB241" s="2"/>
      <c r="HC241" s="2"/>
      <c r="HD241" s="2"/>
      <c r="HE241" s="2"/>
      <c r="HF241" s="2"/>
      <c r="HG241" s="2"/>
      <c r="HH241" s="2"/>
      <c r="HI241" s="2"/>
      <c r="HJ241" s="2"/>
      <c r="HK241" s="2"/>
      <c r="HL241" s="2"/>
      <c r="HM241" s="2"/>
      <c r="HN241" s="2"/>
      <c r="HO241" s="2"/>
      <c r="HP241" s="2"/>
      <c r="HQ241" s="2"/>
      <c r="HR241" s="2"/>
      <c r="HS241" s="2"/>
      <c r="HT241" s="2"/>
      <c r="HU241" s="2"/>
      <c r="HV241" s="2"/>
      <c r="HW241" s="2"/>
      <c r="HX241" s="2"/>
      <c r="HY241" s="2"/>
      <c r="HZ241" s="2"/>
      <c r="IA241" s="2"/>
      <c r="IB241" s="2"/>
      <c r="IC241" s="2"/>
      <c r="ID241" s="2"/>
      <c r="IE241" s="2"/>
      <c r="IF241" s="2"/>
      <c r="IG241" s="2"/>
      <c r="IH241" s="2"/>
      <c r="II241" s="2"/>
      <c r="IJ241" s="2"/>
      <c r="IK241" s="2"/>
      <c r="IL241" s="2"/>
      <c r="IM241" s="2"/>
      <c r="IN241" s="2"/>
      <c r="IO241" s="2"/>
      <c r="IP241" s="2"/>
      <c r="IQ241" s="2"/>
    </row>
    <row r="242" spans="1:251" s="16" customFormat="1" ht="18.75" customHeight="1">
      <c r="A242" s="8"/>
      <c r="B242" s="25"/>
      <c r="C242" s="100" t="s">
        <v>45</v>
      </c>
      <c r="D242" s="101"/>
      <c r="E242" s="101"/>
      <c r="F242" s="101"/>
      <c r="G242" s="101"/>
      <c r="H242" s="101"/>
      <c r="I242" s="101"/>
      <c r="J242" s="101"/>
      <c r="K242" s="101"/>
      <c r="L242" s="101"/>
      <c r="M242" s="101"/>
      <c r="N242" s="101"/>
      <c r="O242" s="101"/>
      <c r="P242" s="101"/>
      <c r="Q242" s="101"/>
      <c r="R242" s="101"/>
      <c r="S242" s="101"/>
      <c r="T242" s="101"/>
      <c r="U242" s="101"/>
      <c r="V242" s="101"/>
      <c r="W242" s="101"/>
      <c r="X242" s="101"/>
      <c r="Y242" s="101"/>
      <c r="Z242" s="102"/>
      <c r="AA242" s="103">
        <v>7818</v>
      </c>
      <c r="AB242" s="104"/>
      <c r="AC242" s="104"/>
      <c r="AD242" s="104"/>
      <c r="AE242" s="104"/>
      <c r="AF242" s="104"/>
      <c r="AG242" s="104"/>
      <c r="AH242" s="104"/>
      <c r="AI242" s="105"/>
      <c r="AJ242" s="103">
        <v>8580</v>
      </c>
      <c r="AK242" s="104"/>
      <c r="AL242" s="104"/>
      <c r="AM242" s="104"/>
      <c r="AN242" s="104"/>
      <c r="AO242" s="104"/>
      <c r="AP242" s="104"/>
      <c r="AQ242" s="104"/>
      <c r="AR242" s="105"/>
      <c r="AS242" s="106"/>
      <c r="AT242" s="107"/>
      <c r="AU242" s="107"/>
      <c r="AV242" s="107"/>
      <c r="AW242" s="107"/>
      <c r="AX242" s="108"/>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c r="CB242" s="2"/>
      <c r="CC242" s="2"/>
      <c r="CD242" s="2"/>
      <c r="CE242" s="2"/>
      <c r="CF242" s="2"/>
      <c r="CG242" s="2"/>
      <c r="CH242" s="2"/>
      <c r="CI242" s="2"/>
      <c r="CJ242" s="2"/>
      <c r="CK242" s="2"/>
      <c r="CL242" s="2"/>
      <c r="CM242" s="2"/>
      <c r="CN242" s="2"/>
      <c r="CO242" s="2"/>
      <c r="CP242" s="2"/>
      <c r="CQ242" s="2"/>
      <c r="CR242" s="2"/>
      <c r="CS242" s="2"/>
      <c r="CT242" s="2"/>
      <c r="CU242" s="2"/>
      <c r="CV242" s="2"/>
      <c r="CW242" s="2"/>
      <c r="CX242" s="2"/>
      <c r="CY242" s="2"/>
      <c r="CZ242" s="2"/>
      <c r="DA242" s="2"/>
      <c r="DB242" s="2"/>
      <c r="DC242" s="2"/>
      <c r="DD242" s="2"/>
      <c r="DE242" s="2"/>
      <c r="DF242" s="2"/>
      <c r="DG242" s="2"/>
      <c r="DH242" s="2"/>
      <c r="DI242" s="2"/>
      <c r="DJ242" s="2"/>
      <c r="DK242" s="2"/>
      <c r="DL242" s="2"/>
      <c r="DM242" s="2"/>
      <c r="DN242" s="2"/>
      <c r="DO242" s="2"/>
      <c r="DP242" s="2"/>
      <c r="DQ242" s="2"/>
      <c r="DR242" s="2"/>
      <c r="DS242" s="2"/>
      <c r="DT242" s="2"/>
      <c r="DU242" s="2"/>
      <c r="DV242" s="2"/>
      <c r="DW242" s="2"/>
      <c r="DX242" s="2"/>
      <c r="DY242" s="2"/>
      <c r="DZ242" s="2"/>
      <c r="EA242" s="2"/>
      <c r="EB242" s="2"/>
      <c r="EC242" s="2"/>
      <c r="ED242" s="2"/>
      <c r="EE242" s="2"/>
      <c r="EF242" s="2"/>
      <c r="EG242" s="2"/>
      <c r="EH242" s="2"/>
      <c r="EI242" s="2"/>
      <c r="EJ242" s="2"/>
      <c r="EK242" s="2"/>
      <c r="EL242" s="2"/>
      <c r="EM242" s="2"/>
      <c r="EN242" s="2"/>
      <c r="EO242" s="2"/>
      <c r="EP242" s="2"/>
      <c r="EQ242" s="2"/>
      <c r="ER242" s="2"/>
      <c r="ES242" s="2"/>
      <c r="ET242" s="2"/>
      <c r="EU242" s="2"/>
      <c r="EV242" s="2"/>
      <c r="EW242" s="2"/>
      <c r="EX242" s="2"/>
      <c r="EY242" s="2"/>
      <c r="EZ242" s="2"/>
      <c r="FA242" s="2"/>
      <c r="FB242" s="2"/>
      <c r="FC242" s="2"/>
      <c r="FD242" s="2"/>
      <c r="FE242" s="2"/>
      <c r="FF242" s="2"/>
      <c r="FG242" s="2"/>
      <c r="FH242" s="2"/>
      <c r="FI242" s="2"/>
      <c r="FJ242" s="2"/>
      <c r="FK242" s="2"/>
      <c r="FL242" s="2"/>
      <c r="FM242" s="2"/>
      <c r="FN242" s="2"/>
      <c r="FO242" s="2"/>
      <c r="FP242" s="2"/>
      <c r="FQ242" s="2"/>
      <c r="FR242" s="2"/>
      <c r="FS242" s="2"/>
      <c r="FT242" s="2"/>
      <c r="FU242" s="2"/>
      <c r="FV242" s="2"/>
      <c r="FW242" s="2"/>
      <c r="FX242" s="2"/>
      <c r="FY242" s="2"/>
      <c r="FZ242" s="2"/>
      <c r="GA242" s="2"/>
      <c r="GB242" s="2"/>
      <c r="GC242" s="2"/>
      <c r="GD242" s="2"/>
      <c r="GE242" s="2"/>
      <c r="GF242" s="2"/>
      <c r="GG242" s="2"/>
      <c r="GH242" s="2"/>
      <c r="GI242" s="2"/>
      <c r="GJ242" s="2"/>
      <c r="GK242" s="2"/>
      <c r="GL242" s="2"/>
      <c r="GM242" s="2"/>
      <c r="GN242" s="2"/>
      <c r="GO242" s="2"/>
      <c r="GP242" s="2"/>
      <c r="GQ242" s="2"/>
      <c r="GR242" s="2"/>
      <c r="GS242" s="2"/>
      <c r="GT242" s="2"/>
      <c r="GU242" s="2"/>
      <c r="GV242" s="2"/>
      <c r="GW242" s="2"/>
      <c r="GX242" s="2"/>
      <c r="GY242" s="2"/>
      <c r="GZ242" s="2"/>
      <c r="HA242" s="2"/>
      <c r="HB242" s="2"/>
      <c r="HC242" s="2"/>
      <c r="HD242" s="2"/>
      <c r="HE242" s="2"/>
      <c r="HF242" s="2"/>
      <c r="HG242" s="2"/>
      <c r="HH242" s="2"/>
      <c r="HI242" s="2"/>
      <c r="HJ242" s="2"/>
      <c r="HK242" s="2"/>
      <c r="HL242" s="2"/>
      <c r="HM242" s="2"/>
      <c r="HN242" s="2"/>
      <c r="HO242" s="2"/>
      <c r="HP242" s="2"/>
      <c r="HQ242" s="2"/>
      <c r="HR242" s="2"/>
      <c r="HS242" s="2"/>
      <c r="HT242" s="2"/>
      <c r="HU242" s="2"/>
      <c r="HV242" s="2"/>
      <c r="HW242" s="2"/>
      <c r="HX242" s="2"/>
      <c r="HY242" s="2"/>
      <c r="HZ242" s="2"/>
      <c r="IA242" s="2"/>
      <c r="IB242" s="2"/>
      <c r="IC242" s="2"/>
      <c r="ID242" s="2"/>
      <c r="IE242" s="2"/>
      <c r="IF242" s="2"/>
      <c r="IG242" s="2"/>
      <c r="IH242" s="2"/>
      <c r="II242" s="2"/>
      <c r="IJ242" s="2"/>
      <c r="IK242" s="2"/>
      <c r="IL242" s="2"/>
      <c r="IM242" s="2"/>
      <c r="IN242" s="2"/>
      <c r="IO242" s="2"/>
      <c r="IP242" s="2"/>
      <c r="IQ242" s="2"/>
    </row>
    <row r="243" spans="1:251" s="16" customFormat="1" ht="18.75" customHeight="1">
      <c r="A243" s="8"/>
      <c r="B243" s="25"/>
      <c r="C243" s="100" t="s">
        <v>46</v>
      </c>
      <c r="D243" s="101"/>
      <c r="E243" s="101"/>
      <c r="F243" s="101"/>
      <c r="G243" s="101"/>
      <c r="H243" s="101"/>
      <c r="I243" s="101"/>
      <c r="J243" s="101"/>
      <c r="K243" s="101"/>
      <c r="L243" s="101"/>
      <c r="M243" s="101"/>
      <c r="N243" s="101"/>
      <c r="O243" s="101"/>
      <c r="P243" s="101"/>
      <c r="Q243" s="101"/>
      <c r="R243" s="101"/>
      <c r="S243" s="101"/>
      <c r="T243" s="101"/>
      <c r="U243" s="101"/>
      <c r="V243" s="101"/>
      <c r="W243" s="101"/>
      <c r="X243" s="101"/>
      <c r="Y243" s="101"/>
      <c r="Z243" s="102"/>
      <c r="AA243" s="103">
        <v>9364</v>
      </c>
      <c r="AB243" s="104"/>
      <c r="AC243" s="104"/>
      <c r="AD243" s="104"/>
      <c r="AE243" s="104"/>
      <c r="AF243" s="104"/>
      <c r="AG243" s="104"/>
      <c r="AH243" s="104"/>
      <c r="AI243" s="105"/>
      <c r="AJ243" s="103">
        <v>7689</v>
      </c>
      <c r="AK243" s="104"/>
      <c r="AL243" s="104"/>
      <c r="AM243" s="104"/>
      <c r="AN243" s="104"/>
      <c r="AO243" s="104"/>
      <c r="AP243" s="104"/>
      <c r="AQ243" s="104"/>
      <c r="AR243" s="105"/>
      <c r="AS243" s="106"/>
      <c r="AT243" s="107"/>
      <c r="AU243" s="107"/>
      <c r="AV243" s="107"/>
      <c r="AW243" s="107"/>
      <c r="AX243" s="108"/>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c r="CA243" s="2"/>
      <c r="CB243" s="2"/>
      <c r="CC243" s="2"/>
      <c r="CD243" s="2"/>
      <c r="CE243" s="2"/>
      <c r="CF243" s="2"/>
      <c r="CG243" s="2"/>
      <c r="CH243" s="2"/>
      <c r="CI243" s="2"/>
      <c r="CJ243" s="2"/>
      <c r="CK243" s="2"/>
      <c r="CL243" s="2"/>
      <c r="CM243" s="2"/>
      <c r="CN243" s="2"/>
      <c r="CO243" s="2"/>
      <c r="CP243" s="2"/>
      <c r="CQ243" s="2"/>
      <c r="CR243" s="2"/>
      <c r="CS243" s="2"/>
      <c r="CT243" s="2"/>
      <c r="CU243" s="2"/>
      <c r="CV243" s="2"/>
      <c r="CW243" s="2"/>
      <c r="CX243" s="2"/>
      <c r="CY243" s="2"/>
      <c r="CZ243" s="2"/>
      <c r="DA243" s="2"/>
      <c r="DB243" s="2"/>
      <c r="DC243" s="2"/>
      <c r="DD243" s="2"/>
      <c r="DE243" s="2"/>
      <c r="DF243" s="2"/>
      <c r="DG243" s="2"/>
      <c r="DH243" s="2"/>
      <c r="DI243" s="2"/>
      <c r="DJ243" s="2"/>
      <c r="DK243" s="2"/>
      <c r="DL243" s="2"/>
      <c r="DM243" s="2"/>
      <c r="DN243" s="2"/>
      <c r="DO243" s="2"/>
      <c r="DP243" s="2"/>
      <c r="DQ243" s="2"/>
      <c r="DR243" s="2"/>
      <c r="DS243" s="2"/>
      <c r="DT243" s="2"/>
      <c r="DU243" s="2"/>
      <c r="DV243" s="2"/>
      <c r="DW243" s="2"/>
      <c r="DX243" s="2"/>
      <c r="DY243" s="2"/>
      <c r="DZ243" s="2"/>
      <c r="EA243" s="2"/>
      <c r="EB243" s="2"/>
      <c r="EC243" s="2"/>
      <c r="ED243" s="2"/>
      <c r="EE243" s="2"/>
      <c r="EF243" s="2"/>
      <c r="EG243" s="2"/>
      <c r="EH243" s="2"/>
      <c r="EI243" s="2"/>
      <c r="EJ243" s="2"/>
      <c r="EK243" s="2"/>
      <c r="EL243" s="2"/>
      <c r="EM243" s="2"/>
      <c r="EN243" s="2"/>
      <c r="EO243" s="2"/>
      <c r="EP243" s="2"/>
      <c r="EQ243" s="2"/>
      <c r="ER243" s="2"/>
      <c r="ES243" s="2"/>
      <c r="ET243" s="2"/>
      <c r="EU243" s="2"/>
      <c r="EV243" s="2"/>
      <c r="EW243" s="2"/>
      <c r="EX243" s="2"/>
      <c r="EY243" s="2"/>
      <c r="EZ243" s="2"/>
      <c r="FA243" s="2"/>
      <c r="FB243" s="2"/>
      <c r="FC243" s="2"/>
      <c r="FD243" s="2"/>
      <c r="FE243" s="2"/>
      <c r="FF243" s="2"/>
      <c r="FG243" s="2"/>
      <c r="FH243" s="2"/>
      <c r="FI243" s="2"/>
      <c r="FJ243" s="2"/>
      <c r="FK243" s="2"/>
      <c r="FL243" s="2"/>
      <c r="FM243" s="2"/>
      <c r="FN243" s="2"/>
      <c r="FO243" s="2"/>
      <c r="FP243" s="2"/>
      <c r="FQ243" s="2"/>
      <c r="FR243" s="2"/>
      <c r="FS243" s="2"/>
      <c r="FT243" s="2"/>
      <c r="FU243" s="2"/>
      <c r="FV243" s="2"/>
      <c r="FW243" s="2"/>
      <c r="FX243" s="2"/>
      <c r="FY243" s="2"/>
      <c r="FZ243" s="2"/>
      <c r="GA243" s="2"/>
      <c r="GB243" s="2"/>
      <c r="GC243" s="2"/>
      <c r="GD243" s="2"/>
      <c r="GE243" s="2"/>
      <c r="GF243" s="2"/>
      <c r="GG243" s="2"/>
      <c r="GH243" s="2"/>
      <c r="GI243" s="2"/>
      <c r="GJ243" s="2"/>
      <c r="GK243" s="2"/>
      <c r="GL243" s="2"/>
      <c r="GM243" s="2"/>
      <c r="GN243" s="2"/>
      <c r="GO243" s="2"/>
      <c r="GP243" s="2"/>
      <c r="GQ243" s="2"/>
      <c r="GR243" s="2"/>
      <c r="GS243" s="2"/>
      <c r="GT243" s="2"/>
      <c r="GU243" s="2"/>
      <c r="GV243" s="2"/>
      <c r="GW243" s="2"/>
      <c r="GX243" s="2"/>
      <c r="GY243" s="2"/>
      <c r="GZ243" s="2"/>
      <c r="HA243" s="2"/>
      <c r="HB243" s="2"/>
      <c r="HC243" s="2"/>
      <c r="HD243" s="2"/>
      <c r="HE243" s="2"/>
      <c r="HF243" s="2"/>
      <c r="HG243" s="2"/>
      <c r="HH243" s="2"/>
      <c r="HI243" s="2"/>
      <c r="HJ243" s="2"/>
      <c r="HK243" s="2"/>
      <c r="HL243" s="2"/>
      <c r="HM243" s="2"/>
      <c r="HN243" s="2"/>
      <c r="HO243" s="2"/>
      <c r="HP243" s="2"/>
      <c r="HQ243" s="2"/>
      <c r="HR243" s="2"/>
      <c r="HS243" s="2"/>
      <c r="HT243" s="2"/>
      <c r="HU243" s="2"/>
      <c r="HV243" s="2"/>
      <c r="HW243" s="2"/>
      <c r="HX243" s="2"/>
      <c r="HY243" s="2"/>
      <c r="HZ243" s="2"/>
      <c r="IA243" s="2"/>
      <c r="IB243" s="2"/>
      <c r="IC243" s="2"/>
      <c r="ID243" s="2"/>
      <c r="IE243" s="2"/>
      <c r="IF243" s="2"/>
      <c r="IG243" s="2"/>
      <c r="IH243" s="2"/>
      <c r="II243" s="2"/>
      <c r="IJ243" s="2"/>
      <c r="IK243" s="2"/>
      <c r="IL243" s="2"/>
      <c r="IM243" s="2"/>
      <c r="IN243" s="2"/>
      <c r="IO243" s="2"/>
      <c r="IP243" s="2"/>
      <c r="IQ243" s="2"/>
    </row>
    <row r="244" spans="1:251" s="16" customFormat="1" ht="18.75" customHeight="1">
      <c r="A244" s="8"/>
      <c r="B244" s="25"/>
      <c r="C244" s="100" t="s">
        <v>47</v>
      </c>
      <c r="D244" s="101"/>
      <c r="E244" s="101"/>
      <c r="F244" s="101"/>
      <c r="G244" s="101"/>
      <c r="H244" s="101"/>
      <c r="I244" s="101"/>
      <c r="J244" s="101"/>
      <c r="K244" s="101"/>
      <c r="L244" s="101"/>
      <c r="M244" s="101"/>
      <c r="N244" s="101"/>
      <c r="O244" s="101"/>
      <c r="P244" s="101"/>
      <c r="Q244" s="101"/>
      <c r="R244" s="101"/>
      <c r="S244" s="101"/>
      <c r="T244" s="101"/>
      <c r="U244" s="101"/>
      <c r="V244" s="101"/>
      <c r="W244" s="101"/>
      <c r="X244" s="101"/>
      <c r="Y244" s="101"/>
      <c r="Z244" s="102"/>
      <c r="AA244" s="103">
        <v>7161</v>
      </c>
      <c r="AB244" s="104"/>
      <c r="AC244" s="104"/>
      <c r="AD244" s="104"/>
      <c r="AE244" s="104"/>
      <c r="AF244" s="104"/>
      <c r="AG244" s="104"/>
      <c r="AH244" s="104"/>
      <c r="AI244" s="105"/>
      <c r="AJ244" s="103">
        <v>7395</v>
      </c>
      <c r="AK244" s="104"/>
      <c r="AL244" s="104"/>
      <c r="AM244" s="104"/>
      <c r="AN244" s="104"/>
      <c r="AO244" s="104"/>
      <c r="AP244" s="104"/>
      <c r="AQ244" s="104"/>
      <c r="AR244" s="105"/>
      <c r="AS244" s="106"/>
      <c r="AT244" s="107"/>
      <c r="AU244" s="107"/>
      <c r="AV244" s="107"/>
      <c r="AW244" s="107"/>
      <c r="AX244" s="108"/>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c r="CD244" s="2"/>
      <c r="CE244" s="2"/>
      <c r="CF244" s="2"/>
      <c r="CG244" s="2"/>
      <c r="CH244" s="2"/>
      <c r="CI244" s="2"/>
      <c r="CJ244" s="2"/>
      <c r="CK244" s="2"/>
      <c r="CL244" s="2"/>
      <c r="CM244" s="2"/>
      <c r="CN244" s="2"/>
      <c r="CO244" s="2"/>
      <c r="CP244" s="2"/>
      <c r="CQ244" s="2"/>
      <c r="CR244" s="2"/>
      <c r="CS244" s="2"/>
      <c r="CT244" s="2"/>
      <c r="CU244" s="2"/>
      <c r="CV244" s="2"/>
      <c r="CW244" s="2"/>
      <c r="CX244" s="2"/>
      <c r="CY244" s="2"/>
      <c r="CZ244" s="2"/>
      <c r="DA244" s="2"/>
      <c r="DB244" s="2"/>
      <c r="DC244" s="2"/>
      <c r="DD244" s="2"/>
      <c r="DE244" s="2"/>
      <c r="DF244" s="2"/>
      <c r="DG244" s="2"/>
      <c r="DH244" s="2"/>
      <c r="DI244" s="2"/>
      <c r="DJ244" s="2"/>
      <c r="DK244" s="2"/>
      <c r="DL244" s="2"/>
      <c r="DM244" s="2"/>
      <c r="DN244" s="2"/>
      <c r="DO244" s="2"/>
      <c r="DP244" s="2"/>
      <c r="DQ244" s="2"/>
      <c r="DR244" s="2"/>
      <c r="DS244" s="2"/>
      <c r="DT244" s="2"/>
      <c r="DU244" s="2"/>
      <c r="DV244" s="2"/>
      <c r="DW244" s="2"/>
      <c r="DX244" s="2"/>
      <c r="DY244" s="2"/>
      <c r="DZ244" s="2"/>
      <c r="EA244" s="2"/>
      <c r="EB244" s="2"/>
      <c r="EC244" s="2"/>
      <c r="ED244" s="2"/>
      <c r="EE244" s="2"/>
      <c r="EF244" s="2"/>
      <c r="EG244" s="2"/>
      <c r="EH244" s="2"/>
      <c r="EI244" s="2"/>
      <c r="EJ244" s="2"/>
      <c r="EK244" s="2"/>
      <c r="EL244" s="2"/>
      <c r="EM244" s="2"/>
      <c r="EN244" s="2"/>
      <c r="EO244" s="2"/>
      <c r="EP244" s="2"/>
      <c r="EQ244" s="2"/>
      <c r="ER244" s="2"/>
      <c r="ES244" s="2"/>
      <c r="ET244" s="2"/>
      <c r="EU244" s="2"/>
      <c r="EV244" s="2"/>
      <c r="EW244" s="2"/>
      <c r="EX244" s="2"/>
      <c r="EY244" s="2"/>
      <c r="EZ244" s="2"/>
      <c r="FA244" s="2"/>
      <c r="FB244" s="2"/>
      <c r="FC244" s="2"/>
      <c r="FD244" s="2"/>
      <c r="FE244" s="2"/>
      <c r="FF244" s="2"/>
      <c r="FG244" s="2"/>
      <c r="FH244" s="2"/>
      <c r="FI244" s="2"/>
      <c r="FJ244" s="2"/>
      <c r="FK244" s="2"/>
      <c r="FL244" s="2"/>
      <c r="FM244" s="2"/>
      <c r="FN244" s="2"/>
      <c r="FO244" s="2"/>
      <c r="FP244" s="2"/>
      <c r="FQ244" s="2"/>
      <c r="FR244" s="2"/>
      <c r="FS244" s="2"/>
      <c r="FT244" s="2"/>
      <c r="FU244" s="2"/>
      <c r="FV244" s="2"/>
      <c r="FW244" s="2"/>
      <c r="FX244" s="2"/>
      <c r="FY244" s="2"/>
      <c r="FZ244" s="2"/>
      <c r="GA244" s="2"/>
      <c r="GB244" s="2"/>
      <c r="GC244" s="2"/>
      <c r="GD244" s="2"/>
      <c r="GE244" s="2"/>
      <c r="GF244" s="2"/>
      <c r="GG244" s="2"/>
      <c r="GH244" s="2"/>
      <c r="GI244" s="2"/>
      <c r="GJ244" s="2"/>
      <c r="GK244" s="2"/>
      <c r="GL244" s="2"/>
      <c r="GM244" s="2"/>
      <c r="GN244" s="2"/>
      <c r="GO244" s="2"/>
      <c r="GP244" s="2"/>
      <c r="GQ244" s="2"/>
      <c r="GR244" s="2"/>
      <c r="GS244" s="2"/>
      <c r="GT244" s="2"/>
      <c r="GU244" s="2"/>
      <c r="GV244" s="2"/>
      <c r="GW244" s="2"/>
      <c r="GX244" s="2"/>
      <c r="GY244" s="2"/>
      <c r="GZ244" s="2"/>
      <c r="HA244" s="2"/>
      <c r="HB244" s="2"/>
      <c r="HC244" s="2"/>
      <c r="HD244" s="2"/>
      <c r="HE244" s="2"/>
      <c r="HF244" s="2"/>
      <c r="HG244" s="2"/>
      <c r="HH244" s="2"/>
      <c r="HI244" s="2"/>
      <c r="HJ244" s="2"/>
      <c r="HK244" s="2"/>
      <c r="HL244" s="2"/>
      <c r="HM244" s="2"/>
      <c r="HN244" s="2"/>
      <c r="HO244" s="2"/>
      <c r="HP244" s="2"/>
      <c r="HQ244" s="2"/>
      <c r="HR244" s="2"/>
      <c r="HS244" s="2"/>
      <c r="HT244" s="2"/>
      <c r="HU244" s="2"/>
      <c r="HV244" s="2"/>
      <c r="HW244" s="2"/>
      <c r="HX244" s="2"/>
      <c r="HY244" s="2"/>
      <c r="HZ244" s="2"/>
      <c r="IA244" s="2"/>
      <c r="IB244" s="2"/>
      <c r="IC244" s="2"/>
      <c r="ID244" s="2"/>
      <c r="IE244" s="2"/>
      <c r="IF244" s="2"/>
      <c r="IG244" s="2"/>
      <c r="IH244" s="2"/>
      <c r="II244" s="2"/>
      <c r="IJ244" s="2"/>
      <c r="IK244" s="2"/>
      <c r="IL244" s="2"/>
      <c r="IM244" s="2"/>
      <c r="IN244" s="2"/>
      <c r="IO244" s="2"/>
      <c r="IP244" s="2"/>
      <c r="IQ244" s="2"/>
    </row>
    <row r="245" spans="1:251" s="16" customFormat="1" ht="18.75" customHeight="1">
      <c r="A245" s="8"/>
      <c r="B245" s="25"/>
      <c r="C245" s="100" t="s">
        <v>48</v>
      </c>
      <c r="D245" s="101"/>
      <c r="E245" s="101"/>
      <c r="F245" s="101"/>
      <c r="G245" s="101"/>
      <c r="H245" s="101"/>
      <c r="I245" s="101"/>
      <c r="J245" s="101"/>
      <c r="K245" s="101"/>
      <c r="L245" s="101"/>
      <c r="M245" s="101"/>
      <c r="N245" s="101"/>
      <c r="O245" s="101"/>
      <c r="P245" s="101"/>
      <c r="Q245" s="101"/>
      <c r="R245" s="101"/>
      <c r="S245" s="101"/>
      <c r="T245" s="101"/>
      <c r="U245" s="101"/>
      <c r="V245" s="101"/>
      <c r="W245" s="101"/>
      <c r="X245" s="101"/>
      <c r="Y245" s="101"/>
      <c r="Z245" s="102"/>
      <c r="AA245" s="103">
        <v>7342</v>
      </c>
      <c r="AB245" s="104"/>
      <c r="AC245" s="104"/>
      <c r="AD245" s="104"/>
      <c r="AE245" s="104"/>
      <c r="AF245" s="104"/>
      <c r="AG245" s="104"/>
      <c r="AH245" s="104"/>
      <c r="AI245" s="105"/>
      <c r="AJ245" s="103">
        <v>6033</v>
      </c>
      <c r="AK245" s="104"/>
      <c r="AL245" s="104"/>
      <c r="AM245" s="104"/>
      <c r="AN245" s="104"/>
      <c r="AO245" s="104"/>
      <c r="AP245" s="104"/>
      <c r="AQ245" s="104"/>
      <c r="AR245" s="105"/>
      <c r="AS245" s="106"/>
      <c r="AT245" s="107"/>
      <c r="AU245" s="107"/>
      <c r="AV245" s="107"/>
      <c r="AW245" s="107"/>
      <c r="AX245" s="108"/>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c r="CD245" s="2"/>
      <c r="CE245" s="2"/>
      <c r="CF245" s="2"/>
      <c r="CG245" s="2"/>
      <c r="CH245" s="2"/>
      <c r="CI245" s="2"/>
      <c r="CJ245" s="2"/>
      <c r="CK245" s="2"/>
      <c r="CL245" s="2"/>
      <c r="CM245" s="2"/>
      <c r="CN245" s="2"/>
      <c r="CO245" s="2"/>
      <c r="CP245" s="2"/>
      <c r="CQ245" s="2"/>
      <c r="CR245" s="2"/>
      <c r="CS245" s="2"/>
      <c r="CT245" s="2"/>
      <c r="CU245" s="2"/>
      <c r="CV245" s="2"/>
      <c r="CW245" s="2"/>
      <c r="CX245" s="2"/>
      <c r="CY245" s="2"/>
      <c r="CZ245" s="2"/>
      <c r="DA245" s="2"/>
      <c r="DB245" s="2"/>
      <c r="DC245" s="2"/>
      <c r="DD245" s="2"/>
      <c r="DE245" s="2"/>
      <c r="DF245" s="2"/>
      <c r="DG245" s="2"/>
      <c r="DH245" s="2"/>
      <c r="DI245" s="2"/>
      <c r="DJ245" s="2"/>
      <c r="DK245" s="2"/>
      <c r="DL245" s="2"/>
      <c r="DM245" s="2"/>
      <c r="DN245" s="2"/>
      <c r="DO245" s="2"/>
      <c r="DP245" s="2"/>
      <c r="DQ245" s="2"/>
      <c r="DR245" s="2"/>
      <c r="DS245" s="2"/>
      <c r="DT245" s="2"/>
      <c r="DU245" s="2"/>
      <c r="DV245" s="2"/>
      <c r="DW245" s="2"/>
      <c r="DX245" s="2"/>
      <c r="DY245" s="2"/>
      <c r="DZ245" s="2"/>
      <c r="EA245" s="2"/>
      <c r="EB245" s="2"/>
      <c r="EC245" s="2"/>
      <c r="ED245" s="2"/>
      <c r="EE245" s="2"/>
      <c r="EF245" s="2"/>
      <c r="EG245" s="2"/>
      <c r="EH245" s="2"/>
      <c r="EI245" s="2"/>
      <c r="EJ245" s="2"/>
      <c r="EK245" s="2"/>
      <c r="EL245" s="2"/>
      <c r="EM245" s="2"/>
      <c r="EN245" s="2"/>
      <c r="EO245" s="2"/>
      <c r="EP245" s="2"/>
      <c r="EQ245" s="2"/>
      <c r="ER245" s="2"/>
      <c r="ES245" s="2"/>
      <c r="ET245" s="2"/>
      <c r="EU245" s="2"/>
      <c r="EV245" s="2"/>
      <c r="EW245" s="2"/>
      <c r="EX245" s="2"/>
      <c r="EY245" s="2"/>
      <c r="EZ245" s="2"/>
      <c r="FA245" s="2"/>
      <c r="FB245" s="2"/>
      <c r="FC245" s="2"/>
      <c r="FD245" s="2"/>
      <c r="FE245" s="2"/>
      <c r="FF245" s="2"/>
      <c r="FG245" s="2"/>
      <c r="FH245" s="2"/>
      <c r="FI245" s="2"/>
      <c r="FJ245" s="2"/>
      <c r="FK245" s="2"/>
      <c r="FL245" s="2"/>
      <c r="FM245" s="2"/>
      <c r="FN245" s="2"/>
      <c r="FO245" s="2"/>
      <c r="FP245" s="2"/>
      <c r="FQ245" s="2"/>
      <c r="FR245" s="2"/>
      <c r="FS245" s="2"/>
      <c r="FT245" s="2"/>
      <c r="FU245" s="2"/>
      <c r="FV245" s="2"/>
      <c r="FW245" s="2"/>
      <c r="FX245" s="2"/>
      <c r="FY245" s="2"/>
      <c r="FZ245" s="2"/>
      <c r="GA245" s="2"/>
      <c r="GB245" s="2"/>
      <c r="GC245" s="2"/>
      <c r="GD245" s="2"/>
      <c r="GE245" s="2"/>
      <c r="GF245" s="2"/>
      <c r="GG245" s="2"/>
      <c r="GH245" s="2"/>
      <c r="GI245" s="2"/>
      <c r="GJ245" s="2"/>
      <c r="GK245" s="2"/>
      <c r="GL245" s="2"/>
      <c r="GM245" s="2"/>
      <c r="GN245" s="2"/>
      <c r="GO245" s="2"/>
      <c r="GP245" s="2"/>
      <c r="GQ245" s="2"/>
      <c r="GR245" s="2"/>
      <c r="GS245" s="2"/>
      <c r="GT245" s="2"/>
      <c r="GU245" s="2"/>
      <c r="GV245" s="2"/>
      <c r="GW245" s="2"/>
      <c r="GX245" s="2"/>
      <c r="GY245" s="2"/>
      <c r="GZ245" s="2"/>
      <c r="HA245" s="2"/>
      <c r="HB245" s="2"/>
      <c r="HC245" s="2"/>
      <c r="HD245" s="2"/>
      <c r="HE245" s="2"/>
      <c r="HF245" s="2"/>
      <c r="HG245" s="2"/>
      <c r="HH245" s="2"/>
      <c r="HI245" s="2"/>
      <c r="HJ245" s="2"/>
      <c r="HK245" s="2"/>
      <c r="HL245" s="2"/>
      <c r="HM245" s="2"/>
      <c r="HN245" s="2"/>
      <c r="HO245" s="2"/>
      <c r="HP245" s="2"/>
      <c r="HQ245" s="2"/>
      <c r="HR245" s="2"/>
      <c r="HS245" s="2"/>
      <c r="HT245" s="2"/>
      <c r="HU245" s="2"/>
      <c r="HV245" s="2"/>
      <c r="HW245" s="2"/>
      <c r="HX245" s="2"/>
      <c r="HY245" s="2"/>
      <c r="HZ245" s="2"/>
      <c r="IA245" s="2"/>
      <c r="IB245" s="2"/>
      <c r="IC245" s="2"/>
      <c r="ID245" s="2"/>
      <c r="IE245" s="2"/>
      <c r="IF245" s="2"/>
      <c r="IG245" s="2"/>
      <c r="IH245" s="2"/>
      <c r="II245" s="2"/>
      <c r="IJ245" s="2"/>
      <c r="IK245" s="2"/>
      <c r="IL245" s="2"/>
      <c r="IM245" s="2"/>
      <c r="IN245" s="2"/>
      <c r="IO245" s="2"/>
      <c r="IP245" s="2"/>
      <c r="IQ245" s="2"/>
    </row>
    <row r="246" spans="1:251" s="16" customFormat="1" ht="18.75" customHeight="1">
      <c r="A246" s="8"/>
      <c r="B246" s="25"/>
      <c r="C246" s="100" t="s">
        <v>49</v>
      </c>
      <c r="D246" s="101"/>
      <c r="E246" s="101"/>
      <c r="F246" s="101"/>
      <c r="G246" s="101"/>
      <c r="H246" s="101"/>
      <c r="I246" s="101"/>
      <c r="J246" s="101"/>
      <c r="K246" s="101"/>
      <c r="L246" s="101"/>
      <c r="M246" s="101"/>
      <c r="N246" s="101"/>
      <c r="O246" s="101"/>
      <c r="P246" s="101"/>
      <c r="Q246" s="101"/>
      <c r="R246" s="101"/>
      <c r="S246" s="101"/>
      <c r="T246" s="101"/>
      <c r="U246" s="101"/>
      <c r="V246" s="101"/>
      <c r="W246" s="101"/>
      <c r="X246" s="101"/>
      <c r="Y246" s="101"/>
      <c r="Z246" s="102"/>
      <c r="AA246" s="103">
        <v>7194</v>
      </c>
      <c r="AB246" s="104"/>
      <c r="AC246" s="104"/>
      <c r="AD246" s="104"/>
      <c r="AE246" s="104"/>
      <c r="AF246" s="104"/>
      <c r="AG246" s="104"/>
      <c r="AH246" s="104"/>
      <c r="AI246" s="105"/>
      <c r="AJ246" s="103">
        <v>5268</v>
      </c>
      <c r="AK246" s="104"/>
      <c r="AL246" s="104"/>
      <c r="AM246" s="104"/>
      <c r="AN246" s="104"/>
      <c r="AO246" s="104"/>
      <c r="AP246" s="104"/>
      <c r="AQ246" s="104"/>
      <c r="AR246" s="105"/>
      <c r="AS246" s="106"/>
      <c r="AT246" s="107"/>
      <c r="AU246" s="107"/>
      <c r="AV246" s="107"/>
      <c r="AW246" s="107"/>
      <c r="AX246" s="108"/>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c r="CC246" s="2"/>
      <c r="CD246" s="2"/>
      <c r="CE246" s="2"/>
      <c r="CF246" s="2"/>
      <c r="CG246" s="2"/>
      <c r="CH246" s="2"/>
      <c r="CI246" s="2"/>
      <c r="CJ246" s="2"/>
      <c r="CK246" s="2"/>
      <c r="CL246" s="2"/>
      <c r="CM246" s="2"/>
      <c r="CN246" s="2"/>
      <c r="CO246" s="2"/>
      <c r="CP246" s="2"/>
      <c r="CQ246" s="2"/>
      <c r="CR246" s="2"/>
      <c r="CS246" s="2"/>
      <c r="CT246" s="2"/>
      <c r="CU246" s="2"/>
      <c r="CV246" s="2"/>
      <c r="CW246" s="2"/>
      <c r="CX246" s="2"/>
      <c r="CY246" s="2"/>
      <c r="CZ246" s="2"/>
      <c r="DA246" s="2"/>
      <c r="DB246" s="2"/>
      <c r="DC246" s="2"/>
      <c r="DD246" s="2"/>
      <c r="DE246" s="2"/>
      <c r="DF246" s="2"/>
      <c r="DG246" s="2"/>
      <c r="DH246" s="2"/>
      <c r="DI246" s="2"/>
      <c r="DJ246" s="2"/>
      <c r="DK246" s="2"/>
      <c r="DL246" s="2"/>
      <c r="DM246" s="2"/>
      <c r="DN246" s="2"/>
      <c r="DO246" s="2"/>
      <c r="DP246" s="2"/>
      <c r="DQ246" s="2"/>
      <c r="DR246" s="2"/>
      <c r="DS246" s="2"/>
      <c r="DT246" s="2"/>
      <c r="DU246" s="2"/>
      <c r="DV246" s="2"/>
      <c r="DW246" s="2"/>
      <c r="DX246" s="2"/>
      <c r="DY246" s="2"/>
      <c r="DZ246" s="2"/>
      <c r="EA246" s="2"/>
      <c r="EB246" s="2"/>
      <c r="EC246" s="2"/>
      <c r="ED246" s="2"/>
      <c r="EE246" s="2"/>
      <c r="EF246" s="2"/>
      <c r="EG246" s="2"/>
      <c r="EH246" s="2"/>
      <c r="EI246" s="2"/>
      <c r="EJ246" s="2"/>
      <c r="EK246" s="2"/>
      <c r="EL246" s="2"/>
      <c r="EM246" s="2"/>
      <c r="EN246" s="2"/>
      <c r="EO246" s="2"/>
      <c r="EP246" s="2"/>
      <c r="EQ246" s="2"/>
      <c r="ER246" s="2"/>
      <c r="ES246" s="2"/>
      <c r="ET246" s="2"/>
      <c r="EU246" s="2"/>
      <c r="EV246" s="2"/>
      <c r="EW246" s="2"/>
      <c r="EX246" s="2"/>
      <c r="EY246" s="2"/>
      <c r="EZ246" s="2"/>
      <c r="FA246" s="2"/>
      <c r="FB246" s="2"/>
      <c r="FC246" s="2"/>
      <c r="FD246" s="2"/>
      <c r="FE246" s="2"/>
      <c r="FF246" s="2"/>
      <c r="FG246" s="2"/>
      <c r="FH246" s="2"/>
      <c r="FI246" s="2"/>
      <c r="FJ246" s="2"/>
      <c r="FK246" s="2"/>
      <c r="FL246" s="2"/>
      <c r="FM246" s="2"/>
      <c r="FN246" s="2"/>
      <c r="FO246" s="2"/>
      <c r="FP246" s="2"/>
      <c r="FQ246" s="2"/>
      <c r="FR246" s="2"/>
      <c r="FS246" s="2"/>
      <c r="FT246" s="2"/>
      <c r="FU246" s="2"/>
      <c r="FV246" s="2"/>
      <c r="FW246" s="2"/>
      <c r="FX246" s="2"/>
      <c r="FY246" s="2"/>
      <c r="FZ246" s="2"/>
      <c r="GA246" s="2"/>
      <c r="GB246" s="2"/>
      <c r="GC246" s="2"/>
      <c r="GD246" s="2"/>
      <c r="GE246" s="2"/>
      <c r="GF246" s="2"/>
      <c r="GG246" s="2"/>
      <c r="GH246" s="2"/>
      <c r="GI246" s="2"/>
      <c r="GJ246" s="2"/>
      <c r="GK246" s="2"/>
      <c r="GL246" s="2"/>
      <c r="GM246" s="2"/>
      <c r="GN246" s="2"/>
      <c r="GO246" s="2"/>
      <c r="GP246" s="2"/>
      <c r="GQ246" s="2"/>
      <c r="GR246" s="2"/>
      <c r="GS246" s="2"/>
      <c r="GT246" s="2"/>
      <c r="GU246" s="2"/>
      <c r="GV246" s="2"/>
      <c r="GW246" s="2"/>
      <c r="GX246" s="2"/>
      <c r="GY246" s="2"/>
      <c r="GZ246" s="2"/>
      <c r="HA246" s="2"/>
      <c r="HB246" s="2"/>
      <c r="HC246" s="2"/>
      <c r="HD246" s="2"/>
      <c r="HE246" s="2"/>
      <c r="HF246" s="2"/>
      <c r="HG246" s="2"/>
      <c r="HH246" s="2"/>
      <c r="HI246" s="2"/>
      <c r="HJ246" s="2"/>
      <c r="HK246" s="2"/>
      <c r="HL246" s="2"/>
      <c r="HM246" s="2"/>
      <c r="HN246" s="2"/>
      <c r="HO246" s="2"/>
      <c r="HP246" s="2"/>
      <c r="HQ246" s="2"/>
      <c r="HR246" s="2"/>
      <c r="HS246" s="2"/>
      <c r="HT246" s="2"/>
      <c r="HU246" s="2"/>
      <c r="HV246" s="2"/>
      <c r="HW246" s="2"/>
      <c r="HX246" s="2"/>
      <c r="HY246" s="2"/>
      <c r="HZ246" s="2"/>
      <c r="IA246" s="2"/>
      <c r="IB246" s="2"/>
      <c r="IC246" s="2"/>
      <c r="ID246" s="2"/>
      <c r="IE246" s="2"/>
      <c r="IF246" s="2"/>
      <c r="IG246" s="2"/>
      <c r="IH246" s="2"/>
      <c r="II246" s="2"/>
      <c r="IJ246" s="2"/>
      <c r="IK246" s="2"/>
      <c r="IL246" s="2"/>
      <c r="IM246" s="2"/>
      <c r="IN246" s="2"/>
      <c r="IO246" s="2"/>
      <c r="IP246" s="2"/>
      <c r="IQ246" s="2"/>
    </row>
    <row r="247" spans="1:251" s="16" customFormat="1" ht="18.75" customHeight="1">
      <c r="A247" s="8"/>
      <c r="B247" s="25"/>
      <c r="C247" s="100" t="s">
        <v>47</v>
      </c>
      <c r="D247" s="101"/>
      <c r="E247" s="101"/>
      <c r="F247" s="101"/>
      <c r="G247" s="101"/>
      <c r="H247" s="101"/>
      <c r="I247" s="101"/>
      <c r="J247" s="101"/>
      <c r="K247" s="101"/>
      <c r="L247" s="101"/>
      <c r="M247" s="101"/>
      <c r="N247" s="101"/>
      <c r="O247" s="101"/>
      <c r="P247" s="101"/>
      <c r="Q247" s="101"/>
      <c r="R247" s="101"/>
      <c r="S247" s="101"/>
      <c r="T247" s="101"/>
      <c r="U247" s="101"/>
      <c r="V247" s="101"/>
      <c r="W247" s="101"/>
      <c r="X247" s="101"/>
      <c r="Y247" s="101"/>
      <c r="Z247" s="102"/>
      <c r="AA247" s="103">
        <v>4867</v>
      </c>
      <c r="AB247" s="104"/>
      <c r="AC247" s="104"/>
      <c r="AD247" s="104"/>
      <c r="AE247" s="104"/>
      <c r="AF247" s="104"/>
      <c r="AG247" s="104"/>
      <c r="AH247" s="104"/>
      <c r="AI247" s="105"/>
      <c r="AJ247" s="103">
        <v>4122</v>
      </c>
      <c r="AK247" s="104"/>
      <c r="AL247" s="104"/>
      <c r="AM247" s="104"/>
      <c r="AN247" s="104"/>
      <c r="AO247" s="104"/>
      <c r="AP247" s="104"/>
      <c r="AQ247" s="104"/>
      <c r="AR247" s="105"/>
      <c r="AS247" s="106"/>
      <c r="AT247" s="107"/>
      <c r="AU247" s="107"/>
      <c r="AV247" s="107"/>
      <c r="AW247" s="107"/>
      <c r="AX247" s="108"/>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c r="CB247" s="2"/>
      <c r="CC247" s="2"/>
      <c r="CD247" s="2"/>
      <c r="CE247" s="2"/>
      <c r="CF247" s="2"/>
      <c r="CG247" s="2"/>
      <c r="CH247" s="2"/>
      <c r="CI247" s="2"/>
      <c r="CJ247" s="2"/>
      <c r="CK247" s="2"/>
      <c r="CL247" s="2"/>
      <c r="CM247" s="2"/>
      <c r="CN247" s="2"/>
      <c r="CO247" s="2"/>
      <c r="CP247" s="2"/>
      <c r="CQ247" s="2"/>
      <c r="CR247" s="2"/>
      <c r="CS247" s="2"/>
      <c r="CT247" s="2"/>
      <c r="CU247" s="2"/>
      <c r="CV247" s="2"/>
      <c r="CW247" s="2"/>
      <c r="CX247" s="2"/>
      <c r="CY247" s="2"/>
      <c r="CZ247" s="2"/>
      <c r="DA247" s="2"/>
      <c r="DB247" s="2"/>
      <c r="DC247" s="2"/>
      <c r="DD247" s="2"/>
      <c r="DE247" s="2"/>
      <c r="DF247" s="2"/>
      <c r="DG247" s="2"/>
      <c r="DH247" s="2"/>
      <c r="DI247" s="2"/>
      <c r="DJ247" s="2"/>
      <c r="DK247" s="2"/>
      <c r="DL247" s="2"/>
      <c r="DM247" s="2"/>
      <c r="DN247" s="2"/>
      <c r="DO247" s="2"/>
      <c r="DP247" s="2"/>
      <c r="DQ247" s="2"/>
      <c r="DR247" s="2"/>
      <c r="DS247" s="2"/>
      <c r="DT247" s="2"/>
      <c r="DU247" s="2"/>
      <c r="DV247" s="2"/>
      <c r="DW247" s="2"/>
      <c r="DX247" s="2"/>
      <c r="DY247" s="2"/>
      <c r="DZ247" s="2"/>
      <c r="EA247" s="2"/>
      <c r="EB247" s="2"/>
      <c r="EC247" s="2"/>
      <c r="ED247" s="2"/>
      <c r="EE247" s="2"/>
      <c r="EF247" s="2"/>
      <c r="EG247" s="2"/>
      <c r="EH247" s="2"/>
      <c r="EI247" s="2"/>
      <c r="EJ247" s="2"/>
      <c r="EK247" s="2"/>
      <c r="EL247" s="2"/>
      <c r="EM247" s="2"/>
      <c r="EN247" s="2"/>
      <c r="EO247" s="2"/>
      <c r="EP247" s="2"/>
      <c r="EQ247" s="2"/>
      <c r="ER247" s="2"/>
      <c r="ES247" s="2"/>
      <c r="ET247" s="2"/>
      <c r="EU247" s="2"/>
      <c r="EV247" s="2"/>
      <c r="EW247" s="2"/>
      <c r="EX247" s="2"/>
      <c r="EY247" s="2"/>
      <c r="EZ247" s="2"/>
      <c r="FA247" s="2"/>
      <c r="FB247" s="2"/>
      <c r="FC247" s="2"/>
      <c r="FD247" s="2"/>
      <c r="FE247" s="2"/>
      <c r="FF247" s="2"/>
      <c r="FG247" s="2"/>
      <c r="FH247" s="2"/>
      <c r="FI247" s="2"/>
      <c r="FJ247" s="2"/>
      <c r="FK247" s="2"/>
      <c r="FL247" s="2"/>
      <c r="FM247" s="2"/>
      <c r="FN247" s="2"/>
      <c r="FO247" s="2"/>
      <c r="FP247" s="2"/>
      <c r="FQ247" s="2"/>
      <c r="FR247" s="2"/>
      <c r="FS247" s="2"/>
      <c r="FT247" s="2"/>
      <c r="FU247" s="2"/>
      <c r="FV247" s="2"/>
      <c r="FW247" s="2"/>
      <c r="FX247" s="2"/>
      <c r="FY247" s="2"/>
      <c r="FZ247" s="2"/>
      <c r="GA247" s="2"/>
      <c r="GB247" s="2"/>
      <c r="GC247" s="2"/>
      <c r="GD247" s="2"/>
      <c r="GE247" s="2"/>
      <c r="GF247" s="2"/>
      <c r="GG247" s="2"/>
      <c r="GH247" s="2"/>
      <c r="GI247" s="2"/>
      <c r="GJ247" s="2"/>
      <c r="GK247" s="2"/>
      <c r="GL247" s="2"/>
      <c r="GM247" s="2"/>
      <c r="GN247" s="2"/>
      <c r="GO247" s="2"/>
      <c r="GP247" s="2"/>
      <c r="GQ247" s="2"/>
      <c r="GR247" s="2"/>
      <c r="GS247" s="2"/>
      <c r="GT247" s="2"/>
      <c r="GU247" s="2"/>
      <c r="GV247" s="2"/>
      <c r="GW247" s="2"/>
      <c r="GX247" s="2"/>
      <c r="GY247" s="2"/>
      <c r="GZ247" s="2"/>
      <c r="HA247" s="2"/>
      <c r="HB247" s="2"/>
      <c r="HC247" s="2"/>
      <c r="HD247" s="2"/>
      <c r="HE247" s="2"/>
      <c r="HF247" s="2"/>
      <c r="HG247" s="2"/>
      <c r="HH247" s="2"/>
      <c r="HI247" s="2"/>
      <c r="HJ247" s="2"/>
      <c r="HK247" s="2"/>
      <c r="HL247" s="2"/>
      <c r="HM247" s="2"/>
      <c r="HN247" s="2"/>
      <c r="HO247" s="2"/>
      <c r="HP247" s="2"/>
      <c r="HQ247" s="2"/>
      <c r="HR247" s="2"/>
      <c r="HS247" s="2"/>
      <c r="HT247" s="2"/>
      <c r="HU247" s="2"/>
      <c r="HV247" s="2"/>
      <c r="HW247" s="2"/>
      <c r="HX247" s="2"/>
      <c r="HY247" s="2"/>
      <c r="HZ247" s="2"/>
      <c r="IA247" s="2"/>
      <c r="IB247" s="2"/>
      <c r="IC247" s="2"/>
      <c r="ID247" s="2"/>
      <c r="IE247" s="2"/>
      <c r="IF247" s="2"/>
      <c r="IG247" s="2"/>
      <c r="IH247" s="2"/>
      <c r="II247" s="2"/>
      <c r="IJ247" s="2"/>
      <c r="IK247" s="2"/>
      <c r="IL247" s="2"/>
      <c r="IM247" s="2"/>
      <c r="IN247" s="2"/>
      <c r="IO247" s="2"/>
      <c r="IP247" s="2"/>
      <c r="IQ247" s="2"/>
    </row>
    <row r="248" spans="1:251" s="16" customFormat="1" ht="18.75" customHeight="1">
      <c r="A248" s="8"/>
      <c r="B248" s="25"/>
      <c r="C248" s="100" t="s">
        <v>50</v>
      </c>
      <c r="D248" s="101"/>
      <c r="E248" s="101"/>
      <c r="F248" s="101"/>
      <c r="G248" s="101"/>
      <c r="H248" s="101"/>
      <c r="I248" s="101"/>
      <c r="J248" s="101"/>
      <c r="K248" s="101"/>
      <c r="L248" s="101"/>
      <c r="M248" s="101"/>
      <c r="N248" s="101"/>
      <c r="O248" s="101"/>
      <c r="P248" s="101"/>
      <c r="Q248" s="101"/>
      <c r="R248" s="101"/>
      <c r="S248" s="101"/>
      <c r="T248" s="101"/>
      <c r="U248" s="101"/>
      <c r="V248" s="101"/>
      <c r="W248" s="101"/>
      <c r="X248" s="101"/>
      <c r="Y248" s="101"/>
      <c r="Z248" s="102"/>
      <c r="AA248" s="103">
        <v>3736</v>
      </c>
      <c r="AB248" s="104"/>
      <c r="AC248" s="104"/>
      <c r="AD248" s="104"/>
      <c r="AE248" s="104"/>
      <c r="AF248" s="104"/>
      <c r="AG248" s="104"/>
      <c r="AH248" s="104"/>
      <c r="AI248" s="105"/>
      <c r="AJ248" s="103">
        <v>3740</v>
      </c>
      <c r="AK248" s="104"/>
      <c r="AL248" s="104"/>
      <c r="AM248" s="104"/>
      <c r="AN248" s="104"/>
      <c r="AO248" s="104"/>
      <c r="AP248" s="104"/>
      <c r="AQ248" s="104"/>
      <c r="AR248" s="105"/>
      <c r="AS248" s="106"/>
      <c r="AT248" s="107"/>
      <c r="AU248" s="107"/>
      <c r="AV248" s="107"/>
      <c r="AW248" s="107"/>
      <c r="AX248" s="108"/>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c r="CB248" s="2"/>
      <c r="CC248" s="2"/>
      <c r="CD248" s="2"/>
      <c r="CE248" s="2"/>
      <c r="CF248" s="2"/>
      <c r="CG248" s="2"/>
      <c r="CH248" s="2"/>
      <c r="CI248" s="2"/>
      <c r="CJ248" s="2"/>
      <c r="CK248" s="2"/>
      <c r="CL248" s="2"/>
      <c r="CM248" s="2"/>
      <c r="CN248" s="2"/>
      <c r="CO248" s="2"/>
      <c r="CP248" s="2"/>
      <c r="CQ248" s="2"/>
      <c r="CR248" s="2"/>
      <c r="CS248" s="2"/>
      <c r="CT248" s="2"/>
      <c r="CU248" s="2"/>
      <c r="CV248" s="2"/>
      <c r="CW248" s="2"/>
      <c r="CX248" s="2"/>
      <c r="CY248" s="2"/>
      <c r="CZ248" s="2"/>
      <c r="DA248" s="2"/>
      <c r="DB248" s="2"/>
      <c r="DC248" s="2"/>
      <c r="DD248" s="2"/>
      <c r="DE248" s="2"/>
      <c r="DF248" s="2"/>
      <c r="DG248" s="2"/>
      <c r="DH248" s="2"/>
      <c r="DI248" s="2"/>
      <c r="DJ248" s="2"/>
      <c r="DK248" s="2"/>
      <c r="DL248" s="2"/>
      <c r="DM248" s="2"/>
      <c r="DN248" s="2"/>
      <c r="DO248" s="2"/>
      <c r="DP248" s="2"/>
      <c r="DQ248" s="2"/>
      <c r="DR248" s="2"/>
      <c r="DS248" s="2"/>
      <c r="DT248" s="2"/>
      <c r="DU248" s="2"/>
      <c r="DV248" s="2"/>
      <c r="DW248" s="2"/>
      <c r="DX248" s="2"/>
      <c r="DY248" s="2"/>
      <c r="DZ248" s="2"/>
      <c r="EA248" s="2"/>
      <c r="EB248" s="2"/>
      <c r="EC248" s="2"/>
      <c r="ED248" s="2"/>
      <c r="EE248" s="2"/>
      <c r="EF248" s="2"/>
      <c r="EG248" s="2"/>
      <c r="EH248" s="2"/>
      <c r="EI248" s="2"/>
      <c r="EJ248" s="2"/>
      <c r="EK248" s="2"/>
      <c r="EL248" s="2"/>
      <c r="EM248" s="2"/>
      <c r="EN248" s="2"/>
      <c r="EO248" s="2"/>
      <c r="EP248" s="2"/>
      <c r="EQ248" s="2"/>
      <c r="ER248" s="2"/>
      <c r="ES248" s="2"/>
      <c r="ET248" s="2"/>
      <c r="EU248" s="2"/>
      <c r="EV248" s="2"/>
      <c r="EW248" s="2"/>
      <c r="EX248" s="2"/>
      <c r="EY248" s="2"/>
      <c r="EZ248" s="2"/>
      <c r="FA248" s="2"/>
      <c r="FB248" s="2"/>
      <c r="FC248" s="2"/>
      <c r="FD248" s="2"/>
      <c r="FE248" s="2"/>
      <c r="FF248" s="2"/>
      <c r="FG248" s="2"/>
      <c r="FH248" s="2"/>
      <c r="FI248" s="2"/>
      <c r="FJ248" s="2"/>
      <c r="FK248" s="2"/>
      <c r="FL248" s="2"/>
      <c r="FM248" s="2"/>
      <c r="FN248" s="2"/>
      <c r="FO248" s="2"/>
      <c r="FP248" s="2"/>
      <c r="FQ248" s="2"/>
      <c r="FR248" s="2"/>
      <c r="FS248" s="2"/>
      <c r="FT248" s="2"/>
      <c r="FU248" s="2"/>
      <c r="FV248" s="2"/>
      <c r="FW248" s="2"/>
      <c r="FX248" s="2"/>
      <c r="FY248" s="2"/>
      <c r="FZ248" s="2"/>
      <c r="GA248" s="2"/>
      <c r="GB248" s="2"/>
      <c r="GC248" s="2"/>
      <c r="GD248" s="2"/>
      <c r="GE248" s="2"/>
      <c r="GF248" s="2"/>
      <c r="GG248" s="2"/>
      <c r="GH248" s="2"/>
      <c r="GI248" s="2"/>
      <c r="GJ248" s="2"/>
      <c r="GK248" s="2"/>
      <c r="GL248" s="2"/>
      <c r="GM248" s="2"/>
      <c r="GN248" s="2"/>
      <c r="GO248" s="2"/>
      <c r="GP248" s="2"/>
      <c r="GQ248" s="2"/>
      <c r="GR248" s="2"/>
      <c r="GS248" s="2"/>
      <c r="GT248" s="2"/>
      <c r="GU248" s="2"/>
      <c r="GV248" s="2"/>
      <c r="GW248" s="2"/>
      <c r="GX248" s="2"/>
      <c r="GY248" s="2"/>
      <c r="GZ248" s="2"/>
      <c r="HA248" s="2"/>
      <c r="HB248" s="2"/>
      <c r="HC248" s="2"/>
      <c r="HD248" s="2"/>
      <c r="HE248" s="2"/>
      <c r="HF248" s="2"/>
      <c r="HG248" s="2"/>
      <c r="HH248" s="2"/>
      <c r="HI248" s="2"/>
      <c r="HJ248" s="2"/>
      <c r="HK248" s="2"/>
      <c r="HL248" s="2"/>
      <c r="HM248" s="2"/>
      <c r="HN248" s="2"/>
      <c r="HO248" s="2"/>
      <c r="HP248" s="2"/>
      <c r="HQ248" s="2"/>
      <c r="HR248" s="2"/>
      <c r="HS248" s="2"/>
      <c r="HT248" s="2"/>
      <c r="HU248" s="2"/>
      <c r="HV248" s="2"/>
      <c r="HW248" s="2"/>
      <c r="HX248" s="2"/>
      <c r="HY248" s="2"/>
      <c r="HZ248" s="2"/>
      <c r="IA248" s="2"/>
      <c r="IB248" s="2"/>
      <c r="IC248" s="2"/>
      <c r="ID248" s="2"/>
      <c r="IE248" s="2"/>
      <c r="IF248" s="2"/>
      <c r="IG248" s="2"/>
      <c r="IH248" s="2"/>
      <c r="II248" s="2"/>
      <c r="IJ248" s="2"/>
      <c r="IK248" s="2"/>
      <c r="IL248" s="2"/>
      <c r="IM248" s="2"/>
      <c r="IN248" s="2"/>
      <c r="IO248" s="2"/>
      <c r="IP248" s="2"/>
      <c r="IQ248" s="2"/>
    </row>
    <row r="249" spans="1:251" s="16" customFormat="1" ht="18.75" customHeight="1">
      <c r="A249" s="8"/>
      <c r="B249" s="25"/>
      <c r="C249" s="100" t="s">
        <v>51</v>
      </c>
      <c r="D249" s="101"/>
      <c r="E249" s="101"/>
      <c r="F249" s="101"/>
      <c r="G249" s="101"/>
      <c r="H249" s="101"/>
      <c r="I249" s="101"/>
      <c r="J249" s="101"/>
      <c r="K249" s="101"/>
      <c r="L249" s="101"/>
      <c r="M249" s="101"/>
      <c r="N249" s="101"/>
      <c r="O249" s="101"/>
      <c r="P249" s="101"/>
      <c r="Q249" s="101"/>
      <c r="R249" s="101"/>
      <c r="S249" s="101"/>
      <c r="T249" s="101"/>
      <c r="U249" s="101"/>
      <c r="V249" s="101"/>
      <c r="W249" s="101"/>
      <c r="X249" s="101"/>
      <c r="Y249" s="101"/>
      <c r="Z249" s="102"/>
      <c r="AA249" s="103">
        <v>5311</v>
      </c>
      <c r="AB249" s="104"/>
      <c r="AC249" s="104"/>
      <c r="AD249" s="104"/>
      <c r="AE249" s="104"/>
      <c r="AF249" s="104"/>
      <c r="AG249" s="104"/>
      <c r="AH249" s="104"/>
      <c r="AI249" s="105"/>
      <c r="AJ249" s="103">
        <v>3222</v>
      </c>
      <c r="AK249" s="104"/>
      <c r="AL249" s="104"/>
      <c r="AM249" s="104"/>
      <c r="AN249" s="104"/>
      <c r="AO249" s="104"/>
      <c r="AP249" s="104"/>
      <c r="AQ249" s="104"/>
      <c r="AR249" s="105"/>
      <c r="AS249" s="106"/>
      <c r="AT249" s="107"/>
      <c r="AU249" s="107"/>
      <c r="AV249" s="107"/>
      <c r="AW249" s="107"/>
      <c r="AX249" s="108"/>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c r="BX249" s="2"/>
      <c r="BY249" s="2"/>
      <c r="BZ249" s="2"/>
      <c r="CA249" s="2"/>
      <c r="CB249" s="2"/>
      <c r="CC249" s="2"/>
      <c r="CD249" s="2"/>
      <c r="CE249" s="2"/>
      <c r="CF249" s="2"/>
      <c r="CG249" s="2"/>
      <c r="CH249" s="2"/>
      <c r="CI249" s="2"/>
      <c r="CJ249" s="2"/>
      <c r="CK249" s="2"/>
      <c r="CL249" s="2"/>
      <c r="CM249" s="2"/>
      <c r="CN249" s="2"/>
      <c r="CO249" s="2"/>
      <c r="CP249" s="2"/>
      <c r="CQ249" s="2"/>
      <c r="CR249" s="2"/>
      <c r="CS249" s="2"/>
      <c r="CT249" s="2"/>
      <c r="CU249" s="2"/>
      <c r="CV249" s="2"/>
      <c r="CW249" s="2"/>
      <c r="CX249" s="2"/>
      <c r="CY249" s="2"/>
      <c r="CZ249" s="2"/>
      <c r="DA249" s="2"/>
      <c r="DB249" s="2"/>
      <c r="DC249" s="2"/>
      <c r="DD249" s="2"/>
      <c r="DE249" s="2"/>
      <c r="DF249" s="2"/>
      <c r="DG249" s="2"/>
      <c r="DH249" s="2"/>
      <c r="DI249" s="2"/>
      <c r="DJ249" s="2"/>
      <c r="DK249" s="2"/>
      <c r="DL249" s="2"/>
      <c r="DM249" s="2"/>
      <c r="DN249" s="2"/>
      <c r="DO249" s="2"/>
      <c r="DP249" s="2"/>
      <c r="DQ249" s="2"/>
      <c r="DR249" s="2"/>
      <c r="DS249" s="2"/>
      <c r="DT249" s="2"/>
      <c r="DU249" s="2"/>
      <c r="DV249" s="2"/>
      <c r="DW249" s="2"/>
      <c r="DX249" s="2"/>
      <c r="DY249" s="2"/>
      <c r="DZ249" s="2"/>
      <c r="EA249" s="2"/>
      <c r="EB249" s="2"/>
      <c r="EC249" s="2"/>
      <c r="ED249" s="2"/>
      <c r="EE249" s="2"/>
      <c r="EF249" s="2"/>
      <c r="EG249" s="2"/>
      <c r="EH249" s="2"/>
      <c r="EI249" s="2"/>
      <c r="EJ249" s="2"/>
      <c r="EK249" s="2"/>
      <c r="EL249" s="2"/>
      <c r="EM249" s="2"/>
      <c r="EN249" s="2"/>
      <c r="EO249" s="2"/>
      <c r="EP249" s="2"/>
      <c r="EQ249" s="2"/>
      <c r="ER249" s="2"/>
      <c r="ES249" s="2"/>
      <c r="ET249" s="2"/>
      <c r="EU249" s="2"/>
      <c r="EV249" s="2"/>
      <c r="EW249" s="2"/>
      <c r="EX249" s="2"/>
      <c r="EY249" s="2"/>
      <c r="EZ249" s="2"/>
      <c r="FA249" s="2"/>
      <c r="FB249" s="2"/>
      <c r="FC249" s="2"/>
      <c r="FD249" s="2"/>
      <c r="FE249" s="2"/>
      <c r="FF249" s="2"/>
      <c r="FG249" s="2"/>
      <c r="FH249" s="2"/>
      <c r="FI249" s="2"/>
      <c r="FJ249" s="2"/>
      <c r="FK249" s="2"/>
      <c r="FL249" s="2"/>
      <c r="FM249" s="2"/>
      <c r="FN249" s="2"/>
      <c r="FO249" s="2"/>
      <c r="FP249" s="2"/>
      <c r="FQ249" s="2"/>
      <c r="FR249" s="2"/>
      <c r="FS249" s="2"/>
      <c r="FT249" s="2"/>
      <c r="FU249" s="2"/>
      <c r="FV249" s="2"/>
      <c r="FW249" s="2"/>
      <c r="FX249" s="2"/>
      <c r="FY249" s="2"/>
      <c r="FZ249" s="2"/>
      <c r="GA249" s="2"/>
      <c r="GB249" s="2"/>
      <c r="GC249" s="2"/>
      <c r="GD249" s="2"/>
      <c r="GE249" s="2"/>
      <c r="GF249" s="2"/>
      <c r="GG249" s="2"/>
      <c r="GH249" s="2"/>
      <c r="GI249" s="2"/>
      <c r="GJ249" s="2"/>
      <c r="GK249" s="2"/>
      <c r="GL249" s="2"/>
      <c r="GM249" s="2"/>
      <c r="GN249" s="2"/>
      <c r="GO249" s="2"/>
      <c r="GP249" s="2"/>
      <c r="GQ249" s="2"/>
      <c r="GR249" s="2"/>
      <c r="GS249" s="2"/>
      <c r="GT249" s="2"/>
      <c r="GU249" s="2"/>
      <c r="GV249" s="2"/>
      <c r="GW249" s="2"/>
      <c r="GX249" s="2"/>
      <c r="GY249" s="2"/>
      <c r="GZ249" s="2"/>
      <c r="HA249" s="2"/>
      <c r="HB249" s="2"/>
      <c r="HC249" s="2"/>
      <c r="HD249" s="2"/>
      <c r="HE249" s="2"/>
      <c r="HF249" s="2"/>
      <c r="HG249" s="2"/>
      <c r="HH249" s="2"/>
      <c r="HI249" s="2"/>
      <c r="HJ249" s="2"/>
      <c r="HK249" s="2"/>
      <c r="HL249" s="2"/>
      <c r="HM249" s="2"/>
      <c r="HN249" s="2"/>
      <c r="HO249" s="2"/>
      <c r="HP249" s="2"/>
      <c r="HQ249" s="2"/>
      <c r="HR249" s="2"/>
      <c r="HS249" s="2"/>
      <c r="HT249" s="2"/>
      <c r="HU249" s="2"/>
      <c r="HV249" s="2"/>
      <c r="HW249" s="2"/>
      <c r="HX249" s="2"/>
      <c r="HY249" s="2"/>
      <c r="HZ249" s="2"/>
      <c r="IA249" s="2"/>
      <c r="IB249" s="2"/>
      <c r="IC249" s="2"/>
      <c r="ID249" s="2"/>
      <c r="IE249" s="2"/>
      <c r="IF249" s="2"/>
      <c r="IG249" s="2"/>
      <c r="IH249" s="2"/>
      <c r="II249" s="2"/>
      <c r="IJ249" s="2"/>
      <c r="IK249" s="2"/>
      <c r="IL249" s="2"/>
      <c r="IM249" s="2"/>
      <c r="IN249" s="2"/>
      <c r="IO249" s="2"/>
      <c r="IP249" s="2"/>
      <c r="IQ249" s="2"/>
    </row>
    <row r="250" spans="1:251" s="16" customFormat="1" ht="18.75" customHeight="1">
      <c r="A250" s="8"/>
      <c r="B250" s="25"/>
      <c r="C250" s="100" t="s">
        <v>43</v>
      </c>
      <c r="D250" s="101"/>
      <c r="E250" s="101"/>
      <c r="F250" s="101"/>
      <c r="G250" s="101"/>
      <c r="H250" s="101"/>
      <c r="I250" s="101"/>
      <c r="J250" s="101"/>
      <c r="K250" s="101"/>
      <c r="L250" s="101"/>
      <c r="M250" s="101"/>
      <c r="N250" s="101"/>
      <c r="O250" s="101"/>
      <c r="P250" s="101"/>
      <c r="Q250" s="101"/>
      <c r="R250" s="101"/>
      <c r="S250" s="101"/>
      <c r="T250" s="101"/>
      <c r="U250" s="101"/>
      <c r="V250" s="101"/>
      <c r="W250" s="101"/>
      <c r="X250" s="101"/>
      <c r="Y250" s="101"/>
      <c r="Z250" s="102"/>
      <c r="AA250" s="103">
        <v>2865</v>
      </c>
      <c r="AB250" s="104"/>
      <c r="AC250" s="104"/>
      <c r="AD250" s="104"/>
      <c r="AE250" s="104"/>
      <c r="AF250" s="104"/>
      <c r="AG250" s="104"/>
      <c r="AH250" s="104"/>
      <c r="AI250" s="105"/>
      <c r="AJ250" s="103">
        <v>2864</v>
      </c>
      <c r="AK250" s="104"/>
      <c r="AL250" s="104"/>
      <c r="AM250" s="104"/>
      <c r="AN250" s="104"/>
      <c r="AO250" s="104"/>
      <c r="AP250" s="104"/>
      <c r="AQ250" s="104"/>
      <c r="AR250" s="105"/>
      <c r="AS250" s="106"/>
      <c r="AT250" s="107"/>
      <c r="AU250" s="107"/>
      <c r="AV250" s="107"/>
      <c r="AW250" s="107"/>
      <c r="AX250" s="108"/>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c r="BX250" s="2"/>
      <c r="BY250" s="2"/>
      <c r="BZ250" s="2"/>
      <c r="CA250" s="2"/>
      <c r="CB250" s="2"/>
      <c r="CC250" s="2"/>
      <c r="CD250" s="2"/>
      <c r="CE250" s="2"/>
      <c r="CF250" s="2"/>
      <c r="CG250" s="2"/>
      <c r="CH250" s="2"/>
      <c r="CI250" s="2"/>
      <c r="CJ250" s="2"/>
      <c r="CK250" s="2"/>
      <c r="CL250" s="2"/>
      <c r="CM250" s="2"/>
      <c r="CN250" s="2"/>
      <c r="CO250" s="2"/>
      <c r="CP250" s="2"/>
      <c r="CQ250" s="2"/>
      <c r="CR250" s="2"/>
      <c r="CS250" s="2"/>
      <c r="CT250" s="2"/>
      <c r="CU250" s="2"/>
      <c r="CV250" s="2"/>
      <c r="CW250" s="2"/>
      <c r="CX250" s="2"/>
      <c r="CY250" s="2"/>
      <c r="CZ250" s="2"/>
      <c r="DA250" s="2"/>
      <c r="DB250" s="2"/>
      <c r="DC250" s="2"/>
      <c r="DD250" s="2"/>
      <c r="DE250" s="2"/>
      <c r="DF250" s="2"/>
      <c r="DG250" s="2"/>
      <c r="DH250" s="2"/>
      <c r="DI250" s="2"/>
      <c r="DJ250" s="2"/>
      <c r="DK250" s="2"/>
      <c r="DL250" s="2"/>
      <c r="DM250" s="2"/>
      <c r="DN250" s="2"/>
      <c r="DO250" s="2"/>
      <c r="DP250" s="2"/>
      <c r="DQ250" s="2"/>
      <c r="DR250" s="2"/>
      <c r="DS250" s="2"/>
      <c r="DT250" s="2"/>
      <c r="DU250" s="2"/>
      <c r="DV250" s="2"/>
      <c r="DW250" s="2"/>
      <c r="DX250" s="2"/>
      <c r="DY250" s="2"/>
      <c r="DZ250" s="2"/>
      <c r="EA250" s="2"/>
      <c r="EB250" s="2"/>
      <c r="EC250" s="2"/>
      <c r="ED250" s="2"/>
      <c r="EE250" s="2"/>
      <c r="EF250" s="2"/>
      <c r="EG250" s="2"/>
      <c r="EH250" s="2"/>
      <c r="EI250" s="2"/>
      <c r="EJ250" s="2"/>
      <c r="EK250" s="2"/>
      <c r="EL250" s="2"/>
      <c r="EM250" s="2"/>
      <c r="EN250" s="2"/>
      <c r="EO250" s="2"/>
      <c r="EP250" s="2"/>
      <c r="EQ250" s="2"/>
      <c r="ER250" s="2"/>
      <c r="ES250" s="2"/>
      <c r="ET250" s="2"/>
      <c r="EU250" s="2"/>
      <c r="EV250" s="2"/>
      <c r="EW250" s="2"/>
      <c r="EX250" s="2"/>
      <c r="EY250" s="2"/>
      <c r="EZ250" s="2"/>
      <c r="FA250" s="2"/>
      <c r="FB250" s="2"/>
      <c r="FC250" s="2"/>
      <c r="FD250" s="2"/>
      <c r="FE250" s="2"/>
      <c r="FF250" s="2"/>
      <c r="FG250" s="2"/>
      <c r="FH250" s="2"/>
      <c r="FI250" s="2"/>
      <c r="FJ250" s="2"/>
      <c r="FK250" s="2"/>
      <c r="FL250" s="2"/>
      <c r="FM250" s="2"/>
      <c r="FN250" s="2"/>
      <c r="FO250" s="2"/>
      <c r="FP250" s="2"/>
      <c r="FQ250" s="2"/>
      <c r="FR250" s="2"/>
      <c r="FS250" s="2"/>
      <c r="FT250" s="2"/>
      <c r="FU250" s="2"/>
      <c r="FV250" s="2"/>
      <c r="FW250" s="2"/>
      <c r="FX250" s="2"/>
      <c r="FY250" s="2"/>
      <c r="FZ250" s="2"/>
      <c r="GA250" s="2"/>
      <c r="GB250" s="2"/>
      <c r="GC250" s="2"/>
      <c r="GD250" s="2"/>
      <c r="GE250" s="2"/>
      <c r="GF250" s="2"/>
      <c r="GG250" s="2"/>
      <c r="GH250" s="2"/>
      <c r="GI250" s="2"/>
      <c r="GJ250" s="2"/>
      <c r="GK250" s="2"/>
      <c r="GL250" s="2"/>
      <c r="GM250" s="2"/>
      <c r="GN250" s="2"/>
      <c r="GO250" s="2"/>
      <c r="GP250" s="2"/>
      <c r="GQ250" s="2"/>
      <c r="GR250" s="2"/>
      <c r="GS250" s="2"/>
      <c r="GT250" s="2"/>
      <c r="GU250" s="2"/>
      <c r="GV250" s="2"/>
      <c r="GW250" s="2"/>
      <c r="GX250" s="2"/>
      <c r="GY250" s="2"/>
      <c r="GZ250" s="2"/>
      <c r="HA250" s="2"/>
      <c r="HB250" s="2"/>
      <c r="HC250" s="2"/>
      <c r="HD250" s="2"/>
      <c r="HE250" s="2"/>
      <c r="HF250" s="2"/>
      <c r="HG250" s="2"/>
      <c r="HH250" s="2"/>
      <c r="HI250" s="2"/>
      <c r="HJ250" s="2"/>
      <c r="HK250" s="2"/>
      <c r="HL250" s="2"/>
      <c r="HM250" s="2"/>
      <c r="HN250" s="2"/>
      <c r="HO250" s="2"/>
      <c r="HP250" s="2"/>
      <c r="HQ250" s="2"/>
      <c r="HR250" s="2"/>
      <c r="HS250" s="2"/>
      <c r="HT250" s="2"/>
      <c r="HU250" s="2"/>
      <c r="HV250" s="2"/>
      <c r="HW250" s="2"/>
      <c r="HX250" s="2"/>
      <c r="HY250" s="2"/>
      <c r="HZ250" s="2"/>
      <c r="IA250" s="2"/>
      <c r="IB250" s="2"/>
      <c r="IC250" s="2"/>
      <c r="ID250" s="2"/>
      <c r="IE250" s="2"/>
      <c r="IF250" s="2"/>
      <c r="IG250" s="2"/>
      <c r="IH250" s="2"/>
      <c r="II250" s="2"/>
      <c r="IJ250" s="2"/>
      <c r="IK250" s="2"/>
      <c r="IL250" s="2"/>
      <c r="IM250" s="2"/>
      <c r="IN250" s="2"/>
      <c r="IO250" s="2"/>
      <c r="IP250" s="2"/>
      <c r="IQ250" s="2"/>
    </row>
    <row r="251" spans="1:251" s="16" customFormat="1" ht="18.75" customHeight="1">
      <c r="A251" s="8"/>
      <c r="B251" s="25"/>
      <c r="C251" s="100" t="s">
        <v>43</v>
      </c>
      <c r="D251" s="101"/>
      <c r="E251" s="101"/>
      <c r="F251" s="101"/>
      <c r="G251" s="101"/>
      <c r="H251" s="101"/>
      <c r="I251" s="101"/>
      <c r="J251" s="101"/>
      <c r="K251" s="101"/>
      <c r="L251" s="101"/>
      <c r="M251" s="101"/>
      <c r="N251" s="101"/>
      <c r="O251" s="101"/>
      <c r="P251" s="101"/>
      <c r="Q251" s="101"/>
      <c r="R251" s="101"/>
      <c r="S251" s="101"/>
      <c r="T251" s="101"/>
      <c r="U251" s="101"/>
      <c r="V251" s="101"/>
      <c r="W251" s="101"/>
      <c r="X251" s="101"/>
      <c r="Y251" s="101"/>
      <c r="Z251" s="102"/>
      <c r="AA251" s="103">
        <v>2823</v>
      </c>
      <c r="AB251" s="104"/>
      <c r="AC251" s="104"/>
      <c r="AD251" s="104"/>
      <c r="AE251" s="104"/>
      <c r="AF251" s="104"/>
      <c r="AG251" s="104"/>
      <c r="AH251" s="104"/>
      <c r="AI251" s="105"/>
      <c r="AJ251" s="103">
        <v>2852</v>
      </c>
      <c r="AK251" s="104"/>
      <c r="AL251" s="104"/>
      <c r="AM251" s="104"/>
      <c r="AN251" s="104"/>
      <c r="AO251" s="104"/>
      <c r="AP251" s="104"/>
      <c r="AQ251" s="104"/>
      <c r="AR251" s="105"/>
      <c r="AS251" s="106"/>
      <c r="AT251" s="107"/>
      <c r="AU251" s="107"/>
      <c r="AV251" s="107"/>
      <c r="AW251" s="107"/>
      <c r="AX251" s="108"/>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c r="BX251" s="2"/>
      <c r="BY251" s="2"/>
      <c r="BZ251" s="2"/>
      <c r="CA251" s="2"/>
      <c r="CB251" s="2"/>
      <c r="CC251" s="2"/>
      <c r="CD251" s="2"/>
      <c r="CE251" s="2"/>
      <c r="CF251" s="2"/>
      <c r="CG251" s="2"/>
      <c r="CH251" s="2"/>
      <c r="CI251" s="2"/>
      <c r="CJ251" s="2"/>
      <c r="CK251" s="2"/>
      <c r="CL251" s="2"/>
      <c r="CM251" s="2"/>
      <c r="CN251" s="2"/>
      <c r="CO251" s="2"/>
      <c r="CP251" s="2"/>
      <c r="CQ251" s="2"/>
      <c r="CR251" s="2"/>
      <c r="CS251" s="2"/>
      <c r="CT251" s="2"/>
      <c r="CU251" s="2"/>
      <c r="CV251" s="2"/>
      <c r="CW251" s="2"/>
      <c r="CX251" s="2"/>
      <c r="CY251" s="2"/>
      <c r="CZ251" s="2"/>
      <c r="DA251" s="2"/>
      <c r="DB251" s="2"/>
      <c r="DC251" s="2"/>
      <c r="DD251" s="2"/>
      <c r="DE251" s="2"/>
      <c r="DF251" s="2"/>
      <c r="DG251" s="2"/>
      <c r="DH251" s="2"/>
      <c r="DI251" s="2"/>
      <c r="DJ251" s="2"/>
      <c r="DK251" s="2"/>
      <c r="DL251" s="2"/>
      <c r="DM251" s="2"/>
      <c r="DN251" s="2"/>
      <c r="DO251" s="2"/>
      <c r="DP251" s="2"/>
      <c r="DQ251" s="2"/>
      <c r="DR251" s="2"/>
      <c r="DS251" s="2"/>
      <c r="DT251" s="2"/>
      <c r="DU251" s="2"/>
      <c r="DV251" s="2"/>
      <c r="DW251" s="2"/>
      <c r="DX251" s="2"/>
      <c r="DY251" s="2"/>
      <c r="DZ251" s="2"/>
      <c r="EA251" s="2"/>
      <c r="EB251" s="2"/>
      <c r="EC251" s="2"/>
      <c r="ED251" s="2"/>
      <c r="EE251" s="2"/>
      <c r="EF251" s="2"/>
      <c r="EG251" s="2"/>
      <c r="EH251" s="2"/>
      <c r="EI251" s="2"/>
      <c r="EJ251" s="2"/>
      <c r="EK251" s="2"/>
      <c r="EL251" s="2"/>
      <c r="EM251" s="2"/>
      <c r="EN251" s="2"/>
      <c r="EO251" s="2"/>
      <c r="EP251" s="2"/>
      <c r="EQ251" s="2"/>
      <c r="ER251" s="2"/>
      <c r="ES251" s="2"/>
      <c r="ET251" s="2"/>
      <c r="EU251" s="2"/>
      <c r="EV251" s="2"/>
      <c r="EW251" s="2"/>
      <c r="EX251" s="2"/>
      <c r="EY251" s="2"/>
      <c r="EZ251" s="2"/>
      <c r="FA251" s="2"/>
      <c r="FB251" s="2"/>
      <c r="FC251" s="2"/>
      <c r="FD251" s="2"/>
      <c r="FE251" s="2"/>
      <c r="FF251" s="2"/>
      <c r="FG251" s="2"/>
      <c r="FH251" s="2"/>
      <c r="FI251" s="2"/>
      <c r="FJ251" s="2"/>
      <c r="FK251" s="2"/>
      <c r="FL251" s="2"/>
      <c r="FM251" s="2"/>
      <c r="FN251" s="2"/>
      <c r="FO251" s="2"/>
      <c r="FP251" s="2"/>
      <c r="FQ251" s="2"/>
      <c r="FR251" s="2"/>
      <c r="FS251" s="2"/>
      <c r="FT251" s="2"/>
      <c r="FU251" s="2"/>
      <c r="FV251" s="2"/>
      <c r="FW251" s="2"/>
      <c r="FX251" s="2"/>
      <c r="FY251" s="2"/>
      <c r="FZ251" s="2"/>
      <c r="GA251" s="2"/>
      <c r="GB251" s="2"/>
      <c r="GC251" s="2"/>
      <c r="GD251" s="2"/>
      <c r="GE251" s="2"/>
      <c r="GF251" s="2"/>
      <c r="GG251" s="2"/>
      <c r="GH251" s="2"/>
      <c r="GI251" s="2"/>
      <c r="GJ251" s="2"/>
      <c r="GK251" s="2"/>
      <c r="GL251" s="2"/>
      <c r="GM251" s="2"/>
      <c r="GN251" s="2"/>
      <c r="GO251" s="2"/>
      <c r="GP251" s="2"/>
      <c r="GQ251" s="2"/>
      <c r="GR251" s="2"/>
      <c r="GS251" s="2"/>
      <c r="GT251" s="2"/>
      <c r="GU251" s="2"/>
      <c r="GV251" s="2"/>
      <c r="GW251" s="2"/>
      <c r="GX251" s="2"/>
      <c r="GY251" s="2"/>
      <c r="GZ251" s="2"/>
      <c r="HA251" s="2"/>
      <c r="HB251" s="2"/>
      <c r="HC251" s="2"/>
      <c r="HD251" s="2"/>
      <c r="HE251" s="2"/>
      <c r="HF251" s="2"/>
      <c r="HG251" s="2"/>
      <c r="HH251" s="2"/>
      <c r="HI251" s="2"/>
      <c r="HJ251" s="2"/>
      <c r="HK251" s="2"/>
      <c r="HL251" s="2"/>
      <c r="HM251" s="2"/>
      <c r="HN251" s="2"/>
      <c r="HO251" s="2"/>
      <c r="HP251" s="2"/>
      <c r="HQ251" s="2"/>
      <c r="HR251" s="2"/>
      <c r="HS251" s="2"/>
      <c r="HT251" s="2"/>
      <c r="HU251" s="2"/>
      <c r="HV251" s="2"/>
      <c r="HW251" s="2"/>
      <c r="HX251" s="2"/>
      <c r="HY251" s="2"/>
      <c r="HZ251" s="2"/>
      <c r="IA251" s="2"/>
      <c r="IB251" s="2"/>
      <c r="IC251" s="2"/>
      <c r="ID251" s="2"/>
      <c r="IE251" s="2"/>
      <c r="IF251" s="2"/>
      <c r="IG251" s="2"/>
      <c r="IH251" s="2"/>
      <c r="II251" s="2"/>
      <c r="IJ251" s="2"/>
      <c r="IK251" s="2"/>
      <c r="IL251" s="2"/>
      <c r="IM251" s="2"/>
      <c r="IN251" s="2"/>
      <c r="IO251" s="2"/>
      <c r="IP251" s="2"/>
      <c r="IQ251" s="2"/>
    </row>
    <row r="252" spans="1:251" s="16" customFormat="1" ht="18.75" customHeight="1">
      <c r="A252" s="8"/>
      <c r="B252" s="25"/>
      <c r="C252" s="100" t="s">
        <v>51</v>
      </c>
      <c r="D252" s="101"/>
      <c r="E252" s="101"/>
      <c r="F252" s="101"/>
      <c r="G252" s="101"/>
      <c r="H252" s="101"/>
      <c r="I252" s="101"/>
      <c r="J252" s="101"/>
      <c r="K252" s="101"/>
      <c r="L252" s="101"/>
      <c r="M252" s="101"/>
      <c r="N252" s="101"/>
      <c r="O252" s="101"/>
      <c r="P252" s="101"/>
      <c r="Q252" s="101"/>
      <c r="R252" s="101"/>
      <c r="S252" s="101"/>
      <c r="T252" s="101"/>
      <c r="U252" s="101"/>
      <c r="V252" s="101"/>
      <c r="W252" s="101"/>
      <c r="X252" s="101"/>
      <c r="Y252" s="101"/>
      <c r="Z252" s="102"/>
      <c r="AA252" s="103">
        <v>1962</v>
      </c>
      <c r="AB252" s="104"/>
      <c r="AC252" s="104"/>
      <c r="AD252" s="104"/>
      <c r="AE252" s="104"/>
      <c r="AF252" s="104"/>
      <c r="AG252" s="104"/>
      <c r="AH252" s="104"/>
      <c r="AI252" s="105"/>
      <c r="AJ252" s="103">
        <v>2616</v>
      </c>
      <c r="AK252" s="104"/>
      <c r="AL252" s="104"/>
      <c r="AM252" s="104"/>
      <c r="AN252" s="104"/>
      <c r="AO252" s="104"/>
      <c r="AP252" s="104"/>
      <c r="AQ252" s="104"/>
      <c r="AR252" s="105"/>
      <c r="AS252" s="106"/>
      <c r="AT252" s="107"/>
      <c r="AU252" s="107"/>
      <c r="AV252" s="107"/>
      <c r="AW252" s="107"/>
      <c r="AX252" s="108"/>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c r="BW252" s="2"/>
      <c r="BX252" s="2"/>
      <c r="BY252" s="2"/>
      <c r="BZ252" s="2"/>
      <c r="CA252" s="2"/>
      <c r="CB252" s="2"/>
      <c r="CC252" s="2"/>
      <c r="CD252" s="2"/>
      <c r="CE252" s="2"/>
      <c r="CF252" s="2"/>
      <c r="CG252" s="2"/>
      <c r="CH252" s="2"/>
      <c r="CI252" s="2"/>
      <c r="CJ252" s="2"/>
      <c r="CK252" s="2"/>
      <c r="CL252" s="2"/>
      <c r="CM252" s="2"/>
      <c r="CN252" s="2"/>
      <c r="CO252" s="2"/>
      <c r="CP252" s="2"/>
      <c r="CQ252" s="2"/>
      <c r="CR252" s="2"/>
      <c r="CS252" s="2"/>
      <c r="CT252" s="2"/>
      <c r="CU252" s="2"/>
      <c r="CV252" s="2"/>
      <c r="CW252" s="2"/>
      <c r="CX252" s="2"/>
      <c r="CY252" s="2"/>
      <c r="CZ252" s="2"/>
      <c r="DA252" s="2"/>
      <c r="DB252" s="2"/>
      <c r="DC252" s="2"/>
      <c r="DD252" s="2"/>
      <c r="DE252" s="2"/>
      <c r="DF252" s="2"/>
      <c r="DG252" s="2"/>
      <c r="DH252" s="2"/>
      <c r="DI252" s="2"/>
      <c r="DJ252" s="2"/>
      <c r="DK252" s="2"/>
      <c r="DL252" s="2"/>
      <c r="DM252" s="2"/>
      <c r="DN252" s="2"/>
      <c r="DO252" s="2"/>
      <c r="DP252" s="2"/>
      <c r="DQ252" s="2"/>
      <c r="DR252" s="2"/>
      <c r="DS252" s="2"/>
      <c r="DT252" s="2"/>
      <c r="DU252" s="2"/>
      <c r="DV252" s="2"/>
      <c r="DW252" s="2"/>
      <c r="DX252" s="2"/>
      <c r="DY252" s="2"/>
      <c r="DZ252" s="2"/>
      <c r="EA252" s="2"/>
      <c r="EB252" s="2"/>
      <c r="EC252" s="2"/>
      <c r="ED252" s="2"/>
      <c r="EE252" s="2"/>
      <c r="EF252" s="2"/>
      <c r="EG252" s="2"/>
      <c r="EH252" s="2"/>
      <c r="EI252" s="2"/>
      <c r="EJ252" s="2"/>
      <c r="EK252" s="2"/>
      <c r="EL252" s="2"/>
      <c r="EM252" s="2"/>
      <c r="EN252" s="2"/>
      <c r="EO252" s="2"/>
      <c r="EP252" s="2"/>
      <c r="EQ252" s="2"/>
      <c r="ER252" s="2"/>
      <c r="ES252" s="2"/>
      <c r="ET252" s="2"/>
      <c r="EU252" s="2"/>
      <c r="EV252" s="2"/>
      <c r="EW252" s="2"/>
      <c r="EX252" s="2"/>
      <c r="EY252" s="2"/>
      <c r="EZ252" s="2"/>
      <c r="FA252" s="2"/>
      <c r="FB252" s="2"/>
      <c r="FC252" s="2"/>
      <c r="FD252" s="2"/>
      <c r="FE252" s="2"/>
      <c r="FF252" s="2"/>
      <c r="FG252" s="2"/>
      <c r="FH252" s="2"/>
      <c r="FI252" s="2"/>
      <c r="FJ252" s="2"/>
      <c r="FK252" s="2"/>
      <c r="FL252" s="2"/>
      <c r="FM252" s="2"/>
      <c r="FN252" s="2"/>
      <c r="FO252" s="2"/>
      <c r="FP252" s="2"/>
      <c r="FQ252" s="2"/>
      <c r="FR252" s="2"/>
      <c r="FS252" s="2"/>
      <c r="FT252" s="2"/>
      <c r="FU252" s="2"/>
      <c r="FV252" s="2"/>
      <c r="FW252" s="2"/>
      <c r="FX252" s="2"/>
      <c r="FY252" s="2"/>
      <c r="FZ252" s="2"/>
      <c r="GA252" s="2"/>
      <c r="GB252" s="2"/>
      <c r="GC252" s="2"/>
      <c r="GD252" s="2"/>
      <c r="GE252" s="2"/>
      <c r="GF252" s="2"/>
      <c r="GG252" s="2"/>
      <c r="GH252" s="2"/>
      <c r="GI252" s="2"/>
      <c r="GJ252" s="2"/>
      <c r="GK252" s="2"/>
      <c r="GL252" s="2"/>
      <c r="GM252" s="2"/>
      <c r="GN252" s="2"/>
      <c r="GO252" s="2"/>
      <c r="GP252" s="2"/>
      <c r="GQ252" s="2"/>
      <c r="GR252" s="2"/>
      <c r="GS252" s="2"/>
      <c r="GT252" s="2"/>
      <c r="GU252" s="2"/>
      <c r="GV252" s="2"/>
      <c r="GW252" s="2"/>
      <c r="GX252" s="2"/>
      <c r="GY252" s="2"/>
      <c r="GZ252" s="2"/>
      <c r="HA252" s="2"/>
      <c r="HB252" s="2"/>
      <c r="HC252" s="2"/>
      <c r="HD252" s="2"/>
      <c r="HE252" s="2"/>
      <c r="HF252" s="2"/>
      <c r="HG252" s="2"/>
      <c r="HH252" s="2"/>
      <c r="HI252" s="2"/>
      <c r="HJ252" s="2"/>
      <c r="HK252" s="2"/>
      <c r="HL252" s="2"/>
      <c r="HM252" s="2"/>
      <c r="HN252" s="2"/>
      <c r="HO252" s="2"/>
      <c r="HP252" s="2"/>
      <c r="HQ252" s="2"/>
      <c r="HR252" s="2"/>
      <c r="HS252" s="2"/>
      <c r="HT252" s="2"/>
      <c r="HU252" s="2"/>
      <c r="HV252" s="2"/>
      <c r="HW252" s="2"/>
      <c r="HX252" s="2"/>
      <c r="HY252" s="2"/>
      <c r="HZ252" s="2"/>
      <c r="IA252" s="2"/>
      <c r="IB252" s="2"/>
      <c r="IC252" s="2"/>
      <c r="ID252" s="2"/>
      <c r="IE252" s="2"/>
      <c r="IF252" s="2"/>
      <c r="IG252" s="2"/>
      <c r="IH252" s="2"/>
      <c r="II252" s="2"/>
      <c r="IJ252" s="2"/>
      <c r="IK252" s="2"/>
      <c r="IL252" s="2"/>
      <c r="IM252" s="2"/>
      <c r="IN252" s="2"/>
      <c r="IO252" s="2"/>
      <c r="IP252" s="2"/>
      <c r="IQ252" s="2"/>
    </row>
    <row r="253" spans="1:251" s="16" customFormat="1" ht="18.75" customHeight="1">
      <c r="A253" s="8"/>
      <c r="B253" s="25"/>
      <c r="C253" s="100" t="s">
        <v>52</v>
      </c>
      <c r="D253" s="101"/>
      <c r="E253" s="101"/>
      <c r="F253" s="101"/>
      <c r="G253" s="101"/>
      <c r="H253" s="101"/>
      <c r="I253" s="101"/>
      <c r="J253" s="101"/>
      <c r="K253" s="101"/>
      <c r="L253" s="101"/>
      <c r="M253" s="101"/>
      <c r="N253" s="101"/>
      <c r="O253" s="101"/>
      <c r="P253" s="101"/>
      <c r="Q253" s="101"/>
      <c r="R253" s="101"/>
      <c r="S253" s="101"/>
      <c r="T253" s="101"/>
      <c r="U253" s="101"/>
      <c r="V253" s="101"/>
      <c r="W253" s="101"/>
      <c r="X253" s="101"/>
      <c r="Y253" s="101"/>
      <c r="Z253" s="102"/>
      <c r="AA253" s="103">
        <v>1521</v>
      </c>
      <c r="AB253" s="104"/>
      <c r="AC253" s="104"/>
      <c r="AD253" s="104"/>
      <c r="AE253" s="104"/>
      <c r="AF253" s="104"/>
      <c r="AG253" s="104"/>
      <c r="AH253" s="104"/>
      <c r="AI253" s="105"/>
      <c r="AJ253" s="103">
        <v>2305</v>
      </c>
      <c r="AK253" s="104"/>
      <c r="AL253" s="104"/>
      <c r="AM253" s="104"/>
      <c r="AN253" s="104"/>
      <c r="AO253" s="104"/>
      <c r="AP253" s="104"/>
      <c r="AQ253" s="104"/>
      <c r="AR253" s="105"/>
      <c r="AS253" s="106"/>
      <c r="AT253" s="107"/>
      <c r="AU253" s="107"/>
      <c r="AV253" s="107"/>
      <c r="AW253" s="107"/>
      <c r="AX253" s="108"/>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c r="BW253" s="2"/>
      <c r="BX253" s="2"/>
      <c r="BY253" s="2"/>
      <c r="BZ253" s="2"/>
      <c r="CA253" s="2"/>
      <c r="CB253" s="2"/>
      <c r="CC253" s="2"/>
      <c r="CD253" s="2"/>
      <c r="CE253" s="2"/>
      <c r="CF253" s="2"/>
      <c r="CG253" s="2"/>
      <c r="CH253" s="2"/>
      <c r="CI253" s="2"/>
      <c r="CJ253" s="2"/>
      <c r="CK253" s="2"/>
      <c r="CL253" s="2"/>
      <c r="CM253" s="2"/>
      <c r="CN253" s="2"/>
      <c r="CO253" s="2"/>
      <c r="CP253" s="2"/>
      <c r="CQ253" s="2"/>
      <c r="CR253" s="2"/>
      <c r="CS253" s="2"/>
      <c r="CT253" s="2"/>
      <c r="CU253" s="2"/>
      <c r="CV253" s="2"/>
      <c r="CW253" s="2"/>
      <c r="CX253" s="2"/>
      <c r="CY253" s="2"/>
      <c r="CZ253" s="2"/>
      <c r="DA253" s="2"/>
      <c r="DB253" s="2"/>
      <c r="DC253" s="2"/>
      <c r="DD253" s="2"/>
      <c r="DE253" s="2"/>
      <c r="DF253" s="2"/>
      <c r="DG253" s="2"/>
      <c r="DH253" s="2"/>
      <c r="DI253" s="2"/>
      <c r="DJ253" s="2"/>
      <c r="DK253" s="2"/>
      <c r="DL253" s="2"/>
      <c r="DM253" s="2"/>
      <c r="DN253" s="2"/>
      <c r="DO253" s="2"/>
      <c r="DP253" s="2"/>
      <c r="DQ253" s="2"/>
      <c r="DR253" s="2"/>
      <c r="DS253" s="2"/>
      <c r="DT253" s="2"/>
      <c r="DU253" s="2"/>
      <c r="DV253" s="2"/>
      <c r="DW253" s="2"/>
      <c r="DX253" s="2"/>
      <c r="DY253" s="2"/>
      <c r="DZ253" s="2"/>
      <c r="EA253" s="2"/>
      <c r="EB253" s="2"/>
      <c r="EC253" s="2"/>
      <c r="ED253" s="2"/>
      <c r="EE253" s="2"/>
      <c r="EF253" s="2"/>
      <c r="EG253" s="2"/>
      <c r="EH253" s="2"/>
      <c r="EI253" s="2"/>
      <c r="EJ253" s="2"/>
      <c r="EK253" s="2"/>
      <c r="EL253" s="2"/>
      <c r="EM253" s="2"/>
      <c r="EN253" s="2"/>
      <c r="EO253" s="2"/>
      <c r="EP253" s="2"/>
      <c r="EQ253" s="2"/>
      <c r="ER253" s="2"/>
      <c r="ES253" s="2"/>
      <c r="ET253" s="2"/>
      <c r="EU253" s="2"/>
      <c r="EV253" s="2"/>
      <c r="EW253" s="2"/>
      <c r="EX253" s="2"/>
      <c r="EY253" s="2"/>
      <c r="EZ253" s="2"/>
      <c r="FA253" s="2"/>
      <c r="FB253" s="2"/>
      <c r="FC253" s="2"/>
      <c r="FD253" s="2"/>
      <c r="FE253" s="2"/>
      <c r="FF253" s="2"/>
      <c r="FG253" s="2"/>
      <c r="FH253" s="2"/>
      <c r="FI253" s="2"/>
      <c r="FJ253" s="2"/>
      <c r="FK253" s="2"/>
      <c r="FL253" s="2"/>
      <c r="FM253" s="2"/>
      <c r="FN253" s="2"/>
      <c r="FO253" s="2"/>
      <c r="FP253" s="2"/>
      <c r="FQ253" s="2"/>
      <c r="FR253" s="2"/>
      <c r="FS253" s="2"/>
      <c r="FT253" s="2"/>
      <c r="FU253" s="2"/>
      <c r="FV253" s="2"/>
      <c r="FW253" s="2"/>
      <c r="FX253" s="2"/>
      <c r="FY253" s="2"/>
      <c r="FZ253" s="2"/>
      <c r="GA253" s="2"/>
      <c r="GB253" s="2"/>
      <c r="GC253" s="2"/>
      <c r="GD253" s="2"/>
      <c r="GE253" s="2"/>
      <c r="GF253" s="2"/>
      <c r="GG253" s="2"/>
      <c r="GH253" s="2"/>
      <c r="GI253" s="2"/>
      <c r="GJ253" s="2"/>
      <c r="GK253" s="2"/>
      <c r="GL253" s="2"/>
      <c r="GM253" s="2"/>
      <c r="GN253" s="2"/>
      <c r="GO253" s="2"/>
      <c r="GP253" s="2"/>
      <c r="GQ253" s="2"/>
      <c r="GR253" s="2"/>
      <c r="GS253" s="2"/>
      <c r="GT253" s="2"/>
      <c r="GU253" s="2"/>
      <c r="GV253" s="2"/>
      <c r="GW253" s="2"/>
      <c r="GX253" s="2"/>
      <c r="GY253" s="2"/>
      <c r="GZ253" s="2"/>
      <c r="HA253" s="2"/>
      <c r="HB253" s="2"/>
      <c r="HC253" s="2"/>
      <c r="HD253" s="2"/>
      <c r="HE253" s="2"/>
      <c r="HF253" s="2"/>
      <c r="HG253" s="2"/>
      <c r="HH253" s="2"/>
      <c r="HI253" s="2"/>
      <c r="HJ253" s="2"/>
      <c r="HK253" s="2"/>
      <c r="HL253" s="2"/>
      <c r="HM253" s="2"/>
      <c r="HN253" s="2"/>
      <c r="HO253" s="2"/>
      <c r="HP253" s="2"/>
      <c r="HQ253" s="2"/>
      <c r="HR253" s="2"/>
      <c r="HS253" s="2"/>
      <c r="HT253" s="2"/>
      <c r="HU253" s="2"/>
      <c r="HV253" s="2"/>
      <c r="HW253" s="2"/>
      <c r="HX253" s="2"/>
      <c r="HY253" s="2"/>
      <c r="HZ253" s="2"/>
      <c r="IA253" s="2"/>
      <c r="IB253" s="2"/>
      <c r="IC253" s="2"/>
      <c r="ID253" s="2"/>
      <c r="IE253" s="2"/>
      <c r="IF253" s="2"/>
      <c r="IG253" s="2"/>
      <c r="IH253" s="2"/>
      <c r="II253" s="2"/>
      <c r="IJ253" s="2"/>
      <c r="IK253" s="2"/>
      <c r="IL253" s="2"/>
      <c r="IM253" s="2"/>
      <c r="IN253" s="2"/>
      <c r="IO253" s="2"/>
      <c r="IP253" s="2"/>
      <c r="IQ253" s="2"/>
    </row>
    <row r="254" spans="1:251" s="16" customFormat="1" ht="18.75" customHeight="1">
      <c r="A254" s="8"/>
      <c r="B254" s="25"/>
      <c r="C254" s="100" t="s">
        <v>53</v>
      </c>
      <c r="D254" s="101"/>
      <c r="E254" s="101"/>
      <c r="F254" s="101"/>
      <c r="G254" s="101"/>
      <c r="H254" s="101"/>
      <c r="I254" s="101"/>
      <c r="J254" s="101"/>
      <c r="K254" s="101"/>
      <c r="L254" s="101"/>
      <c r="M254" s="101"/>
      <c r="N254" s="101"/>
      <c r="O254" s="101"/>
      <c r="P254" s="101"/>
      <c r="Q254" s="101"/>
      <c r="R254" s="101"/>
      <c r="S254" s="101"/>
      <c r="T254" s="101"/>
      <c r="U254" s="101"/>
      <c r="V254" s="101"/>
      <c r="W254" s="101"/>
      <c r="X254" s="101"/>
      <c r="Y254" s="101"/>
      <c r="Z254" s="102"/>
      <c r="AA254" s="103">
        <v>4016</v>
      </c>
      <c r="AB254" s="104"/>
      <c r="AC254" s="104"/>
      <c r="AD254" s="104"/>
      <c r="AE254" s="104"/>
      <c r="AF254" s="104"/>
      <c r="AG254" s="104"/>
      <c r="AH254" s="104"/>
      <c r="AI254" s="105"/>
      <c r="AJ254" s="103">
        <v>2064</v>
      </c>
      <c r="AK254" s="104"/>
      <c r="AL254" s="104"/>
      <c r="AM254" s="104"/>
      <c r="AN254" s="104"/>
      <c r="AO254" s="104"/>
      <c r="AP254" s="104"/>
      <c r="AQ254" s="104"/>
      <c r="AR254" s="105"/>
      <c r="AS254" s="106"/>
      <c r="AT254" s="107"/>
      <c r="AU254" s="107"/>
      <c r="AV254" s="107"/>
      <c r="AW254" s="107"/>
      <c r="AX254" s="108"/>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c r="BX254" s="2"/>
      <c r="BY254" s="2"/>
      <c r="BZ254" s="2"/>
      <c r="CA254" s="2"/>
      <c r="CB254" s="2"/>
      <c r="CC254" s="2"/>
      <c r="CD254" s="2"/>
      <c r="CE254" s="2"/>
      <c r="CF254" s="2"/>
      <c r="CG254" s="2"/>
      <c r="CH254" s="2"/>
      <c r="CI254" s="2"/>
      <c r="CJ254" s="2"/>
      <c r="CK254" s="2"/>
      <c r="CL254" s="2"/>
      <c r="CM254" s="2"/>
      <c r="CN254" s="2"/>
      <c r="CO254" s="2"/>
      <c r="CP254" s="2"/>
      <c r="CQ254" s="2"/>
      <c r="CR254" s="2"/>
      <c r="CS254" s="2"/>
      <c r="CT254" s="2"/>
      <c r="CU254" s="2"/>
      <c r="CV254" s="2"/>
      <c r="CW254" s="2"/>
      <c r="CX254" s="2"/>
      <c r="CY254" s="2"/>
      <c r="CZ254" s="2"/>
      <c r="DA254" s="2"/>
      <c r="DB254" s="2"/>
      <c r="DC254" s="2"/>
      <c r="DD254" s="2"/>
      <c r="DE254" s="2"/>
      <c r="DF254" s="2"/>
      <c r="DG254" s="2"/>
      <c r="DH254" s="2"/>
      <c r="DI254" s="2"/>
      <c r="DJ254" s="2"/>
      <c r="DK254" s="2"/>
      <c r="DL254" s="2"/>
      <c r="DM254" s="2"/>
      <c r="DN254" s="2"/>
      <c r="DO254" s="2"/>
      <c r="DP254" s="2"/>
      <c r="DQ254" s="2"/>
      <c r="DR254" s="2"/>
      <c r="DS254" s="2"/>
      <c r="DT254" s="2"/>
      <c r="DU254" s="2"/>
      <c r="DV254" s="2"/>
      <c r="DW254" s="2"/>
      <c r="DX254" s="2"/>
      <c r="DY254" s="2"/>
      <c r="DZ254" s="2"/>
      <c r="EA254" s="2"/>
      <c r="EB254" s="2"/>
      <c r="EC254" s="2"/>
      <c r="ED254" s="2"/>
      <c r="EE254" s="2"/>
      <c r="EF254" s="2"/>
      <c r="EG254" s="2"/>
      <c r="EH254" s="2"/>
      <c r="EI254" s="2"/>
      <c r="EJ254" s="2"/>
      <c r="EK254" s="2"/>
      <c r="EL254" s="2"/>
      <c r="EM254" s="2"/>
      <c r="EN254" s="2"/>
      <c r="EO254" s="2"/>
      <c r="EP254" s="2"/>
      <c r="EQ254" s="2"/>
      <c r="ER254" s="2"/>
      <c r="ES254" s="2"/>
      <c r="ET254" s="2"/>
      <c r="EU254" s="2"/>
      <c r="EV254" s="2"/>
      <c r="EW254" s="2"/>
      <c r="EX254" s="2"/>
      <c r="EY254" s="2"/>
      <c r="EZ254" s="2"/>
      <c r="FA254" s="2"/>
      <c r="FB254" s="2"/>
      <c r="FC254" s="2"/>
      <c r="FD254" s="2"/>
      <c r="FE254" s="2"/>
      <c r="FF254" s="2"/>
      <c r="FG254" s="2"/>
      <c r="FH254" s="2"/>
      <c r="FI254" s="2"/>
      <c r="FJ254" s="2"/>
      <c r="FK254" s="2"/>
      <c r="FL254" s="2"/>
      <c r="FM254" s="2"/>
      <c r="FN254" s="2"/>
      <c r="FO254" s="2"/>
      <c r="FP254" s="2"/>
      <c r="FQ254" s="2"/>
      <c r="FR254" s="2"/>
      <c r="FS254" s="2"/>
      <c r="FT254" s="2"/>
      <c r="FU254" s="2"/>
      <c r="FV254" s="2"/>
      <c r="FW254" s="2"/>
      <c r="FX254" s="2"/>
      <c r="FY254" s="2"/>
      <c r="FZ254" s="2"/>
      <c r="GA254" s="2"/>
      <c r="GB254" s="2"/>
      <c r="GC254" s="2"/>
      <c r="GD254" s="2"/>
      <c r="GE254" s="2"/>
      <c r="GF254" s="2"/>
      <c r="GG254" s="2"/>
      <c r="GH254" s="2"/>
      <c r="GI254" s="2"/>
      <c r="GJ254" s="2"/>
      <c r="GK254" s="2"/>
      <c r="GL254" s="2"/>
      <c r="GM254" s="2"/>
      <c r="GN254" s="2"/>
      <c r="GO254" s="2"/>
      <c r="GP254" s="2"/>
      <c r="GQ254" s="2"/>
      <c r="GR254" s="2"/>
      <c r="GS254" s="2"/>
      <c r="GT254" s="2"/>
      <c r="GU254" s="2"/>
      <c r="GV254" s="2"/>
      <c r="GW254" s="2"/>
      <c r="GX254" s="2"/>
      <c r="GY254" s="2"/>
      <c r="GZ254" s="2"/>
      <c r="HA254" s="2"/>
      <c r="HB254" s="2"/>
      <c r="HC254" s="2"/>
      <c r="HD254" s="2"/>
      <c r="HE254" s="2"/>
      <c r="HF254" s="2"/>
      <c r="HG254" s="2"/>
      <c r="HH254" s="2"/>
      <c r="HI254" s="2"/>
      <c r="HJ254" s="2"/>
      <c r="HK254" s="2"/>
      <c r="HL254" s="2"/>
      <c r="HM254" s="2"/>
      <c r="HN254" s="2"/>
      <c r="HO254" s="2"/>
      <c r="HP254" s="2"/>
      <c r="HQ254" s="2"/>
      <c r="HR254" s="2"/>
      <c r="HS254" s="2"/>
      <c r="HT254" s="2"/>
      <c r="HU254" s="2"/>
      <c r="HV254" s="2"/>
      <c r="HW254" s="2"/>
      <c r="HX254" s="2"/>
      <c r="HY254" s="2"/>
      <c r="HZ254" s="2"/>
      <c r="IA254" s="2"/>
      <c r="IB254" s="2"/>
      <c r="IC254" s="2"/>
      <c r="ID254" s="2"/>
      <c r="IE254" s="2"/>
      <c r="IF254" s="2"/>
      <c r="IG254" s="2"/>
      <c r="IH254" s="2"/>
      <c r="II254" s="2"/>
      <c r="IJ254" s="2"/>
      <c r="IK254" s="2"/>
      <c r="IL254" s="2"/>
      <c r="IM254" s="2"/>
      <c r="IN254" s="2"/>
      <c r="IO254" s="2"/>
      <c r="IP254" s="2"/>
      <c r="IQ254" s="2"/>
    </row>
    <row r="255" spans="1:251" s="16" customFormat="1" ht="18.75" customHeight="1">
      <c r="A255" s="8"/>
      <c r="B255" s="25"/>
      <c r="C255" s="100" t="s">
        <v>44</v>
      </c>
      <c r="D255" s="101"/>
      <c r="E255" s="101"/>
      <c r="F255" s="101"/>
      <c r="G255" s="101"/>
      <c r="H255" s="101"/>
      <c r="I255" s="101"/>
      <c r="J255" s="101"/>
      <c r="K255" s="101"/>
      <c r="L255" s="101"/>
      <c r="M255" s="101"/>
      <c r="N255" s="101"/>
      <c r="O255" s="101"/>
      <c r="P255" s="101"/>
      <c r="Q255" s="101"/>
      <c r="R255" s="101"/>
      <c r="S255" s="101"/>
      <c r="T255" s="101"/>
      <c r="U255" s="101"/>
      <c r="V255" s="101"/>
      <c r="W255" s="101"/>
      <c r="X255" s="101"/>
      <c r="Y255" s="101"/>
      <c r="Z255" s="102"/>
      <c r="AA255" s="103">
        <v>2506</v>
      </c>
      <c r="AB255" s="104"/>
      <c r="AC255" s="104"/>
      <c r="AD255" s="104"/>
      <c r="AE255" s="104"/>
      <c r="AF255" s="104"/>
      <c r="AG255" s="104"/>
      <c r="AH255" s="104"/>
      <c r="AI255" s="105"/>
      <c r="AJ255" s="103">
        <v>2002</v>
      </c>
      <c r="AK255" s="104"/>
      <c r="AL255" s="104"/>
      <c r="AM255" s="104"/>
      <c r="AN255" s="104"/>
      <c r="AO255" s="104"/>
      <c r="AP255" s="104"/>
      <c r="AQ255" s="104"/>
      <c r="AR255" s="105"/>
      <c r="AS255" s="106"/>
      <c r="AT255" s="107"/>
      <c r="AU255" s="107"/>
      <c r="AV255" s="107"/>
      <c r="AW255" s="107"/>
      <c r="AX255" s="108"/>
      <c r="AY255" s="2"/>
      <c r="AZ255" s="2"/>
      <c r="BA255" s="2"/>
      <c r="BB255" s="2"/>
      <c r="BC255" s="2"/>
      <c r="BD255" s="2"/>
      <c r="BE255" s="2"/>
      <c r="BF255" s="2"/>
      <c r="BG255" s="2"/>
      <c r="BH255" s="2"/>
      <c r="BI255" s="2"/>
      <c r="BJ255" s="2"/>
      <c r="BK255" s="2"/>
      <c r="BL255" s="2"/>
      <c r="BM255" s="2"/>
      <c r="BN255" s="2"/>
      <c r="BO255" s="2"/>
      <c r="BP255" s="2"/>
      <c r="BQ255" s="2"/>
      <c r="BR255" s="2"/>
      <c r="BS255" s="2"/>
      <c r="BT255" s="2"/>
      <c r="BU255" s="2"/>
      <c r="BV255" s="2"/>
      <c r="BW255" s="2"/>
      <c r="BX255" s="2"/>
      <c r="BY255" s="2"/>
      <c r="BZ255" s="2"/>
      <c r="CA255" s="2"/>
      <c r="CB255" s="2"/>
      <c r="CC255" s="2"/>
      <c r="CD255" s="2"/>
      <c r="CE255" s="2"/>
      <c r="CF255" s="2"/>
      <c r="CG255" s="2"/>
      <c r="CH255" s="2"/>
      <c r="CI255" s="2"/>
      <c r="CJ255" s="2"/>
      <c r="CK255" s="2"/>
      <c r="CL255" s="2"/>
      <c r="CM255" s="2"/>
      <c r="CN255" s="2"/>
      <c r="CO255" s="2"/>
      <c r="CP255" s="2"/>
      <c r="CQ255" s="2"/>
      <c r="CR255" s="2"/>
      <c r="CS255" s="2"/>
      <c r="CT255" s="2"/>
      <c r="CU255" s="2"/>
      <c r="CV255" s="2"/>
      <c r="CW255" s="2"/>
      <c r="CX255" s="2"/>
      <c r="CY255" s="2"/>
      <c r="CZ255" s="2"/>
      <c r="DA255" s="2"/>
      <c r="DB255" s="2"/>
      <c r="DC255" s="2"/>
      <c r="DD255" s="2"/>
      <c r="DE255" s="2"/>
      <c r="DF255" s="2"/>
      <c r="DG255" s="2"/>
      <c r="DH255" s="2"/>
      <c r="DI255" s="2"/>
      <c r="DJ255" s="2"/>
      <c r="DK255" s="2"/>
      <c r="DL255" s="2"/>
      <c r="DM255" s="2"/>
      <c r="DN255" s="2"/>
      <c r="DO255" s="2"/>
      <c r="DP255" s="2"/>
      <c r="DQ255" s="2"/>
      <c r="DR255" s="2"/>
      <c r="DS255" s="2"/>
      <c r="DT255" s="2"/>
      <c r="DU255" s="2"/>
      <c r="DV255" s="2"/>
      <c r="DW255" s="2"/>
      <c r="DX255" s="2"/>
      <c r="DY255" s="2"/>
      <c r="DZ255" s="2"/>
      <c r="EA255" s="2"/>
      <c r="EB255" s="2"/>
      <c r="EC255" s="2"/>
      <c r="ED255" s="2"/>
      <c r="EE255" s="2"/>
      <c r="EF255" s="2"/>
      <c r="EG255" s="2"/>
      <c r="EH255" s="2"/>
      <c r="EI255" s="2"/>
      <c r="EJ255" s="2"/>
      <c r="EK255" s="2"/>
      <c r="EL255" s="2"/>
      <c r="EM255" s="2"/>
      <c r="EN255" s="2"/>
      <c r="EO255" s="2"/>
      <c r="EP255" s="2"/>
      <c r="EQ255" s="2"/>
      <c r="ER255" s="2"/>
      <c r="ES255" s="2"/>
      <c r="ET255" s="2"/>
      <c r="EU255" s="2"/>
      <c r="EV255" s="2"/>
      <c r="EW255" s="2"/>
      <c r="EX255" s="2"/>
      <c r="EY255" s="2"/>
      <c r="EZ255" s="2"/>
      <c r="FA255" s="2"/>
      <c r="FB255" s="2"/>
      <c r="FC255" s="2"/>
      <c r="FD255" s="2"/>
      <c r="FE255" s="2"/>
      <c r="FF255" s="2"/>
      <c r="FG255" s="2"/>
      <c r="FH255" s="2"/>
      <c r="FI255" s="2"/>
      <c r="FJ255" s="2"/>
      <c r="FK255" s="2"/>
      <c r="FL255" s="2"/>
      <c r="FM255" s="2"/>
      <c r="FN255" s="2"/>
      <c r="FO255" s="2"/>
      <c r="FP255" s="2"/>
      <c r="FQ255" s="2"/>
      <c r="FR255" s="2"/>
      <c r="FS255" s="2"/>
      <c r="FT255" s="2"/>
      <c r="FU255" s="2"/>
      <c r="FV255" s="2"/>
      <c r="FW255" s="2"/>
      <c r="FX255" s="2"/>
      <c r="FY255" s="2"/>
      <c r="FZ255" s="2"/>
      <c r="GA255" s="2"/>
      <c r="GB255" s="2"/>
      <c r="GC255" s="2"/>
      <c r="GD255" s="2"/>
      <c r="GE255" s="2"/>
      <c r="GF255" s="2"/>
      <c r="GG255" s="2"/>
      <c r="GH255" s="2"/>
      <c r="GI255" s="2"/>
      <c r="GJ255" s="2"/>
      <c r="GK255" s="2"/>
      <c r="GL255" s="2"/>
      <c r="GM255" s="2"/>
      <c r="GN255" s="2"/>
      <c r="GO255" s="2"/>
      <c r="GP255" s="2"/>
      <c r="GQ255" s="2"/>
      <c r="GR255" s="2"/>
      <c r="GS255" s="2"/>
      <c r="GT255" s="2"/>
      <c r="GU255" s="2"/>
      <c r="GV255" s="2"/>
      <c r="GW255" s="2"/>
      <c r="GX255" s="2"/>
      <c r="GY255" s="2"/>
      <c r="GZ255" s="2"/>
      <c r="HA255" s="2"/>
      <c r="HB255" s="2"/>
      <c r="HC255" s="2"/>
      <c r="HD255" s="2"/>
      <c r="HE255" s="2"/>
      <c r="HF255" s="2"/>
      <c r="HG255" s="2"/>
      <c r="HH255" s="2"/>
      <c r="HI255" s="2"/>
      <c r="HJ255" s="2"/>
      <c r="HK255" s="2"/>
      <c r="HL255" s="2"/>
      <c r="HM255" s="2"/>
      <c r="HN255" s="2"/>
      <c r="HO255" s="2"/>
      <c r="HP255" s="2"/>
      <c r="HQ255" s="2"/>
      <c r="HR255" s="2"/>
      <c r="HS255" s="2"/>
      <c r="HT255" s="2"/>
      <c r="HU255" s="2"/>
      <c r="HV255" s="2"/>
      <c r="HW255" s="2"/>
      <c r="HX255" s="2"/>
      <c r="HY255" s="2"/>
      <c r="HZ255" s="2"/>
      <c r="IA255" s="2"/>
      <c r="IB255" s="2"/>
      <c r="IC255" s="2"/>
      <c r="ID255" s="2"/>
      <c r="IE255" s="2"/>
      <c r="IF255" s="2"/>
      <c r="IG255" s="2"/>
      <c r="IH255" s="2"/>
      <c r="II255" s="2"/>
      <c r="IJ255" s="2"/>
      <c r="IK255" s="2"/>
      <c r="IL255" s="2"/>
      <c r="IM255" s="2"/>
      <c r="IN255" s="2"/>
      <c r="IO255" s="2"/>
      <c r="IP255" s="2"/>
      <c r="IQ255" s="2"/>
    </row>
    <row r="256" spans="1:251" s="16" customFormat="1" ht="18.75" customHeight="1">
      <c r="A256" s="8"/>
      <c r="B256" s="25"/>
      <c r="C256" s="100" t="s">
        <v>49</v>
      </c>
      <c r="D256" s="101"/>
      <c r="E256" s="101"/>
      <c r="F256" s="101"/>
      <c r="G256" s="101"/>
      <c r="H256" s="101"/>
      <c r="I256" s="101"/>
      <c r="J256" s="101"/>
      <c r="K256" s="101"/>
      <c r="L256" s="101"/>
      <c r="M256" s="101"/>
      <c r="N256" s="101"/>
      <c r="O256" s="101"/>
      <c r="P256" s="101"/>
      <c r="Q256" s="101"/>
      <c r="R256" s="101"/>
      <c r="S256" s="101"/>
      <c r="T256" s="101"/>
      <c r="U256" s="101"/>
      <c r="V256" s="101"/>
      <c r="W256" s="101"/>
      <c r="X256" s="101"/>
      <c r="Y256" s="101"/>
      <c r="Z256" s="102"/>
      <c r="AA256" s="103">
        <v>1321</v>
      </c>
      <c r="AB256" s="104"/>
      <c r="AC256" s="104"/>
      <c r="AD256" s="104"/>
      <c r="AE256" s="104"/>
      <c r="AF256" s="104"/>
      <c r="AG256" s="104"/>
      <c r="AH256" s="104"/>
      <c r="AI256" s="105"/>
      <c r="AJ256" s="103">
        <v>1117</v>
      </c>
      <c r="AK256" s="104"/>
      <c r="AL256" s="104"/>
      <c r="AM256" s="104"/>
      <c r="AN256" s="104"/>
      <c r="AO256" s="104"/>
      <c r="AP256" s="104"/>
      <c r="AQ256" s="104"/>
      <c r="AR256" s="105"/>
      <c r="AS256" s="106"/>
      <c r="AT256" s="107"/>
      <c r="AU256" s="107"/>
      <c r="AV256" s="107"/>
      <c r="AW256" s="107"/>
      <c r="AX256" s="108"/>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2"/>
      <c r="BW256" s="2"/>
      <c r="BX256" s="2"/>
      <c r="BY256" s="2"/>
      <c r="BZ256" s="2"/>
      <c r="CA256" s="2"/>
      <c r="CB256" s="2"/>
      <c r="CC256" s="2"/>
      <c r="CD256" s="2"/>
      <c r="CE256" s="2"/>
      <c r="CF256" s="2"/>
      <c r="CG256" s="2"/>
      <c r="CH256" s="2"/>
      <c r="CI256" s="2"/>
      <c r="CJ256" s="2"/>
      <c r="CK256" s="2"/>
      <c r="CL256" s="2"/>
      <c r="CM256" s="2"/>
      <c r="CN256" s="2"/>
      <c r="CO256" s="2"/>
      <c r="CP256" s="2"/>
      <c r="CQ256" s="2"/>
      <c r="CR256" s="2"/>
      <c r="CS256" s="2"/>
      <c r="CT256" s="2"/>
      <c r="CU256" s="2"/>
      <c r="CV256" s="2"/>
      <c r="CW256" s="2"/>
      <c r="CX256" s="2"/>
      <c r="CY256" s="2"/>
      <c r="CZ256" s="2"/>
      <c r="DA256" s="2"/>
      <c r="DB256" s="2"/>
      <c r="DC256" s="2"/>
      <c r="DD256" s="2"/>
      <c r="DE256" s="2"/>
      <c r="DF256" s="2"/>
      <c r="DG256" s="2"/>
      <c r="DH256" s="2"/>
      <c r="DI256" s="2"/>
      <c r="DJ256" s="2"/>
      <c r="DK256" s="2"/>
      <c r="DL256" s="2"/>
      <c r="DM256" s="2"/>
      <c r="DN256" s="2"/>
      <c r="DO256" s="2"/>
      <c r="DP256" s="2"/>
      <c r="DQ256" s="2"/>
      <c r="DR256" s="2"/>
      <c r="DS256" s="2"/>
      <c r="DT256" s="2"/>
      <c r="DU256" s="2"/>
      <c r="DV256" s="2"/>
      <c r="DW256" s="2"/>
      <c r="DX256" s="2"/>
      <c r="DY256" s="2"/>
      <c r="DZ256" s="2"/>
      <c r="EA256" s="2"/>
      <c r="EB256" s="2"/>
      <c r="EC256" s="2"/>
      <c r="ED256" s="2"/>
      <c r="EE256" s="2"/>
      <c r="EF256" s="2"/>
      <c r="EG256" s="2"/>
      <c r="EH256" s="2"/>
      <c r="EI256" s="2"/>
      <c r="EJ256" s="2"/>
      <c r="EK256" s="2"/>
      <c r="EL256" s="2"/>
      <c r="EM256" s="2"/>
      <c r="EN256" s="2"/>
      <c r="EO256" s="2"/>
      <c r="EP256" s="2"/>
      <c r="EQ256" s="2"/>
      <c r="ER256" s="2"/>
      <c r="ES256" s="2"/>
      <c r="ET256" s="2"/>
      <c r="EU256" s="2"/>
      <c r="EV256" s="2"/>
      <c r="EW256" s="2"/>
      <c r="EX256" s="2"/>
      <c r="EY256" s="2"/>
      <c r="EZ256" s="2"/>
      <c r="FA256" s="2"/>
      <c r="FB256" s="2"/>
      <c r="FC256" s="2"/>
      <c r="FD256" s="2"/>
      <c r="FE256" s="2"/>
      <c r="FF256" s="2"/>
      <c r="FG256" s="2"/>
      <c r="FH256" s="2"/>
      <c r="FI256" s="2"/>
      <c r="FJ256" s="2"/>
      <c r="FK256" s="2"/>
      <c r="FL256" s="2"/>
      <c r="FM256" s="2"/>
      <c r="FN256" s="2"/>
      <c r="FO256" s="2"/>
      <c r="FP256" s="2"/>
      <c r="FQ256" s="2"/>
      <c r="FR256" s="2"/>
      <c r="FS256" s="2"/>
      <c r="FT256" s="2"/>
      <c r="FU256" s="2"/>
      <c r="FV256" s="2"/>
      <c r="FW256" s="2"/>
      <c r="FX256" s="2"/>
      <c r="FY256" s="2"/>
      <c r="FZ256" s="2"/>
      <c r="GA256" s="2"/>
      <c r="GB256" s="2"/>
      <c r="GC256" s="2"/>
      <c r="GD256" s="2"/>
      <c r="GE256" s="2"/>
      <c r="GF256" s="2"/>
      <c r="GG256" s="2"/>
      <c r="GH256" s="2"/>
      <c r="GI256" s="2"/>
      <c r="GJ256" s="2"/>
      <c r="GK256" s="2"/>
      <c r="GL256" s="2"/>
      <c r="GM256" s="2"/>
      <c r="GN256" s="2"/>
      <c r="GO256" s="2"/>
      <c r="GP256" s="2"/>
      <c r="GQ256" s="2"/>
      <c r="GR256" s="2"/>
      <c r="GS256" s="2"/>
      <c r="GT256" s="2"/>
      <c r="GU256" s="2"/>
      <c r="GV256" s="2"/>
      <c r="GW256" s="2"/>
      <c r="GX256" s="2"/>
      <c r="GY256" s="2"/>
      <c r="GZ256" s="2"/>
      <c r="HA256" s="2"/>
      <c r="HB256" s="2"/>
      <c r="HC256" s="2"/>
      <c r="HD256" s="2"/>
      <c r="HE256" s="2"/>
      <c r="HF256" s="2"/>
      <c r="HG256" s="2"/>
      <c r="HH256" s="2"/>
      <c r="HI256" s="2"/>
      <c r="HJ256" s="2"/>
      <c r="HK256" s="2"/>
      <c r="HL256" s="2"/>
      <c r="HM256" s="2"/>
      <c r="HN256" s="2"/>
      <c r="HO256" s="2"/>
      <c r="HP256" s="2"/>
      <c r="HQ256" s="2"/>
      <c r="HR256" s="2"/>
      <c r="HS256" s="2"/>
      <c r="HT256" s="2"/>
      <c r="HU256" s="2"/>
      <c r="HV256" s="2"/>
      <c r="HW256" s="2"/>
      <c r="HX256" s="2"/>
      <c r="HY256" s="2"/>
      <c r="HZ256" s="2"/>
      <c r="IA256" s="2"/>
      <c r="IB256" s="2"/>
      <c r="IC256" s="2"/>
      <c r="ID256" s="2"/>
      <c r="IE256" s="2"/>
      <c r="IF256" s="2"/>
      <c r="IG256" s="2"/>
      <c r="IH256" s="2"/>
      <c r="II256" s="2"/>
      <c r="IJ256" s="2"/>
      <c r="IK256" s="2"/>
      <c r="IL256" s="2"/>
      <c r="IM256" s="2"/>
      <c r="IN256" s="2"/>
      <c r="IO256" s="2"/>
      <c r="IP256" s="2"/>
      <c r="IQ256" s="2"/>
    </row>
    <row r="257" spans="1:251" s="16" customFormat="1" ht="18.75" customHeight="1">
      <c r="A257" s="8"/>
      <c r="B257" s="25"/>
      <c r="C257" s="100" t="s">
        <v>54</v>
      </c>
      <c r="D257" s="101"/>
      <c r="E257" s="101"/>
      <c r="F257" s="101"/>
      <c r="G257" s="101"/>
      <c r="H257" s="101"/>
      <c r="I257" s="101"/>
      <c r="J257" s="101"/>
      <c r="K257" s="101"/>
      <c r="L257" s="101"/>
      <c r="M257" s="101"/>
      <c r="N257" s="101"/>
      <c r="O257" s="101"/>
      <c r="P257" s="101"/>
      <c r="Q257" s="101"/>
      <c r="R257" s="101"/>
      <c r="S257" s="101"/>
      <c r="T257" s="101"/>
      <c r="U257" s="101"/>
      <c r="V257" s="101"/>
      <c r="W257" s="101"/>
      <c r="X257" s="101"/>
      <c r="Y257" s="101"/>
      <c r="Z257" s="102"/>
      <c r="AA257" s="103">
        <v>1306</v>
      </c>
      <c r="AB257" s="104"/>
      <c r="AC257" s="104"/>
      <c r="AD257" s="104"/>
      <c r="AE257" s="104"/>
      <c r="AF257" s="104"/>
      <c r="AG257" s="104"/>
      <c r="AH257" s="104"/>
      <c r="AI257" s="105"/>
      <c r="AJ257" s="103">
        <v>807</v>
      </c>
      <c r="AK257" s="104"/>
      <c r="AL257" s="104"/>
      <c r="AM257" s="104"/>
      <c r="AN257" s="104"/>
      <c r="AO257" s="104"/>
      <c r="AP257" s="104"/>
      <c r="AQ257" s="104"/>
      <c r="AR257" s="105"/>
      <c r="AS257" s="106"/>
      <c r="AT257" s="107"/>
      <c r="AU257" s="107"/>
      <c r="AV257" s="107"/>
      <c r="AW257" s="107"/>
      <c r="AX257" s="108"/>
      <c r="AY257" s="2"/>
      <c r="AZ257" s="2"/>
      <c r="BA257" s="2"/>
      <c r="BB257" s="2"/>
      <c r="BC257" s="2"/>
      <c r="BD257" s="2"/>
      <c r="BE257" s="2"/>
      <c r="BF257" s="2"/>
      <c r="BG257" s="2"/>
      <c r="BH257" s="2"/>
      <c r="BI257" s="2"/>
      <c r="BJ257" s="2"/>
      <c r="BK257" s="2"/>
      <c r="BL257" s="2"/>
      <c r="BM257" s="2"/>
      <c r="BN257" s="2"/>
      <c r="BO257" s="2"/>
      <c r="BP257" s="2"/>
      <c r="BQ257" s="2"/>
      <c r="BR257" s="2"/>
      <c r="BS257" s="2"/>
      <c r="BT257" s="2"/>
      <c r="BU257" s="2"/>
      <c r="BV257" s="2"/>
      <c r="BW257" s="2"/>
      <c r="BX257" s="2"/>
      <c r="BY257" s="2"/>
      <c r="BZ257" s="2"/>
      <c r="CA257" s="2"/>
      <c r="CB257" s="2"/>
      <c r="CC257" s="2"/>
      <c r="CD257" s="2"/>
      <c r="CE257" s="2"/>
      <c r="CF257" s="2"/>
      <c r="CG257" s="2"/>
      <c r="CH257" s="2"/>
      <c r="CI257" s="2"/>
      <c r="CJ257" s="2"/>
      <c r="CK257" s="2"/>
      <c r="CL257" s="2"/>
      <c r="CM257" s="2"/>
      <c r="CN257" s="2"/>
      <c r="CO257" s="2"/>
      <c r="CP257" s="2"/>
      <c r="CQ257" s="2"/>
      <c r="CR257" s="2"/>
      <c r="CS257" s="2"/>
      <c r="CT257" s="2"/>
      <c r="CU257" s="2"/>
      <c r="CV257" s="2"/>
      <c r="CW257" s="2"/>
      <c r="CX257" s="2"/>
      <c r="CY257" s="2"/>
      <c r="CZ257" s="2"/>
      <c r="DA257" s="2"/>
      <c r="DB257" s="2"/>
      <c r="DC257" s="2"/>
      <c r="DD257" s="2"/>
      <c r="DE257" s="2"/>
      <c r="DF257" s="2"/>
      <c r="DG257" s="2"/>
      <c r="DH257" s="2"/>
      <c r="DI257" s="2"/>
      <c r="DJ257" s="2"/>
      <c r="DK257" s="2"/>
      <c r="DL257" s="2"/>
      <c r="DM257" s="2"/>
      <c r="DN257" s="2"/>
      <c r="DO257" s="2"/>
      <c r="DP257" s="2"/>
      <c r="DQ257" s="2"/>
      <c r="DR257" s="2"/>
      <c r="DS257" s="2"/>
      <c r="DT257" s="2"/>
      <c r="DU257" s="2"/>
      <c r="DV257" s="2"/>
      <c r="DW257" s="2"/>
      <c r="DX257" s="2"/>
      <c r="DY257" s="2"/>
      <c r="DZ257" s="2"/>
      <c r="EA257" s="2"/>
      <c r="EB257" s="2"/>
      <c r="EC257" s="2"/>
      <c r="ED257" s="2"/>
      <c r="EE257" s="2"/>
      <c r="EF257" s="2"/>
      <c r="EG257" s="2"/>
      <c r="EH257" s="2"/>
      <c r="EI257" s="2"/>
      <c r="EJ257" s="2"/>
      <c r="EK257" s="2"/>
      <c r="EL257" s="2"/>
      <c r="EM257" s="2"/>
      <c r="EN257" s="2"/>
      <c r="EO257" s="2"/>
      <c r="EP257" s="2"/>
      <c r="EQ257" s="2"/>
      <c r="ER257" s="2"/>
      <c r="ES257" s="2"/>
      <c r="ET257" s="2"/>
      <c r="EU257" s="2"/>
      <c r="EV257" s="2"/>
      <c r="EW257" s="2"/>
      <c r="EX257" s="2"/>
      <c r="EY257" s="2"/>
      <c r="EZ257" s="2"/>
      <c r="FA257" s="2"/>
      <c r="FB257" s="2"/>
      <c r="FC257" s="2"/>
      <c r="FD257" s="2"/>
      <c r="FE257" s="2"/>
      <c r="FF257" s="2"/>
      <c r="FG257" s="2"/>
      <c r="FH257" s="2"/>
      <c r="FI257" s="2"/>
      <c r="FJ257" s="2"/>
      <c r="FK257" s="2"/>
      <c r="FL257" s="2"/>
      <c r="FM257" s="2"/>
      <c r="FN257" s="2"/>
      <c r="FO257" s="2"/>
      <c r="FP257" s="2"/>
      <c r="FQ257" s="2"/>
      <c r="FR257" s="2"/>
      <c r="FS257" s="2"/>
      <c r="FT257" s="2"/>
      <c r="FU257" s="2"/>
      <c r="FV257" s="2"/>
      <c r="FW257" s="2"/>
      <c r="FX257" s="2"/>
      <c r="FY257" s="2"/>
      <c r="FZ257" s="2"/>
      <c r="GA257" s="2"/>
      <c r="GB257" s="2"/>
      <c r="GC257" s="2"/>
      <c r="GD257" s="2"/>
      <c r="GE257" s="2"/>
      <c r="GF257" s="2"/>
      <c r="GG257" s="2"/>
      <c r="GH257" s="2"/>
      <c r="GI257" s="2"/>
      <c r="GJ257" s="2"/>
      <c r="GK257" s="2"/>
      <c r="GL257" s="2"/>
      <c r="GM257" s="2"/>
      <c r="GN257" s="2"/>
      <c r="GO257" s="2"/>
      <c r="GP257" s="2"/>
      <c r="GQ257" s="2"/>
      <c r="GR257" s="2"/>
      <c r="GS257" s="2"/>
      <c r="GT257" s="2"/>
      <c r="GU257" s="2"/>
      <c r="GV257" s="2"/>
      <c r="GW257" s="2"/>
      <c r="GX257" s="2"/>
      <c r="GY257" s="2"/>
      <c r="GZ257" s="2"/>
      <c r="HA257" s="2"/>
      <c r="HB257" s="2"/>
      <c r="HC257" s="2"/>
      <c r="HD257" s="2"/>
      <c r="HE257" s="2"/>
      <c r="HF257" s="2"/>
      <c r="HG257" s="2"/>
      <c r="HH257" s="2"/>
      <c r="HI257" s="2"/>
      <c r="HJ257" s="2"/>
      <c r="HK257" s="2"/>
      <c r="HL257" s="2"/>
      <c r="HM257" s="2"/>
      <c r="HN257" s="2"/>
      <c r="HO257" s="2"/>
      <c r="HP257" s="2"/>
      <c r="HQ257" s="2"/>
      <c r="HR257" s="2"/>
      <c r="HS257" s="2"/>
      <c r="HT257" s="2"/>
      <c r="HU257" s="2"/>
      <c r="HV257" s="2"/>
      <c r="HW257" s="2"/>
      <c r="HX257" s="2"/>
      <c r="HY257" s="2"/>
      <c r="HZ257" s="2"/>
      <c r="IA257" s="2"/>
      <c r="IB257" s="2"/>
      <c r="IC257" s="2"/>
      <c r="ID257" s="2"/>
      <c r="IE257" s="2"/>
      <c r="IF257" s="2"/>
      <c r="IG257" s="2"/>
      <c r="IH257" s="2"/>
      <c r="II257" s="2"/>
      <c r="IJ257" s="2"/>
      <c r="IK257" s="2"/>
      <c r="IL257" s="2"/>
      <c r="IM257" s="2"/>
      <c r="IN257" s="2"/>
      <c r="IO257" s="2"/>
      <c r="IP257" s="2"/>
      <c r="IQ257" s="2"/>
    </row>
    <row r="258" spans="1:251" s="16" customFormat="1" ht="18.75" customHeight="1">
      <c r="A258" s="8"/>
      <c r="B258" s="25"/>
      <c r="C258" s="100" t="s">
        <v>55</v>
      </c>
      <c r="D258" s="101"/>
      <c r="E258" s="101"/>
      <c r="F258" s="101"/>
      <c r="G258" s="101"/>
      <c r="H258" s="101"/>
      <c r="I258" s="101"/>
      <c r="J258" s="101"/>
      <c r="K258" s="101"/>
      <c r="L258" s="101"/>
      <c r="M258" s="101"/>
      <c r="N258" s="101"/>
      <c r="O258" s="101"/>
      <c r="P258" s="101"/>
      <c r="Q258" s="101"/>
      <c r="R258" s="101"/>
      <c r="S258" s="101"/>
      <c r="T258" s="101"/>
      <c r="U258" s="101"/>
      <c r="V258" s="101"/>
      <c r="W258" s="101"/>
      <c r="X258" s="101"/>
      <c r="Y258" s="101"/>
      <c r="Z258" s="102"/>
      <c r="AA258" s="103">
        <v>99</v>
      </c>
      <c r="AB258" s="104"/>
      <c r="AC258" s="104"/>
      <c r="AD258" s="104"/>
      <c r="AE258" s="104"/>
      <c r="AF258" s="104"/>
      <c r="AG258" s="104"/>
      <c r="AH258" s="104"/>
      <c r="AI258" s="105"/>
      <c r="AJ258" s="103">
        <v>636</v>
      </c>
      <c r="AK258" s="104"/>
      <c r="AL258" s="104"/>
      <c r="AM258" s="104"/>
      <c r="AN258" s="104"/>
      <c r="AO258" s="104"/>
      <c r="AP258" s="104"/>
      <c r="AQ258" s="104"/>
      <c r="AR258" s="105"/>
      <c r="AS258" s="106"/>
      <c r="AT258" s="107"/>
      <c r="AU258" s="107"/>
      <c r="AV258" s="107"/>
      <c r="AW258" s="107"/>
      <c r="AX258" s="108"/>
      <c r="AY258" s="2"/>
      <c r="AZ258" s="2"/>
      <c r="BA258" s="2"/>
      <c r="BB258" s="2"/>
      <c r="BC258" s="2"/>
      <c r="BD258" s="2"/>
      <c r="BE258" s="2"/>
      <c r="BF258" s="2"/>
      <c r="BG258" s="2"/>
      <c r="BH258" s="2"/>
      <c r="BI258" s="2"/>
      <c r="BJ258" s="2"/>
      <c r="BK258" s="2"/>
      <c r="BL258" s="2"/>
      <c r="BM258" s="2"/>
      <c r="BN258" s="2"/>
      <c r="BO258" s="2"/>
      <c r="BP258" s="2"/>
      <c r="BQ258" s="2"/>
      <c r="BR258" s="2"/>
      <c r="BS258" s="2"/>
      <c r="BT258" s="2"/>
      <c r="BU258" s="2"/>
      <c r="BV258" s="2"/>
      <c r="BW258" s="2"/>
      <c r="BX258" s="2"/>
      <c r="BY258" s="2"/>
      <c r="BZ258" s="2"/>
      <c r="CA258" s="2"/>
      <c r="CB258" s="2"/>
      <c r="CC258" s="2"/>
      <c r="CD258" s="2"/>
      <c r="CE258" s="2"/>
      <c r="CF258" s="2"/>
      <c r="CG258" s="2"/>
      <c r="CH258" s="2"/>
      <c r="CI258" s="2"/>
      <c r="CJ258" s="2"/>
      <c r="CK258" s="2"/>
      <c r="CL258" s="2"/>
      <c r="CM258" s="2"/>
      <c r="CN258" s="2"/>
      <c r="CO258" s="2"/>
      <c r="CP258" s="2"/>
      <c r="CQ258" s="2"/>
      <c r="CR258" s="2"/>
      <c r="CS258" s="2"/>
      <c r="CT258" s="2"/>
      <c r="CU258" s="2"/>
      <c r="CV258" s="2"/>
      <c r="CW258" s="2"/>
      <c r="CX258" s="2"/>
      <c r="CY258" s="2"/>
      <c r="CZ258" s="2"/>
      <c r="DA258" s="2"/>
      <c r="DB258" s="2"/>
      <c r="DC258" s="2"/>
      <c r="DD258" s="2"/>
      <c r="DE258" s="2"/>
      <c r="DF258" s="2"/>
      <c r="DG258" s="2"/>
      <c r="DH258" s="2"/>
      <c r="DI258" s="2"/>
      <c r="DJ258" s="2"/>
      <c r="DK258" s="2"/>
      <c r="DL258" s="2"/>
      <c r="DM258" s="2"/>
      <c r="DN258" s="2"/>
      <c r="DO258" s="2"/>
      <c r="DP258" s="2"/>
      <c r="DQ258" s="2"/>
      <c r="DR258" s="2"/>
      <c r="DS258" s="2"/>
      <c r="DT258" s="2"/>
      <c r="DU258" s="2"/>
      <c r="DV258" s="2"/>
      <c r="DW258" s="2"/>
      <c r="DX258" s="2"/>
      <c r="DY258" s="2"/>
      <c r="DZ258" s="2"/>
      <c r="EA258" s="2"/>
      <c r="EB258" s="2"/>
      <c r="EC258" s="2"/>
      <c r="ED258" s="2"/>
      <c r="EE258" s="2"/>
      <c r="EF258" s="2"/>
      <c r="EG258" s="2"/>
      <c r="EH258" s="2"/>
      <c r="EI258" s="2"/>
      <c r="EJ258" s="2"/>
      <c r="EK258" s="2"/>
      <c r="EL258" s="2"/>
      <c r="EM258" s="2"/>
      <c r="EN258" s="2"/>
      <c r="EO258" s="2"/>
      <c r="EP258" s="2"/>
      <c r="EQ258" s="2"/>
      <c r="ER258" s="2"/>
      <c r="ES258" s="2"/>
      <c r="ET258" s="2"/>
      <c r="EU258" s="2"/>
      <c r="EV258" s="2"/>
      <c r="EW258" s="2"/>
      <c r="EX258" s="2"/>
      <c r="EY258" s="2"/>
      <c r="EZ258" s="2"/>
      <c r="FA258" s="2"/>
      <c r="FB258" s="2"/>
      <c r="FC258" s="2"/>
      <c r="FD258" s="2"/>
      <c r="FE258" s="2"/>
      <c r="FF258" s="2"/>
      <c r="FG258" s="2"/>
      <c r="FH258" s="2"/>
      <c r="FI258" s="2"/>
      <c r="FJ258" s="2"/>
      <c r="FK258" s="2"/>
      <c r="FL258" s="2"/>
      <c r="FM258" s="2"/>
      <c r="FN258" s="2"/>
      <c r="FO258" s="2"/>
      <c r="FP258" s="2"/>
      <c r="FQ258" s="2"/>
      <c r="FR258" s="2"/>
      <c r="FS258" s="2"/>
      <c r="FT258" s="2"/>
      <c r="FU258" s="2"/>
      <c r="FV258" s="2"/>
      <c r="FW258" s="2"/>
      <c r="FX258" s="2"/>
      <c r="FY258" s="2"/>
      <c r="FZ258" s="2"/>
      <c r="GA258" s="2"/>
      <c r="GB258" s="2"/>
      <c r="GC258" s="2"/>
      <c r="GD258" s="2"/>
      <c r="GE258" s="2"/>
      <c r="GF258" s="2"/>
      <c r="GG258" s="2"/>
      <c r="GH258" s="2"/>
      <c r="GI258" s="2"/>
      <c r="GJ258" s="2"/>
      <c r="GK258" s="2"/>
      <c r="GL258" s="2"/>
      <c r="GM258" s="2"/>
      <c r="GN258" s="2"/>
      <c r="GO258" s="2"/>
      <c r="GP258" s="2"/>
      <c r="GQ258" s="2"/>
      <c r="GR258" s="2"/>
      <c r="GS258" s="2"/>
      <c r="GT258" s="2"/>
      <c r="GU258" s="2"/>
      <c r="GV258" s="2"/>
      <c r="GW258" s="2"/>
      <c r="GX258" s="2"/>
      <c r="GY258" s="2"/>
      <c r="GZ258" s="2"/>
      <c r="HA258" s="2"/>
      <c r="HB258" s="2"/>
      <c r="HC258" s="2"/>
      <c r="HD258" s="2"/>
      <c r="HE258" s="2"/>
      <c r="HF258" s="2"/>
      <c r="HG258" s="2"/>
      <c r="HH258" s="2"/>
      <c r="HI258" s="2"/>
      <c r="HJ258" s="2"/>
      <c r="HK258" s="2"/>
      <c r="HL258" s="2"/>
      <c r="HM258" s="2"/>
      <c r="HN258" s="2"/>
      <c r="HO258" s="2"/>
      <c r="HP258" s="2"/>
      <c r="HQ258" s="2"/>
      <c r="HR258" s="2"/>
      <c r="HS258" s="2"/>
      <c r="HT258" s="2"/>
      <c r="HU258" s="2"/>
      <c r="HV258" s="2"/>
      <c r="HW258" s="2"/>
      <c r="HX258" s="2"/>
      <c r="HY258" s="2"/>
      <c r="HZ258" s="2"/>
      <c r="IA258" s="2"/>
      <c r="IB258" s="2"/>
      <c r="IC258" s="2"/>
      <c r="ID258" s="2"/>
      <c r="IE258" s="2"/>
      <c r="IF258" s="2"/>
      <c r="IG258" s="2"/>
      <c r="IH258" s="2"/>
      <c r="II258" s="2"/>
      <c r="IJ258" s="2"/>
      <c r="IK258" s="2"/>
      <c r="IL258" s="2"/>
      <c r="IM258" s="2"/>
      <c r="IN258" s="2"/>
      <c r="IO258" s="2"/>
      <c r="IP258" s="2"/>
      <c r="IQ258" s="2"/>
    </row>
    <row r="259" spans="1:251" s="16" customFormat="1" ht="18.75" customHeight="1">
      <c r="A259" s="8"/>
      <c r="B259" s="25"/>
      <c r="C259" s="100" t="s">
        <v>56</v>
      </c>
      <c r="D259" s="101"/>
      <c r="E259" s="101"/>
      <c r="F259" s="101"/>
      <c r="G259" s="101"/>
      <c r="H259" s="101"/>
      <c r="I259" s="101"/>
      <c r="J259" s="101"/>
      <c r="K259" s="101"/>
      <c r="L259" s="101"/>
      <c r="M259" s="101"/>
      <c r="N259" s="101"/>
      <c r="O259" s="101"/>
      <c r="P259" s="101"/>
      <c r="Q259" s="101"/>
      <c r="R259" s="101"/>
      <c r="S259" s="101"/>
      <c r="T259" s="101"/>
      <c r="U259" s="101"/>
      <c r="V259" s="101"/>
      <c r="W259" s="101"/>
      <c r="X259" s="101"/>
      <c r="Y259" s="101"/>
      <c r="Z259" s="102"/>
      <c r="AA259" s="103">
        <v>600</v>
      </c>
      <c r="AB259" s="104"/>
      <c r="AC259" s="104"/>
      <c r="AD259" s="104"/>
      <c r="AE259" s="104"/>
      <c r="AF259" s="104"/>
      <c r="AG259" s="104"/>
      <c r="AH259" s="104"/>
      <c r="AI259" s="105"/>
      <c r="AJ259" s="103">
        <v>600</v>
      </c>
      <c r="AK259" s="104"/>
      <c r="AL259" s="104"/>
      <c r="AM259" s="104"/>
      <c r="AN259" s="104"/>
      <c r="AO259" s="104"/>
      <c r="AP259" s="104"/>
      <c r="AQ259" s="104"/>
      <c r="AR259" s="105"/>
      <c r="AS259" s="106"/>
      <c r="AT259" s="107"/>
      <c r="AU259" s="107"/>
      <c r="AV259" s="107"/>
      <c r="AW259" s="107"/>
      <c r="AX259" s="108"/>
      <c r="AY259" s="2"/>
      <c r="AZ259" s="2"/>
      <c r="BA259" s="2"/>
      <c r="BB259" s="2"/>
      <c r="BC259" s="2"/>
      <c r="BD259" s="2"/>
      <c r="BE259" s="2"/>
      <c r="BF259" s="2"/>
      <c r="BG259" s="2"/>
      <c r="BH259" s="2"/>
      <c r="BI259" s="2"/>
      <c r="BJ259" s="2"/>
      <c r="BK259" s="2"/>
      <c r="BL259" s="2"/>
      <c r="BM259" s="2"/>
      <c r="BN259" s="2"/>
      <c r="BO259" s="2"/>
      <c r="BP259" s="2"/>
      <c r="BQ259" s="2"/>
      <c r="BR259" s="2"/>
      <c r="BS259" s="2"/>
      <c r="BT259" s="2"/>
      <c r="BU259" s="2"/>
      <c r="BV259" s="2"/>
      <c r="BW259" s="2"/>
      <c r="BX259" s="2"/>
      <c r="BY259" s="2"/>
      <c r="BZ259" s="2"/>
      <c r="CA259" s="2"/>
      <c r="CB259" s="2"/>
      <c r="CC259" s="2"/>
      <c r="CD259" s="2"/>
      <c r="CE259" s="2"/>
      <c r="CF259" s="2"/>
      <c r="CG259" s="2"/>
      <c r="CH259" s="2"/>
      <c r="CI259" s="2"/>
      <c r="CJ259" s="2"/>
      <c r="CK259" s="2"/>
      <c r="CL259" s="2"/>
      <c r="CM259" s="2"/>
      <c r="CN259" s="2"/>
      <c r="CO259" s="2"/>
      <c r="CP259" s="2"/>
      <c r="CQ259" s="2"/>
      <c r="CR259" s="2"/>
      <c r="CS259" s="2"/>
      <c r="CT259" s="2"/>
      <c r="CU259" s="2"/>
      <c r="CV259" s="2"/>
      <c r="CW259" s="2"/>
      <c r="CX259" s="2"/>
      <c r="CY259" s="2"/>
      <c r="CZ259" s="2"/>
      <c r="DA259" s="2"/>
      <c r="DB259" s="2"/>
      <c r="DC259" s="2"/>
      <c r="DD259" s="2"/>
      <c r="DE259" s="2"/>
      <c r="DF259" s="2"/>
      <c r="DG259" s="2"/>
      <c r="DH259" s="2"/>
      <c r="DI259" s="2"/>
      <c r="DJ259" s="2"/>
      <c r="DK259" s="2"/>
      <c r="DL259" s="2"/>
      <c r="DM259" s="2"/>
      <c r="DN259" s="2"/>
      <c r="DO259" s="2"/>
      <c r="DP259" s="2"/>
      <c r="DQ259" s="2"/>
      <c r="DR259" s="2"/>
      <c r="DS259" s="2"/>
      <c r="DT259" s="2"/>
      <c r="DU259" s="2"/>
      <c r="DV259" s="2"/>
      <c r="DW259" s="2"/>
      <c r="DX259" s="2"/>
      <c r="DY259" s="2"/>
      <c r="DZ259" s="2"/>
      <c r="EA259" s="2"/>
      <c r="EB259" s="2"/>
      <c r="EC259" s="2"/>
      <c r="ED259" s="2"/>
      <c r="EE259" s="2"/>
      <c r="EF259" s="2"/>
      <c r="EG259" s="2"/>
      <c r="EH259" s="2"/>
      <c r="EI259" s="2"/>
      <c r="EJ259" s="2"/>
      <c r="EK259" s="2"/>
      <c r="EL259" s="2"/>
      <c r="EM259" s="2"/>
      <c r="EN259" s="2"/>
      <c r="EO259" s="2"/>
      <c r="EP259" s="2"/>
      <c r="EQ259" s="2"/>
      <c r="ER259" s="2"/>
      <c r="ES259" s="2"/>
      <c r="ET259" s="2"/>
      <c r="EU259" s="2"/>
      <c r="EV259" s="2"/>
      <c r="EW259" s="2"/>
      <c r="EX259" s="2"/>
      <c r="EY259" s="2"/>
      <c r="EZ259" s="2"/>
      <c r="FA259" s="2"/>
      <c r="FB259" s="2"/>
      <c r="FC259" s="2"/>
      <c r="FD259" s="2"/>
      <c r="FE259" s="2"/>
      <c r="FF259" s="2"/>
      <c r="FG259" s="2"/>
      <c r="FH259" s="2"/>
      <c r="FI259" s="2"/>
      <c r="FJ259" s="2"/>
      <c r="FK259" s="2"/>
      <c r="FL259" s="2"/>
      <c r="FM259" s="2"/>
      <c r="FN259" s="2"/>
      <c r="FO259" s="2"/>
      <c r="FP259" s="2"/>
      <c r="FQ259" s="2"/>
      <c r="FR259" s="2"/>
      <c r="FS259" s="2"/>
      <c r="FT259" s="2"/>
      <c r="FU259" s="2"/>
      <c r="FV259" s="2"/>
      <c r="FW259" s="2"/>
      <c r="FX259" s="2"/>
      <c r="FY259" s="2"/>
      <c r="FZ259" s="2"/>
      <c r="GA259" s="2"/>
      <c r="GB259" s="2"/>
      <c r="GC259" s="2"/>
      <c r="GD259" s="2"/>
      <c r="GE259" s="2"/>
      <c r="GF259" s="2"/>
      <c r="GG259" s="2"/>
      <c r="GH259" s="2"/>
      <c r="GI259" s="2"/>
      <c r="GJ259" s="2"/>
      <c r="GK259" s="2"/>
      <c r="GL259" s="2"/>
      <c r="GM259" s="2"/>
      <c r="GN259" s="2"/>
      <c r="GO259" s="2"/>
      <c r="GP259" s="2"/>
      <c r="GQ259" s="2"/>
      <c r="GR259" s="2"/>
      <c r="GS259" s="2"/>
      <c r="GT259" s="2"/>
      <c r="GU259" s="2"/>
      <c r="GV259" s="2"/>
      <c r="GW259" s="2"/>
      <c r="GX259" s="2"/>
      <c r="GY259" s="2"/>
      <c r="GZ259" s="2"/>
      <c r="HA259" s="2"/>
      <c r="HB259" s="2"/>
      <c r="HC259" s="2"/>
      <c r="HD259" s="2"/>
      <c r="HE259" s="2"/>
      <c r="HF259" s="2"/>
      <c r="HG259" s="2"/>
      <c r="HH259" s="2"/>
      <c r="HI259" s="2"/>
      <c r="HJ259" s="2"/>
      <c r="HK259" s="2"/>
      <c r="HL259" s="2"/>
      <c r="HM259" s="2"/>
      <c r="HN259" s="2"/>
      <c r="HO259" s="2"/>
      <c r="HP259" s="2"/>
      <c r="HQ259" s="2"/>
      <c r="HR259" s="2"/>
      <c r="HS259" s="2"/>
      <c r="HT259" s="2"/>
      <c r="HU259" s="2"/>
      <c r="HV259" s="2"/>
      <c r="HW259" s="2"/>
      <c r="HX259" s="2"/>
      <c r="HY259" s="2"/>
      <c r="HZ259" s="2"/>
      <c r="IA259" s="2"/>
      <c r="IB259" s="2"/>
      <c r="IC259" s="2"/>
      <c r="ID259" s="2"/>
      <c r="IE259" s="2"/>
      <c r="IF259" s="2"/>
      <c r="IG259" s="2"/>
      <c r="IH259" s="2"/>
      <c r="II259" s="2"/>
      <c r="IJ259" s="2"/>
      <c r="IK259" s="2"/>
      <c r="IL259" s="2"/>
      <c r="IM259" s="2"/>
      <c r="IN259" s="2"/>
      <c r="IO259" s="2"/>
      <c r="IP259" s="2"/>
      <c r="IQ259" s="2"/>
    </row>
    <row r="260" spans="1:251" s="16" customFormat="1" ht="18.75" customHeight="1">
      <c r="A260" s="8"/>
      <c r="B260" s="25"/>
      <c r="C260" s="100" t="s">
        <v>57</v>
      </c>
      <c r="D260" s="101"/>
      <c r="E260" s="101"/>
      <c r="F260" s="101"/>
      <c r="G260" s="101"/>
      <c r="H260" s="101"/>
      <c r="I260" s="101"/>
      <c r="J260" s="101"/>
      <c r="K260" s="101"/>
      <c r="L260" s="101"/>
      <c r="M260" s="101"/>
      <c r="N260" s="101"/>
      <c r="O260" s="101"/>
      <c r="P260" s="101"/>
      <c r="Q260" s="101"/>
      <c r="R260" s="101"/>
      <c r="S260" s="101"/>
      <c r="T260" s="101"/>
      <c r="U260" s="101"/>
      <c r="V260" s="101"/>
      <c r="W260" s="101"/>
      <c r="X260" s="101"/>
      <c r="Y260" s="101"/>
      <c r="Z260" s="102"/>
      <c r="AA260" s="103">
        <v>435</v>
      </c>
      <c r="AB260" s="104"/>
      <c r="AC260" s="104"/>
      <c r="AD260" s="104"/>
      <c r="AE260" s="104"/>
      <c r="AF260" s="104"/>
      <c r="AG260" s="104"/>
      <c r="AH260" s="104"/>
      <c r="AI260" s="105"/>
      <c r="AJ260" s="103">
        <v>540</v>
      </c>
      <c r="AK260" s="104"/>
      <c r="AL260" s="104"/>
      <c r="AM260" s="104"/>
      <c r="AN260" s="104"/>
      <c r="AO260" s="104"/>
      <c r="AP260" s="104"/>
      <c r="AQ260" s="104"/>
      <c r="AR260" s="105"/>
      <c r="AS260" s="106"/>
      <c r="AT260" s="107"/>
      <c r="AU260" s="107"/>
      <c r="AV260" s="107"/>
      <c r="AW260" s="107"/>
      <c r="AX260" s="108"/>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2"/>
      <c r="BW260" s="2"/>
      <c r="BX260" s="2"/>
      <c r="BY260" s="2"/>
      <c r="BZ260" s="2"/>
      <c r="CA260" s="2"/>
      <c r="CB260" s="2"/>
      <c r="CC260" s="2"/>
      <c r="CD260" s="2"/>
      <c r="CE260" s="2"/>
      <c r="CF260" s="2"/>
      <c r="CG260" s="2"/>
      <c r="CH260" s="2"/>
      <c r="CI260" s="2"/>
      <c r="CJ260" s="2"/>
      <c r="CK260" s="2"/>
      <c r="CL260" s="2"/>
      <c r="CM260" s="2"/>
      <c r="CN260" s="2"/>
      <c r="CO260" s="2"/>
      <c r="CP260" s="2"/>
      <c r="CQ260" s="2"/>
      <c r="CR260" s="2"/>
      <c r="CS260" s="2"/>
      <c r="CT260" s="2"/>
      <c r="CU260" s="2"/>
      <c r="CV260" s="2"/>
      <c r="CW260" s="2"/>
      <c r="CX260" s="2"/>
      <c r="CY260" s="2"/>
      <c r="CZ260" s="2"/>
      <c r="DA260" s="2"/>
      <c r="DB260" s="2"/>
      <c r="DC260" s="2"/>
      <c r="DD260" s="2"/>
      <c r="DE260" s="2"/>
      <c r="DF260" s="2"/>
      <c r="DG260" s="2"/>
      <c r="DH260" s="2"/>
      <c r="DI260" s="2"/>
      <c r="DJ260" s="2"/>
      <c r="DK260" s="2"/>
      <c r="DL260" s="2"/>
      <c r="DM260" s="2"/>
      <c r="DN260" s="2"/>
      <c r="DO260" s="2"/>
      <c r="DP260" s="2"/>
      <c r="DQ260" s="2"/>
      <c r="DR260" s="2"/>
      <c r="DS260" s="2"/>
      <c r="DT260" s="2"/>
      <c r="DU260" s="2"/>
      <c r="DV260" s="2"/>
      <c r="DW260" s="2"/>
      <c r="DX260" s="2"/>
      <c r="DY260" s="2"/>
      <c r="DZ260" s="2"/>
      <c r="EA260" s="2"/>
      <c r="EB260" s="2"/>
      <c r="EC260" s="2"/>
      <c r="ED260" s="2"/>
      <c r="EE260" s="2"/>
      <c r="EF260" s="2"/>
      <c r="EG260" s="2"/>
      <c r="EH260" s="2"/>
      <c r="EI260" s="2"/>
      <c r="EJ260" s="2"/>
      <c r="EK260" s="2"/>
      <c r="EL260" s="2"/>
      <c r="EM260" s="2"/>
      <c r="EN260" s="2"/>
      <c r="EO260" s="2"/>
      <c r="EP260" s="2"/>
      <c r="EQ260" s="2"/>
      <c r="ER260" s="2"/>
      <c r="ES260" s="2"/>
      <c r="ET260" s="2"/>
      <c r="EU260" s="2"/>
      <c r="EV260" s="2"/>
      <c r="EW260" s="2"/>
      <c r="EX260" s="2"/>
      <c r="EY260" s="2"/>
      <c r="EZ260" s="2"/>
      <c r="FA260" s="2"/>
      <c r="FB260" s="2"/>
      <c r="FC260" s="2"/>
      <c r="FD260" s="2"/>
      <c r="FE260" s="2"/>
      <c r="FF260" s="2"/>
      <c r="FG260" s="2"/>
      <c r="FH260" s="2"/>
      <c r="FI260" s="2"/>
      <c r="FJ260" s="2"/>
      <c r="FK260" s="2"/>
      <c r="FL260" s="2"/>
      <c r="FM260" s="2"/>
      <c r="FN260" s="2"/>
      <c r="FO260" s="2"/>
      <c r="FP260" s="2"/>
      <c r="FQ260" s="2"/>
      <c r="FR260" s="2"/>
      <c r="FS260" s="2"/>
      <c r="FT260" s="2"/>
      <c r="FU260" s="2"/>
      <c r="FV260" s="2"/>
      <c r="FW260" s="2"/>
      <c r="FX260" s="2"/>
      <c r="FY260" s="2"/>
      <c r="FZ260" s="2"/>
      <c r="GA260" s="2"/>
      <c r="GB260" s="2"/>
      <c r="GC260" s="2"/>
      <c r="GD260" s="2"/>
      <c r="GE260" s="2"/>
      <c r="GF260" s="2"/>
      <c r="GG260" s="2"/>
      <c r="GH260" s="2"/>
      <c r="GI260" s="2"/>
      <c r="GJ260" s="2"/>
      <c r="GK260" s="2"/>
      <c r="GL260" s="2"/>
      <c r="GM260" s="2"/>
      <c r="GN260" s="2"/>
      <c r="GO260" s="2"/>
      <c r="GP260" s="2"/>
      <c r="GQ260" s="2"/>
      <c r="GR260" s="2"/>
      <c r="GS260" s="2"/>
      <c r="GT260" s="2"/>
      <c r="GU260" s="2"/>
      <c r="GV260" s="2"/>
      <c r="GW260" s="2"/>
      <c r="GX260" s="2"/>
      <c r="GY260" s="2"/>
      <c r="GZ260" s="2"/>
      <c r="HA260" s="2"/>
      <c r="HB260" s="2"/>
      <c r="HC260" s="2"/>
      <c r="HD260" s="2"/>
      <c r="HE260" s="2"/>
      <c r="HF260" s="2"/>
      <c r="HG260" s="2"/>
      <c r="HH260" s="2"/>
      <c r="HI260" s="2"/>
      <c r="HJ260" s="2"/>
      <c r="HK260" s="2"/>
      <c r="HL260" s="2"/>
      <c r="HM260" s="2"/>
      <c r="HN260" s="2"/>
      <c r="HO260" s="2"/>
      <c r="HP260" s="2"/>
      <c r="HQ260" s="2"/>
      <c r="HR260" s="2"/>
      <c r="HS260" s="2"/>
      <c r="HT260" s="2"/>
      <c r="HU260" s="2"/>
      <c r="HV260" s="2"/>
      <c r="HW260" s="2"/>
      <c r="HX260" s="2"/>
      <c r="HY260" s="2"/>
      <c r="HZ260" s="2"/>
      <c r="IA260" s="2"/>
      <c r="IB260" s="2"/>
      <c r="IC260" s="2"/>
      <c r="ID260" s="2"/>
      <c r="IE260" s="2"/>
      <c r="IF260" s="2"/>
      <c r="IG260" s="2"/>
      <c r="IH260" s="2"/>
      <c r="II260" s="2"/>
      <c r="IJ260" s="2"/>
      <c r="IK260" s="2"/>
      <c r="IL260" s="2"/>
      <c r="IM260" s="2"/>
      <c r="IN260" s="2"/>
      <c r="IO260" s="2"/>
      <c r="IP260" s="2"/>
      <c r="IQ260" s="2"/>
    </row>
    <row r="261" spans="1:251" s="16" customFormat="1" ht="18.75" customHeight="1">
      <c r="A261" s="8"/>
      <c r="B261" s="25"/>
      <c r="C261" s="100" t="s">
        <v>58</v>
      </c>
      <c r="D261" s="101"/>
      <c r="E261" s="101"/>
      <c r="F261" s="101"/>
      <c r="G261" s="101"/>
      <c r="H261" s="101"/>
      <c r="I261" s="101"/>
      <c r="J261" s="101"/>
      <c r="K261" s="101"/>
      <c r="L261" s="101"/>
      <c r="M261" s="101"/>
      <c r="N261" s="101"/>
      <c r="O261" s="101"/>
      <c r="P261" s="101"/>
      <c r="Q261" s="101"/>
      <c r="R261" s="101"/>
      <c r="S261" s="101"/>
      <c r="T261" s="101"/>
      <c r="U261" s="101"/>
      <c r="V261" s="101"/>
      <c r="W261" s="101"/>
      <c r="X261" s="101"/>
      <c r="Y261" s="101"/>
      <c r="Z261" s="102"/>
      <c r="AA261" s="103">
        <v>500</v>
      </c>
      <c r="AB261" s="104"/>
      <c r="AC261" s="104"/>
      <c r="AD261" s="104"/>
      <c r="AE261" s="104"/>
      <c r="AF261" s="104"/>
      <c r="AG261" s="104"/>
      <c r="AH261" s="104"/>
      <c r="AI261" s="105"/>
      <c r="AJ261" s="103">
        <v>500</v>
      </c>
      <c r="AK261" s="104"/>
      <c r="AL261" s="104"/>
      <c r="AM261" s="104"/>
      <c r="AN261" s="104"/>
      <c r="AO261" s="104"/>
      <c r="AP261" s="104"/>
      <c r="AQ261" s="104"/>
      <c r="AR261" s="105"/>
      <c r="AS261" s="106"/>
      <c r="AT261" s="107"/>
      <c r="AU261" s="107"/>
      <c r="AV261" s="107"/>
      <c r="AW261" s="107"/>
      <c r="AX261" s="108"/>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c r="BW261" s="2"/>
      <c r="BX261" s="2"/>
      <c r="BY261" s="2"/>
      <c r="BZ261" s="2"/>
      <c r="CA261" s="2"/>
      <c r="CB261" s="2"/>
      <c r="CC261" s="2"/>
      <c r="CD261" s="2"/>
      <c r="CE261" s="2"/>
      <c r="CF261" s="2"/>
      <c r="CG261" s="2"/>
      <c r="CH261" s="2"/>
      <c r="CI261" s="2"/>
      <c r="CJ261" s="2"/>
      <c r="CK261" s="2"/>
      <c r="CL261" s="2"/>
      <c r="CM261" s="2"/>
      <c r="CN261" s="2"/>
      <c r="CO261" s="2"/>
      <c r="CP261" s="2"/>
      <c r="CQ261" s="2"/>
      <c r="CR261" s="2"/>
      <c r="CS261" s="2"/>
      <c r="CT261" s="2"/>
      <c r="CU261" s="2"/>
      <c r="CV261" s="2"/>
      <c r="CW261" s="2"/>
      <c r="CX261" s="2"/>
      <c r="CY261" s="2"/>
      <c r="CZ261" s="2"/>
      <c r="DA261" s="2"/>
      <c r="DB261" s="2"/>
      <c r="DC261" s="2"/>
      <c r="DD261" s="2"/>
      <c r="DE261" s="2"/>
      <c r="DF261" s="2"/>
      <c r="DG261" s="2"/>
      <c r="DH261" s="2"/>
      <c r="DI261" s="2"/>
      <c r="DJ261" s="2"/>
      <c r="DK261" s="2"/>
      <c r="DL261" s="2"/>
      <c r="DM261" s="2"/>
      <c r="DN261" s="2"/>
      <c r="DO261" s="2"/>
      <c r="DP261" s="2"/>
      <c r="DQ261" s="2"/>
      <c r="DR261" s="2"/>
      <c r="DS261" s="2"/>
      <c r="DT261" s="2"/>
      <c r="DU261" s="2"/>
      <c r="DV261" s="2"/>
      <c r="DW261" s="2"/>
      <c r="DX261" s="2"/>
      <c r="DY261" s="2"/>
      <c r="DZ261" s="2"/>
      <c r="EA261" s="2"/>
      <c r="EB261" s="2"/>
      <c r="EC261" s="2"/>
      <c r="ED261" s="2"/>
      <c r="EE261" s="2"/>
      <c r="EF261" s="2"/>
      <c r="EG261" s="2"/>
      <c r="EH261" s="2"/>
      <c r="EI261" s="2"/>
      <c r="EJ261" s="2"/>
      <c r="EK261" s="2"/>
      <c r="EL261" s="2"/>
      <c r="EM261" s="2"/>
      <c r="EN261" s="2"/>
      <c r="EO261" s="2"/>
      <c r="EP261" s="2"/>
      <c r="EQ261" s="2"/>
      <c r="ER261" s="2"/>
      <c r="ES261" s="2"/>
      <c r="ET261" s="2"/>
      <c r="EU261" s="2"/>
      <c r="EV261" s="2"/>
      <c r="EW261" s="2"/>
      <c r="EX261" s="2"/>
      <c r="EY261" s="2"/>
      <c r="EZ261" s="2"/>
      <c r="FA261" s="2"/>
      <c r="FB261" s="2"/>
      <c r="FC261" s="2"/>
      <c r="FD261" s="2"/>
      <c r="FE261" s="2"/>
      <c r="FF261" s="2"/>
      <c r="FG261" s="2"/>
      <c r="FH261" s="2"/>
      <c r="FI261" s="2"/>
      <c r="FJ261" s="2"/>
      <c r="FK261" s="2"/>
      <c r="FL261" s="2"/>
      <c r="FM261" s="2"/>
      <c r="FN261" s="2"/>
      <c r="FO261" s="2"/>
      <c r="FP261" s="2"/>
      <c r="FQ261" s="2"/>
      <c r="FR261" s="2"/>
      <c r="FS261" s="2"/>
      <c r="FT261" s="2"/>
      <c r="FU261" s="2"/>
      <c r="FV261" s="2"/>
      <c r="FW261" s="2"/>
      <c r="FX261" s="2"/>
      <c r="FY261" s="2"/>
      <c r="FZ261" s="2"/>
      <c r="GA261" s="2"/>
      <c r="GB261" s="2"/>
      <c r="GC261" s="2"/>
      <c r="GD261" s="2"/>
      <c r="GE261" s="2"/>
      <c r="GF261" s="2"/>
      <c r="GG261" s="2"/>
      <c r="GH261" s="2"/>
      <c r="GI261" s="2"/>
      <c r="GJ261" s="2"/>
      <c r="GK261" s="2"/>
      <c r="GL261" s="2"/>
      <c r="GM261" s="2"/>
      <c r="GN261" s="2"/>
      <c r="GO261" s="2"/>
      <c r="GP261" s="2"/>
      <c r="GQ261" s="2"/>
      <c r="GR261" s="2"/>
      <c r="GS261" s="2"/>
      <c r="GT261" s="2"/>
      <c r="GU261" s="2"/>
      <c r="GV261" s="2"/>
      <c r="GW261" s="2"/>
      <c r="GX261" s="2"/>
      <c r="GY261" s="2"/>
      <c r="GZ261" s="2"/>
      <c r="HA261" s="2"/>
      <c r="HB261" s="2"/>
      <c r="HC261" s="2"/>
      <c r="HD261" s="2"/>
      <c r="HE261" s="2"/>
      <c r="HF261" s="2"/>
      <c r="HG261" s="2"/>
      <c r="HH261" s="2"/>
      <c r="HI261" s="2"/>
      <c r="HJ261" s="2"/>
      <c r="HK261" s="2"/>
      <c r="HL261" s="2"/>
      <c r="HM261" s="2"/>
      <c r="HN261" s="2"/>
      <c r="HO261" s="2"/>
      <c r="HP261" s="2"/>
      <c r="HQ261" s="2"/>
      <c r="HR261" s="2"/>
      <c r="HS261" s="2"/>
      <c r="HT261" s="2"/>
      <c r="HU261" s="2"/>
      <c r="HV261" s="2"/>
      <c r="HW261" s="2"/>
      <c r="HX261" s="2"/>
      <c r="HY261" s="2"/>
      <c r="HZ261" s="2"/>
      <c r="IA261" s="2"/>
      <c r="IB261" s="2"/>
      <c r="IC261" s="2"/>
      <c r="ID261" s="2"/>
      <c r="IE261" s="2"/>
      <c r="IF261" s="2"/>
      <c r="IG261" s="2"/>
      <c r="IH261" s="2"/>
      <c r="II261" s="2"/>
      <c r="IJ261" s="2"/>
      <c r="IK261" s="2"/>
      <c r="IL261" s="2"/>
      <c r="IM261" s="2"/>
      <c r="IN261" s="2"/>
      <c r="IO261" s="2"/>
      <c r="IP261" s="2"/>
      <c r="IQ261" s="2"/>
    </row>
    <row r="262" spans="1:251" s="16" customFormat="1" ht="18.75" customHeight="1">
      <c r="A262" s="8"/>
      <c r="B262" s="25"/>
      <c r="C262" s="100" t="s">
        <v>59</v>
      </c>
      <c r="D262" s="101"/>
      <c r="E262" s="101"/>
      <c r="F262" s="101"/>
      <c r="G262" s="101"/>
      <c r="H262" s="101"/>
      <c r="I262" s="101"/>
      <c r="J262" s="101"/>
      <c r="K262" s="101"/>
      <c r="L262" s="101"/>
      <c r="M262" s="101"/>
      <c r="N262" s="101"/>
      <c r="O262" s="101"/>
      <c r="P262" s="101"/>
      <c r="Q262" s="101"/>
      <c r="R262" s="101"/>
      <c r="S262" s="101"/>
      <c r="T262" s="101"/>
      <c r="U262" s="101"/>
      <c r="V262" s="101"/>
      <c r="W262" s="101"/>
      <c r="X262" s="101"/>
      <c r="Y262" s="101"/>
      <c r="Z262" s="102"/>
      <c r="AA262" s="103">
        <v>316</v>
      </c>
      <c r="AB262" s="104"/>
      <c r="AC262" s="104"/>
      <c r="AD262" s="104"/>
      <c r="AE262" s="104"/>
      <c r="AF262" s="104"/>
      <c r="AG262" s="104"/>
      <c r="AH262" s="104"/>
      <c r="AI262" s="105"/>
      <c r="AJ262" s="103">
        <v>474</v>
      </c>
      <c r="AK262" s="104"/>
      <c r="AL262" s="104"/>
      <c r="AM262" s="104"/>
      <c r="AN262" s="104"/>
      <c r="AO262" s="104"/>
      <c r="AP262" s="104"/>
      <c r="AQ262" s="104"/>
      <c r="AR262" s="105"/>
      <c r="AS262" s="106"/>
      <c r="AT262" s="107"/>
      <c r="AU262" s="107"/>
      <c r="AV262" s="107"/>
      <c r="AW262" s="107"/>
      <c r="AX262" s="108"/>
      <c r="AY262" s="2"/>
      <c r="AZ262" s="2"/>
      <c r="BA262" s="2"/>
      <c r="BB262" s="2"/>
      <c r="BC262" s="2"/>
      <c r="BD262" s="2"/>
      <c r="BE262" s="2"/>
      <c r="BF262" s="2"/>
      <c r="BG262" s="2"/>
      <c r="BH262" s="2"/>
      <c r="BI262" s="2"/>
      <c r="BJ262" s="2"/>
      <c r="BK262" s="2"/>
      <c r="BL262" s="2"/>
      <c r="BM262" s="2"/>
      <c r="BN262" s="2"/>
      <c r="BO262" s="2"/>
      <c r="BP262" s="2"/>
      <c r="BQ262" s="2"/>
      <c r="BR262" s="2"/>
      <c r="BS262" s="2"/>
      <c r="BT262" s="2"/>
      <c r="BU262" s="2"/>
      <c r="BV262" s="2"/>
      <c r="BW262" s="2"/>
      <c r="BX262" s="2"/>
      <c r="BY262" s="2"/>
      <c r="BZ262" s="2"/>
      <c r="CA262" s="2"/>
      <c r="CB262" s="2"/>
      <c r="CC262" s="2"/>
      <c r="CD262" s="2"/>
      <c r="CE262" s="2"/>
      <c r="CF262" s="2"/>
      <c r="CG262" s="2"/>
      <c r="CH262" s="2"/>
      <c r="CI262" s="2"/>
      <c r="CJ262" s="2"/>
      <c r="CK262" s="2"/>
      <c r="CL262" s="2"/>
      <c r="CM262" s="2"/>
      <c r="CN262" s="2"/>
      <c r="CO262" s="2"/>
      <c r="CP262" s="2"/>
      <c r="CQ262" s="2"/>
      <c r="CR262" s="2"/>
      <c r="CS262" s="2"/>
      <c r="CT262" s="2"/>
      <c r="CU262" s="2"/>
      <c r="CV262" s="2"/>
      <c r="CW262" s="2"/>
      <c r="CX262" s="2"/>
      <c r="CY262" s="2"/>
      <c r="CZ262" s="2"/>
      <c r="DA262" s="2"/>
      <c r="DB262" s="2"/>
      <c r="DC262" s="2"/>
      <c r="DD262" s="2"/>
      <c r="DE262" s="2"/>
      <c r="DF262" s="2"/>
      <c r="DG262" s="2"/>
      <c r="DH262" s="2"/>
      <c r="DI262" s="2"/>
      <c r="DJ262" s="2"/>
      <c r="DK262" s="2"/>
      <c r="DL262" s="2"/>
      <c r="DM262" s="2"/>
      <c r="DN262" s="2"/>
      <c r="DO262" s="2"/>
      <c r="DP262" s="2"/>
      <c r="DQ262" s="2"/>
      <c r="DR262" s="2"/>
      <c r="DS262" s="2"/>
      <c r="DT262" s="2"/>
      <c r="DU262" s="2"/>
      <c r="DV262" s="2"/>
      <c r="DW262" s="2"/>
      <c r="DX262" s="2"/>
      <c r="DY262" s="2"/>
      <c r="DZ262" s="2"/>
      <c r="EA262" s="2"/>
      <c r="EB262" s="2"/>
      <c r="EC262" s="2"/>
      <c r="ED262" s="2"/>
      <c r="EE262" s="2"/>
      <c r="EF262" s="2"/>
      <c r="EG262" s="2"/>
      <c r="EH262" s="2"/>
      <c r="EI262" s="2"/>
      <c r="EJ262" s="2"/>
      <c r="EK262" s="2"/>
      <c r="EL262" s="2"/>
      <c r="EM262" s="2"/>
      <c r="EN262" s="2"/>
      <c r="EO262" s="2"/>
      <c r="EP262" s="2"/>
      <c r="EQ262" s="2"/>
      <c r="ER262" s="2"/>
      <c r="ES262" s="2"/>
      <c r="ET262" s="2"/>
      <c r="EU262" s="2"/>
      <c r="EV262" s="2"/>
      <c r="EW262" s="2"/>
      <c r="EX262" s="2"/>
      <c r="EY262" s="2"/>
      <c r="EZ262" s="2"/>
      <c r="FA262" s="2"/>
      <c r="FB262" s="2"/>
      <c r="FC262" s="2"/>
      <c r="FD262" s="2"/>
      <c r="FE262" s="2"/>
      <c r="FF262" s="2"/>
      <c r="FG262" s="2"/>
      <c r="FH262" s="2"/>
      <c r="FI262" s="2"/>
      <c r="FJ262" s="2"/>
      <c r="FK262" s="2"/>
      <c r="FL262" s="2"/>
      <c r="FM262" s="2"/>
      <c r="FN262" s="2"/>
      <c r="FO262" s="2"/>
      <c r="FP262" s="2"/>
      <c r="FQ262" s="2"/>
      <c r="FR262" s="2"/>
      <c r="FS262" s="2"/>
      <c r="FT262" s="2"/>
      <c r="FU262" s="2"/>
      <c r="FV262" s="2"/>
      <c r="FW262" s="2"/>
      <c r="FX262" s="2"/>
      <c r="FY262" s="2"/>
      <c r="FZ262" s="2"/>
      <c r="GA262" s="2"/>
      <c r="GB262" s="2"/>
      <c r="GC262" s="2"/>
      <c r="GD262" s="2"/>
      <c r="GE262" s="2"/>
      <c r="GF262" s="2"/>
      <c r="GG262" s="2"/>
      <c r="GH262" s="2"/>
      <c r="GI262" s="2"/>
      <c r="GJ262" s="2"/>
      <c r="GK262" s="2"/>
      <c r="GL262" s="2"/>
      <c r="GM262" s="2"/>
      <c r="GN262" s="2"/>
      <c r="GO262" s="2"/>
      <c r="GP262" s="2"/>
      <c r="GQ262" s="2"/>
      <c r="GR262" s="2"/>
      <c r="GS262" s="2"/>
      <c r="GT262" s="2"/>
      <c r="GU262" s="2"/>
      <c r="GV262" s="2"/>
      <c r="GW262" s="2"/>
      <c r="GX262" s="2"/>
      <c r="GY262" s="2"/>
      <c r="GZ262" s="2"/>
      <c r="HA262" s="2"/>
      <c r="HB262" s="2"/>
      <c r="HC262" s="2"/>
      <c r="HD262" s="2"/>
      <c r="HE262" s="2"/>
      <c r="HF262" s="2"/>
      <c r="HG262" s="2"/>
      <c r="HH262" s="2"/>
      <c r="HI262" s="2"/>
      <c r="HJ262" s="2"/>
      <c r="HK262" s="2"/>
      <c r="HL262" s="2"/>
      <c r="HM262" s="2"/>
      <c r="HN262" s="2"/>
      <c r="HO262" s="2"/>
      <c r="HP262" s="2"/>
      <c r="HQ262" s="2"/>
      <c r="HR262" s="2"/>
      <c r="HS262" s="2"/>
      <c r="HT262" s="2"/>
      <c r="HU262" s="2"/>
      <c r="HV262" s="2"/>
      <c r="HW262" s="2"/>
      <c r="HX262" s="2"/>
      <c r="HY262" s="2"/>
      <c r="HZ262" s="2"/>
      <c r="IA262" s="2"/>
      <c r="IB262" s="2"/>
      <c r="IC262" s="2"/>
      <c r="ID262" s="2"/>
      <c r="IE262" s="2"/>
      <c r="IF262" s="2"/>
      <c r="IG262" s="2"/>
      <c r="IH262" s="2"/>
      <c r="II262" s="2"/>
      <c r="IJ262" s="2"/>
      <c r="IK262" s="2"/>
      <c r="IL262" s="2"/>
      <c r="IM262" s="2"/>
      <c r="IN262" s="2"/>
      <c r="IO262" s="2"/>
      <c r="IP262" s="2"/>
      <c r="IQ262" s="2"/>
    </row>
    <row r="263" spans="1:251" s="16" customFormat="1" ht="18.75" customHeight="1">
      <c r="A263" s="8"/>
      <c r="B263" s="25"/>
      <c r="C263" s="100" t="s">
        <v>60</v>
      </c>
      <c r="D263" s="101"/>
      <c r="E263" s="101"/>
      <c r="F263" s="101"/>
      <c r="G263" s="101"/>
      <c r="H263" s="101"/>
      <c r="I263" s="101"/>
      <c r="J263" s="101"/>
      <c r="K263" s="101"/>
      <c r="L263" s="101"/>
      <c r="M263" s="101"/>
      <c r="N263" s="101"/>
      <c r="O263" s="101"/>
      <c r="P263" s="101"/>
      <c r="Q263" s="101"/>
      <c r="R263" s="101"/>
      <c r="S263" s="101"/>
      <c r="T263" s="101"/>
      <c r="U263" s="101"/>
      <c r="V263" s="101"/>
      <c r="W263" s="101"/>
      <c r="X263" s="101"/>
      <c r="Y263" s="101"/>
      <c r="Z263" s="102"/>
      <c r="AA263" s="103">
        <v>400</v>
      </c>
      <c r="AB263" s="104"/>
      <c r="AC263" s="104"/>
      <c r="AD263" s="104"/>
      <c r="AE263" s="104"/>
      <c r="AF263" s="104"/>
      <c r="AG263" s="104"/>
      <c r="AH263" s="104"/>
      <c r="AI263" s="105"/>
      <c r="AJ263" s="103">
        <v>420</v>
      </c>
      <c r="AK263" s="104"/>
      <c r="AL263" s="104"/>
      <c r="AM263" s="104"/>
      <c r="AN263" s="104"/>
      <c r="AO263" s="104"/>
      <c r="AP263" s="104"/>
      <c r="AQ263" s="104"/>
      <c r="AR263" s="105"/>
      <c r="AS263" s="106"/>
      <c r="AT263" s="107"/>
      <c r="AU263" s="107"/>
      <c r="AV263" s="107"/>
      <c r="AW263" s="107"/>
      <c r="AX263" s="108"/>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2"/>
      <c r="BW263" s="2"/>
      <c r="BX263" s="2"/>
      <c r="BY263" s="2"/>
      <c r="BZ263" s="2"/>
      <c r="CA263" s="2"/>
      <c r="CB263" s="2"/>
      <c r="CC263" s="2"/>
      <c r="CD263" s="2"/>
      <c r="CE263" s="2"/>
      <c r="CF263" s="2"/>
      <c r="CG263" s="2"/>
      <c r="CH263" s="2"/>
      <c r="CI263" s="2"/>
      <c r="CJ263" s="2"/>
      <c r="CK263" s="2"/>
      <c r="CL263" s="2"/>
      <c r="CM263" s="2"/>
      <c r="CN263" s="2"/>
      <c r="CO263" s="2"/>
      <c r="CP263" s="2"/>
      <c r="CQ263" s="2"/>
      <c r="CR263" s="2"/>
      <c r="CS263" s="2"/>
      <c r="CT263" s="2"/>
      <c r="CU263" s="2"/>
      <c r="CV263" s="2"/>
      <c r="CW263" s="2"/>
      <c r="CX263" s="2"/>
      <c r="CY263" s="2"/>
      <c r="CZ263" s="2"/>
      <c r="DA263" s="2"/>
      <c r="DB263" s="2"/>
      <c r="DC263" s="2"/>
      <c r="DD263" s="2"/>
      <c r="DE263" s="2"/>
      <c r="DF263" s="2"/>
      <c r="DG263" s="2"/>
      <c r="DH263" s="2"/>
      <c r="DI263" s="2"/>
      <c r="DJ263" s="2"/>
      <c r="DK263" s="2"/>
      <c r="DL263" s="2"/>
      <c r="DM263" s="2"/>
      <c r="DN263" s="2"/>
      <c r="DO263" s="2"/>
      <c r="DP263" s="2"/>
      <c r="DQ263" s="2"/>
      <c r="DR263" s="2"/>
      <c r="DS263" s="2"/>
      <c r="DT263" s="2"/>
      <c r="DU263" s="2"/>
      <c r="DV263" s="2"/>
      <c r="DW263" s="2"/>
      <c r="DX263" s="2"/>
      <c r="DY263" s="2"/>
      <c r="DZ263" s="2"/>
      <c r="EA263" s="2"/>
      <c r="EB263" s="2"/>
      <c r="EC263" s="2"/>
      <c r="ED263" s="2"/>
      <c r="EE263" s="2"/>
      <c r="EF263" s="2"/>
      <c r="EG263" s="2"/>
      <c r="EH263" s="2"/>
      <c r="EI263" s="2"/>
      <c r="EJ263" s="2"/>
      <c r="EK263" s="2"/>
      <c r="EL263" s="2"/>
      <c r="EM263" s="2"/>
      <c r="EN263" s="2"/>
      <c r="EO263" s="2"/>
      <c r="EP263" s="2"/>
      <c r="EQ263" s="2"/>
      <c r="ER263" s="2"/>
      <c r="ES263" s="2"/>
      <c r="ET263" s="2"/>
      <c r="EU263" s="2"/>
      <c r="EV263" s="2"/>
      <c r="EW263" s="2"/>
      <c r="EX263" s="2"/>
      <c r="EY263" s="2"/>
      <c r="EZ263" s="2"/>
      <c r="FA263" s="2"/>
      <c r="FB263" s="2"/>
      <c r="FC263" s="2"/>
      <c r="FD263" s="2"/>
      <c r="FE263" s="2"/>
      <c r="FF263" s="2"/>
      <c r="FG263" s="2"/>
      <c r="FH263" s="2"/>
      <c r="FI263" s="2"/>
      <c r="FJ263" s="2"/>
      <c r="FK263" s="2"/>
      <c r="FL263" s="2"/>
      <c r="FM263" s="2"/>
      <c r="FN263" s="2"/>
      <c r="FO263" s="2"/>
      <c r="FP263" s="2"/>
      <c r="FQ263" s="2"/>
      <c r="FR263" s="2"/>
      <c r="FS263" s="2"/>
      <c r="FT263" s="2"/>
      <c r="FU263" s="2"/>
      <c r="FV263" s="2"/>
      <c r="FW263" s="2"/>
      <c r="FX263" s="2"/>
      <c r="FY263" s="2"/>
      <c r="FZ263" s="2"/>
      <c r="GA263" s="2"/>
      <c r="GB263" s="2"/>
      <c r="GC263" s="2"/>
      <c r="GD263" s="2"/>
      <c r="GE263" s="2"/>
      <c r="GF263" s="2"/>
      <c r="GG263" s="2"/>
      <c r="GH263" s="2"/>
      <c r="GI263" s="2"/>
      <c r="GJ263" s="2"/>
      <c r="GK263" s="2"/>
      <c r="GL263" s="2"/>
      <c r="GM263" s="2"/>
      <c r="GN263" s="2"/>
      <c r="GO263" s="2"/>
      <c r="GP263" s="2"/>
      <c r="GQ263" s="2"/>
      <c r="GR263" s="2"/>
      <c r="GS263" s="2"/>
      <c r="GT263" s="2"/>
      <c r="GU263" s="2"/>
      <c r="GV263" s="2"/>
      <c r="GW263" s="2"/>
      <c r="GX263" s="2"/>
      <c r="GY263" s="2"/>
      <c r="GZ263" s="2"/>
      <c r="HA263" s="2"/>
      <c r="HB263" s="2"/>
      <c r="HC263" s="2"/>
      <c r="HD263" s="2"/>
      <c r="HE263" s="2"/>
      <c r="HF263" s="2"/>
      <c r="HG263" s="2"/>
      <c r="HH263" s="2"/>
      <c r="HI263" s="2"/>
      <c r="HJ263" s="2"/>
      <c r="HK263" s="2"/>
      <c r="HL263" s="2"/>
      <c r="HM263" s="2"/>
      <c r="HN263" s="2"/>
      <c r="HO263" s="2"/>
      <c r="HP263" s="2"/>
      <c r="HQ263" s="2"/>
      <c r="HR263" s="2"/>
      <c r="HS263" s="2"/>
      <c r="HT263" s="2"/>
      <c r="HU263" s="2"/>
      <c r="HV263" s="2"/>
      <c r="HW263" s="2"/>
      <c r="HX263" s="2"/>
      <c r="HY263" s="2"/>
      <c r="HZ263" s="2"/>
      <c r="IA263" s="2"/>
      <c r="IB263" s="2"/>
      <c r="IC263" s="2"/>
      <c r="ID263" s="2"/>
      <c r="IE263" s="2"/>
      <c r="IF263" s="2"/>
      <c r="IG263" s="2"/>
      <c r="IH263" s="2"/>
      <c r="II263" s="2"/>
      <c r="IJ263" s="2"/>
      <c r="IK263" s="2"/>
      <c r="IL263" s="2"/>
      <c r="IM263" s="2"/>
      <c r="IN263" s="2"/>
      <c r="IO263" s="2"/>
      <c r="IP263" s="2"/>
      <c r="IQ263" s="2"/>
    </row>
    <row r="264" spans="1:251" s="16" customFormat="1" ht="18.75" customHeight="1">
      <c r="A264" s="8"/>
      <c r="B264" s="25"/>
      <c r="C264" s="100" t="s">
        <v>48</v>
      </c>
      <c r="D264" s="101"/>
      <c r="E264" s="101"/>
      <c r="F264" s="101"/>
      <c r="G264" s="101"/>
      <c r="H264" s="101"/>
      <c r="I264" s="101"/>
      <c r="J264" s="101"/>
      <c r="K264" s="101"/>
      <c r="L264" s="101"/>
      <c r="M264" s="101"/>
      <c r="N264" s="101"/>
      <c r="O264" s="101"/>
      <c r="P264" s="101"/>
      <c r="Q264" s="101"/>
      <c r="R264" s="101"/>
      <c r="S264" s="101"/>
      <c r="T264" s="101"/>
      <c r="U264" s="101"/>
      <c r="V264" s="101"/>
      <c r="W264" s="101"/>
      <c r="X264" s="101"/>
      <c r="Y264" s="101"/>
      <c r="Z264" s="102"/>
      <c r="AA264" s="103">
        <v>412</v>
      </c>
      <c r="AB264" s="104"/>
      <c r="AC264" s="104"/>
      <c r="AD264" s="104"/>
      <c r="AE264" s="104"/>
      <c r="AF264" s="104"/>
      <c r="AG264" s="104"/>
      <c r="AH264" s="104"/>
      <c r="AI264" s="105"/>
      <c r="AJ264" s="103">
        <v>417</v>
      </c>
      <c r="AK264" s="104"/>
      <c r="AL264" s="104"/>
      <c r="AM264" s="104"/>
      <c r="AN264" s="104"/>
      <c r="AO264" s="104"/>
      <c r="AP264" s="104"/>
      <c r="AQ264" s="104"/>
      <c r="AR264" s="105"/>
      <c r="AS264" s="106"/>
      <c r="AT264" s="107"/>
      <c r="AU264" s="107"/>
      <c r="AV264" s="107"/>
      <c r="AW264" s="107"/>
      <c r="AX264" s="108"/>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c r="BW264" s="2"/>
      <c r="BX264" s="2"/>
      <c r="BY264" s="2"/>
      <c r="BZ264" s="2"/>
      <c r="CA264" s="2"/>
      <c r="CB264" s="2"/>
      <c r="CC264" s="2"/>
      <c r="CD264" s="2"/>
      <c r="CE264" s="2"/>
      <c r="CF264" s="2"/>
      <c r="CG264" s="2"/>
      <c r="CH264" s="2"/>
      <c r="CI264" s="2"/>
      <c r="CJ264" s="2"/>
      <c r="CK264" s="2"/>
      <c r="CL264" s="2"/>
      <c r="CM264" s="2"/>
      <c r="CN264" s="2"/>
      <c r="CO264" s="2"/>
      <c r="CP264" s="2"/>
      <c r="CQ264" s="2"/>
      <c r="CR264" s="2"/>
      <c r="CS264" s="2"/>
      <c r="CT264" s="2"/>
      <c r="CU264" s="2"/>
      <c r="CV264" s="2"/>
      <c r="CW264" s="2"/>
      <c r="CX264" s="2"/>
      <c r="CY264" s="2"/>
      <c r="CZ264" s="2"/>
      <c r="DA264" s="2"/>
      <c r="DB264" s="2"/>
      <c r="DC264" s="2"/>
      <c r="DD264" s="2"/>
      <c r="DE264" s="2"/>
      <c r="DF264" s="2"/>
      <c r="DG264" s="2"/>
      <c r="DH264" s="2"/>
      <c r="DI264" s="2"/>
      <c r="DJ264" s="2"/>
      <c r="DK264" s="2"/>
      <c r="DL264" s="2"/>
      <c r="DM264" s="2"/>
      <c r="DN264" s="2"/>
      <c r="DO264" s="2"/>
      <c r="DP264" s="2"/>
      <c r="DQ264" s="2"/>
      <c r="DR264" s="2"/>
      <c r="DS264" s="2"/>
      <c r="DT264" s="2"/>
      <c r="DU264" s="2"/>
      <c r="DV264" s="2"/>
      <c r="DW264" s="2"/>
      <c r="DX264" s="2"/>
      <c r="DY264" s="2"/>
      <c r="DZ264" s="2"/>
      <c r="EA264" s="2"/>
      <c r="EB264" s="2"/>
      <c r="EC264" s="2"/>
      <c r="ED264" s="2"/>
      <c r="EE264" s="2"/>
      <c r="EF264" s="2"/>
      <c r="EG264" s="2"/>
      <c r="EH264" s="2"/>
      <c r="EI264" s="2"/>
      <c r="EJ264" s="2"/>
      <c r="EK264" s="2"/>
      <c r="EL264" s="2"/>
      <c r="EM264" s="2"/>
      <c r="EN264" s="2"/>
      <c r="EO264" s="2"/>
      <c r="EP264" s="2"/>
      <c r="EQ264" s="2"/>
      <c r="ER264" s="2"/>
      <c r="ES264" s="2"/>
      <c r="ET264" s="2"/>
      <c r="EU264" s="2"/>
      <c r="EV264" s="2"/>
      <c r="EW264" s="2"/>
      <c r="EX264" s="2"/>
      <c r="EY264" s="2"/>
      <c r="EZ264" s="2"/>
      <c r="FA264" s="2"/>
      <c r="FB264" s="2"/>
      <c r="FC264" s="2"/>
      <c r="FD264" s="2"/>
      <c r="FE264" s="2"/>
      <c r="FF264" s="2"/>
      <c r="FG264" s="2"/>
      <c r="FH264" s="2"/>
      <c r="FI264" s="2"/>
      <c r="FJ264" s="2"/>
      <c r="FK264" s="2"/>
      <c r="FL264" s="2"/>
      <c r="FM264" s="2"/>
      <c r="FN264" s="2"/>
      <c r="FO264" s="2"/>
      <c r="FP264" s="2"/>
      <c r="FQ264" s="2"/>
      <c r="FR264" s="2"/>
      <c r="FS264" s="2"/>
      <c r="FT264" s="2"/>
      <c r="FU264" s="2"/>
      <c r="FV264" s="2"/>
      <c r="FW264" s="2"/>
      <c r="FX264" s="2"/>
      <c r="FY264" s="2"/>
      <c r="FZ264" s="2"/>
      <c r="GA264" s="2"/>
      <c r="GB264" s="2"/>
      <c r="GC264" s="2"/>
      <c r="GD264" s="2"/>
      <c r="GE264" s="2"/>
      <c r="GF264" s="2"/>
      <c r="GG264" s="2"/>
      <c r="GH264" s="2"/>
      <c r="GI264" s="2"/>
      <c r="GJ264" s="2"/>
      <c r="GK264" s="2"/>
      <c r="GL264" s="2"/>
      <c r="GM264" s="2"/>
      <c r="GN264" s="2"/>
      <c r="GO264" s="2"/>
      <c r="GP264" s="2"/>
      <c r="GQ264" s="2"/>
      <c r="GR264" s="2"/>
      <c r="GS264" s="2"/>
      <c r="GT264" s="2"/>
      <c r="GU264" s="2"/>
      <c r="GV264" s="2"/>
      <c r="GW264" s="2"/>
      <c r="GX264" s="2"/>
      <c r="GY264" s="2"/>
      <c r="GZ264" s="2"/>
      <c r="HA264" s="2"/>
      <c r="HB264" s="2"/>
      <c r="HC264" s="2"/>
      <c r="HD264" s="2"/>
      <c r="HE264" s="2"/>
      <c r="HF264" s="2"/>
      <c r="HG264" s="2"/>
      <c r="HH264" s="2"/>
      <c r="HI264" s="2"/>
      <c r="HJ264" s="2"/>
      <c r="HK264" s="2"/>
      <c r="HL264" s="2"/>
      <c r="HM264" s="2"/>
      <c r="HN264" s="2"/>
      <c r="HO264" s="2"/>
      <c r="HP264" s="2"/>
      <c r="HQ264" s="2"/>
      <c r="HR264" s="2"/>
      <c r="HS264" s="2"/>
      <c r="HT264" s="2"/>
      <c r="HU264" s="2"/>
      <c r="HV264" s="2"/>
      <c r="HW264" s="2"/>
      <c r="HX264" s="2"/>
      <c r="HY264" s="2"/>
      <c r="HZ264" s="2"/>
      <c r="IA264" s="2"/>
      <c r="IB264" s="2"/>
      <c r="IC264" s="2"/>
      <c r="ID264" s="2"/>
      <c r="IE264" s="2"/>
      <c r="IF264" s="2"/>
      <c r="IG264" s="2"/>
      <c r="IH264" s="2"/>
      <c r="II264" s="2"/>
      <c r="IJ264" s="2"/>
      <c r="IK264" s="2"/>
      <c r="IL264" s="2"/>
      <c r="IM264" s="2"/>
      <c r="IN264" s="2"/>
      <c r="IO264" s="2"/>
      <c r="IP264" s="2"/>
      <c r="IQ264" s="2"/>
    </row>
    <row r="265" spans="1:251" s="16" customFormat="1" ht="18.75" customHeight="1">
      <c r="A265" s="8"/>
      <c r="B265" s="25"/>
      <c r="C265" s="100" t="s">
        <v>54</v>
      </c>
      <c r="D265" s="101"/>
      <c r="E265" s="101"/>
      <c r="F265" s="101"/>
      <c r="G265" s="101"/>
      <c r="H265" s="101"/>
      <c r="I265" s="101"/>
      <c r="J265" s="101"/>
      <c r="K265" s="101"/>
      <c r="L265" s="101"/>
      <c r="M265" s="101"/>
      <c r="N265" s="101"/>
      <c r="O265" s="101"/>
      <c r="P265" s="101"/>
      <c r="Q265" s="101"/>
      <c r="R265" s="101"/>
      <c r="S265" s="101"/>
      <c r="T265" s="101"/>
      <c r="U265" s="101"/>
      <c r="V265" s="101"/>
      <c r="W265" s="101"/>
      <c r="X265" s="101"/>
      <c r="Y265" s="101"/>
      <c r="Z265" s="102"/>
      <c r="AA265" s="103">
        <v>316</v>
      </c>
      <c r="AB265" s="104"/>
      <c r="AC265" s="104"/>
      <c r="AD265" s="104"/>
      <c r="AE265" s="104"/>
      <c r="AF265" s="104"/>
      <c r="AG265" s="104"/>
      <c r="AH265" s="104"/>
      <c r="AI265" s="105"/>
      <c r="AJ265" s="103">
        <v>396</v>
      </c>
      <c r="AK265" s="104"/>
      <c r="AL265" s="104"/>
      <c r="AM265" s="104"/>
      <c r="AN265" s="104"/>
      <c r="AO265" s="104"/>
      <c r="AP265" s="104"/>
      <c r="AQ265" s="104"/>
      <c r="AR265" s="105"/>
      <c r="AS265" s="106"/>
      <c r="AT265" s="107"/>
      <c r="AU265" s="107"/>
      <c r="AV265" s="107"/>
      <c r="AW265" s="107"/>
      <c r="AX265" s="108"/>
      <c r="AY265" s="2"/>
      <c r="AZ265" s="2"/>
      <c r="BA265" s="2"/>
      <c r="BB265" s="2"/>
      <c r="BC265" s="2"/>
      <c r="BD265" s="2"/>
      <c r="BE265" s="2"/>
      <c r="BF265" s="2"/>
      <c r="BG265" s="2"/>
      <c r="BH265" s="2"/>
      <c r="BI265" s="2"/>
      <c r="BJ265" s="2"/>
      <c r="BK265" s="2"/>
      <c r="BL265" s="2"/>
      <c r="BM265" s="2"/>
      <c r="BN265" s="2"/>
      <c r="BO265" s="2"/>
      <c r="BP265" s="2"/>
      <c r="BQ265" s="2"/>
      <c r="BR265" s="2"/>
      <c r="BS265" s="2"/>
      <c r="BT265" s="2"/>
      <c r="BU265" s="2"/>
      <c r="BV265" s="2"/>
      <c r="BW265" s="2"/>
      <c r="BX265" s="2"/>
      <c r="BY265" s="2"/>
      <c r="BZ265" s="2"/>
      <c r="CA265" s="2"/>
      <c r="CB265" s="2"/>
      <c r="CC265" s="2"/>
      <c r="CD265" s="2"/>
      <c r="CE265" s="2"/>
      <c r="CF265" s="2"/>
      <c r="CG265" s="2"/>
      <c r="CH265" s="2"/>
      <c r="CI265" s="2"/>
      <c r="CJ265" s="2"/>
      <c r="CK265" s="2"/>
      <c r="CL265" s="2"/>
      <c r="CM265" s="2"/>
      <c r="CN265" s="2"/>
      <c r="CO265" s="2"/>
      <c r="CP265" s="2"/>
      <c r="CQ265" s="2"/>
      <c r="CR265" s="2"/>
      <c r="CS265" s="2"/>
      <c r="CT265" s="2"/>
      <c r="CU265" s="2"/>
      <c r="CV265" s="2"/>
      <c r="CW265" s="2"/>
      <c r="CX265" s="2"/>
      <c r="CY265" s="2"/>
      <c r="CZ265" s="2"/>
      <c r="DA265" s="2"/>
      <c r="DB265" s="2"/>
      <c r="DC265" s="2"/>
      <c r="DD265" s="2"/>
      <c r="DE265" s="2"/>
      <c r="DF265" s="2"/>
      <c r="DG265" s="2"/>
      <c r="DH265" s="2"/>
      <c r="DI265" s="2"/>
      <c r="DJ265" s="2"/>
      <c r="DK265" s="2"/>
      <c r="DL265" s="2"/>
      <c r="DM265" s="2"/>
      <c r="DN265" s="2"/>
      <c r="DO265" s="2"/>
      <c r="DP265" s="2"/>
      <c r="DQ265" s="2"/>
      <c r="DR265" s="2"/>
      <c r="DS265" s="2"/>
      <c r="DT265" s="2"/>
      <c r="DU265" s="2"/>
      <c r="DV265" s="2"/>
      <c r="DW265" s="2"/>
      <c r="DX265" s="2"/>
      <c r="DY265" s="2"/>
      <c r="DZ265" s="2"/>
      <c r="EA265" s="2"/>
      <c r="EB265" s="2"/>
      <c r="EC265" s="2"/>
      <c r="ED265" s="2"/>
      <c r="EE265" s="2"/>
      <c r="EF265" s="2"/>
      <c r="EG265" s="2"/>
      <c r="EH265" s="2"/>
      <c r="EI265" s="2"/>
      <c r="EJ265" s="2"/>
      <c r="EK265" s="2"/>
      <c r="EL265" s="2"/>
      <c r="EM265" s="2"/>
      <c r="EN265" s="2"/>
      <c r="EO265" s="2"/>
      <c r="EP265" s="2"/>
      <c r="EQ265" s="2"/>
      <c r="ER265" s="2"/>
      <c r="ES265" s="2"/>
      <c r="ET265" s="2"/>
      <c r="EU265" s="2"/>
      <c r="EV265" s="2"/>
      <c r="EW265" s="2"/>
      <c r="EX265" s="2"/>
      <c r="EY265" s="2"/>
      <c r="EZ265" s="2"/>
      <c r="FA265" s="2"/>
      <c r="FB265" s="2"/>
      <c r="FC265" s="2"/>
      <c r="FD265" s="2"/>
      <c r="FE265" s="2"/>
      <c r="FF265" s="2"/>
      <c r="FG265" s="2"/>
      <c r="FH265" s="2"/>
      <c r="FI265" s="2"/>
      <c r="FJ265" s="2"/>
      <c r="FK265" s="2"/>
      <c r="FL265" s="2"/>
      <c r="FM265" s="2"/>
      <c r="FN265" s="2"/>
      <c r="FO265" s="2"/>
      <c r="FP265" s="2"/>
      <c r="FQ265" s="2"/>
      <c r="FR265" s="2"/>
      <c r="FS265" s="2"/>
      <c r="FT265" s="2"/>
      <c r="FU265" s="2"/>
      <c r="FV265" s="2"/>
      <c r="FW265" s="2"/>
      <c r="FX265" s="2"/>
      <c r="FY265" s="2"/>
      <c r="FZ265" s="2"/>
      <c r="GA265" s="2"/>
      <c r="GB265" s="2"/>
      <c r="GC265" s="2"/>
      <c r="GD265" s="2"/>
      <c r="GE265" s="2"/>
      <c r="GF265" s="2"/>
      <c r="GG265" s="2"/>
      <c r="GH265" s="2"/>
      <c r="GI265" s="2"/>
      <c r="GJ265" s="2"/>
      <c r="GK265" s="2"/>
      <c r="GL265" s="2"/>
      <c r="GM265" s="2"/>
      <c r="GN265" s="2"/>
      <c r="GO265" s="2"/>
      <c r="GP265" s="2"/>
      <c r="GQ265" s="2"/>
      <c r="GR265" s="2"/>
      <c r="GS265" s="2"/>
      <c r="GT265" s="2"/>
      <c r="GU265" s="2"/>
      <c r="GV265" s="2"/>
      <c r="GW265" s="2"/>
      <c r="GX265" s="2"/>
      <c r="GY265" s="2"/>
      <c r="GZ265" s="2"/>
      <c r="HA265" s="2"/>
      <c r="HB265" s="2"/>
      <c r="HC265" s="2"/>
      <c r="HD265" s="2"/>
      <c r="HE265" s="2"/>
      <c r="HF265" s="2"/>
      <c r="HG265" s="2"/>
      <c r="HH265" s="2"/>
      <c r="HI265" s="2"/>
      <c r="HJ265" s="2"/>
      <c r="HK265" s="2"/>
      <c r="HL265" s="2"/>
      <c r="HM265" s="2"/>
      <c r="HN265" s="2"/>
      <c r="HO265" s="2"/>
      <c r="HP265" s="2"/>
      <c r="HQ265" s="2"/>
      <c r="HR265" s="2"/>
      <c r="HS265" s="2"/>
      <c r="HT265" s="2"/>
      <c r="HU265" s="2"/>
      <c r="HV265" s="2"/>
      <c r="HW265" s="2"/>
      <c r="HX265" s="2"/>
      <c r="HY265" s="2"/>
      <c r="HZ265" s="2"/>
      <c r="IA265" s="2"/>
      <c r="IB265" s="2"/>
      <c r="IC265" s="2"/>
      <c r="ID265" s="2"/>
      <c r="IE265" s="2"/>
      <c r="IF265" s="2"/>
      <c r="IG265" s="2"/>
      <c r="IH265" s="2"/>
      <c r="II265" s="2"/>
      <c r="IJ265" s="2"/>
      <c r="IK265" s="2"/>
      <c r="IL265" s="2"/>
      <c r="IM265" s="2"/>
      <c r="IN265" s="2"/>
      <c r="IO265" s="2"/>
      <c r="IP265" s="2"/>
      <c r="IQ265" s="2"/>
    </row>
    <row r="266" spans="1:251" s="16" customFormat="1" ht="18.75" customHeight="1">
      <c r="A266" s="8"/>
      <c r="B266" s="25"/>
      <c r="C266" s="100" t="s">
        <v>55</v>
      </c>
      <c r="D266" s="101"/>
      <c r="E266" s="101"/>
      <c r="F266" s="101"/>
      <c r="G266" s="101"/>
      <c r="H266" s="101"/>
      <c r="I266" s="101"/>
      <c r="J266" s="101"/>
      <c r="K266" s="101"/>
      <c r="L266" s="101"/>
      <c r="M266" s="101"/>
      <c r="N266" s="101"/>
      <c r="O266" s="101"/>
      <c r="P266" s="101"/>
      <c r="Q266" s="101"/>
      <c r="R266" s="101"/>
      <c r="S266" s="101"/>
      <c r="T266" s="101"/>
      <c r="U266" s="101"/>
      <c r="V266" s="101"/>
      <c r="W266" s="101"/>
      <c r="X266" s="101"/>
      <c r="Y266" s="101"/>
      <c r="Z266" s="102"/>
      <c r="AA266" s="103">
        <v>468</v>
      </c>
      <c r="AB266" s="104"/>
      <c r="AC266" s="104"/>
      <c r="AD266" s="104"/>
      <c r="AE266" s="104"/>
      <c r="AF266" s="104"/>
      <c r="AG266" s="104"/>
      <c r="AH266" s="104"/>
      <c r="AI266" s="105"/>
      <c r="AJ266" s="103">
        <v>342</v>
      </c>
      <c r="AK266" s="104"/>
      <c r="AL266" s="104"/>
      <c r="AM266" s="104"/>
      <c r="AN266" s="104"/>
      <c r="AO266" s="104"/>
      <c r="AP266" s="104"/>
      <c r="AQ266" s="104"/>
      <c r="AR266" s="105"/>
      <c r="AS266" s="106"/>
      <c r="AT266" s="107"/>
      <c r="AU266" s="107"/>
      <c r="AV266" s="107"/>
      <c r="AW266" s="107"/>
      <c r="AX266" s="108"/>
      <c r="AY266" s="2"/>
      <c r="AZ266" s="2"/>
      <c r="BA266" s="2"/>
      <c r="BB266" s="2"/>
      <c r="BC266" s="2"/>
      <c r="BD266" s="2"/>
      <c r="BE266" s="2"/>
      <c r="BF266" s="2"/>
      <c r="BG266" s="2"/>
      <c r="BH266" s="2"/>
      <c r="BI266" s="2"/>
      <c r="BJ266" s="2"/>
      <c r="BK266" s="2"/>
      <c r="BL266" s="2"/>
      <c r="BM266" s="2"/>
      <c r="BN266" s="2"/>
      <c r="BO266" s="2"/>
      <c r="BP266" s="2"/>
      <c r="BQ266" s="2"/>
      <c r="BR266" s="2"/>
      <c r="BS266" s="2"/>
      <c r="BT266" s="2"/>
      <c r="BU266" s="2"/>
      <c r="BV266" s="2"/>
      <c r="BW266" s="2"/>
      <c r="BX266" s="2"/>
      <c r="BY266" s="2"/>
      <c r="BZ266" s="2"/>
      <c r="CA266" s="2"/>
      <c r="CB266" s="2"/>
      <c r="CC266" s="2"/>
      <c r="CD266" s="2"/>
      <c r="CE266" s="2"/>
      <c r="CF266" s="2"/>
      <c r="CG266" s="2"/>
      <c r="CH266" s="2"/>
      <c r="CI266" s="2"/>
      <c r="CJ266" s="2"/>
      <c r="CK266" s="2"/>
      <c r="CL266" s="2"/>
      <c r="CM266" s="2"/>
      <c r="CN266" s="2"/>
      <c r="CO266" s="2"/>
      <c r="CP266" s="2"/>
      <c r="CQ266" s="2"/>
      <c r="CR266" s="2"/>
      <c r="CS266" s="2"/>
      <c r="CT266" s="2"/>
      <c r="CU266" s="2"/>
      <c r="CV266" s="2"/>
      <c r="CW266" s="2"/>
      <c r="CX266" s="2"/>
      <c r="CY266" s="2"/>
      <c r="CZ266" s="2"/>
      <c r="DA266" s="2"/>
      <c r="DB266" s="2"/>
      <c r="DC266" s="2"/>
      <c r="DD266" s="2"/>
      <c r="DE266" s="2"/>
      <c r="DF266" s="2"/>
      <c r="DG266" s="2"/>
      <c r="DH266" s="2"/>
      <c r="DI266" s="2"/>
      <c r="DJ266" s="2"/>
      <c r="DK266" s="2"/>
      <c r="DL266" s="2"/>
      <c r="DM266" s="2"/>
      <c r="DN266" s="2"/>
      <c r="DO266" s="2"/>
      <c r="DP266" s="2"/>
      <c r="DQ266" s="2"/>
      <c r="DR266" s="2"/>
      <c r="DS266" s="2"/>
      <c r="DT266" s="2"/>
      <c r="DU266" s="2"/>
      <c r="DV266" s="2"/>
      <c r="DW266" s="2"/>
      <c r="DX266" s="2"/>
      <c r="DY266" s="2"/>
      <c r="DZ266" s="2"/>
      <c r="EA266" s="2"/>
      <c r="EB266" s="2"/>
      <c r="EC266" s="2"/>
      <c r="ED266" s="2"/>
      <c r="EE266" s="2"/>
      <c r="EF266" s="2"/>
      <c r="EG266" s="2"/>
      <c r="EH266" s="2"/>
      <c r="EI266" s="2"/>
      <c r="EJ266" s="2"/>
      <c r="EK266" s="2"/>
      <c r="EL266" s="2"/>
      <c r="EM266" s="2"/>
      <c r="EN266" s="2"/>
      <c r="EO266" s="2"/>
      <c r="EP266" s="2"/>
      <c r="EQ266" s="2"/>
      <c r="ER266" s="2"/>
      <c r="ES266" s="2"/>
      <c r="ET266" s="2"/>
      <c r="EU266" s="2"/>
      <c r="EV266" s="2"/>
      <c r="EW266" s="2"/>
      <c r="EX266" s="2"/>
      <c r="EY266" s="2"/>
      <c r="EZ266" s="2"/>
      <c r="FA266" s="2"/>
      <c r="FB266" s="2"/>
      <c r="FC266" s="2"/>
      <c r="FD266" s="2"/>
      <c r="FE266" s="2"/>
      <c r="FF266" s="2"/>
      <c r="FG266" s="2"/>
      <c r="FH266" s="2"/>
      <c r="FI266" s="2"/>
      <c r="FJ266" s="2"/>
      <c r="FK266" s="2"/>
      <c r="FL266" s="2"/>
      <c r="FM266" s="2"/>
      <c r="FN266" s="2"/>
      <c r="FO266" s="2"/>
      <c r="FP266" s="2"/>
      <c r="FQ266" s="2"/>
      <c r="FR266" s="2"/>
      <c r="FS266" s="2"/>
      <c r="FT266" s="2"/>
      <c r="FU266" s="2"/>
      <c r="FV266" s="2"/>
      <c r="FW266" s="2"/>
      <c r="FX266" s="2"/>
      <c r="FY266" s="2"/>
      <c r="FZ266" s="2"/>
      <c r="GA266" s="2"/>
      <c r="GB266" s="2"/>
      <c r="GC266" s="2"/>
      <c r="GD266" s="2"/>
      <c r="GE266" s="2"/>
      <c r="GF266" s="2"/>
      <c r="GG266" s="2"/>
      <c r="GH266" s="2"/>
      <c r="GI266" s="2"/>
      <c r="GJ266" s="2"/>
      <c r="GK266" s="2"/>
      <c r="GL266" s="2"/>
      <c r="GM266" s="2"/>
      <c r="GN266" s="2"/>
      <c r="GO266" s="2"/>
      <c r="GP266" s="2"/>
      <c r="GQ266" s="2"/>
      <c r="GR266" s="2"/>
      <c r="GS266" s="2"/>
      <c r="GT266" s="2"/>
      <c r="GU266" s="2"/>
      <c r="GV266" s="2"/>
      <c r="GW266" s="2"/>
      <c r="GX266" s="2"/>
      <c r="GY266" s="2"/>
      <c r="GZ266" s="2"/>
      <c r="HA266" s="2"/>
      <c r="HB266" s="2"/>
      <c r="HC266" s="2"/>
      <c r="HD266" s="2"/>
      <c r="HE266" s="2"/>
      <c r="HF266" s="2"/>
      <c r="HG266" s="2"/>
      <c r="HH266" s="2"/>
      <c r="HI266" s="2"/>
      <c r="HJ266" s="2"/>
      <c r="HK266" s="2"/>
      <c r="HL266" s="2"/>
      <c r="HM266" s="2"/>
      <c r="HN266" s="2"/>
      <c r="HO266" s="2"/>
      <c r="HP266" s="2"/>
      <c r="HQ266" s="2"/>
      <c r="HR266" s="2"/>
      <c r="HS266" s="2"/>
      <c r="HT266" s="2"/>
      <c r="HU266" s="2"/>
      <c r="HV266" s="2"/>
      <c r="HW266" s="2"/>
      <c r="HX266" s="2"/>
      <c r="HY266" s="2"/>
      <c r="HZ266" s="2"/>
      <c r="IA266" s="2"/>
      <c r="IB266" s="2"/>
      <c r="IC266" s="2"/>
      <c r="ID266" s="2"/>
      <c r="IE266" s="2"/>
      <c r="IF266" s="2"/>
      <c r="IG266" s="2"/>
      <c r="IH266" s="2"/>
      <c r="II266" s="2"/>
      <c r="IJ266" s="2"/>
      <c r="IK266" s="2"/>
      <c r="IL266" s="2"/>
      <c r="IM266" s="2"/>
      <c r="IN266" s="2"/>
      <c r="IO266" s="2"/>
      <c r="IP266" s="2"/>
      <c r="IQ266" s="2"/>
    </row>
    <row r="267" spans="1:251" s="16" customFormat="1" ht="18.75" customHeight="1">
      <c r="A267" s="8"/>
      <c r="B267" s="25"/>
      <c r="C267" s="100" t="s">
        <v>53</v>
      </c>
      <c r="D267" s="101"/>
      <c r="E267" s="101"/>
      <c r="F267" s="101"/>
      <c r="G267" s="101"/>
      <c r="H267" s="101"/>
      <c r="I267" s="101"/>
      <c r="J267" s="101"/>
      <c r="K267" s="101"/>
      <c r="L267" s="101"/>
      <c r="M267" s="101"/>
      <c r="N267" s="101"/>
      <c r="O267" s="101"/>
      <c r="P267" s="101"/>
      <c r="Q267" s="101"/>
      <c r="R267" s="101"/>
      <c r="S267" s="101"/>
      <c r="T267" s="101"/>
      <c r="U267" s="101"/>
      <c r="V267" s="101"/>
      <c r="W267" s="101"/>
      <c r="X267" s="101"/>
      <c r="Y267" s="101"/>
      <c r="Z267" s="102"/>
      <c r="AA267" s="103">
        <v>231</v>
      </c>
      <c r="AB267" s="104"/>
      <c r="AC267" s="104"/>
      <c r="AD267" s="104"/>
      <c r="AE267" s="104"/>
      <c r="AF267" s="104"/>
      <c r="AG267" s="104"/>
      <c r="AH267" s="104"/>
      <c r="AI267" s="105"/>
      <c r="AJ267" s="103">
        <v>330</v>
      </c>
      <c r="AK267" s="104"/>
      <c r="AL267" s="104"/>
      <c r="AM267" s="104"/>
      <c r="AN267" s="104"/>
      <c r="AO267" s="104"/>
      <c r="AP267" s="104"/>
      <c r="AQ267" s="104"/>
      <c r="AR267" s="105"/>
      <c r="AS267" s="106"/>
      <c r="AT267" s="107"/>
      <c r="AU267" s="107"/>
      <c r="AV267" s="107"/>
      <c r="AW267" s="107"/>
      <c r="AX267" s="108"/>
      <c r="AY267" s="2"/>
      <c r="AZ267" s="2"/>
      <c r="BA267" s="2"/>
      <c r="BB267" s="2"/>
      <c r="BC267" s="2"/>
      <c r="BD267" s="2"/>
      <c r="BE267" s="2"/>
      <c r="BF267" s="2"/>
      <c r="BG267" s="2"/>
      <c r="BH267" s="2"/>
      <c r="BI267" s="2"/>
      <c r="BJ267" s="2"/>
      <c r="BK267" s="2"/>
      <c r="BL267" s="2"/>
      <c r="BM267" s="2"/>
      <c r="BN267" s="2"/>
      <c r="BO267" s="2"/>
      <c r="BP267" s="2"/>
      <c r="BQ267" s="2"/>
      <c r="BR267" s="2"/>
      <c r="BS267" s="2"/>
      <c r="BT267" s="2"/>
      <c r="BU267" s="2"/>
      <c r="BV267" s="2"/>
      <c r="BW267" s="2"/>
      <c r="BX267" s="2"/>
      <c r="BY267" s="2"/>
      <c r="BZ267" s="2"/>
      <c r="CA267" s="2"/>
      <c r="CB267" s="2"/>
      <c r="CC267" s="2"/>
      <c r="CD267" s="2"/>
      <c r="CE267" s="2"/>
      <c r="CF267" s="2"/>
      <c r="CG267" s="2"/>
      <c r="CH267" s="2"/>
      <c r="CI267" s="2"/>
      <c r="CJ267" s="2"/>
      <c r="CK267" s="2"/>
      <c r="CL267" s="2"/>
      <c r="CM267" s="2"/>
      <c r="CN267" s="2"/>
      <c r="CO267" s="2"/>
      <c r="CP267" s="2"/>
      <c r="CQ267" s="2"/>
      <c r="CR267" s="2"/>
      <c r="CS267" s="2"/>
      <c r="CT267" s="2"/>
      <c r="CU267" s="2"/>
      <c r="CV267" s="2"/>
      <c r="CW267" s="2"/>
      <c r="CX267" s="2"/>
      <c r="CY267" s="2"/>
      <c r="CZ267" s="2"/>
      <c r="DA267" s="2"/>
      <c r="DB267" s="2"/>
      <c r="DC267" s="2"/>
      <c r="DD267" s="2"/>
      <c r="DE267" s="2"/>
      <c r="DF267" s="2"/>
      <c r="DG267" s="2"/>
      <c r="DH267" s="2"/>
      <c r="DI267" s="2"/>
      <c r="DJ267" s="2"/>
      <c r="DK267" s="2"/>
      <c r="DL267" s="2"/>
      <c r="DM267" s="2"/>
      <c r="DN267" s="2"/>
      <c r="DO267" s="2"/>
      <c r="DP267" s="2"/>
      <c r="DQ267" s="2"/>
      <c r="DR267" s="2"/>
      <c r="DS267" s="2"/>
      <c r="DT267" s="2"/>
      <c r="DU267" s="2"/>
      <c r="DV267" s="2"/>
      <c r="DW267" s="2"/>
      <c r="DX267" s="2"/>
      <c r="DY267" s="2"/>
      <c r="DZ267" s="2"/>
      <c r="EA267" s="2"/>
      <c r="EB267" s="2"/>
      <c r="EC267" s="2"/>
      <c r="ED267" s="2"/>
      <c r="EE267" s="2"/>
      <c r="EF267" s="2"/>
      <c r="EG267" s="2"/>
      <c r="EH267" s="2"/>
      <c r="EI267" s="2"/>
      <c r="EJ267" s="2"/>
      <c r="EK267" s="2"/>
      <c r="EL267" s="2"/>
      <c r="EM267" s="2"/>
      <c r="EN267" s="2"/>
      <c r="EO267" s="2"/>
      <c r="EP267" s="2"/>
      <c r="EQ267" s="2"/>
      <c r="ER267" s="2"/>
      <c r="ES267" s="2"/>
      <c r="ET267" s="2"/>
      <c r="EU267" s="2"/>
      <c r="EV267" s="2"/>
      <c r="EW267" s="2"/>
      <c r="EX267" s="2"/>
      <c r="EY267" s="2"/>
      <c r="EZ267" s="2"/>
      <c r="FA267" s="2"/>
      <c r="FB267" s="2"/>
      <c r="FC267" s="2"/>
      <c r="FD267" s="2"/>
      <c r="FE267" s="2"/>
      <c r="FF267" s="2"/>
      <c r="FG267" s="2"/>
      <c r="FH267" s="2"/>
      <c r="FI267" s="2"/>
      <c r="FJ267" s="2"/>
      <c r="FK267" s="2"/>
      <c r="FL267" s="2"/>
      <c r="FM267" s="2"/>
      <c r="FN267" s="2"/>
      <c r="FO267" s="2"/>
      <c r="FP267" s="2"/>
      <c r="FQ267" s="2"/>
      <c r="FR267" s="2"/>
      <c r="FS267" s="2"/>
      <c r="FT267" s="2"/>
      <c r="FU267" s="2"/>
      <c r="FV267" s="2"/>
      <c r="FW267" s="2"/>
      <c r="FX267" s="2"/>
      <c r="FY267" s="2"/>
      <c r="FZ267" s="2"/>
      <c r="GA267" s="2"/>
      <c r="GB267" s="2"/>
      <c r="GC267" s="2"/>
      <c r="GD267" s="2"/>
      <c r="GE267" s="2"/>
      <c r="GF267" s="2"/>
      <c r="GG267" s="2"/>
      <c r="GH267" s="2"/>
      <c r="GI267" s="2"/>
      <c r="GJ267" s="2"/>
      <c r="GK267" s="2"/>
      <c r="GL267" s="2"/>
      <c r="GM267" s="2"/>
      <c r="GN267" s="2"/>
      <c r="GO267" s="2"/>
      <c r="GP267" s="2"/>
      <c r="GQ267" s="2"/>
      <c r="GR267" s="2"/>
      <c r="GS267" s="2"/>
      <c r="GT267" s="2"/>
      <c r="GU267" s="2"/>
      <c r="GV267" s="2"/>
      <c r="GW267" s="2"/>
      <c r="GX267" s="2"/>
      <c r="GY267" s="2"/>
      <c r="GZ267" s="2"/>
      <c r="HA267" s="2"/>
      <c r="HB267" s="2"/>
      <c r="HC267" s="2"/>
      <c r="HD267" s="2"/>
      <c r="HE267" s="2"/>
      <c r="HF267" s="2"/>
      <c r="HG267" s="2"/>
      <c r="HH267" s="2"/>
      <c r="HI267" s="2"/>
      <c r="HJ267" s="2"/>
      <c r="HK267" s="2"/>
      <c r="HL267" s="2"/>
      <c r="HM267" s="2"/>
      <c r="HN267" s="2"/>
      <c r="HO267" s="2"/>
      <c r="HP267" s="2"/>
      <c r="HQ267" s="2"/>
      <c r="HR267" s="2"/>
      <c r="HS267" s="2"/>
      <c r="HT267" s="2"/>
      <c r="HU267" s="2"/>
      <c r="HV267" s="2"/>
      <c r="HW267" s="2"/>
      <c r="HX267" s="2"/>
      <c r="HY267" s="2"/>
      <c r="HZ267" s="2"/>
      <c r="IA267" s="2"/>
      <c r="IB267" s="2"/>
      <c r="IC267" s="2"/>
      <c r="ID267" s="2"/>
      <c r="IE267" s="2"/>
      <c r="IF267" s="2"/>
      <c r="IG267" s="2"/>
      <c r="IH267" s="2"/>
      <c r="II267" s="2"/>
      <c r="IJ267" s="2"/>
      <c r="IK267" s="2"/>
      <c r="IL267" s="2"/>
      <c r="IM267" s="2"/>
      <c r="IN267" s="2"/>
      <c r="IO267" s="2"/>
      <c r="IP267" s="2"/>
      <c r="IQ267" s="2"/>
    </row>
    <row r="268" spans="1:251" s="16" customFormat="1" ht="18.75" customHeight="1">
      <c r="A268" s="8"/>
      <c r="B268" s="25"/>
      <c r="C268" s="100" t="s">
        <v>61</v>
      </c>
      <c r="D268" s="101"/>
      <c r="E268" s="101"/>
      <c r="F268" s="101"/>
      <c r="G268" s="101"/>
      <c r="H268" s="101"/>
      <c r="I268" s="101"/>
      <c r="J268" s="101"/>
      <c r="K268" s="101"/>
      <c r="L268" s="101"/>
      <c r="M268" s="101"/>
      <c r="N268" s="101"/>
      <c r="O268" s="101"/>
      <c r="P268" s="101"/>
      <c r="Q268" s="101"/>
      <c r="R268" s="101"/>
      <c r="S268" s="101"/>
      <c r="T268" s="101"/>
      <c r="U268" s="101"/>
      <c r="V268" s="101"/>
      <c r="W268" s="101"/>
      <c r="X268" s="101"/>
      <c r="Y268" s="101"/>
      <c r="Z268" s="102"/>
      <c r="AA268" s="103">
        <v>149</v>
      </c>
      <c r="AB268" s="104"/>
      <c r="AC268" s="104"/>
      <c r="AD268" s="104"/>
      <c r="AE268" s="104"/>
      <c r="AF268" s="104"/>
      <c r="AG268" s="104"/>
      <c r="AH268" s="104"/>
      <c r="AI268" s="105"/>
      <c r="AJ268" s="103">
        <v>314</v>
      </c>
      <c r="AK268" s="104"/>
      <c r="AL268" s="104"/>
      <c r="AM268" s="104"/>
      <c r="AN268" s="104"/>
      <c r="AO268" s="104"/>
      <c r="AP268" s="104"/>
      <c r="AQ268" s="104"/>
      <c r="AR268" s="105"/>
      <c r="AS268" s="106"/>
      <c r="AT268" s="107"/>
      <c r="AU268" s="107"/>
      <c r="AV268" s="107"/>
      <c r="AW268" s="107"/>
      <c r="AX268" s="108"/>
      <c r="AY268" s="2"/>
      <c r="AZ268" s="2"/>
      <c r="BA268" s="2"/>
      <c r="BB268" s="2"/>
      <c r="BC268" s="2"/>
      <c r="BD268" s="2"/>
      <c r="BE268" s="2"/>
      <c r="BF268" s="2"/>
      <c r="BG268" s="2"/>
      <c r="BH268" s="2"/>
      <c r="BI268" s="2"/>
      <c r="BJ268" s="2"/>
      <c r="BK268" s="2"/>
      <c r="BL268" s="2"/>
      <c r="BM268" s="2"/>
      <c r="BN268" s="2"/>
      <c r="BO268" s="2"/>
      <c r="BP268" s="2"/>
      <c r="BQ268" s="2"/>
      <c r="BR268" s="2"/>
      <c r="BS268" s="2"/>
      <c r="BT268" s="2"/>
      <c r="BU268" s="2"/>
      <c r="BV268" s="2"/>
      <c r="BW268" s="2"/>
      <c r="BX268" s="2"/>
      <c r="BY268" s="2"/>
      <c r="BZ268" s="2"/>
      <c r="CA268" s="2"/>
      <c r="CB268" s="2"/>
      <c r="CC268" s="2"/>
      <c r="CD268" s="2"/>
      <c r="CE268" s="2"/>
      <c r="CF268" s="2"/>
      <c r="CG268" s="2"/>
      <c r="CH268" s="2"/>
      <c r="CI268" s="2"/>
      <c r="CJ268" s="2"/>
      <c r="CK268" s="2"/>
      <c r="CL268" s="2"/>
      <c r="CM268" s="2"/>
      <c r="CN268" s="2"/>
      <c r="CO268" s="2"/>
      <c r="CP268" s="2"/>
      <c r="CQ268" s="2"/>
      <c r="CR268" s="2"/>
      <c r="CS268" s="2"/>
      <c r="CT268" s="2"/>
      <c r="CU268" s="2"/>
      <c r="CV268" s="2"/>
      <c r="CW268" s="2"/>
      <c r="CX268" s="2"/>
      <c r="CY268" s="2"/>
      <c r="CZ268" s="2"/>
      <c r="DA268" s="2"/>
      <c r="DB268" s="2"/>
      <c r="DC268" s="2"/>
      <c r="DD268" s="2"/>
      <c r="DE268" s="2"/>
      <c r="DF268" s="2"/>
      <c r="DG268" s="2"/>
      <c r="DH268" s="2"/>
      <c r="DI268" s="2"/>
      <c r="DJ268" s="2"/>
      <c r="DK268" s="2"/>
      <c r="DL268" s="2"/>
      <c r="DM268" s="2"/>
      <c r="DN268" s="2"/>
      <c r="DO268" s="2"/>
      <c r="DP268" s="2"/>
      <c r="DQ268" s="2"/>
      <c r="DR268" s="2"/>
      <c r="DS268" s="2"/>
      <c r="DT268" s="2"/>
      <c r="DU268" s="2"/>
      <c r="DV268" s="2"/>
      <c r="DW268" s="2"/>
      <c r="DX268" s="2"/>
      <c r="DY268" s="2"/>
      <c r="DZ268" s="2"/>
      <c r="EA268" s="2"/>
      <c r="EB268" s="2"/>
      <c r="EC268" s="2"/>
      <c r="ED268" s="2"/>
      <c r="EE268" s="2"/>
      <c r="EF268" s="2"/>
      <c r="EG268" s="2"/>
      <c r="EH268" s="2"/>
      <c r="EI268" s="2"/>
      <c r="EJ268" s="2"/>
      <c r="EK268" s="2"/>
      <c r="EL268" s="2"/>
      <c r="EM268" s="2"/>
      <c r="EN268" s="2"/>
      <c r="EO268" s="2"/>
      <c r="EP268" s="2"/>
      <c r="EQ268" s="2"/>
      <c r="ER268" s="2"/>
      <c r="ES268" s="2"/>
      <c r="ET268" s="2"/>
      <c r="EU268" s="2"/>
      <c r="EV268" s="2"/>
      <c r="EW268" s="2"/>
      <c r="EX268" s="2"/>
      <c r="EY268" s="2"/>
      <c r="EZ268" s="2"/>
      <c r="FA268" s="2"/>
      <c r="FB268" s="2"/>
      <c r="FC268" s="2"/>
      <c r="FD268" s="2"/>
      <c r="FE268" s="2"/>
      <c r="FF268" s="2"/>
      <c r="FG268" s="2"/>
      <c r="FH268" s="2"/>
      <c r="FI268" s="2"/>
      <c r="FJ268" s="2"/>
      <c r="FK268" s="2"/>
      <c r="FL268" s="2"/>
      <c r="FM268" s="2"/>
      <c r="FN268" s="2"/>
      <c r="FO268" s="2"/>
      <c r="FP268" s="2"/>
      <c r="FQ268" s="2"/>
      <c r="FR268" s="2"/>
      <c r="FS268" s="2"/>
      <c r="FT268" s="2"/>
      <c r="FU268" s="2"/>
      <c r="FV268" s="2"/>
      <c r="FW268" s="2"/>
      <c r="FX268" s="2"/>
      <c r="FY268" s="2"/>
      <c r="FZ268" s="2"/>
      <c r="GA268" s="2"/>
      <c r="GB268" s="2"/>
      <c r="GC268" s="2"/>
      <c r="GD268" s="2"/>
      <c r="GE268" s="2"/>
      <c r="GF268" s="2"/>
      <c r="GG268" s="2"/>
      <c r="GH268" s="2"/>
      <c r="GI268" s="2"/>
      <c r="GJ268" s="2"/>
      <c r="GK268" s="2"/>
      <c r="GL268" s="2"/>
      <c r="GM268" s="2"/>
      <c r="GN268" s="2"/>
      <c r="GO268" s="2"/>
      <c r="GP268" s="2"/>
      <c r="GQ268" s="2"/>
      <c r="GR268" s="2"/>
      <c r="GS268" s="2"/>
      <c r="GT268" s="2"/>
      <c r="GU268" s="2"/>
      <c r="GV268" s="2"/>
      <c r="GW268" s="2"/>
      <c r="GX268" s="2"/>
      <c r="GY268" s="2"/>
      <c r="GZ268" s="2"/>
      <c r="HA268" s="2"/>
      <c r="HB268" s="2"/>
      <c r="HC268" s="2"/>
      <c r="HD268" s="2"/>
      <c r="HE268" s="2"/>
      <c r="HF268" s="2"/>
      <c r="HG268" s="2"/>
      <c r="HH268" s="2"/>
      <c r="HI268" s="2"/>
      <c r="HJ268" s="2"/>
      <c r="HK268" s="2"/>
      <c r="HL268" s="2"/>
      <c r="HM268" s="2"/>
      <c r="HN268" s="2"/>
      <c r="HO268" s="2"/>
      <c r="HP268" s="2"/>
      <c r="HQ268" s="2"/>
      <c r="HR268" s="2"/>
      <c r="HS268" s="2"/>
      <c r="HT268" s="2"/>
      <c r="HU268" s="2"/>
      <c r="HV268" s="2"/>
      <c r="HW268" s="2"/>
      <c r="HX268" s="2"/>
      <c r="HY268" s="2"/>
      <c r="HZ268" s="2"/>
      <c r="IA268" s="2"/>
      <c r="IB268" s="2"/>
      <c r="IC268" s="2"/>
      <c r="ID268" s="2"/>
      <c r="IE268" s="2"/>
      <c r="IF268" s="2"/>
      <c r="IG268" s="2"/>
      <c r="IH268" s="2"/>
      <c r="II268" s="2"/>
      <c r="IJ268" s="2"/>
      <c r="IK268" s="2"/>
      <c r="IL268" s="2"/>
      <c r="IM268" s="2"/>
      <c r="IN268" s="2"/>
      <c r="IO268" s="2"/>
      <c r="IP268" s="2"/>
      <c r="IQ268" s="2"/>
    </row>
    <row r="269" spans="1:251" s="16" customFormat="1" ht="18.75" customHeight="1">
      <c r="A269" s="8"/>
      <c r="B269" s="25"/>
      <c r="C269" s="100" t="s">
        <v>48</v>
      </c>
      <c r="D269" s="101"/>
      <c r="E269" s="101"/>
      <c r="F269" s="101"/>
      <c r="G269" s="101"/>
      <c r="H269" s="101"/>
      <c r="I269" s="101"/>
      <c r="J269" s="101"/>
      <c r="K269" s="101"/>
      <c r="L269" s="101"/>
      <c r="M269" s="101"/>
      <c r="N269" s="101"/>
      <c r="O269" s="101"/>
      <c r="P269" s="101"/>
      <c r="Q269" s="101"/>
      <c r="R269" s="101"/>
      <c r="S269" s="101"/>
      <c r="T269" s="101"/>
      <c r="U269" s="101"/>
      <c r="V269" s="101"/>
      <c r="W269" s="101"/>
      <c r="X269" s="101"/>
      <c r="Y269" s="101"/>
      <c r="Z269" s="102"/>
      <c r="AA269" s="103">
        <v>259</v>
      </c>
      <c r="AB269" s="104"/>
      <c r="AC269" s="104"/>
      <c r="AD269" s="104"/>
      <c r="AE269" s="104"/>
      <c r="AF269" s="104"/>
      <c r="AG269" s="104"/>
      <c r="AH269" s="104"/>
      <c r="AI269" s="105"/>
      <c r="AJ269" s="103">
        <v>206</v>
      </c>
      <c r="AK269" s="104"/>
      <c r="AL269" s="104"/>
      <c r="AM269" s="104"/>
      <c r="AN269" s="104"/>
      <c r="AO269" s="104"/>
      <c r="AP269" s="104"/>
      <c r="AQ269" s="104"/>
      <c r="AR269" s="105"/>
      <c r="AS269" s="106"/>
      <c r="AT269" s="107"/>
      <c r="AU269" s="107"/>
      <c r="AV269" s="107"/>
      <c r="AW269" s="107"/>
      <c r="AX269" s="108"/>
      <c r="AY269" s="2"/>
      <c r="AZ269" s="2"/>
      <c r="BA269" s="2"/>
      <c r="BB269" s="2"/>
      <c r="BC269" s="2"/>
      <c r="BD269" s="2"/>
      <c r="BE269" s="2"/>
      <c r="BF269" s="2"/>
      <c r="BG269" s="2"/>
      <c r="BH269" s="2"/>
      <c r="BI269" s="2"/>
      <c r="BJ269" s="2"/>
      <c r="BK269" s="2"/>
      <c r="BL269" s="2"/>
      <c r="BM269" s="2"/>
      <c r="BN269" s="2"/>
      <c r="BO269" s="2"/>
      <c r="BP269" s="2"/>
      <c r="BQ269" s="2"/>
      <c r="BR269" s="2"/>
      <c r="BS269" s="2"/>
      <c r="BT269" s="2"/>
      <c r="BU269" s="2"/>
      <c r="BV269" s="2"/>
      <c r="BW269" s="2"/>
      <c r="BX269" s="2"/>
      <c r="BY269" s="2"/>
      <c r="BZ269" s="2"/>
      <c r="CA269" s="2"/>
      <c r="CB269" s="2"/>
      <c r="CC269" s="2"/>
      <c r="CD269" s="2"/>
      <c r="CE269" s="2"/>
      <c r="CF269" s="2"/>
      <c r="CG269" s="2"/>
      <c r="CH269" s="2"/>
      <c r="CI269" s="2"/>
      <c r="CJ269" s="2"/>
      <c r="CK269" s="2"/>
      <c r="CL269" s="2"/>
      <c r="CM269" s="2"/>
      <c r="CN269" s="2"/>
      <c r="CO269" s="2"/>
      <c r="CP269" s="2"/>
      <c r="CQ269" s="2"/>
      <c r="CR269" s="2"/>
      <c r="CS269" s="2"/>
      <c r="CT269" s="2"/>
      <c r="CU269" s="2"/>
      <c r="CV269" s="2"/>
      <c r="CW269" s="2"/>
      <c r="CX269" s="2"/>
      <c r="CY269" s="2"/>
      <c r="CZ269" s="2"/>
      <c r="DA269" s="2"/>
      <c r="DB269" s="2"/>
      <c r="DC269" s="2"/>
      <c r="DD269" s="2"/>
      <c r="DE269" s="2"/>
      <c r="DF269" s="2"/>
      <c r="DG269" s="2"/>
      <c r="DH269" s="2"/>
      <c r="DI269" s="2"/>
      <c r="DJ269" s="2"/>
      <c r="DK269" s="2"/>
      <c r="DL269" s="2"/>
      <c r="DM269" s="2"/>
      <c r="DN269" s="2"/>
      <c r="DO269" s="2"/>
      <c r="DP269" s="2"/>
      <c r="DQ269" s="2"/>
      <c r="DR269" s="2"/>
      <c r="DS269" s="2"/>
      <c r="DT269" s="2"/>
      <c r="DU269" s="2"/>
      <c r="DV269" s="2"/>
      <c r="DW269" s="2"/>
      <c r="DX269" s="2"/>
      <c r="DY269" s="2"/>
      <c r="DZ269" s="2"/>
      <c r="EA269" s="2"/>
      <c r="EB269" s="2"/>
      <c r="EC269" s="2"/>
      <c r="ED269" s="2"/>
      <c r="EE269" s="2"/>
      <c r="EF269" s="2"/>
      <c r="EG269" s="2"/>
      <c r="EH269" s="2"/>
      <c r="EI269" s="2"/>
      <c r="EJ269" s="2"/>
      <c r="EK269" s="2"/>
      <c r="EL269" s="2"/>
      <c r="EM269" s="2"/>
      <c r="EN269" s="2"/>
      <c r="EO269" s="2"/>
      <c r="EP269" s="2"/>
      <c r="EQ269" s="2"/>
      <c r="ER269" s="2"/>
      <c r="ES269" s="2"/>
      <c r="ET269" s="2"/>
      <c r="EU269" s="2"/>
      <c r="EV269" s="2"/>
      <c r="EW269" s="2"/>
      <c r="EX269" s="2"/>
      <c r="EY269" s="2"/>
      <c r="EZ269" s="2"/>
      <c r="FA269" s="2"/>
      <c r="FB269" s="2"/>
      <c r="FC269" s="2"/>
      <c r="FD269" s="2"/>
      <c r="FE269" s="2"/>
      <c r="FF269" s="2"/>
      <c r="FG269" s="2"/>
      <c r="FH269" s="2"/>
      <c r="FI269" s="2"/>
      <c r="FJ269" s="2"/>
      <c r="FK269" s="2"/>
      <c r="FL269" s="2"/>
      <c r="FM269" s="2"/>
      <c r="FN269" s="2"/>
      <c r="FO269" s="2"/>
      <c r="FP269" s="2"/>
      <c r="FQ269" s="2"/>
      <c r="FR269" s="2"/>
      <c r="FS269" s="2"/>
      <c r="FT269" s="2"/>
      <c r="FU269" s="2"/>
      <c r="FV269" s="2"/>
      <c r="FW269" s="2"/>
      <c r="FX269" s="2"/>
      <c r="FY269" s="2"/>
      <c r="FZ269" s="2"/>
      <c r="GA269" s="2"/>
      <c r="GB269" s="2"/>
      <c r="GC269" s="2"/>
      <c r="GD269" s="2"/>
      <c r="GE269" s="2"/>
      <c r="GF269" s="2"/>
      <c r="GG269" s="2"/>
      <c r="GH269" s="2"/>
      <c r="GI269" s="2"/>
      <c r="GJ269" s="2"/>
      <c r="GK269" s="2"/>
      <c r="GL269" s="2"/>
      <c r="GM269" s="2"/>
      <c r="GN269" s="2"/>
      <c r="GO269" s="2"/>
      <c r="GP269" s="2"/>
      <c r="GQ269" s="2"/>
      <c r="GR269" s="2"/>
      <c r="GS269" s="2"/>
      <c r="GT269" s="2"/>
      <c r="GU269" s="2"/>
      <c r="GV269" s="2"/>
      <c r="GW269" s="2"/>
      <c r="GX269" s="2"/>
      <c r="GY269" s="2"/>
      <c r="GZ269" s="2"/>
      <c r="HA269" s="2"/>
      <c r="HB269" s="2"/>
      <c r="HC269" s="2"/>
      <c r="HD269" s="2"/>
      <c r="HE269" s="2"/>
      <c r="HF269" s="2"/>
      <c r="HG269" s="2"/>
      <c r="HH269" s="2"/>
      <c r="HI269" s="2"/>
      <c r="HJ269" s="2"/>
      <c r="HK269" s="2"/>
      <c r="HL269" s="2"/>
      <c r="HM269" s="2"/>
      <c r="HN269" s="2"/>
      <c r="HO269" s="2"/>
      <c r="HP269" s="2"/>
      <c r="HQ269" s="2"/>
      <c r="HR269" s="2"/>
      <c r="HS269" s="2"/>
      <c r="HT269" s="2"/>
      <c r="HU269" s="2"/>
      <c r="HV269" s="2"/>
      <c r="HW269" s="2"/>
      <c r="HX269" s="2"/>
      <c r="HY269" s="2"/>
      <c r="HZ269" s="2"/>
      <c r="IA269" s="2"/>
      <c r="IB269" s="2"/>
      <c r="IC269" s="2"/>
      <c r="ID269" s="2"/>
      <c r="IE269" s="2"/>
      <c r="IF269" s="2"/>
      <c r="IG269" s="2"/>
      <c r="IH269" s="2"/>
      <c r="II269" s="2"/>
      <c r="IJ269" s="2"/>
      <c r="IK269" s="2"/>
      <c r="IL269" s="2"/>
      <c r="IM269" s="2"/>
      <c r="IN269" s="2"/>
      <c r="IO269" s="2"/>
      <c r="IP269" s="2"/>
      <c r="IQ269" s="2"/>
    </row>
    <row r="270" spans="1:251" s="16" customFormat="1" ht="18.75" customHeight="1">
      <c r="A270" s="8"/>
      <c r="B270" s="25"/>
      <c r="C270" s="100" t="s">
        <v>53</v>
      </c>
      <c r="D270" s="101"/>
      <c r="E270" s="101"/>
      <c r="F270" s="101"/>
      <c r="G270" s="101"/>
      <c r="H270" s="101"/>
      <c r="I270" s="101"/>
      <c r="J270" s="101"/>
      <c r="K270" s="101"/>
      <c r="L270" s="101"/>
      <c r="M270" s="101"/>
      <c r="N270" s="101"/>
      <c r="O270" s="101"/>
      <c r="P270" s="101"/>
      <c r="Q270" s="101"/>
      <c r="R270" s="101"/>
      <c r="S270" s="101"/>
      <c r="T270" s="101"/>
      <c r="U270" s="101"/>
      <c r="V270" s="101"/>
      <c r="W270" s="101"/>
      <c r="X270" s="101"/>
      <c r="Y270" s="101"/>
      <c r="Z270" s="102"/>
      <c r="AA270" s="103">
        <v>203</v>
      </c>
      <c r="AB270" s="104"/>
      <c r="AC270" s="104"/>
      <c r="AD270" s="104"/>
      <c r="AE270" s="104"/>
      <c r="AF270" s="104"/>
      <c r="AG270" s="104"/>
      <c r="AH270" s="104"/>
      <c r="AI270" s="105"/>
      <c r="AJ270" s="103">
        <v>203</v>
      </c>
      <c r="AK270" s="104"/>
      <c r="AL270" s="104"/>
      <c r="AM270" s="104"/>
      <c r="AN270" s="104"/>
      <c r="AO270" s="104"/>
      <c r="AP270" s="104"/>
      <c r="AQ270" s="104"/>
      <c r="AR270" s="105"/>
      <c r="AS270" s="106"/>
      <c r="AT270" s="107"/>
      <c r="AU270" s="107"/>
      <c r="AV270" s="107"/>
      <c r="AW270" s="107"/>
      <c r="AX270" s="108"/>
      <c r="AY270" s="2"/>
      <c r="AZ270" s="2"/>
      <c r="BA270" s="2"/>
      <c r="BB270" s="2"/>
      <c r="BC270" s="2"/>
      <c r="BD270" s="2"/>
      <c r="BE270" s="2"/>
      <c r="BF270" s="2"/>
      <c r="BG270" s="2"/>
      <c r="BH270" s="2"/>
      <c r="BI270" s="2"/>
      <c r="BJ270" s="2"/>
      <c r="BK270" s="2"/>
      <c r="BL270" s="2"/>
      <c r="BM270" s="2"/>
      <c r="BN270" s="2"/>
      <c r="BO270" s="2"/>
      <c r="BP270" s="2"/>
      <c r="BQ270" s="2"/>
      <c r="BR270" s="2"/>
      <c r="BS270" s="2"/>
      <c r="BT270" s="2"/>
      <c r="BU270" s="2"/>
      <c r="BV270" s="2"/>
      <c r="BW270" s="2"/>
      <c r="BX270" s="2"/>
      <c r="BY270" s="2"/>
      <c r="BZ270" s="2"/>
      <c r="CA270" s="2"/>
      <c r="CB270" s="2"/>
      <c r="CC270" s="2"/>
      <c r="CD270" s="2"/>
      <c r="CE270" s="2"/>
      <c r="CF270" s="2"/>
      <c r="CG270" s="2"/>
      <c r="CH270" s="2"/>
      <c r="CI270" s="2"/>
      <c r="CJ270" s="2"/>
      <c r="CK270" s="2"/>
      <c r="CL270" s="2"/>
      <c r="CM270" s="2"/>
      <c r="CN270" s="2"/>
      <c r="CO270" s="2"/>
      <c r="CP270" s="2"/>
      <c r="CQ270" s="2"/>
      <c r="CR270" s="2"/>
      <c r="CS270" s="2"/>
      <c r="CT270" s="2"/>
      <c r="CU270" s="2"/>
      <c r="CV270" s="2"/>
      <c r="CW270" s="2"/>
      <c r="CX270" s="2"/>
      <c r="CY270" s="2"/>
      <c r="CZ270" s="2"/>
      <c r="DA270" s="2"/>
      <c r="DB270" s="2"/>
      <c r="DC270" s="2"/>
      <c r="DD270" s="2"/>
      <c r="DE270" s="2"/>
      <c r="DF270" s="2"/>
      <c r="DG270" s="2"/>
      <c r="DH270" s="2"/>
      <c r="DI270" s="2"/>
      <c r="DJ270" s="2"/>
      <c r="DK270" s="2"/>
      <c r="DL270" s="2"/>
      <c r="DM270" s="2"/>
      <c r="DN270" s="2"/>
      <c r="DO270" s="2"/>
      <c r="DP270" s="2"/>
      <c r="DQ270" s="2"/>
      <c r="DR270" s="2"/>
      <c r="DS270" s="2"/>
      <c r="DT270" s="2"/>
      <c r="DU270" s="2"/>
      <c r="DV270" s="2"/>
      <c r="DW270" s="2"/>
      <c r="DX270" s="2"/>
      <c r="DY270" s="2"/>
      <c r="DZ270" s="2"/>
      <c r="EA270" s="2"/>
      <c r="EB270" s="2"/>
      <c r="EC270" s="2"/>
      <c r="ED270" s="2"/>
      <c r="EE270" s="2"/>
      <c r="EF270" s="2"/>
      <c r="EG270" s="2"/>
      <c r="EH270" s="2"/>
      <c r="EI270" s="2"/>
      <c r="EJ270" s="2"/>
      <c r="EK270" s="2"/>
      <c r="EL270" s="2"/>
      <c r="EM270" s="2"/>
      <c r="EN270" s="2"/>
      <c r="EO270" s="2"/>
      <c r="EP270" s="2"/>
      <c r="EQ270" s="2"/>
      <c r="ER270" s="2"/>
      <c r="ES270" s="2"/>
      <c r="ET270" s="2"/>
      <c r="EU270" s="2"/>
      <c r="EV270" s="2"/>
      <c r="EW270" s="2"/>
      <c r="EX270" s="2"/>
      <c r="EY270" s="2"/>
      <c r="EZ270" s="2"/>
      <c r="FA270" s="2"/>
      <c r="FB270" s="2"/>
      <c r="FC270" s="2"/>
      <c r="FD270" s="2"/>
      <c r="FE270" s="2"/>
      <c r="FF270" s="2"/>
      <c r="FG270" s="2"/>
      <c r="FH270" s="2"/>
      <c r="FI270" s="2"/>
      <c r="FJ270" s="2"/>
      <c r="FK270" s="2"/>
      <c r="FL270" s="2"/>
      <c r="FM270" s="2"/>
      <c r="FN270" s="2"/>
      <c r="FO270" s="2"/>
      <c r="FP270" s="2"/>
      <c r="FQ270" s="2"/>
      <c r="FR270" s="2"/>
      <c r="FS270" s="2"/>
      <c r="FT270" s="2"/>
      <c r="FU270" s="2"/>
      <c r="FV270" s="2"/>
      <c r="FW270" s="2"/>
      <c r="FX270" s="2"/>
      <c r="FY270" s="2"/>
      <c r="FZ270" s="2"/>
      <c r="GA270" s="2"/>
      <c r="GB270" s="2"/>
      <c r="GC270" s="2"/>
      <c r="GD270" s="2"/>
      <c r="GE270" s="2"/>
      <c r="GF270" s="2"/>
      <c r="GG270" s="2"/>
      <c r="GH270" s="2"/>
      <c r="GI270" s="2"/>
      <c r="GJ270" s="2"/>
      <c r="GK270" s="2"/>
      <c r="GL270" s="2"/>
      <c r="GM270" s="2"/>
      <c r="GN270" s="2"/>
      <c r="GO270" s="2"/>
      <c r="GP270" s="2"/>
      <c r="GQ270" s="2"/>
      <c r="GR270" s="2"/>
      <c r="GS270" s="2"/>
      <c r="GT270" s="2"/>
      <c r="GU270" s="2"/>
      <c r="GV270" s="2"/>
      <c r="GW270" s="2"/>
      <c r="GX270" s="2"/>
      <c r="GY270" s="2"/>
      <c r="GZ270" s="2"/>
      <c r="HA270" s="2"/>
      <c r="HB270" s="2"/>
      <c r="HC270" s="2"/>
      <c r="HD270" s="2"/>
      <c r="HE270" s="2"/>
      <c r="HF270" s="2"/>
      <c r="HG270" s="2"/>
      <c r="HH270" s="2"/>
      <c r="HI270" s="2"/>
      <c r="HJ270" s="2"/>
      <c r="HK270" s="2"/>
      <c r="HL270" s="2"/>
      <c r="HM270" s="2"/>
      <c r="HN270" s="2"/>
      <c r="HO270" s="2"/>
      <c r="HP270" s="2"/>
      <c r="HQ270" s="2"/>
      <c r="HR270" s="2"/>
      <c r="HS270" s="2"/>
      <c r="HT270" s="2"/>
      <c r="HU270" s="2"/>
      <c r="HV270" s="2"/>
      <c r="HW270" s="2"/>
      <c r="HX270" s="2"/>
      <c r="HY270" s="2"/>
      <c r="HZ270" s="2"/>
      <c r="IA270" s="2"/>
      <c r="IB270" s="2"/>
      <c r="IC270" s="2"/>
      <c r="ID270" s="2"/>
      <c r="IE270" s="2"/>
      <c r="IF270" s="2"/>
      <c r="IG270" s="2"/>
      <c r="IH270" s="2"/>
      <c r="II270" s="2"/>
      <c r="IJ270" s="2"/>
      <c r="IK270" s="2"/>
      <c r="IL270" s="2"/>
      <c r="IM270" s="2"/>
      <c r="IN270" s="2"/>
      <c r="IO270" s="2"/>
      <c r="IP270" s="2"/>
      <c r="IQ270" s="2"/>
    </row>
    <row r="271" spans="1:251" s="16" customFormat="1" ht="18.75" customHeight="1">
      <c r="A271" s="8"/>
      <c r="B271" s="25"/>
      <c r="C271" s="100" t="s">
        <v>62</v>
      </c>
      <c r="D271" s="101"/>
      <c r="E271" s="101"/>
      <c r="F271" s="101"/>
      <c r="G271" s="101"/>
      <c r="H271" s="101"/>
      <c r="I271" s="101"/>
      <c r="J271" s="101"/>
      <c r="K271" s="101"/>
      <c r="L271" s="101"/>
      <c r="M271" s="101"/>
      <c r="N271" s="101"/>
      <c r="O271" s="101"/>
      <c r="P271" s="101"/>
      <c r="Q271" s="101"/>
      <c r="R271" s="101"/>
      <c r="S271" s="101"/>
      <c r="T271" s="101"/>
      <c r="U271" s="101"/>
      <c r="V271" s="101"/>
      <c r="W271" s="101"/>
      <c r="X271" s="101"/>
      <c r="Y271" s="101"/>
      <c r="Z271" s="102"/>
      <c r="AA271" s="103">
        <v>180</v>
      </c>
      <c r="AB271" s="104"/>
      <c r="AC271" s="104"/>
      <c r="AD271" s="104"/>
      <c r="AE271" s="104"/>
      <c r="AF271" s="104"/>
      <c r="AG271" s="104"/>
      <c r="AH271" s="104"/>
      <c r="AI271" s="105"/>
      <c r="AJ271" s="103">
        <v>198</v>
      </c>
      <c r="AK271" s="104"/>
      <c r="AL271" s="104"/>
      <c r="AM271" s="104"/>
      <c r="AN271" s="104"/>
      <c r="AO271" s="104"/>
      <c r="AP271" s="104"/>
      <c r="AQ271" s="104"/>
      <c r="AR271" s="105"/>
      <c r="AS271" s="106"/>
      <c r="AT271" s="107"/>
      <c r="AU271" s="107"/>
      <c r="AV271" s="107"/>
      <c r="AW271" s="107"/>
      <c r="AX271" s="108"/>
      <c r="AY271" s="2"/>
      <c r="AZ271" s="2"/>
      <c r="BA271" s="2"/>
      <c r="BB271" s="2"/>
      <c r="BC271" s="2"/>
      <c r="BD271" s="2"/>
      <c r="BE271" s="2"/>
      <c r="BF271" s="2"/>
      <c r="BG271" s="2"/>
      <c r="BH271" s="2"/>
      <c r="BI271" s="2"/>
      <c r="BJ271" s="2"/>
      <c r="BK271" s="2"/>
      <c r="BL271" s="2"/>
      <c r="BM271" s="2"/>
      <c r="BN271" s="2"/>
      <c r="BO271" s="2"/>
      <c r="BP271" s="2"/>
      <c r="BQ271" s="2"/>
      <c r="BR271" s="2"/>
      <c r="BS271" s="2"/>
      <c r="BT271" s="2"/>
      <c r="BU271" s="2"/>
      <c r="BV271" s="2"/>
      <c r="BW271" s="2"/>
      <c r="BX271" s="2"/>
      <c r="BY271" s="2"/>
      <c r="BZ271" s="2"/>
      <c r="CA271" s="2"/>
      <c r="CB271" s="2"/>
      <c r="CC271" s="2"/>
      <c r="CD271" s="2"/>
      <c r="CE271" s="2"/>
      <c r="CF271" s="2"/>
      <c r="CG271" s="2"/>
      <c r="CH271" s="2"/>
      <c r="CI271" s="2"/>
      <c r="CJ271" s="2"/>
      <c r="CK271" s="2"/>
      <c r="CL271" s="2"/>
      <c r="CM271" s="2"/>
      <c r="CN271" s="2"/>
      <c r="CO271" s="2"/>
      <c r="CP271" s="2"/>
      <c r="CQ271" s="2"/>
      <c r="CR271" s="2"/>
      <c r="CS271" s="2"/>
      <c r="CT271" s="2"/>
      <c r="CU271" s="2"/>
      <c r="CV271" s="2"/>
      <c r="CW271" s="2"/>
      <c r="CX271" s="2"/>
      <c r="CY271" s="2"/>
      <c r="CZ271" s="2"/>
      <c r="DA271" s="2"/>
      <c r="DB271" s="2"/>
      <c r="DC271" s="2"/>
      <c r="DD271" s="2"/>
      <c r="DE271" s="2"/>
      <c r="DF271" s="2"/>
      <c r="DG271" s="2"/>
      <c r="DH271" s="2"/>
      <c r="DI271" s="2"/>
      <c r="DJ271" s="2"/>
      <c r="DK271" s="2"/>
      <c r="DL271" s="2"/>
      <c r="DM271" s="2"/>
      <c r="DN271" s="2"/>
      <c r="DO271" s="2"/>
      <c r="DP271" s="2"/>
      <c r="DQ271" s="2"/>
      <c r="DR271" s="2"/>
      <c r="DS271" s="2"/>
      <c r="DT271" s="2"/>
      <c r="DU271" s="2"/>
      <c r="DV271" s="2"/>
      <c r="DW271" s="2"/>
      <c r="DX271" s="2"/>
      <c r="DY271" s="2"/>
      <c r="DZ271" s="2"/>
      <c r="EA271" s="2"/>
      <c r="EB271" s="2"/>
      <c r="EC271" s="2"/>
      <c r="ED271" s="2"/>
      <c r="EE271" s="2"/>
      <c r="EF271" s="2"/>
      <c r="EG271" s="2"/>
      <c r="EH271" s="2"/>
      <c r="EI271" s="2"/>
      <c r="EJ271" s="2"/>
      <c r="EK271" s="2"/>
      <c r="EL271" s="2"/>
      <c r="EM271" s="2"/>
      <c r="EN271" s="2"/>
      <c r="EO271" s="2"/>
      <c r="EP271" s="2"/>
      <c r="EQ271" s="2"/>
      <c r="ER271" s="2"/>
      <c r="ES271" s="2"/>
      <c r="ET271" s="2"/>
      <c r="EU271" s="2"/>
      <c r="EV271" s="2"/>
      <c r="EW271" s="2"/>
      <c r="EX271" s="2"/>
      <c r="EY271" s="2"/>
      <c r="EZ271" s="2"/>
      <c r="FA271" s="2"/>
      <c r="FB271" s="2"/>
      <c r="FC271" s="2"/>
      <c r="FD271" s="2"/>
      <c r="FE271" s="2"/>
      <c r="FF271" s="2"/>
      <c r="FG271" s="2"/>
      <c r="FH271" s="2"/>
      <c r="FI271" s="2"/>
      <c r="FJ271" s="2"/>
      <c r="FK271" s="2"/>
      <c r="FL271" s="2"/>
      <c r="FM271" s="2"/>
      <c r="FN271" s="2"/>
      <c r="FO271" s="2"/>
      <c r="FP271" s="2"/>
      <c r="FQ271" s="2"/>
      <c r="FR271" s="2"/>
      <c r="FS271" s="2"/>
      <c r="FT271" s="2"/>
      <c r="FU271" s="2"/>
      <c r="FV271" s="2"/>
      <c r="FW271" s="2"/>
      <c r="FX271" s="2"/>
      <c r="FY271" s="2"/>
      <c r="FZ271" s="2"/>
      <c r="GA271" s="2"/>
      <c r="GB271" s="2"/>
      <c r="GC271" s="2"/>
      <c r="GD271" s="2"/>
      <c r="GE271" s="2"/>
      <c r="GF271" s="2"/>
      <c r="GG271" s="2"/>
      <c r="GH271" s="2"/>
      <c r="GI271" s="2"/>
      <c r="GJ271" s="2"/>
      <c r="GK271" s="2"/>
      <c r="GL271" s="2"/>
      <c r="GM271" s="2"/>
      <c r="GN271" s="2"/>
      <c r="GO271" s="2"/>
      <c r="GP271" s="2"/>
      <c r="GQ271" s="2"/>
      <c r="GR271" s="2"/>
      <c r="GS271" s="2"/>
      <c r="GT271" s="2"/>
      <c r="GU271" s="2"/>
      <c r="GV271" s="2"/>
      <c r="GW271" s="2"/>
      <c r="GX271" s="2"/>
      <c r="GY271" s="2"/>
      <c r="GZ271" s="2"/>
      <c r="HA271" s="2"/>
      <c r="HB271" s="2"/>
      <c r="HC271" s="2"/>
      <c r="HD271" s="2"/>
      <c r="HE271" s="2"/>
      <c r="HF271" s="2"/>
      <c r="HG271" s="2"/>
      <c r="HH271" s="2"/>
      <c r="HI271" s="2"/>
      <c r="HJ271" s="2"/>
      <c r="HK271" s="2"/>
      <c r="HL271" s="2"/>
      <c r="HM271" s="2"/>
      <c r="HN271" s="2"/>
      <c r="HO271" s="2"/>
      <c r="HP271" s="2"/>
      <c r="HQ271" s="2"/>
      <c r="HR271" s="2"/>
      <c r="HS271" s="2"/>
      <c r="HT271" s="2"/>
      <c r="HU271" s="2"/>
      <c r="HV271" s="2"/>
      <c r="HW271" s="2"/>
      <c r="HX271" s="2"/>
      <c r="HY271" s="2"/>
      <c r="HZ271" s="2"/>
      <c r="IA271" s="2"/>
      <c r="IB271" s="2"/>
      <c r="IC271" s="2"/>
      <c r="ID271" s="2"/>
      <c r="IE271" s="2"/>
      <c r="IF271" s="2"/>
      <c r="IG271" s="2"/>
      <c r="IH271" s="2"/>
      <c r="II271" s="2"/>
      <c r="IJ271" s="2"/>
      <c r="IK271" s="2"/>
      <c r="IL271" s="2"/>
      <c r="IM271" s="2"/>
      <c r="IN271" s="2"/>
      <c r="IO271" s="2"/>
      <c r="IP271" s="2"/>
      <c r="IQ271" s="2"/>
    </row>
    <row r="272" spans="1:251" s="16" customFormat="1" ht="18.75" customHeight="1">
      <c r="A272" s="8"/>
      <c r="B272" s="25"/>
      <c r="C272" s="100" t="s">
        <v>49</v>
      </c>
      <c r="D272" s="101"/>
      <c r="E272" s="101"/>
      <c r="F272" s="101"/>
      <c r="G272" s="101"/>
      <c r="H272" s="101"/>
      <c r="I272" s="101"/>
      <c r="J272" s="101"/>
      <c r="K272" s="101"/>
      <c r="L272" s="101"/>
      <c r="M272" s="101"/>
      <c r="N272" s="101"/>
      <c r="O272" s="101"/>
      <c r="P272" s="101"/>
      <c r="Q272" s="101"/>
      <c r="R272" s="101"/>
      <c r="S272" s="101"/>
      <c r="T272" s="101"/>
      <c r="U272" s="101"/>
      <c r="V272" s="101"/>
      <c r="W272" s="101"/>
      <c r="X272" s="101"/>
      <c r="Y272" s="101"/>
      <c r="Z272" s="102"/>
      <c r="AA272" s="103">
        <v>28</v>
      </c>
      <c r="AB272" s="104"/>
      <c r="AC272" s="104"/>
      <c r="AD272" s="104"/>
      <c r="AE272" s="104"/>
      <c r="AF272" s="104"/>
      <c r="AG272" s="104"/>
      <c r="AH272" s="104"/>
      <c r="AI272" s="105"/>
      <c r="AJ272" s="103">
        <v>83</v>
      </c>
      <c r="AK272" s="104"/>
      <c r="AL272" s="104"/>
      <c r="AM272" s="104"/>
      <c r="AN272" s="104"/>
      <c r="AO272" s="104"/>
      <c r="AP272" s="104"/>
      <c r="AQ272" s="104"/>
      <c r="AR272" s="105"/>
      <c r="AS272" s="106"/>
      <c r="AT272" s="107"/>
      <c r="AU272" s="107"/>
      <c r="AV272" s="107"/>
      <c r="AW272" s="107"/>
      <c r="AX272" s="108"/>
      <c r="AY272" s="2"/>
      <c r="AZ272" s="2"/>
      <c r="BA272" s="2"/>
      <c r="BB272" s="2"/>
      <c r="BC272" s="2"/>
      <c r="BD272" s="2"/>
      <c r="BE272" s="2"/>
      <c r="BF272" s="2"/>
      <c r="BG272" s="2"/>
      <c r="BH272" s="2"/>
      <c r="BI272" s="2"/>
      <c r="BJ272" s="2"/>
      <c r="BK272" s="2"/>
      <c r="BL272" s="2"/>
      <c r="BM272" s="2"/>
      <c r="BN272" s="2"/>
      <c r="BO272" s="2"/>
      <c r="BP272" s="2"/>
      <c r="BQ272" s="2"/>
      <c r="BR272" s="2"/>
      <c r="BS272" s="2"/>
      <c r="BT272" s="2"/>
      <c r="BU272" s="2"/>
      <c r="BV272" s="2"/>
      <c r="BW272" s="2"/>
      <c r="BX272" s="2"/>
      <c r="BY272" s="2"/>
      <c r="BZ272" s="2"/>
      <c r="CA272" s="2"/>
      <c r="CB272" s="2"/>
      <c r="CC272" s="2"/>
      <c r="CD272" s="2"/>
      <c r="CE272" s="2"/>
      <c r="CF272" s="2"/>
      <c r="CG272" s="2"/>
      <c r="CH272" s="2"/>
      <c r="CI272" s="2"/>
      <c r="CJ272" s="2"/>
      <c r="CK272" s="2"/>
      <c r="CL272" s="2"/>
      <c r="CM272" s="2"/>
      <c r="CN272" s="2"/>
      <c r="CO272" s="2"/>
      <c r="CP272" s="2"/>
      <c r="CQ272" s="2"/>
      <c r="CR272" s="2"/>
      <c r="CS272" s="2"/>
      <c r="CT272" s="2"/>
      <c r="CU272" s="2"/>
      <c r="CV272" s="2"/>
      <c r="CW272" s="2"/>
      <c r="CX272" s="2"/>
      <c r="CY272" s="2"/>
      <c r="CZ272" s="2"/>
      <c r="DA272" s="2"/>
      <c r="DB272" s="2"/>
      <c r="DC272" s="2"/>
      <c r="DD272" s="2"/>
      <c r="DE272" s="2"/>
      <c r="DF272" s="2"/>
      <c r="DG272" s="2"/>
      <c r="DH272" s="2"/>
      <c r="DI272" s="2"/>
      <c r="DJ272" s="2"/>
      <c r="DK272" s="2"/>
      <c r="DL272" s="2"/>
      <c r="DM272" s="2"/>
      <c r="DN272" s="2"/>
      <c r="DO272" s="2"/>
      <c r="DP272" s="2"/>
      <c r="DQ272" s="2"/>
      <c r="DR272" s="2"/>
      <c r="DS272" s="2"/>
      <c r="DT272" s="2"/>
      <c r="DU272" s="2"/>
      <c r="DV272" s="2"/>
      <c r="DW272" s="2"/>
      <c r="DX272" s="2"/>
      <c r="DY272" s="2"/>
      <c r="DZ272" s="2"/>
      <c r="EA272" s="2"/>
      <c r="EB272" s="2"/>
      <c r="EC272" s="2"/>
      <c r="ED272" s="2"/>
      <c r="EE272" s="2"/>
      <c r="EF272" s="2"/>
      <c r="EG272" s="2"/>
      <c r="EH272" s="2"/>
      <c r="EI272" s="2"/>
      <c r="EJ272" s="2"/>
      <c r="EK272" s="2"/>
      <c r="EL272" s="2"/>
      <c r="EM272" s="2"/>
      <c r="EN272" s="2"/>
      <c r="EO272" s="2"/>
      <c r="EP272" s="2"/>
      <c r="EQ272" s="2"/>
      <c r="ER272" s="2"/>
      <c r="ES272" s="2"/>
      <c r="ET272" s="2"/>
      <c r="EU272" s="2"/>
      <c r="EV272" s="2"/>
      <c r="EW272" s="2"/>
      <c r="EX272" s="2"/>
      <c r="EY272" s="2"/>
      <c r="EZ272" s="2"/>
      <c r="FA272" s="2"/>
      <c r="FB272" s="2"/>
      <c r="FC272" s="2"/>
      <c r="FD272" s="2"/>
      <c r="FE272" s="2"/>
      <c r="FF272" s="2"/>
      <c r="FG272" s="2"/>
      <c r="FH272" s="2"/>
      <c r="FI272" s="2"/>
      <c r="FJ272" s="2"/>
      <c r="FK272" s="2"/>
      <c r="FL272" s="2"/>
      <c r="FM272" s="2"/>
      <c r="FN272" s="2"/>
      <c r="FO272" s="2"/>
      <c r="FP272" s="2"/>
      <c r="FQ272" s="2"/>
      <c r="FR272" s="2"/>
      <c r="FS272" s="2"/>
      <c r="FT272" s="2"/>
      <c r="FU272" s="2"/>
      <c r="FV272" s="2"/>
      <c r="FW272" s="2"/>
      <c r="FX272" s="2"/>
      <c r="FY272" s="2"/>
      <c r="FZ272" s="2"/>
      <c r="GA272" s="2"/>
      <c r="GB272" s="2"/>
      <c r="GC272" s="2"/>
      <c r="GD272" s="2"/>
      <c r="GE272" s="2"/>
      <c r="GF272" s="2"/>
      <c r="GG272" s="2"/>
      <c r="GH272" s="2"/>
      <c r="GI272" s="2"/>
      <c r="GJ272" s="2"/>
      <c r="GK272" s="2"/>
      <c r="GL272" s="2"/>
      <c r="GM272" s="2"/>
      <c r="GN272" s="2"/>
      <c r="GO272" s="2"/>
      <c r="GP272" s="2"/>
      <c r="GQ272" s="2"/>
      <c r="GR272" s="2"/>
      <c r="GS272" s="2"/>
      <c r="GT272" s="2"/>
      <c r="GU272" s="2"/>
      <c r="GV272" s="2"/>
      <c r="GW272" s="2"/>
      <c r="GX272" s="2"/>
      <c r="GY272" s="2"/>
      <c r="GZ272" s="2"/>
      <c r="HA272" s="2"/>
      <c r="HB272" s="2"/>
      <c r="HC272" s="2"/>
      <c r="HD272" s="2"/>
      <c r="HE272" s="2"/>
      <c r="HF272" s="2"/>
      <c r="HG272" s="2"/>
      <c r="HH272" s="2"/>
      <c r="HI272" s="2"/>
      <c r="HJ272" s="2"/>
      <c r="HK272" s="2"/>
      <c r="HL272" s="2"/>
      <c r="HM272" s="2"/>
      <c r="HN272" s="2"/>
      <c r="HO272" s="2"/>
      <c r="HP272" s="2"/>
      <c r="HQ272" s="2"/>
      <c r="HR272" s="2"/>
      <c r="HS272" s="2"/>
      <c r="HT272" s="2"/>
      <c r="HU272" s="2"/>
      <c r="HV272" s="2"/>
      <c r="HW272" s="2"/>
      <c r="HX272" s="2"/>
      <c r="HY272" s="2"/>
      <c r="HZ272" s="2"/>
      <c r="IA272" s="2"/>
      <c r="IB272" s="2"/>
      <c r="IC272" s="2"/>
      <c r="ID272" s="2"/>
      <c r="IE272" s="2"/>
      <c r="IF272" s="2"/>
      <c r="IG272" s="2"/>
      <c r="IH272" s="2"/>
      <c r="II272" s="2"/>
      <c r="IJ272" s="2"/>
      <c r="IK272" s="2"/>
      <c r="IL272" s="2"/>
      <c r="IM272" s="2"/>
      <c r="IN272" s="2"/>
      <c r="IO272" s="2"/>
      <c r="IP272" s="2"/>
      <c r="IQ272" s="2"/>
    </row>
    <row r="273" spans="1:251" s="16" customFormat="1" ht="18.75" customHeight="1">
      <c r="A273" s="8"/>
      <c r="B273" s="25"/>
      <c r="C273" s="100" t="s">
        <v>47</v>
      </c>
      <c r="D273" s="101"/>
      <c r="E273" s="101"/>
      <c r="F273" s="101"/>
      <c r="G273" s="101"/>
      <c r="H273" s="101"/>
      <c r="I273" s="101"/>
      <c r="J273" s="101"/>
      <c r="K273" s="101"/>
      <c r="L273" s="101"/>
      <c r="M273" s="101"/>
      <c r="N273" s="101"/>
      <c r="O273" s="101"/>
      <c r="P273" s="101"/>
      <c r="Q273" s="101"/>
      <c r="R273" s="101"/>
      <c r="S273" s="101"/>
      <c r="T273" s="101"/>
      <c r="U273" s="101"/>
      <c r="V273" s="101"/>
      <c r="W273" s="101"/>
      <c r="X273" s="101"/>
      <c r="Y273" s="101"/>
      <c r="Z273" s="102"/>
      <c r="AA273" s="103">
        <v>48</v>
      </c>
      <c r="AB273" s="104"/>
      <c r="AC273" s="104"/>
      <c r="AD273" s="104"/>
      <c r="AE273" s="104"/>
      <c r="AF273" s="104"/>
      <c r="AG273" s="104"/>
      <c r="AH273" s="104"/>
      <c r="AI273" s="105"/>
      <c r="AJ273" s="103">
        <v>57</v>
      </c>
      <c r="AK273" s="104"/>
      <c r="AL273" s="104"/>
      <c r="AM273" s="104"/>
      <c r="AN273" s="104"/>
      <c r="AO273" s="104"/>
      <c r="AP273" s="104"/>
      <c r="AQ273" s="104"/>
      <c r="AR273" s="105"/>
      <c r="AS273" s="106"/>
      <c r="AT273" s="107"/>
      <c r="AU273" s="107"/>
      <c r="AV273" s="107"/>
      <c r="AW273" s="107"/>
      <c r="AX273" s="108"/>
      <c r="AY273" s="2"/>
      <c r="AZ273" s="2"/>
      <c r="BA273" s="2"/>
      <c r="BB273" s="2"/>
      <c r="BC273" s="2"/>
      <c r="BD273" s="2"/>
      <c r="BE273" s="2"/>
      <c r="BF273" s="2"/>
      <c r="BG273" s="2"/>
      <c r="BH273" s="2"/>
      <c r="BI273" s="2"/>
      <c r="BJ273" s="2"/>
      <c r="BK273" s="2"/>
      <c r="BL273" s="2"/>
      <c r="BM273" s="2"/>
      <c r="BN273" s="2"/>
      <c r="BO273" s="2"/>
      <c r="BP273" s="2"/>
      <c r="BQ273" s="2"/>
      <c r="BR273" s="2"/>
      <c r="BS273" s="2"/>
      <c r="BT273" s="2"/>
      <c r="BU273" s="2"/>
      <c r="BV273" s="2"/>
      <c r="BW273" s="2"/>
      <c r="BX273" s="2"/>
      <c r="BY273" s="2"/>
      <c r="BZ273" s="2"/>
      <c r="CA273" s="2"/>
      <c r="CB273" s="2"/>
      <c r="CC273" s="2"/>
      <c r="CD273" s="2"/>
      <c r="CE273" s="2"/>
      <c r="CF273" s="2"/>
      <c r="CG273" s="2"/>
      <c r="CH273" s="2"/>
      <c r="CI273" s="2"/>
      <c r="CJ273" s="2"/>
      <c r="CK273" s="2"/>
      <c r="CL273" s="2"/>
      <c r="CM273" s="2"/>
      <c r="CN273" s="2"/>
      <c r="CO273" s="2"/>
      <c r="CP273" s="2"/>
      <c r="CQ273" s="2"/>
      <c r="CR273" s="2"/>
      <c r="CS273" s="2"/>
      <c r="CT273" s="2"/>
      <c r="CU273" s="2"/>
      <c r="CV273" s="2"/>
      <c r="CW273" s="2"/>
      <c r="CX273" s="2"/>
      <c r="CY273" s="2"/>
      <c r="CZ273" s="2"/>
      <c r="DA273" s="2"/>
      <c r="DB273" s="2"/>
      <c r="DC273" s="2"/>
      <c r="DD273" s="2"/>
      <c r="DE273" s="2"/>
      <c r="DF273" s="2"/>
      <c r="DG273" s="2"/>
      <c r="DH273" s="2"/>
      <c r="DI273" s="2"/>
      <c r="DJ273" s="2"/>
      <c r="DK273" s="2"/>
      <c r="DL273" s="2"/>
      <c r="DM273" s="2"/>
      <c r="DN273" s="2"/>
      <c r="DO273" s="2"/>
      <c r="DP273" s="2"/>
      <c r="DQ273" s="2"/>
      <c r="DR273" s="2"/>
      <c r="DS273" s="2"/>
      <c r="DT273" s="2"/>
      <c r="DU273" s="2"/>
      <c r="DV273" s="2"/>
      <c r="DW273" s="2"/>
      <c r="DX273" s="2"/>
      <c r="DY273" s="2"/>
      <c r="DZ273" s="2"/>
      <c r="EA273" s="2"/>
      <c r="EB273" s="2"/>
      <c r="EC273" s="2"/>
      <c r="ED273" s="2"/>
      <c r="EE273" s="2"/>
      <c r="EF273" s="2"/>
      <c r="EG273" s="2"/>
      <c r="EH273" s="2"/>
      <c r="EI273" s="2"/>
      <c r="EJ273" s="2"/>
      <c r="EK273" s="2"/>
      <c r="EL273" s="2"/>
      <c r="EM273" s="2"/>
      <c r="EN273" s="2"/>
      <c r="EO273" s="2"/>
      <c r="EP273" s="2"/>
      <c r="EQ273" s="2"/>
      <c r="ER273" s="2"/>
      <c r="ES273" s="2"/>
      <c r="ET273" s="2"/>
      <c r="EU273" s="2"/>
      <c r="EV273" s="2"/>
      <c r="EW273" s="2"/>
      <c r="EX273" s="2"/>
      <c r="EY273" s="2"/>
      <c r="EZ273" s="2"/>
      <c r="FA273" s="2"/>
      <c r="FB273" s="2"/>
      <c r="FC273" s="2"/>
      <c r="FD273" s="2"/>
      <c r="FE273" s="2"/>
      <c r="FF273" s="2"/>
      <c r="FG273" s="2"/>
      <c r="FH273" s="2"/>
      <c r="FI273" s="2"/>
      <c r="FJ273" s="2"/>
      <c r="FK273" s="2"/>
      <c r="FL273" s="2"/>
      <c r="FM273" s="2"/>
      <c r="FN273" s="2"/>
      <c r="FO273" s="2"/>
      <c r="FP273" s="2"/>
      <c r="FQ273" s="2"/>
      <c r="FR273" s="2"/>
      <c r="FS273" s="2"/>
      <c r="FT273" s="2"/>
      <c r="FU273" s="2"/>
      <c r="FV273" s="2"/>
      <c r="FW273" s="2"/>
      <c r="FX273" s="2"/>
      <c r="FY273" s="2"/>
      <c r="FZ273" s="2"/>
      <c r="GA273" s="2"/>
      <c r="GB273" s="2"/>
      <c r="GC273" s="2"/>
      <c r="GD273" s="2"/>
      <c r="GE273" s="2"/>
      <c r="GF273" s="2"/>
      <c r="GG273" s="2"/>
      <c r="GH273" s="2"/>
      <c r="GI273" s="2"/>
      <c r="GJ273" s="2"/>
      <c r="GK273" s="2"/>
      <c r="GL273" s="2"/>
      <c r="GM273" s="2"/>
      <c r="GN273" s="2"/>
      <c r="GO273" s="2"/>
      <c r="GP273" s="2"/>
      <c r="GQ273" s="2"/>
      <c r="GR273" s="2"/>
      <c r="GS273" s="2"/>
      <c r="GT273" s="2"/>
      <c r="GU273" s="2"/>
      <c r="GV273" s="2"/>
      <c r="GW273" s="2"/>
      <c r="GX273" s="2"/>
      <c r="GY273" s="2"/>
      <c r="GZ273" s="2"/>
      <c r="HA273" s="2"/>
      <c r="HB273" s="2"/>
      <c r="HC273" s="2"/>
      <c r="HD273" s="2"/>
      <c r="HE273" s="2"/>
      <c r="HF273" s="2"/>
      <c r="HG273" s="2"/>
      <c r="HH273" s="2"/>
      <c r="HI273" s="2"/>
      <c r="HJ273" s="2"/>
      <c r="HK273" s="2"/>
      <c r="HL273" s="2"/>
      <c r="HM273" s="2"/>
      <c r="HN273" s="2"/>
      <c r="HO273" s="2"/>
      <c r="HP273" s="2"/>
      <c r="HQ273" s="2"/>
      <c r="HR273" s="2"/>
      <c r="HS273" s="2"/>
      <c r="HT273" s="2"/>
      <c r="HU273" s="2"/>
      <c r="HV273" s="2"/>
      <c r="HW273" s="2"/>
      <c r="HX273" s="2"/>
      <c r="HY273" s="2"/>
      <c r="HZ273" s="2"/>
      <c r="IA273" s="2"/>
      <c r="IB273" s="2"/>
      <c r="IC273" s="2"/>
      <c r="ID273" s="2"/>
      <c r="IE273" s="2"/>
      <c r="IF273" s="2"/>
      <c r="IG273" s="2"/>
      <c r="IH273" s="2"/>
      <c r="II273" s="2"/>
      <c r="IJ273" s="2"/>
      <c r="IK273" s="2"/>
      <c r="IL273" s="2"/>
      <c r="IM273" s="2"/>
      <c r="IN273" s="2"/>
      <c r="IO273" s="2"/>
      <c r="IP273" s="2"/>
      <c r="IQ273" s="2"/>
    </row>
    <row r="274" spans="1:251" s="16" customFormat="1" ht="18.75" customHeight="1">
      <c r="A274" s="8"/>
      <c r="B274" s="25"/>
      <c r="C274" s="100" t="s">
        <v>63</v>
      </c>
      <c r="D274" s="101"/>
      <c r="E274" s="101"/>
      <c r="F274" s="101"/>
      <c r="G274" s="101"/>
      <c r="H274" s="101"/>
      <c r="I274" s="101"/>
      <c r="J274" s="101"/>
      <c r="K274" s="101"/>
      <c r="L274" s="101"/>
      <c r="M274" s="101"/>
      <c r="N274" s="101"/>
      <c r="O274" s="101"/>
      <c r="P274" s="101"/>
      <c r="Q274" s="101"/>
      <c r="R274" s="101"/>
      <c r="S274" s="101"/>
      <c r="T274" s="101"/>
      <c r="U274" s="101"/>
      <c r="V274" s="101"/>
      <c r="W274" s="101"/>
      <c r="X274" s="101"/>
      <c r="Y274" s="101"/>
      <c r="Z274" s="102"/>
      <c r="AA274" s="103">
        <v>46</v>
      </c>
      <c r="AB274" s="104"/>
      <c r="AC274" s="104"/>
      <c r="AD274" s="104"/>
      <c r="AE274" s="104"/>
      <c r="AF274" s="104"/>
      <c r="AG274" s="104"/>
      <c r="AH274" s="104"/>
      <c r="AI274" s="105"/>
      <c r="AJ274" s="103">
        <v>42</v>
      </c>
      <c r="AK274" s="104"/>
      <c r="AL274" s="104"/>
      <c r="AM274" s="104"/>
      <c r="AN274" s="104"/>
      <c r="AO274" s="104"/>
      <c r="AP274" s="104"/>
      <c r="AQ274" s="104"/>
      <c r="AR274" s="105"/>
      <c r="AS274" s="106"/>
      <c r="AT274" s="107"/>
      <c r="AU274" s="107"/>
      <c r="AV274" s="107"/>
      <c r="AW274" s="107"/>
      <c r="AX274" s="108"/>
      <c r="AY274" s="2"/>
      <c r="AZ274" s="2"/>
      <c r="BA274" s="2"/>
      <c r="BB274" s="2"/>
      <c r="BC274" s="2"/>
      <c r="BD274" s="2"/>
      <c r="BE274" s="2"/>
      <c r="BF274" s="2"/>
      <c r="BG274" s="2"/>
      <c r="BH274" s="2"/>
      <c r="BI274" s="2"/>
      <c r="BJ274" s="2"/>
      <c r="BK274" s="2"/>
      <c r="BL274" s="2"/>
      <c r="BM274" s="2"/>
      <c r="BN274" s="2"/>
      <c r="BO274" s="2"/>
      <c r="BP274" s="2"/>
      <c r="BQ274" s="2"/>
      <c r="BR274" s="2"/>
      <c r="BS274" s="2"/>
      <c r="BT274" s="2"/>
      <c r="BU274" s="2"/>
      <c r="BV274" s="2"/>
      <c r="BW274" s="2"/>
      <c r="BX274" s="2"/>
      <c r="BY274" s="2"/>
      <c r="BZ274" s="2"/>
      <c r="CA274" s="2"/>
      <c r="CB274" s="2"/>
      <c r="CC274" s="2"/>
      <c r="CD274" s="2"/>
      <c r="CE274" s="2"/>
      <c r="CF274" s="2"/>
      <c r="CG274" s="2"/>
      <c r="CH274" s="2"/>
      <c r="CI274" s="2"/>
      <c r="CJ274" s="2"/>
      <c r="CK274" s="2"/>
      <c r="CL274" s="2"/>
      <c r="CM274" s="2"/>
      <c r="CN274" s="2"/>
      <c r="CO274" s="2"/>
      <c r="CP274" s="2"/>
      <c r="CQ274" s="2"/>
      <c r="CR274" s="2"/>
      <c r="CS274" s="2"/>
      <c r="CT274" s="2"/>
      <c r="CU274" s="2"/>
      <c r="CV274" s="2"/>
      <c r="CW274" s="2"/>
      <c r="CX274" s="2"/>
      <c r="CY274" s="2"/>
      <c r="CZ274" s="2"/>
      <c r="DA274" s="2"/>
      <c r="DB274" s="2"/>
      <c r="DC274" s="2"/>
      <c r="DD274" s="2"/>
      <c r="DE274" s="2"/>
      <c r="DF274" s="2"/>
      <c r="DG274" s="2"/>
      <c r="DH274" s="2"/>
      <c r="DI274" s="2"/>
      <c r="DJ274" s="2"/>
      <c r="DK274" s="2"/>
      <c r="DL274" s="2"/>
      <c r="DM274" s="2"/>
      <c r="DN274" s="2"/>
      <c r="DO274" s="2"/>
      <c r="DP274" s="2"/>
      <c r="DQ274" s="2"/>
      <c r="DR274" s="2"/>
      <c r="DS274" s="2"/>
      <c r="DT274" s="2"/>
      <c r="DU274" s="2"/>
      <c r="DV274" s="2"/>
      <c r="DW274" s="2"/>
      <c r="DX274" s="2"/>
      <c r="DY274" s="2"/>
      <c r="DZ274" s="2"/>
      <c r="EA274" s="2"/>
      <c r="EB274" s="2"/>
      <c r="EC274" s="2"/>
      <c r="ED274" s="2"/>
      <c r="EE274" s="2"/>
      <c r="EF274" s="2"/>
      <c r="EG274" s="2"/>
      <c r="EH274" s="2"/>
      <c r="EI274" s="2"/>
      <c r="EJ274" s="2"/>
      <c r="EK274" s="2"/>
      <c r="EL274" s="2"/>
      <c r="EM274" s="2"/>
      <c r="EN274" s="2"/>
      <c r="EO274" s="2"/>
      <c r="EP274" s="2"/>
      <c r="EQ274" s="2"/>
      <c r="ER274" s="2"/>
      <c r="ES274" s="2"/>
      <c r="ET274" s="2"/>
      <c r="EU274" s="2"/>
      <c r="EV274" s="2"/>
      <c r="EW274" s="2"/>
      <c r="EX274" s="2"/>
      <c r="EY274" s="2"/>
      <c r="EZ274" s="2"/>
      <c r="FA274" s="2"/>
      <c r="FB274" s="2"/>
      <c r="FC274" s="2"/>
      <c r="FD274" s="2"/>
      <c r="FE274" s="2"/>
      <c r="FF274" s="2"/>
      <c r="FG274" s="2"/>
      <c r="FH274" s="2"/>
      <c r="FI274" s="2"/>
      <c r="FJ274" s="2"/>
      <c r="FK274" s="2"/>
      <c r="FL274" s="2"/>
      <c r="FM274" s="2"/>
      <c r="FN274" s="2"/>
      <c r="FO274" s="2"/>
      <c r="FP274" s="2"/>
      <c r="FQ274" s="2"/>
      <c r="FR274" s="2"/>
      <c r="FS274" s="2"/>
      <c r="FT274" s="2"/>
      <c r="FU274" s="2"/>
      <c r="FV274" s="2"/>
      <c r="FW274" s="2"/>
      <c r="FX274" s="2"/>
      <c r="FY274" s="2"/>
      <c r="FZ274" s="2"/>
      <c r="GA274" s="2"/>
      <c r="GB274" s="2"/>
      <c r="GC274" s="2"/>
      <c r="GD274" s="2"/>
      <c r="GE274" s="2"/>
      <c r="GF274" s="2"/>
      <c r="GG274" s="2"/>
      <c r="GH274" s="2"/>
      <c r="GI274" s="2"/>
      <c r="GJ274" s="2"/>
      <c r="GK274" s="2"/>
      <c r="GL274" s="2"/>
      <c r="GM274" s="2"/>
      <c r="GN274" s="2"/>
      <c r="GO274" s="2"/>
      <c r="GP274" s="2"/>
      <c r="GQ274" s="2"/>
      <c r="GR274" s="2"/>
      <c r="GS274" s="2"/>
      <c r="GT274" s="2"/>
      <c r="GU274" s="2"/>
      <c r="GV274" s="2"/>
      <c r="GW274" s="2"/>
      <c r="GX274" s="2"/>
      <c r="GY274" s="2"/>
      <c r="GZ274" s="2"/>
      <c r="HA274" s="2"/>
      <c r="HB274" s="2"/>
      <c r="HC274" s="2"/>
      <c r="HD274" s="2"/>
      <c r="HE274" s="2"/>
      <c r="HF274" s="2"/>
      <c r="HG274" s="2"/>
      <c r="HH274" s="2"/>
      <c r="HI274" s="2"/>
      <c r="HJ274" s="2"/>
      <c r="HK274" s="2"/>
      <c r="HL274" s="2"/>
      <c r="HM274" s="2"/>
      <c r="HN274" s="2"/>
      <c r="HO274" s="2"/>
      <c r="HP274" s="2"/>
      <c r="HQ274" s="2"/>
      <c r="HR274" s="2"/>
      <c r="HS274" s="2"/>
      <c r="HT274" s="2"/>
      <c r="HU274" s="2"/>
      <c r="HV274" s="2"/>
      <c r="HW274" s="2"/>
      <c r="HX274" s="2"/>
      <c r="HY274" s="2"/>
      <c r="HZ274" s="2"/>
      <c r="IA274" s="2"/>
      <c r="IB274" s="2"/>
      <c r="IC274" s="2"/>
      <c r="ID274" s="2"/>
      <c r="IE274" s="2"/>
      <c r="IF274" s="2"/>
      <c r="IG274" s="2"/>
      <c r="IH274" s="2"/>
      <c r="II274" s="2"/>
      <c r="IJ274" s="2"/>
      <c r="IK274" s="2"/>
      <c r="IL274" s="2"/>
      <c r="IM274" s="2"/>
      <c r="IN274" s="2"/>
      <c r="IO274" s="2"/>
      <c r="IP274" s="2"/>
      <c r="IQ274" s="2"/>
    </row>
    <row r="275" spans="1:251" s="16" customFormat="1" ht="18.75" customHeight="1">
      <c r="A275" s="8"/>
      <c r="B275" s="25"/>
      <c r="C275" s="100" t="s">
        <v>64</v>
      </c>
      <c r="D275" s="101"/>
      <c r="E275" s="101"/>
      <c r="F275" s="101"/>
      <c r="G275" s="101"/>
      <c r="H275" s="101"/>
      <c r="I275" s="101"/>
      <c r="J275" s="101"/>
      <c r="K275" s="101"/>
      <c r="L275" s="101"/>
      <c r="M275" s="101"/>
      <c r="N275" s="101"/>
      <c r="O275" s="101"/>
      <c r="P275" s="101"/>
      <c r="Q275" s="101"/>
      <c r="R275" s="101"/>
      <c r="S275" s="101"/>
      <c r="T275" s="101"/>
      <c r="U275" s="101"/>
      <c r="V275" s="101"/>
      <c r="W275" s="101"/>
      <c r="X275" s="101"/>
      <c r="Y275" s="101"/>
      <c r="Z275" s="102"/>
      <c r="AA275" s="103">
        <v>20</v>
      </c>
      <c r="AB275" s="104"/>
      <c r="AC275" s="104"/>
      <c r="AD275" s="104"/>
      <c r="AE275" s="104"/>
      <c r="AF275" s="104"/>
      <c r="AG275" s="104"/>
      <c r="AH275" s="104"/>
      <c r="AI275" s="105"/>
      <c r="AJ275" s="103">
        <v>20</v>
      </c>
      <c r="AK275" s="104"/>
      <c r="AL275" s="104"/>
      <c r="AM275" s="104"/>
      <c r="AN275" s="104"/>
      <c r="AO275" s="104"/>
      <c r="AP275" s="104"/>
      <c r="AQ275" s="104"/>
      <c r="AR275" s="105"/>
      <c r="AS275" s="106"/>
      <c r="AT275" s="107"/>
      <c r="AU275" s="107"/>
      <c r="AV275" s="107"/>
      <c r="AW275" s="107"/>
      <c r="AX275" s="108"/>
      <c r="AY275" s="2"/>
      <c r="AZ275" s="2"/>
      <c r="BA275" s="2"/>
      <c r="BB275" s="2"/>
      <c r="BC275" s="2"/>
      <c r="BD275" s="2"/>
      <c r="BE275" s="2"/>
      <c r="BF275" s="2"/>
      <c r="BG275" s="2"/>
      <c r="BH275" s="2"/>
      <c r="BI275" s="2"/>
      <c r="BJ275" s="2"/>
      <c r="BK275" s="2"/>
      <c r="BL275" s="2"/>
      <c r="BM275" s="2"/>
      <c r="BN275" s="2"/>
      <c r="BO275" s="2"/>
      <c r="BP275" s="2"/>
      <c r="BQ275" s="2"/>
      <c r="BR275" s="2"/>
      <c r="BS275" s="2"/>
      <c r="BT275" s="2"/>
      <c r="BU275" s="2"/>
      <c r="BV275" s="2"/>
      <c r="BW275" s="2"/>
      <c r="BX275" s="2"/>
      <c r="BY275" s="2"/>
      <c r="BZ275" s="2"/>
      <c r="CA275" s="2"/>
      <c r="CB275" s="2"/>
      <c r="CC275" s="2"/>
      <c r="CD275" s="2"/>
      <c r="CE275" s="2"/>
      <c r="CF275" s="2"/>
      <c r="CG275" s="2"/>
      <c r="CH275" s="2"/>
      <c r="CI275" s="2"/>
      <c r="CJ275" s="2"/>
      <c r="CK275" s="2"/>
      <c r="CL275" s="2"/>
      <c r="CM275" s="2"/>
      <c r="CN275" s="2"/>
      <c r="CO275" s="2"/>
      <c r="CP275" s="2"/>
      <c r="CQ275" s="2"/>
      <c r="CR275" s="2"/>
      <c r="CS275" s="2"/>
      <c r="CT275" s="2"/>
      <c r="CU275" s="2"/>
      <c r="CV275" s="2"/>
      <c r="CW275" s="2"/>
      <c r="CX275" s="2"/>
      <c r="CY275" s="2"/>
      <c r="CZ275" s="2"/>
      <c r="DA275" s="2"/>
      <c r="DB275" s="2"/>
      <c r="DC275" s="2"/>
      <c r="DD275" s="2"/>
      <c r="DE275" s="2"/>
      <c r="DF275" s="2"/>
      <c r="DG275" s="2"/>
      <c r="DH275" s="2"/>
      <c r="DI275" s="2"/>
      <c r="DJ275" s="2"/>
      <c r="DK275" s="2"/>
      <c r="DL275" s="2"/>
      <c r="DM275" s="2"/>
      <c r="DN275" s="2"/>
      <c r="DO275" s="2"/>
      <c r="DP275" s="2"/>
      <c r="DQ275" s="2"/>
      <c r="DR275" s="2"/>
      <c r="DS275" s="2"/>
      <c r="DT275" s="2"/>
      <c r="DU275" s="2"/>
      <c r="DV275" s="2"/>
      <c r="DW275" s="2"/>
      <c r="DX275" s="2"/>
      <c r="DY275" s="2"/>
      <c r="DZ275" s="2"/>
      <c r="EA275" s="2"/>
      <c r="EB275" s="2"/>
      <c r="EC275" s="2"/>
      <c r="ED275" s="2"/>
      <c r="EE275" s="2"/>
      <c r="EF275" s="2"/>
      <c r="EG275" s="2"/>
      <c r="EH275" s="2"/>
      <c r="EI275" s="2"/>
      <c r="EJ275" s="2"/>
      <c r="EK275" s="2"/>
      <c r="EL275" s="2"/>
      <c r="EM275" s="2"/>
      <c r="EN275" s="2"/>
      <c r="EO275" s="2"/>
      <c r="EP275" s="2"/>
      <c r="EQ275" s="2"/>
      <c r="ER275" s="2"/>
      <c r="ES275" s="2"/>
      <c r="ET275" s="2"/>
      <c r="EU275" s="2"/>
      <c r="EV275" s="2"/>
      <c r="EW275" s="2"/>
      <c r="EX275" s="2"/>
      <c r="EY275" s="2"/>
      <c r="EZ275" s="2"/>
      <c r="FA275" s="2"/>
      <c r="FB275" s="2"/>
      <c r="FC275" s="2"/>
      <c r="FD275" s="2"/>
      <c r="FE275" s="2"/>
      <c r="FF275" s="2"/>
      <c r="FG275" s="2"/>
      <c r="FH275" s="2"/>
      <c r="FI275" s="2"/>
      <c r="FJ275" s="2"/>
      <c r="FK275" s="2"/>
      <c r="FL275" s="2"/>
      <c r="FM275" s="2"/>
      <c r="FN275" s="2"/>
      <c r="FO275" s="2"/>
      <c r="FP275" s="2"/>
      <c r="FQ275" s="2"/>
      <c r="FR275" s="2"/>
      <c r="FS275" s="2"/>
      <c r="FT275" s="2"/>
      <c r="FU275" s="2"/>
      <c r="FV275" s="2"/>
      <c r="FW275" s="2"/>
      <c r="FX275" s="2"/>
      <c r="FY275" s="2"/>
      <c r="FZ275" s="2"/>
      <c r="GA275" s="2"/>
      <c r="GB275" s="2"/>
      <c r="GC275" s="2"/>
      <c r="GD275" s="2"/>
      <c r="GE275" s="2"/>
      <c r="GF275" s="2"/>
      <c r="GG275" s="2"/>
      <c r="GH275" s="2"/>
      <c r="GI275" s="2"/>
      <c r="GJ275" s="2"/>
      <c r="GK275" s="2"/>
      <c r="GL275" s="2"/>
      <c r="GM275" s="2"/>
      <c r="GN275" s="2"/>
      <c r="GO275" s="2"/>
      <c r="GP275" s="2"/>
      <c r="GQ275" s="2"/>
      <c r="GR275" s="2"/>
      <c r="GS275" s="2"/>
      <c r="GT275" s="2"/>
      <c r="GU275" s="2"/>
      <c r="GV275" s="2"/>
      <c r="GW275" s="2"/>
      <c r="GX275" s="2"/>
      <c r="GY275" s="2"/>
      <c r="GZ275" s="2"/>
      <c r="HA275" s="2"/>
      <c r="HB275" s="2"/>
      <c r="HC275" s="2"/>
      <c r="HD275" s="2"/>
      <c r="HE275" s="2"/>
      <c r="HF275" s="2"/>
      <c r="HG275" s="2"/>
      <c r="HH275" s="2"/>
      <c r="HI275" s="2"/>
      <c r="HJ275" s="2"/>
      <c r="HK275" s="2"/>
      <c r="HL275" s="2"/>
      <c r="HM275" s="2"/>
      <c r="HN275" s="2"/>
      <c r="HO275" s="2"/>
      <c r="HP275" s="2"/>
      <c r="HQ275" s="2"/>
      <c r="HR275" s="2"/>
      <c r="HS275" s="2"/>
      <c r="HT275" s="2"/>
      <c r="HU275" s="2"/>
      <c r="HV275" s="2"/>
      <c r="HW275" s="2"/>
      <c r="HX275" s="2"/>
      <c r="HY275" s="2"/>
      <c r="HZ275" s="2"/>
      <c r="IA275" s="2"/>
      <c r="IB275" s="2"/>
      <c r="IC275" s="2"/>
      <c r="ID275" s="2"/>
      <c r="IE275" s="2"/>
      <c r="IF275" s="2"/>
      <c r="IG275" s="2"/>
      <c r="IH275" s="2"/>
      <c r="II275" s="2"/>
      <c r="IJ275" s="2"/>
      <c r="IK275" s="2"/>
      <c r="IL275" s="2"/>
      <c r="IM275" s="2"/>
      <c r="IN275" s="2"/>
      <c r="IO275" s="2"/>
      <c r="IP275" s="2"/>
      <c r="IQ275" s="2"/>
    </row>
    <row r="276" spans="1:251" s="16" customFormat="1" ht="18.75" customHeight="1">
      <c r="A276" s="8"/>
      <c r="B276" s="25"/>
      <c r="C276" s="100" t="s">
        <v>65</v>
      </c>
      <c r="D276" s="101"/>
      <c r="E276" s="101"/>
      <c r="F276" s="101"/>
      <c r="G276" s="101"/>
      <c r="H276" s="101"/>
      <c r="I276" s="101"/>
      <c r="J276" s="101"/>
      <c r="K276" s="101"/>
      <c r="L276" s="101"/>
      <c r="M276" s="101"/>
      <c r="N276" s="101"/>
      <c r="O276" s="101"/>
      <c r="P276" s="101"/>
      <c r="Q276" s="101"/>
      <c r="R276" s="101"/>
      <c r="S276" s="101"/>
      <c r="T276" s="101"/>
      <c r="U276" s="101"/>
      <c r="V276" s="101"/>
      <c r="W276" s="101"/>
      <c r="X276" s="101"/>
      <c r="Y276" s="101"/>
      <c r="Z276" s="102"/>
      <c r="AA276" s="103">
        <v>18</v>
      </c>
      <c r="AB276" s="104"/>
      <c r="AC276" s="104"/>
      <c r="AD276" s="104"/>
      <c r="AE276" s="104"/>
      <c r="AF276" s="104"/>
      <c r="AG276" s="104"/>
      <c r="AH276" s="104"/>
      <c r="AI276" s="105"/>
      <c r="AJ276" s="103">
        <v>18</v>
      </c>
      <c r="AK276" s="104"/>
      <c r="AL276" s="104"/>
      <c r="AM276" s="104"/>
      <c r="AN276" s="104"/>
      <c r="AO276" s="104"/>
      <c r="AP276" s="104"/>
      <c r="AQ276" s="104"/>
      <c r="AR276" s="105"/>
      <c r="AS276" s="106"/>
      <c r="AT276" s="107"/>
      <c r="AU276" s="107"/>
      <c r="AV276" s="107"/>
      <c r="AW276" s="107"/>
      <c r="AX276" s="108"/>
      <c r="AY276" s="2"/>
      <c r="AZ276" s="2"/>
      <c r="BA276" s="2"/>
      <c r="BB276" s="2"/>
      <c r="BC276" s="2"/>
      <c r="BD276" s="2"/>
      <c r="BE276" s="2"/>
      <c r="BF276" s="2"/>
      <c r="BG276" s="2"/>
      <c r="BH276" s="2"/>
      <c r="BI276" s="2"/>
      <c r="BJ276" s="2"/>
      <c r="BK276" s="2"/>
      <c r="BL276" s="2"/>
      <c r="BM276" s="2"/>
      <c r="BN276" s="2"/>
      <c r="BO276" s="2"/>
      <c r="BP276" s="2"/>
      <c r="BQ276" s="2"/>
      <c r="BR276" s="2"/>
      <c r="BS276" s="2"/>
      <c r="BT276" s="2"/>
      <c r="BU276" s="2"/>
      <c r="BV276" s="2"/>
      <c r="BW276" s="2"/>
      <c r="BX276" s="2"/>
      <c r="BY276" s="2"/>
      <c r="BZ276" s="2"/>
      <c r="CA276" s="2"/>
      <c r="CB276" s="2"/>
      <c r="CC276" s="2"/>
      <c r="CD276" s="2"/>
      <c r="CE276" s="2"/>
      <c r="CF276" s="2"/>
      <c r="CG276" s="2"/>
      <c r="CH276" s="2"/>
      <c r="CI276" s="2"/>
      <c r="CJ276" s="2"/>
      <c r="CK276" s="2"/>
      <c r="CL276" s="2"/>
      <c r="CM276" s="2"/>
      <c r="CN276" s="2"/>
      <c r="CO276" s="2"/>
      <c r="CP276" s="2"/>
      <c r="CQ276" s="2"/>
      <c r="CR276" s="2"/>
      <c r="CS276" s="2"/>
      <c r="CT276" s="2"/>
      <c r="CU276" s="2"/>
      <c r="CV276" s="2"/>
      <c r="CW276" s="2"/>
      <c r="CX276" s="2"/>
      <c r="CY276" s="2"/>
      <c r="CZ276" s="2"/>
      <c r="DA276" s="2"/>
      <c r="DB276" s="2"/>
      <c r="DC276" s="2"/>
      <c r="DD276" s="2"/>
      <c r="DE276" s="2"/>
      <c r="DF276" s="2"/>
      <c r="DG276" s="2"/>
      <c r="DH276" s="2"/>
      <c r="DI276" s="2"/>
      <c r="DJ276" s="2"/>
      <c r="DK276" s="2"/>
      <c r="DL276" s="2"/>
      <c r="DM276" s="2"/>
      <c r="DN276" s="2"/>
      <c r="DO276" s="2"/>
      <c r="DP276" s="2"/>
      <c r="DQ276" s="2"/>
      <c r="DR276" s="2"/>
      <c r="DS276" s="2"/>
      <c r="DT276" s="2"/>
      <c r="DU276" s="2"/>
      <c r="DV276" s="2"/>
      <c r="DW276" s="2"/>
      <c r="DX276" s="2"/>
      <c r="DY276" s="2"/>
      <c r="DZ276" s="2"/>
      <c r="EA276" s="2"/>
      <c r="EB276" s="2"/>
      <c r="EC276" s="2"/>
      <c r="ED276" s="2"/>
      <c r="EE276" s="2"/>
      <c r="EF276" s="2"/>
      <c r="EG276" s="2"/>
      <c r="EH276" s="2"/>
      <c r="EI276" s="2"/>
      <c r="EJ276" s="2"/>
      <c r="EK276" s="2"/>
      <c r="EL276" s="2"/>
      <c r="EM276" s="2"/>
      <c r="EN276" s="2"/>
      <c r="EO276" s="2"/>
      <c r="EP276" s="2"/>
      <c r="EQ276" s="2"/>
      <c r="ER276" s="2"/>
      <c r="ES276" s="2"/>
      <c r="ET276" s="2"/>
      <c r="EU276" s="2"/>
      <c r="EV276" s="2"/>
      <c r="EW276" s="2"/>
      <c r="EX276" s="2"/>
      <c r="EY276" s="2"/>
      <c r="EZ276" s="2"/>
      <c r="FA276" s="2"/>
      <c r="FB276" s="2"/>
      <c r="FC276" s="2"/>
      <c r="FD276" s="2"/>
      <c r="FE276" s="2"/>
      <c r="FF276" s="2"/>
      <c r="FG276" s="2"/>
      <c r="FH276" s="2"/>
      <c r="FI276" s="2"/>
      <c r="FJ276" s="2"/>
      <c r="FK276" s="2"/>
      <c r="FL276" s="2"/>
      <c r="FM276" s="2"/>
      <c r="FN276" s="2"/>
      <c r="FO276" s="2"/>
      <c r="FP276" s="2"/>
      <c r="FQ276" s="2"/>
      <c r="FR276" s="2"/>
      <c r="FS276" s="2"/>
      <c r="FT276" s="2"/>
      <c r="FU276" s="2"/>
      <c r="FV276" s="2"/>
      <c r="FW276" s="2"/>
      <c r="FX276" s="2"/>
      <c r="FY276" s="2"/>
      <c r="FZ276" s="2"/>
      <c r="GA276" s="2"/>
      <c r="GB276" s="2"/>
      <c r="GC276" s="2"/>
      <c r="GD276" s="2"/>
      <c r="GE276" s="2"/>
      <c r="GF276" s="2"/>
      <c r="GG276" s="2"/>
      <c r="GH276" s="2"/>
      <c r="GI276" s="2"/>
      <c r="GJ276" s="2"/>
      <c r="GK276" s="2"/>
      <c r="GL276" s="2"/>
      <c r="GM276" s="2"/>
      <c r="GN276" s="2"/>
      <c r="GO276" s="2"/>
      <c r="GP276" s="2"/>
      <c r="GQ276" s="2"/>
      <c r="GR276" s="2"/>
      <c r="GS276" s="2"/>
      <c r="GT276" s="2"/>
      <c r="GU276" s="2"/>
      <c r="GV276" s="2"/>
      <c r="GW276" s="2"/>
      <c r="GX276" s="2"/>
      <c r="GY276" s="2"/>
      <c r="GZ276" s="2"/>
      <c r="HA276" s="2"/>
      <c r="HB276" s="2"/>
      <c r="HC276" s="2"/>
      <c r="HD276" s="2"/>
      <c r="HE276" s="2"/>
      <c r="HF276" s="2"/>
      <c r="HG276" s="2"/>
      <c r="HH276" s="2"/>
      <c r="HI276" s="2"/>
      <c r="HJ276" s="2"/>
      <c r="HK276" s="2"/>
      <c r="HL276" s="2"/>
      <c r="HM276" s="2"/>
      <c r="HN276" s="2"/>
      <c r="HO276" s="2"/>
      <c r="HP276" s="2"/>
      <c r="HQ276" s="2"/>
      <c r="HR276" s="2"/>
      <c r="HS276" s="2"/>
      <c r="HT276" s="2"/>
      <c r="HU276" s="2"/>
      <c r="HV276" s="2"/>
      <c r="HW276" s="2"/>
      <c r="HX276" s="2"/>
      <c r="HY276" s="2"/>
      <c r="HZ276" s="2"/>
      <c r="IA276" s="2"/>
      <c r="IB276" s="2"/>
      <c r="IC276" s="2"/>
      <c r="ID276" s="2"/>
      <c r="IE276" s="2"/>
      <c r="IF276" s="2"/>
      <c r="IG276" s="2"/>
      <c r="IH276" s="2"/>
      <c r="II276" s="2"/>
      <c r="IJ276" s="2"/>
      <c r="IK276" s="2"/>
      <c r="IL276" s="2"/>
      <c r="IM276" s="2"/>
      <c r="IN276" s="2"/>
      <c r="IO276" s="2"/>
      <c r="IP276" s="2"/>
      <c r="IQ276" s="2"/>
    </row>
    <row r="277" spans="1:251" s="16" customFormat="1" ht="18.75" customHeight="1">
      <c r="A277" s="8"/>
      <c r="B277" s="25"/>
      <c r="C277" s="100" t="s">
        <v>65</v>
      </c>
      <c r="D277" s="101"/>
      <c r="E277" s="101"/>
      <c r="F277" s="101"/>
      <c r="G277" s="101"/>
      <c r="H277" s="101"/>
      <c r="I277" s="101"/>
      <c r="J277" s="101"/>
      <c r="K277" s="101"/>
      <c r="L277" s="101"/>
      <c r="M277" s="101"/>
      <c r="N277" s="101"/>
      <c r="O277" s="101"/>
      <c r="P277" s="101"/>
      <c r="Q277" s="101"/>
      <c r="R277" s="101"/>
      <c r="S277" s="101"/>
      <c r="T277" s="101"/>
      <c r="U277" s="101"/>
      <c r="V277" s="101"/>
      <c r="W277" s="101"/>
      <c r="X277" s="101"/>
      <c r="Y277" s="101"/>
      <c r="Z277" s="102"/>
      <c r="AA277" s="103">
        <v>0</v>
      </c>
      <c r="AB277" s="104"/>
      <c r="AC277" s="104"/>
      <c r="AD277" s="104"/>
      <c r="AE277" s="104"/>
      <c r="AF277" s="104"/>
      <c r="AG277" s="104"/>
      <c r="AH277" s="104"/>
      <c r="AI277" s="105"/>
      <c r="AJ277" s="103">
        <v>2</v>
      </c>
      <c r="AK277" s="104"/>
      <c r="AL277" s="104"/>
      <c r="AM277" s="104"/>
      <c r="AN277" s="104"/>
      <c r="AO277" s="104"/>
      <c r="AP277" s="104"/>
      <c r="AQ277" s="104"/>
      <c r="AR277" s="105"/>
      <c r="AS277" s="106"/>
      <c r="AT277" s="107"/>
      <c r="AU277" s="107"/>
      <c r="AV277" s="107"/>
      <c r="AW277" s="107"/>
      <c r="AX277" s="108"/>
      <c r="AY277" s="2"/>
      <c r="AZ277" s="2"/>
      <c r="BA277" s="2"/>
      <c r="BB277" s="2"/>
      <c r="BC277" s="2"/>
      <c r="BD277" s="2"/>
      <c r="BE277" s="2"/>
      <c r="BF277" s="2"/>
      <c r="BG277" s="2"/>
      <c r="BH277" s="2"/>
      <c r="BI277" s="2"/>
      <c r="BJ277" s="2"/>
      <c r="BK277" s="2"/>
      <c r="BL277" s="2"/>
      <c r="BM277" s="2"/>
      <c r="BN277" s="2"/>
      <c r="BO277" s="2"/>
      <c r="BP277" s="2"/>
      <c r="BQ277" s="2"/>
      <c r="BR277" s="2"/>
      <c r="BS277" s="2"/>
      <c r="BT277" s="2"/>
      <c r="BU277" s="2"/>
      <c r="BV277" s="2"/>
      <c r="BW277" s="2"/>
      <c r="BX277" s="2"/>
      <c r="BY277" s="2"/>
      <c r="BZ277" s="2"/>
      <c r="CA277" s="2"/>
      <c r="CB277" s="2"/>
      <c r="CC277" s="2"/>
      <c r="CD277" s="2"/>
      <c r="CE277" s="2"/>
      <c r="CF277" s="2"/>
      <c r="CG277" s="2"/>
      <c r="CH277" s="2"/>
      <c r="CI277" s="2"/>
      <c r="CJ277" s="2"/>
      <c r="CK277" s="2"/>
      <c r="CL277" s="2"/>
      <c r="CM277" s="2"/>
      <c r="CN277" s="2"/>
      <c r="CO277" s="2"/>
      <c r="CP277" s="2"/>
      <c r="CQ277" s="2"/>
      <c r="CR277" s="2"/>
      <c r="CS277" s="2"/>
      <c r="CT277" s="2"/>
      <c r="CU277" s="2"/>
      <c r="CV277" s="2"/>
      <c r="CW277" s="2"/>
      <c r="CX277" s="2"/>
      <c r="CY277" s="2"/>
      <c r="CZ277" s="2"/>
      <c r="DA277" s="2"/>
      <c r="DB277" s="2"/>
      <c r="DC277" s="2"/>
      <c r="DD277" s="2"/>
      <c r="DE277" s="2"/>
      <c r="DF277" s="2"/>
      <c r="DG277" s="2"/>
      <c r="DH277" s="2"/>
      <c r="DI277" s="2"/>
      <c r="DJ277" s="2"/>
      <c r="DK277" s="2"/>
      <c r="DL277" s="2"/>
      <c r="DM277" s="2"/>
      <c r="DN277" s="2"/>
      <c r="DO277" s="2"/>
      <c r="DP277" s="2"/>
      <c r="DQ277" s="2"/>
      <c r="DR277" s="2"/>
      <c r="DS277" s="2"/>
      <c r="DT277" s="2"/>
      <c r="DU277" s="2"/>
      <c r="DV277" s="2"/>
      <c r="DW277" s="2"/>
      <c r="DX277" s="2"/>
      <c r="DY277" s="2"/>
      <c r="DZ277" s="2"/>
      <c r="EA277" s="2"/>
      <c r="EB277" s="2"/>
      <c r="EC277" s="2"/>
      <c r="ED277" s="2"/>
      <c r="EE277" s="2"/>
      <c r="EF277" s="2"/>
      <c r="EG277" s="2"/>
      <c r="EH277" s="2"/>
      <c r="EI277" s="2"/>
      <c r="EJ277" s="2"/>
      <c r="EK277" s="2"/>
      <c r="EL277" s="2"/>
      <c r="EM277" s="2"/>
      <c r="EN277" s="2"/>
      <c r="EO277" s="2"/>
      <c r="EP277" s="2"/>
      <c r="EQ277" s="2"/>
      <c r="ER277" s="2"/>
      <c r="ES277" s="2"/>
      <c r="ET277" s="2"/>
      <c r="EU277" s="2"/>
      <c r="EV277" s="2"/>
      <c r="EW277" s="2"/>
      <c r="EX277" s="2"/>
      <c r="EY277" s="2"/>
      <c r="EZ277" s="2"/>
      <c r="FA277" s="2"/>
      <c r="FB277" s="2"/>
      <c r="FC277" s="2"/>
      <c r="FD277" s="2"/>
      <c r="FE277" s="2"/>
      <c r="FF277" s="2"/>
      <c r="FG277" s="2"/>
      <c r="FH277" s="2"/>
      <c r="FI277" s="2"/>
      <c r="FJ277" s="2"/>
      <c r="FK277" s="2"/>
      <c r="FL277" s="2"/>
      <c r="FM277" s="2"/>
      <c r="FN277" s="2"/>
      <c r="FO277" s="2"/>
      <c r="FP277" s="2"/>
      <c r="FQ277" s="2"/>
      <c r="FR277" s="2"/>
      <c r="FS277" s="2"/>
      <c r="FT277" s="2"/>
      <c r="FU277" s="2"/>
      <c r="FV277" s="2"/>
      <c r="FW277" s="2"/>
      <c r="FX277" s="2"/>
      <c r="FY277" s="2"/>
      <c r="FZ277" s="2"/>
      <c r="GA277" s="2"/>
      <c r="GB277" s="2"/>
      <c r="GC277" s="2"/>
      <c r="GD277" s="2"/>
      <c r="GE277" s="2"/>
      <c r="GF277" s="2"/>
      <c r="GG277" s="2"/>
      <c r="GH277" s="2"/>
      <c r="GI277" s="2"/>
      <c r="GJ277" s="2"/>
      <c r="GK277" s="2"/>
      <c r="GL277" s="2"/>
      <c r="GM277" s="2"/>
      <c r="GN277" s="2"/>
      <c r="GO277" s="2"/>
      <c r="GP277" s="2"/>
      <c r="GQ277" s="2"/>
      <c r="GR277" s="2"/>
      <c r="GS277" s="2"/>
      <c r="GT277" s="2"/>
      <c r="GU277" s="2"/>
      <c r="GV277" s="2"/>
      <c r="GW277" s="2"/>
      <c r="GX277" s="2"/>
      <c r="GY277" s="2"/>
      <c r="GZ277" s="2"/>
      <c r="HA277" s="2"/>
      <c r="HB277" s="2"/>
      <c r="HC277" s="2"/>
      <c r="HD277" s="2"/>
      <c r="HE277" s="2"/>
      <c r="HF277" s="2"/>
      <c r="HG277" s="2"/>
      <c r="HH277" s="2"/>
      <c r="HI277" s="2"/>
      <c r="HJ277" s="2"/>
      <c r="HK277" s="2"/>
      <c r="HL277" s="2"/>
      <c r="HM277" s="2"/>
      <c r="HN277" s="2"/>
      <c r="HO277" s="2"/>
      <c r="HP277" s="2"/>
      <c r="HQ277" s="2"/>
      <c r="HR277" s="2"/>
      <c r="HS277" s="2"/>
      <c r="HT277" s="2"/>
      <c r="HU277" s="2"/>
      <c r="HV277" s="2"/>
      <c r="HW277" s="2"/>
      <c r="HX277" s="2"/>
      <c r="HY277" s="2"/>
      <c r="HZ277" s="2"/>
      <c r="IA277" s="2"/>
      <c r="IB277" s="2"/>
      <c r="IC277" s="2"/>
      <c r="ID277" s="2"/>
      <c r="IE277" s="2"/>
      <c r="IF277" s="2"/>
      <c r="IG277" s="2"/>
      <c r="IH277" s="2"/>
      <c r="II277" s="2"/>
      <c r="IJ277" s="2"/>
      <c r="IK277" s="2"/>
      <c r="IL277" s="2"/>
      <c r="IM277" s="2"/>
      <c r="IN277" s="2"/>
      <c r="IO277" s="2"/>
      <c r="IP277" s="2"/>
      <c r="IQ277" s="2"/>
    </row>
    <row r="278" spans="1:251" s="16" customFormat="1" ht="18.75" customHeight="1">
      <c r="A278" s="8"/>
      <c r="B278" s="25"/>
      <c r="C278" s="100" t="s">
        <v>51</v>
      </c>
      <c r="D278" s="101"/>
      <c r="E278" s="101"/>
      <c r="F278" s="101"/>
      <c r="G278" s="101"/>
      <c r="H278" s="101"/>
      <c r="I278" s="101"/>
      <c r="J278" s="101"/>
      <c r="K278" s="101"/>
      <c r="L278" s="101"/>
      <c r="M278" s="101"/>
      <c r="N278" s="101"/>
      <c r="O278" s="101"/>
      <c r="P278" s="101"/>
      <c r="Q278" s="101"/>
      <c r="R278" s="101"/>
      <c r="S278" s="101"/>
      <c r="T278" s="101"/>
      <c r="U278" s="101"/>
      <c r="V278" s="101"/>
      <c r="W278" s="101"/>
      <c r="X278" s="101"/>
      <c r="Y278" s="101"/>
      <c r="Z278" s="102"/>
      <c r="AA278" s="103">
        <v>98</v>
      </c>
      <c r="AB278" s="104"/>
      <c r="AC278" s="104"/>
      <c r="AD278" s="104"/>
      <c r="AE278" s="104"/>
      <c r="AF278" s="104"/>
      <c r="AG278" s="104"/>
      <c r="AH278" s="104"/>
      <c r="AI278" s="105"/>
      <c r="AJ278" s="103">
        <v>0</v>
      </c>
      <c r="AK278" s="104"/>
      <c r="AL278" s="104"/>
      <c r="AM278" s="104"/>
      <c r="AN278" s="104"/>
      <c r="AO278" s="104"/>
      <c r="AP278" s="104"/>
      <c r="AQ278" s="104"/>
      <c r="AR278" s="105"/>
      <c r="AS278" s="106"/>
      <c r="AT278" s="107"/>
      <c r="AU278" s="107"/>
      <c r="AV278" s="107"/>
      <c r="AW278" s="107"/>
      <c r="AX278" s="108"/>
      <c r="AY278" s="2"/>
      <c r="AZ278" s="2"/>
      <c r="BA278" s="2"/>
      <c r="BB278" s="2"/>
      <c r="BC278" s="2"/>
      <c r="BD278" s="2"/>
      <c r="BE278" s="2"/>
      <c r="BF278" s="2"/>
      <c r="BG278" s="2"/>
      <c r="BH278" s="2"/>
      <c r="BI278" s="2"/>
      <c r="BJ278" s="2"/>
      <c r="BK278" s="2"/>
      <c r="BL278" s="2"/>
      <c r="BM278" s="2"/>
      <c r="BN278" s="2"/>
      <c r="BO278" s="2"/>
      <c r="BP278" s="2"/>
      <c r="BQ278" s="2"/>
      <c r="BR278" s="2"/>
      <c r="BS278" s="2"/>
      <c r="BT278" s="2"/>
      <c r="BU278" s="2"/>
      <c r="BV278" s="2"/>
      <c r="BW278" s="2"/>
      <c r="BX278" s="2"/>
      <c r="BY278" s="2"/>
      <c r="BZ278" s="2"/>
      <c r="CA278" s="2"/>
      <c r="CB278" s="2"/>
      <c r="CC278" s="2"/>
      <c r="CD278" s="2"/>
      <c r="CE278" s="2"/>
      <c r="CF278" s="2"/>
      <c r="CG278" s="2"/>
      <c r="CH278" s="2"/>
      <c r="CI278" s="2"/>
      <c r="CJ278" s="2"/>
      <c r="CK278" s="2"/>
      <c r="CL278" s="2"/>
      <c r="CM278" s="2"/>
      <c r="CN278" s="2"/>
      <c r="CO278" s="2"/>
      <c r="CP278" s="2"/>
      <c r="CQ278" s="2"/>
      <c r="CR278" s="2"/>
      <c r="CS278" s="2"/>
      <c r="CT278" s="2"/>
      <c r="CU278" s="2"/>
      <c r="CV278" s="2"/>
      <c r="CW278" s="2"/>
      <c r="CX278" s="2"/>
      <c r="CY278" s="2"/>
      <c r="CZ278" s="2"/>
      <c r="DA278" s="2"/>
      <c r="DB278" s="2"/>
      <c r="DC278" s="2"/>
      <c r="DD278" s="2"/>
      <c r="DE278" s="2"/>
      <c r="DF278" s="2"/>
      <c r="DG278" s="2"/>
      <c r="DH278" s="2"/>
      <c r="DI278" s="2"/>
      <c r="DJ278" s="2"/>
      <c r="DK278" s="2"/>
      <c r="DL278" s="2"/>
      <c r="DM278" s="2"/>
      <c r="DN278" s="2"/>
      <c r="DO278" s="2"/>
      <c r="DP278" s="2"/>
      <c r="DQ278" s="2"/>
      <c r="DR278" s="2"/>
      <c r="DS278" s="2"/>
      <c r="DT278" s="2"/>
      <c r="DU278" s="2"/>
      <c r="DV278" s="2"/>
      <c r="DW278" s="2"/>
      <c r="DX278" s="2"/>
      <c r="DY278" s="2"/>
      <c r="DZ278" s="2"/>
      <c r="EA278" s="2"/>
      <c r="EB278" s="2"/>
      <c r="EC278" s="2"/>
      <c r="ED278" s="2"/>
      <c r="EE278" s="2"/>
      <c r="EF278" s="2"/>
      <c r="EG278" s="2"/>
      <c r="EH278" s="2"/>
      <c r="EI278" s="2"/>
      <c r="EJ278" s="2"/>
      <c r="EK278" s="2"/>
      <c r="EL278" s="2"/>
      <c r="EM278" s="2"/>
      <c r="EN278" s="2"/>
      <c r="EO278" s="2"/>
      <c r="EP278" s="2"/>
      <c r="EQ278" s="2"/>
      <c r="ER278" s="2"/>
      <c r="ES278" s="2"/>
      <c r="ET278" s="2"/>
      <c r="EU278" s="2"/>
      <c r="EV278" s="2"/>
      <c r="EW278" s="2"/>
      <c r="EX278" s="2"/>
      <c r="EY278" s="2"/>
      <c r="EZ278" s="2"/>
      <c r="FA278" s="2"/>
      <c r="FB278" s="2"/>
      <c r="FC278" s="2"/>
      <c r="FD278" s="2"/>
      <c r="FE278" s="2"/>
      <c r="FF278" s="2"/>
      <c r="FG278" s="2"/>
      <c r="FH278" s="2"/>
      <c r="FI278" s="2"/>
      <c r="FJ278" s="2"/>
      <c r="FK278" s="2"/>
      <c r="FL278" s="2"/>
      <c r="FM278" s="2"/>
      <c r="FN278" s="2"/>
      <c r="FO278" s="2"/>
      <c r="FP278" s="2"/>
      <c r="FQ278" s="2"/>
      <c r="FR278" s="2"/>
      <c r="FS278" s="2"/>
      <c r="FT278" s="2"/>
      <c r="FU278" s="2"/>
      <c r="FV278" s="2"/>
      <c r="FW278" s="2"/>
      <c r="FX278" s="2"/>
      <c r="FY278" s="2"/>
      <c r="FZ278" s="2"/>
      <c r="GA278" s="2"/>
      <c r="GB278" s="2"/>
      <c r="GC278" s="2"/>
      <c r="GD278" s="2"/>
      <c r="GE278" s="2"/>
      <c r="GF278" s="2"/>
      <c r="GG278" s="2"/>
      <c r="GH278" s="2"/>
      <c r="GI278" s="2"/>
      <c r="GJ278" s="2"/>
      <c r="GK278" s="2"/>
      <c r="GL278" s="2"/>
      <c r="GM278" s="2"/>
      <c r="GN278" s="2"/>
      <c r="GO278" s="2"/>
      <c r="GP278" s="2"/>
      <c r="GQ278" s="2"/>
      <c r="GR278" s="2"/>
      <c r="GS278" s="2"/>
      <c r="GT278" s="2"/>
      <c r="GU278" s="2"/>
      <c r="GV278" s="2"/>
      <c r="GW278" s="2"/>
      <c r="GX278" s="2"/>
      <c r="GY278" s="2"/>
      <c r="GZ278" s="2"/>
      <c r="HA278" s="2"/>
      <c r="HB278" s="2"/>
      <c r="HC278" s="2"/>
      <c r="HD278" s="2"/>
      <c r="HE278" s="2"/>
      <c r="HF278" s="2"/>
      <c r="HG278" s="2"/>
      <c r="HH278" s="2"/>
      <c r="HI278" s="2"/>
      <c r="HJ278" s="2"/>
      <c r="HK278" s="2"/>
      <c r="HL278" s="2"/>
      <c r="HM278" s="2"/>
      <c r="HN278" s="2"/>
      <c r="HO278" s="2"/>
      <c r="HP278" s="2"/>
      <c r="HQ278" s="2"/>
      <c r="HR278" s="2"/>
      <c r="HS278" s="2"/>
      <c r="HT278" s="2"/>
      <c r="HU278" s="2"/>
      <c r="HV278" s="2"/>
      <c r="HW278" s="2"/>
      <c r="HX278" s="2"/>
      <c r="HY278" s="2"/>
      <c r="HZ278" s="2"/>
      <c r="IA278" s="2"/>
      <c r="IB278" s="2"/>
      <c r="IC278" s="2"/>
      <c r="ID278" s="2"/>
      <c r="IE278" s="2"/>
      <c r="IF278" s="2"/>
      <c r="IG278" s="2"/>
      <c r="IH278" s="2"/>
      <c r="II278" s="2"/>
      <c r="IJ278" s="2"/>
      <c r="IK278" s="2"/>
      <c r="IL278" s="2"/>
      <c r="IM278" s="2"/>
      <c r="IN278" s="2"/>
      <c r="IO278" s="2"/>
      <c r="IP278" s="2"/>
      <c r="IQ278" s="2"/>
    </row>
    <row r="279" spans="1:251" s="16" customFormat="1" ht="18.75" customHeight="1">
      <c r="A279" s="8"/>
      <c r="B279" s="25"/>
      <c r="C279" s="100" t="s">
        <v>65</v>
      </c>
      <c r="D279" s="101"/>
      <c r="E279" s="101"/>
      <c r="F279" s="101"/>
      <c r="G279" s="101"/>
      <c r="H279" s="101"/>
      <c r="I279" s="101"/>
      <c r="J279" s="101"/>
      <c r="K279" s="101"/>
      <c r="L279" s="101"/>
      <c r="M279" s="101"/>
      <c r="N279" s="101"/>
      <c r="O279" s="101"/>
      <c r="P279" s="101"/>
      <c r="Q279" s="101"/>
      <c r="R279" s="101"/>
      <c r="S279" s="101"/>
      <c r="T279" s="101"/>
      <c r="U279" s="101"/>
      <c r="V279" s="101"/>
      <c r="W279" s="101"/>
      <c r="X279" s="101"/>
      <c r="Y279" s="101"/>
      <c r="Z279" s="102"/>
      <c r="AA279" s="103">
        <v>1</v>
      </c>
      <c r="AB279" s="104"/>
      <c r="AC279" s="104"/>
      <c r="AD279" s="104"/>
      <c r="AE279" s="104"/>
      <c r="AF279" s="104"/>
      <c r="AG279" s="104"/>
      <c r="AH279" s="104"/>
      <c r="AI279" s="105"/>
      <c r="AJ279" s="103">
        <v>0</v>
      </c>
      <c r="AK279" s="104"/>
      <c r="AL279" s="104"/>
      <c r="AM279" s="104"/>
      <c r="AN279" s="104"/>
      <c r="AO279" s="104"/>
      <c r="AP279" s="104"/>
      <c r="AQ279" s="104"/>
      <c r="AR279" s="105"/>
      <c r="AS279" s="106"/>
      <c r="AT279" s="107"/>
      <c r="AU279" s="107"/>
      <c r="AV279" s="107"/>
      <c r="AW279" s="107"/>
      <c r="AX279" s="108"/>
      <c r="AY279" s="2"/>
      <c r="AZ279" s="2"/>
      <c r="BA279" s="2"/>
      <c r="BB279" s="2"/>
      <c r="BC279" s="2"/>
      <c r="BD279" s="2"/>
      <c r="BE279" s="2"/>
      <c r="BF279" s="2"/>
      <c r="BG279" s="2"/>
      <c r="BH279" s="2"/>
      <c r="BI279" s="2"/>
      <c r="BJ279" s="2"/>
      <c r="BK279" s="2"/>
      <c r="BL279" s="2"/>
      <c r="BM279" s="2"/>
      <c r="BN279" s="2"/>
      <c r="BO279" s="2"/>
      <c r="BP279" s="2"/>
      <c r="BQ279" s="2"/>
      <c r="BR279" s="2"/>
      <c r="BS279" s="2"/>
      <c r="BT279" s="2"/>
      <c r="BU279" s="2"/>
      <c r="BV279" s="2"/>
      <c r="BW279" s="2"/>
      <c r="BX279" s="2"/>
      <c r="BY279" s="2"/>
      <c r="BZ279" s="2"/>
      <c r="CA279" s="2"/>
      <c r="CB279" s="2"/>
      <c r="CC279" s="2"/>
      <c r="CD279" s="2"/>
      <c r="CE279" s="2"/>
      <c r="CF279" s="2"/>
      <c r="CG279" s="2"/>
      <c r="CH279" s="2"/>
      <c r="CI279" s="2"/>
      <c r="CJ279" s="2"/>
      <c r="CK279" s="2"/>
      <c r="CL279" s="2"/>
      <c r="CM279" s="2"/>
      <c r="CN279" s="2"/>
      <c r="CO279" s="2"/>
      <c r="CP279" s="2"/>
      <c r="CQ279" s="2"/>
      <c r="CR279" s="2"/>
      <c r="CS279" s="2"/>
      <c r="CT279" s="2"/>
      <c r="CU279" s="2"/>
      <c r="CV279" s="2"/>
      <c r="CW279" s="2"/>
      <c r="CX279" s="2"/>
      <c r="CY279" s="2"/>
      <c r="CZ279" s="2"/>
      <c r="DA279" s="2"/>
      <c r="DB279" s="2"/>
      <c r="DC279" s="2"/>
      <c r="DD279" s="2"/>
      <c r="DE279" s="2"/>
      <c r="DF279" s="2"/>
      <c r="DG279" s="2"/>
      <c r="DH279" s="2"/>
      <c r="DI279" s="2"/>
      <c r="DJ279" s="2"/>
      <c r="DK279" s="2"/>
      <c r="DL279" s="2"/>
      <c r="DM279" s="2"/>
      <c r="DN279" s="2"/>
      <c r="DO279" s="2"/>
      <c r="DP279" s="2"/>
      <c r="DQ279" s="2"/>
      <c r="DR279" s="2"/>
      <c r="DS279" s="2"/>
      <c r="DT279" s="2"/>
      <c r="DU279" s="2"/>
      <c r="DV279" s="2"/>
      <c r="DW279" s="2"/>
      <c r="DX279" s="2"/>
      <c r="DY279" s="2"/>
      <c r="DZ279" s="2"/>
      <c r="EA279" s="2"/>
      <c r="EB279" s="2"/>
      <c r="EC279" s="2"/>
      <c r="ED279" s="2"/>
      <c r="EE279" s="2"/>
      <c r="EF279" s="2"/>
      <c r="EG279" s="2"/>
      <c r="EH279" s="2"/>
      <c r="EI279" s="2"/>
      <c r="EJ279" s="2"/>
      <c r="EK279" s="2"/>
      <c r="EL279" s="2"/>
      <c r="EM279" s="2"/>
      <c r="EN279" s="2"/>
      <c r="EO279" s="2"/>
      <c r="EP279" s="2"/>
      <c r="EQ279" s="2"/>
      <c r="ER279" s="2"/>
      <c r="ES279" s="2"/>
      <c r="ET279" s="2"/>
      <c r="EU279" s="2"/>
      <c r="EV279" s="2"/>
      <c r="EW279" s="2"/>
      <c r="EX279" s="2"/>
      <c r="EY279" s="2"/>
      <c r="EZ279" s="2"/>
      <c r="FA279" s="2"/>
      <c r="FB279" s="2"/>
      <c r="FC279" s="2"/>
      <c r="FD279" s="2"/>
      <c r="FE279" s="2"/>
      <c r="FF279" s="2"/>
      <c r="FG279" s="2"/>
      <c r="FH279" s="2"/>
      <c r="FI279" s="2"/>
      <c r="FJ279" s="2"/>
      <c r="FK279" s="2"/>
      <c r="FL279" s="2"/>
      <c r="FM279" s="2"/>
      <c r="FN279" s="2"/>
      <c r="FO279" s="2"/>
      <c r="FP279" s="2"/>
      <c r="FQ279" s="2"/>
      <c r="FR279" s="2"/>
      <c r="FS279" s="2"/>
      <c r="FT279" s="2"/>
      <c r="FU279" s="2"/>
      <c r="FV279" s="2"/>
      <c r="FW279" s="2"/>
      <c r="FX279" s="2"/>
      <c r="FY279" s="2"/>
      <c r="FZ279" s="2"/>
      <c r="GA279" s="2"/>
      <c r="GB279" s="2"/>
      <c r="GC279" s="2"/>
      <c r="GD279" s="2"/>
      <c r="GE279" s="2"/>
      <c r="GF279" s="2"/>
      <c r="GG279" s="2"/>
      <c r="GH279" s="2"/>
      <c r="GI279" s="2"/>
      <c r="GJ279" s="2"/>
      <c r="GK279" s="2"/>
      <c r="GL279" s="2"/>
      <c r="GM279" s="2"/>
      <c r="GN279" s="2"/>
      <c r="GO279" s="2"/>
      <c r="GP279" s="2"/>
      <c r="GQ279" s="2"/>
      <c r="GR279" s="2"/>
      <c r="GS279" s="2"/>
      <c r="GT279" s="2"/>
      <c r="GU279" s="2"/>
      <c r="GV279" s="2"/>
      <c r="GW279" s="2"/>
      <c r="GX279" s="2"/>
      <c r="GY279" s="2"/>
      <c r="GZ279" s="2"/>
      <c r="HA279" s="2"/>
      <c r="HB279" s="2"/>
      <c r="HC279" s="2"/>
      <c r="HD279" s="2"/>
      <c r="HE279" s="2"/>
      <c r="HF279" s="2"/>
      <c r="HG279" s="2"/>
      <c r="HH279" s="2"/>
      <c r="HI279" s="2"/>
      <c r="HJ279" s="2"/>
      <c r="HK279" s="2"/>
      <c r="HL279" s="2"/>
      <c r="HM279" s="2"/>
      <c r="HN279" s="2"/>
      <c r="HO279" s="2"/>
      <c r="HP279" s="2"/>
      <c r="HQ279" s="2"/>
      <c r="HR279" s="2"/>
      <c r="HS279" s="2"/>
      <c r="HT279" s="2"/>
      <c r="HU279" s="2"/>
      <c r="HV279" s="2"/>
      <c r="HW279" s="2"/>
      <c r="HX279" s="2"/>
      <c r="HY279" s="2"/>
      <c r="HZ279" s="2"/>
      <c r="IA279" s="2"/>
      <c r="IB279" s="2"/>
      <c r="IC279" s="2"/>
      <c r="ID279" s="2"/>
      <c r="IE279" s="2"/>
      <c r="IF279" s="2"/>
      <c r="IG279" s="2"/>
      <c r="IH279" s="2"/>
      <c r="II279" s="2"/>
      <c r="IJ279" s="2"/>
      <c r="IK279" s="2"/>
      <c r="IL279" s="2"/>
      <c r="IM279" s="2"/>
      <c r="IN279" s="2"/>
      <c r="IO279" s="2"/>
      <c r="IP279" s="2"/>
      <c r="IQ279" s="2"/>
    </row>
    <row r="280" spans="1:251" s="16" customFormat="1" ht="18.75" customHeight="1" thickBot="1">
      <c r="A280" s="17"/>
      <c r="B280" s="91" t="s">
        <v>15</v>
      </c>
      <c r="C280" s="92"/>
      <c r="D280" s="92"/>
      <c r="E280" s="92"/>
      <c r="F280" s="92"/>
      <c r="G280" s="92"/>
      <c r="H280" s="92"/>
      <c r="I280" s="92"/>
      <c r="J280" s="92"/>
      <c r="K280" s="92"/>
      <c r="L280" s="92"/>
      <c r="M280" s="92"/>
      <c r="N280" s="92"/>
      <c r="O280" s="92"/>
      <c r="P280" s="92"/>
      <c r="Q280" s="92"/>
      <c r="R280" s="92"/>
      <c r="S280" s="92"/>
      <c r="T280" s="92"/>
      <c r="U280" s="92"/>
      <c r="V280" s="92"/>
      <c r="W280" s="92"/>
      <c r="X280" s="92"/>
      <c r="Y280" s="92"/>
      <c r="Z280" s="93"/>
      <c r="AA280" s="94">
        <f>SUM($AA$238:$AA$279)</f>
        <v>155581</v>
      </c>
      <c r="AB280" s="95"/>
      <c r="AC280" s="95"/>
      <c r="AD280" s="95"/>
      <c r="AE280" s="95"/>
      <c r="AF280" s="95"/>
      <c r="AG280" s="95"/>
      <c r="AH280" s="95"/>
      <c r="AI280" s="96"/>
      <c r="AJ280" s="94">
        <f>SUM($AJ$238:$AJ$279)</f>
        <v>166560</v>
      </c>
      <c r="AK280" s="95"/>
      <c r="AL280" s="95"/>
      <c r="AM280" s="95"/>
      <c r="AN280" s="95"/>
      <c r="AO280" s="95"/>
      <c r="AP280" s="95"/>
      <c r="AQ280" s="95"/>
      <c r="AR280" s="96"/>
      <c r="AS280" s="97"/>
      <c r="AT280" s="98"/>
      <c r="AU280" s="98"/>
      <c r="AV280" s="98"/>
      <c r="AW280" s="98"/>
      <c r="AX280" s="99"/>
      <c r="AY280" s="2"/>
      <c r="AZ280" s="2"/>
      <c r="BA280" s="2"/>
      <c r="BB280" s="2"/>
      <c r="BC280" s="2"/>
      <c r="BD280" s="2"/>
      <c r="BE280" s="2"/>
      <c r="BF280" s="2"/>
      <c r="BG280" s="2"/>
      <c r="BH280" s="2"/>
      <c r="BI280" s="2"/>
      <c r="BJ280" s="2"/>
      <c r="BK280" s="2"/>
      <c r="BL280" s="2"/>
      <c r="BM280" s="2"/>
      <c r="BN280" s="2"/>
      <c r="BO280" s="2"/>
      <c r="BP280" s="2"/>
      <c r="BQ280" s="2"/>
      <c r="BR280" s="2"/>
      <c r="BS280" s="2"/>
      <c r="BT280" s="2"/>
      <c r="BU280" s="2"/>
      <c r="BV280" s="2"/>
      <c r="BW280" s="2"/>
      <c r="BX280" s="2"/>
      <c r="BY280" s="2"/>
      <c r="BZ280" s="2"/>
      <c r="CA280" s="2"/>
      <c r="CB280" s="2"/>
      <c r="CC280" s="2"/>
      <c r="CD280" s="2"/>
      <c r="CE280" s="2"/>
      <c r="CF280" s="2"/>
      <c r="CG280" s="2"/>
      <c r="CH280" s="2"/>
      <c r="CI280" s="2"/>
      <c r="CJ280" s="2"/>
      <c r="CK280" s="2"/>
      <c r="CL280" s="2"/>
      <c r="CM280" s="2"/>
      <c r="CN280" s="2"/>
      <c r="CO280" s="2"/>
      <c r="CP280" s="2"/>
      <c r="CQ280" s="2"/>
      <c r="CR280" s="2"/>
      <c r="CS280" s="2"/>
      <c r="CT280" s="2"/>
      <c r="CU280" s="2"/>
      <c r="CV280" s="2"/>
      <c r="CW280" s="2"/>
      <c r="CX280" s="2"/>
      <c r="CY280" s="2"/>
      <c r="CZ280" s="2"/>
      <c r="DA280" s="2"/>
      <c r="DB280" s="2"/>
      <c r="DC280" s="2"/>
      <c r="DD280" s="2"/>
      <c r="DE280" s="2"/>
      <c r="DF280" s="2"/>
      <c r="DG280" s="2"/>
      <c r="DH280" s="2"/>
      <c r="DI280" s="2"/>
      <c r="DJ280" s="2"/>
      <c r="DK280" s="2"/>
      <c r="DL280" s="2"/>
      <c r="DM280" s="2"/>
      <c r="DN280" s="2"/>
      <c r="DO280" s="2"/>
      <c r="DP280" s="2"/>
      <c r="DQ280" s="2"/>
      <c r="DR280" s="2"/>
      <c r="DS280" s="2"/>
      <c r="DT280" s="2"/>
      <c r="DU280" s="2"/>
      <c r="DV280" s="2"/>
      <c r="DW280" s="2"/>
      <c r="DX280" s="2"/>
      <c r="DY280" s="2"/>
      <c r="DZ280" s="2"/>
      <c r="EA280" s="2"/>
      <c r="EB280" s="2"/>
      <c r="EC280" s="2"/>
      <c r="ED280" s="2"/>
      <c r="EE280" s="2"/>
      <c r="EF280" s="2"/>
      <c r="EG280" s="2"/>
      <c r="EH280" s="2"/>
      <c r="EI280" s="2"/>
      <c r="EJ280" s="2"/>
      <c r="EK280" s="2"/>
      <c r="EL280" s="2"/>
      <c r="EM280" s="2"/>
      <c r="EN280" s="2"/>
      <c r="EO280" s="2"/>
      <c r="EP280" s="2"/>
      <c r="EQ280" s="2"/>
      <c r="ER280" s="2"/>
      <c r="ES280" s="2"/>
      <c r="ET280" s="2"/>
      <c r="EU280" s="2"/>
      <c r="EV280" s="2"/>
      <c r="EW280" s="2"/>
      <c r="EX280" s="2"/>
      <c r="EY280" s="2"/>
      <c r="EZ280" s="2"/>
      <c r="FA280" s="2"/>
      <c r="FB280" s="2"/>
      <c r="FC280" s="2"/>
      <c r="FD280" s="2"/>
      <c r="FE280" s="2"/>
      <c r="FF280" s="2"/>
      <c r="FG280" s="2"/>
      <c r="FH280" s="2"/>
      <c r="FI280" s="2"/>
      <c r="FJ280" s="2"/>
      <c r="FK280" s="2"/>
      <c r="FL280" s="2"/>
      <c r="FM280" s="2"/>
      <c r="FN280" s="2"/>
      <c r="FO280" s="2"/>
      <c r="FP280" s="2"/>
      <c r="FQ280" s="2"/>
      <c r="FR280" s="2"/>
      <c r="FS280" s="2"/>
      <c r="FT280" s="2"/>
      <c r="FU280" s="2"/>
      <c r="FV280" s="2"/>
      <c r="FW280" s="2"/>
      <c r="FX280" s="2"/>
      <c r="FY280" s="2"/>
      <c r="FZ280" s="2"/>
      <c r="GA280" s="2"/>
      <c r="GB280" s="2"/>
      <c r="GC280" s="2"/>
      <c r="GD280" s="2"/>
      <c r="GE280" s="2"/>
      <c r="GF280" s="2"/>
      <c r="GG280" s="2"/>
      <c r="GH280" s="2"/>
      <c r="GI280" s="2"/>
      <c r="GJ280" s="2"/>
      <c r="GK280" s="2"/>
      <c r="GL280" s="2"/>
      <c r="GM280" s="2"/>
      <c r="GN280" s="2"/>
      <c r="GO280" s="2"/>
      <c r="GP280" s="2"/>
      <c r="GQ280" s="2"/>
      <c r="GR280" s="2"/>
      <c r="GS280" s="2"/>
      <c r="GT280" s="2"/>
      <c r="GU280" s="2"/>
      <c r="GV280" s="2"/>
      <c r="GW280" s="2"/>
      <c r="GX280" s="2"/>
      <c r="GY280" s="2"/>
      <c r="GZ280" s="2"/>
      <c r="HA280" s="2"/>
      <c r="HB280" s="2"/>
      <c r="HC280" s="2"/>
      <c r="HD280" s="2"/>
      <c r="HE280" s="2"/>
      <c r="HF280" s="2"/>
      <c r="HG280" s="2"/>
      <c r="HH280" s="2"/>
      <c r="HI280" s="2"/>
      <c r="HJ280" s="2"/>
      <c r="HK280" s="2"/>
      <c r="HL280" s="2"/>
      <c r="HM280" s="2"/>
      <c r="HN280" s="2"/>
      <c r="HO280" s="2"/>
      <c r="HP280" s="2"/>
      <c r="HQ280" s="2"/>
      <c r="HR280" s="2"/>
      <c r="HS280" s="2"/>
      <c r="HT280" s="2"/>
      <c r="HU280" s="2"/>
      <c r="HV280" s="2"/>
      <c r="HW280" s="2"/>
      <c r="HX280" s="2"/>
      <c r="HY280" s="2"/>
      <c r="HZ280" s="2"/>
      <c r="IA280" s="2"/>
      <c r="IB280" s="2"/>
      <c r="IC280" s="2"/>
      <c r="ID280" s="2"/>
      <c r="IE280" s="2"/>
      <c r="IF280" s="2"/>
      <c r="IG280" s="2"/>
      <c r="IH280" s="2"/>
      <c r="II280" s="2"/>
      <c r="IJ280" s="2"/>
      <c r="IK280" s="2"/>
      <c r="IL280" s="2"/>
      <c r="IM280" s="2"/>
      <c r="IN280" s="2"/>
      <c r="IO280" s="2"/>
      <c r="IP280" s="2"/>
      <c r="IQ280" s="2"/>
    </row>
  </sheetData>
  <mergeCells count="323">
    <mergeCell ref="B3:AX3"/>
    <mergeCell ref="B6:G6"/>
    <mergeCell ref="H6:AX6"/>
    <mergeCell ref="B10:AX14"/>
    <mergeCell ref="B19:AX23"/>
    <mergeCell ref="B28:Z29"/>
    <mergeCell ref="AA28:AI29"/>
    <mergeCell ref="AJ28:AR29"/>
    <mergeCell ref="AS28:AX29"/>
    <mergeCell ref="C32:Z32"/>
    <mergeCell ref="AA32:AI32"/>
    <mergeCell ref="AJ32:AR32"/>
    <mergeCell ref="AS32:AX32"/>
    <mergeCell ref="B33:Z33"/>
    <mergeCell ref="AA33:AI33"/>
    <mergeCell ref="AJ33:AR33"/>
    <mergeCell ref="AS33:AX33"/>
    <mergeCell ref="C30:Z30"/>
    <mergeCell ref="AA30:AI30"/>
    <mergeCell ref="AJ30:AR30"/>
    <mergeCell ref="AS30:AX30"/>
    <mergeCell ref="C31:Z31"/>
    <mergeCell ref="AA31:AI31"/>
    <mergeCell ref="AJ31:AR31"/>
    <mergeCell ref="AS31:AX31"/>
    <mergeCell ref="C64:Z64"/>
    <mergeCell ref="AA64:AI64"/>
    <mergeCell ref="AJ64:AR64"/>
    <mergeCell ref="AS64:AX64"/>
    <mergeCell ref="C65:Z65"/>
    <mergeCell ref="AA65:AI65"/>
    <mergeCell ref="AJ65:AR65"/>
    <mergeCell ref="AS65:AX65"/>
    <mergeCell ref="B37:AX37"/>
    <mergeCell ref="B40:G40"/>
    <mergeCell ref="H40:AX40"/>
    <mergeCell ref="B44:AX48"/>
    <mergeCell ref="B53:AX57"/>
    <mergeCell ref="B62:Z63"/>
    <mergeCell ref="AA62:AI63"/>
    <mergeCell ref="AJ62:AR63"/>
    <mergeCell ref="AS62:AX63"/>
    <mergeCell ref="B68:Z68"/>
    <mergeCell ref="AA68:AI68"/>
    <mergeCell ref="AJ68:AR68"/>
    <mergeCell ref="AS68:AX68"/>
    <mergeCell ref="B72:AX72"/>
    <mergeCell ref="B75:G75"/>
    <mergeCell ref="H75:AX75"/>
    <mergeCell ref="C66:Z66"/>
    <mergeCell ref="AA66:AI66"/>
    <mergeCell ref="AJ66:AR66"/>
    <mergeCell ref="AS66:AX66"/>
    <mergeCell ref="C67:Z67"/>
    <mergeCell ref="AA67:AI67"/>
    <mergeCell ref="AJ67:AR67"/>
    <mergeCell ref="AS67:AX67"/>
    <mergeCell ref="C99:Z99"/>
    <mergeCell ref="AA99:AI99"/>
    <mergeCell ref="AJ99:AR99"/>
    <mergeCell ref="AS99:AX99"/>
    <mergeCell ref="B100:Z100"/>
    <mergeCell ref="AA100:AI100"/>
    <mergeCell ref="AJ100:AR100"/>
    <mergeCell ref="AS100:AX100"/>
    <mergeCell ref="B79:AX83"/>
    <mergeCell ref="B88:AX92"/>
    <mergeCell ref="B97:Z98"/>
    <mergeCell ref="AA97:AI98"/>
    <mergeCell ref="AJ97:AR98"/>
    <mergeCell ref="AS97:AX98"/>
    <mergeCell ref="B104:AX104"/>
    <mergeCell ref="B107:G107"/>
    <mergeCell ref="H107:AX107"/>
    <mergeCell ref="B111:AX115"/>
    <mergeCell ref="B120:AX124"/>
    <mergeCell ref="B129:Z130"/>
    <mergeCell ref="AA129:AI130"/>
    <mergeCell ref="AJ129:AR130"/>
    <mergeCell ref="AS129:AX130"/>
    <mergeCell ref="C133:Z133"/>
    <mergeCell ref="AA133:AI133"/>
    <mergeCell ref="AJ133:AR133"/>
    <mergeCell ref="AS133:AX133"/>
    <mergeCell ref="B134:Z134"/>
    <mergeCell ref="AA134:AI134"/>
    <mergeCell ref="AJ134:AR134"/>
    <mergeCell ref="AS134:AX134"/>
    <mergeCell ref="C131:Z131"/>
    <mergeCell ref="AA131:AI131"/>
    <mergeCell ref="AJ131:AR131"/>
    <mergeCell ref="AS131:AX131"/>
    <mergeCell ref="C132:Z132"/>
    <mergeCell ref="AA132:AI132"/>
    <mergeCell ref="AJ132:AR132"/>
    <mergeCell ref="AS132:AX132"/>
    <mergeCell ref="B138:AX138"/>
    <mergeCell ref="B141:G141"/>
    <mergeCell ref="H141:AX141"/>
    <mergeCell ref="B145:AX150"/>
    <mergeCell ref="B155:AX164"/>
    <mergeCell ref="B169:Z170"/>
    <mergeCell ref="AA169:AI170"/>
    <mergeCell ref="AJ169:AR170"/>
    <mergeCell ref="AS169:AX170"/>
    <mergeCell ref="C173:Z173"/>
    <mergeCell ref="AA173:AI173"/>
    <mergeCell ref="AJ173:AR173"/>
    <mergeCell ref="AS173:AX173"/>
    <mergeCell ref="B174:Z174"/>
    <mergeCell ref="AA174:AI174"/>
    <mergeCell ref="AJ174:AR174"/>
    <mergeCell ref="AS174:AX174"/>
    <mergeCell ref="C171:Z171"/>
    <mergeCell ref="AA171:AI171"/>
    <mergeCell ref="AJ171:AR171"/>
    <mergeCell ref="AS171:AX171"/>
    <mergeCell ref="C172:Z172"/>
    <mergeCell ref="AA172:AI172"/>
    <mergeCell ref="AJ172:AR172"/>
    <mergeCell ref="AS172:AX172"/>
    <mergeCell ref="C205:Z205"/>
    <mergeCell ref="AA205:AI205"/>
    <mergeCell ref="AJ205:AR205"/>
    <mergeCell ref="AS205:AX205"/>
    <mergeCell ref="C206:Z206"/>
    <mergeCell ref="AA206:AI206"/>
    <mergeCell ref="AJ206:AR206"/>
    <mergeCell ref="AS206:AX206"/>
    <mergeCell ref="B178:AX178"/>
    <mergeCell ref="B181:G181"/>
    <mergeCell ref="H181:AX181"/>
    <mergeCell ref="B185:AX189"/>
    <mergeCell ref="B194:AX198"/>
    <mergeCell ref="B203:Z204"/>
    <mergeCell ref="AA203:AI204"/>
    <mergeCell ref="AJ203:AR204"/>
    <mergeCell ref="AS203:AX204"/>
    <mergeCell ref="B218:AX222"/>
    <mergeCell ref="B227:AX231"/>
    <mergeCell ref="B236:Z237"/>
    <mergeCell ref="AA236:AI237"/>
    <mergeCell ref="AJ236:AR237"/>
    <mergeCell ref="AS236:AX237"/>
    <mergeCell ref="B207:Z207"/>
    <mergeCell ref="AA207:AI207"/>
    <mergeCell ref="AJ207:AR207"/>
    <mergeCell ref="AS207:AX207"/>
    <mergeCell ref="B211:AX211"/>
    <mergeCell ref="B214:G214"/>
    <mergeCell ref="H214:AX214"/>
    <mergeCell ref="C240:Z240"/>
    <mergeCell ref="AA240:AI240"/>
    <mergeCell ref="AJ240:AR240"/>
    <mergeCell ref="AS240:AX240"/>
    <mergeCell ref="C241:Z241"/>
    <mergeCell ref="AA241:AI241"/>
    <mergeCell ref="AJ241:AR241"/>
    <mergeCell ref="AS241:AX241"/>
    <mergeCell ref="C238:Z238"/>
    <mergeCell ref="AA238:AI238"/>
    <mergeCell ref="AJ238:AR238"/>
    <mergeCell ref="AS238:AX238"/>
    <mergeCell ref="C239:Z239"/>
    <mergeCell ref="AA239:AI239"/>
    <mergeCell ref="AJ239:AR239"/>
    <mergeCell ref="AS239:AX239"/>
    <mergeCell ref="C244:Z244"/>
    <mergeCell ref="AA244:AI244"/>
    <mergeCell ref="AJ244:AR244"/>
    <mergeCell ref="AS244:AX244"/>
    <mergeCell ref="C245:Z245"/>
    <mergeCell ref="AA245:AI245"/>
    <mergeCell ref="AJ245:AR245"/>
    <mergeCell ref="AS245:AX245"/>
    <mergeCell ref="C242:Z242"/>
    <mergeCell ref="AA242:AI242"/>
    <mergeCell ref="AJ242:AR242"/>
    <mergeCell ref="AS242:AX242"/>
    <mergeCell ref="C243:Z243"/>
    <mergeCell ref="AA243:AI243"/>
    <mergeCell ref="AJ243:AR243"/>
    <mergeCell ref="AS243:AX243"/>
    <mergeCell ref="C248:Z248"/>
    <mergeCell ref="AA248:AI248"/>
    <mergeCell ref="AJ248:AR248"/>
    <mergeCell ref="AS248:AX248"/>
    <mergeCell ref="C249:Z249"/>
    <mergeCell ref="AA249:AI249"/>
    <mergeCell ref="AJ249:AR249"/>
    <mergeCell ref="AS249:AX249"/>
    <mergeCell ref="C246:Z246"/>
    <mergeCell ref="AA246:AI246"/>
    <mergeCell ref="AJ246:AR246"/>
    <mergeCell ref="AS246:AX246"/>
    <mergeCell ref="C247:Z247"/>
    <mergeCell ref="AA247:AI247"/>
    <mergeCell ref="AJ247:AR247"/>
    <mergeCell ref="AS247:AX247"/>
    <mergeCell ref="C252:Z252"/>
    <mergeCell ref="AA252:AI252"/>
    <mergeCell ref="AJ252:AR252"/>
    <mergeCell ref="AS252:AX252"/>
    <mergeCell ref="C253:Z253"/>
    <mergeCell ref="AA253:AI253"/>
    <mergeCell ref="AJ253:AR253"/>
    <mergeCell ref="AS253:AX253"/>
    <mergeCell ref="C250:Z250"/>
    <mergeCell ref="AA250:AI250"/>
    <mergeCell ref="AJ250:AR250"/>
    <mergeCell ref="AS250:AX250"/>
    <mergeCell ref="C251:Z251"/>
    <mergeCell ref="AA251:AI251"/>
    <mergeCell ref="AJ251:AR251"/>
    <mergeCell ref="AS251:AX251"/>
    <mergeCell ref="C256:Z256"/>
    <mergeCell ref="AA256:AI256"/>
    <mergeCell ref="AJ256:AR256"/>
    <mergeCell ref="AS256:AX256"/>
    <mergeCell ref="C257:Z257"/>
    <mergeCell ref="AA257:AI257"/>
    <mergeCell ref="AJ257:AR257"/>
    <mergeCell ref="AS257:AX257"/>
    <mergeCell ref="C254:Z254"/>
    <mergeCell ref="AA254:AI254"/>
    <mergeCell ref="AJ254:AR254"/>
    <mergeCell ref="AS254:AX254"/>
    <mergeCell ref="C255:Z255"/>
    <mergeCell ref="AA255:AI255"/>
    <mergeCell ref="AJ255:AR255"/>
    <mergeCell ref="AS255:AX255"/>
    <mergeCell ref="C260:Z260"/>
    <mergeCell ref="AA260:AI260"/>
    <mergeCell ref="AJ260:AR260"/>
    <mergeCell ref="AS260:AX260"/>
    <mergeCell ref="C261:Z261"/>
    <mergeCell ref="AA261:AI261"/>
    <mergeCell ref="AJ261:AR261"/>
    <mergeCell ref="AS261:AX261"/>
    <mergeCell ref="C258:Z258"/>
    <mergeCell ref="AA258:AI258"/>
    <mergeCell ref="AJ258:AR258"/>
    <mergeCell ref="AS258:AX258"/>
    <mergeCell ref="C259:Z259"/>
    <mergeCell ref="AA259:AI259"/>
    <mergeCell ref="AJ259:AR259"/>
    <mergeCell ref="AS259:AX259"/>
    <mergeCell ref="C264:Z264"/>
    <mergeCell ref="AA264:AI264"/>
    <mergeCell ref="AJ264:AR264"/>
    <mergeCell ref="AS264:AX264"/>
    <mergeCell ref="C265:Z265"/>
    <mergeCell ref="AA265:AI265"/>
    <mergeCell ref="AJ265:AR265"/>
    <mergeCell ref="AS265:AX265"/>
    <mergeCell ref="C262:Z262"/>
    <mergeCell ref="AA262:AI262"/>
    <mergeCell ref="AJ262:AR262"/>
    <mergeCell ref="AS262:AX262"/>
    <mergeCell ref="C263:Z263"/>
    <mergeCell ref="AA263:AI263"/>
    <mergeCell ref="AJ263:AR263"/>
    <mergeCell ref="AS263:AX263"/>
    <mergeCell ref="C268:Z268"/>
    <mergeCell ref="AA268:AI268"/>
    <mergeCell ref="AJ268:AR268"/>
    <mergeCell ref="AS268:AX268"/>
    <mergeCell ref="C269:Z269"/>
    <mergeCell ref="AA269:AI269"/>
    <mergeCell ref="AJ269:AR269"/>
    <mergeCell ref="AS269:AX269"/>
    <mergeCell ref="C266:Z266"/>
    <mergeCell ref="AA266:AI266"/>
    <mergeCell ref="AJ266:AR266"/>
    <mergeCell ref="AS266:AX266"/>
    <mergeCell ref="C267:Z267"/>
    <mergeCell ref="AA267:AI267"/>
    <mergeCell ref="AJ267:AR267"/>
    <mergeCell ref="AS267:AX267"/>
    <mergeCell ref="C272:Z272"/>
    <mergeCell ref="AA272:AI272"/>
    <mergeCell ref="AJ272:AR272"/>
    <mergeCell ref="AS272:AX272"/>
    <mergeCell ref="C273:Z273"/>
    <mergeCell ref="AA273:AI273"/>
    <mergeCell ref="AJ273:AR273"/>
    <mergeCell ref="AS273:AX273"/>
    <mergeCell ref="C270:Z270"/>
    <mergeCell ref="AA270:AI270"/>
    <mergeCell ref="AJ270:AR270"/>
    <mergeCell ref="AS270:AX270"/>
    <mergeCell ref="C271:Z271"/>
    <mergeCell ref="AA271:AI271"/>
    <mergeCell ref="AJ271:AR271"/>
    <mergeCell ref="AS271:AX271"/>
    <mergeCell ref="C276:Z276"/>
    <mergeCell ref="AA276:AI276"/>
    <mergeCell ref="AJ276:AR276"/>
    <mergeCell ref="AS276:AX276"/>
    <mergeCell ref="C277:Z277"/>
    <mergeCell ref="AA277:AI277"/>
    <mergeCell ref="AJ277:AR277"/>
    <mergeCell ref="AS277:AX277"/>
    <mergeCell ref="C274:Z274"/>
    <mergeCell ref="AA274:AI274"/>
    <mergeCell ref="AJ274:AR274"/>
    <mergeCell ref="AS274:AX274"/>
    <mergeCell ref="C275:Z275"/>
    <mergeCell ref="AA275:AI275"/>
    <mergeCell ref="AJ275:AR275"/>
    <mergeCell ref="AS275:AX275"/>
    <mergeCell ref="B280:Z280"/>
    <mergeCell ref="AA280:AI280"/>
    <mergeCell ref="AJ280:AR280"/>
    <mergeCell ref="AS280:AX280"/>
    <mergeCell ref="C278:Z278"/>
    <mergeCell ref="AA278:AI278"/>
    <mergeCell ref="AJ278:AR278"/>
    <mergeCell ref="AS278:AX278"/>
    <mergeCell ref="C279:Z279"/>
    <mergeCell ref="AA279:AI279"/>
    <mergeCell ref="AJ279:AR279"/>
    <mergeCell ref="AS279:AX279"/>
  </mergeCells>
  <phoneticPr fontId="4"/>
  <dataValidations count="1">
    <dataValidation type="list" allowBlank="1" showInputMessage="1" showErrorMessage="1" sqref="WWR983050:WWZ983051 KF28:KN33 UB28:UJ33 ADX28:AEF33 ANT28:AOB33 AXP28:AXX33 BHL28:BHT33 BRH28:BRP33 CBD28:CBL33 CKZ28:CLH33 CUV28:CVD33 DER28:DEZ33 DON28:DOV33 DYJ28:DYR33 EIF28:EIN33 ESB28:ESJ33 FBX28:FCF33 FLT28:FMB33 FVP28:FVX33 GFL28:GFT33 GPH28:GPP33 GZD28:GZL33 HIZ28:HJH33 HSV28:HTD33 ICR28:ICZ33 IMN28:IMV33 IWJ28:IWR33 JGF28:JGN33 JQB28:JQJ33 JZX28:KAF33 KJT28:KKB33 KTP28:KTX33 LDL28:LDT33 LNH28:LNP33 LXD28:LXL33 MGZ28:MHH33 MQV28:MRD33 NAR28:NAZ33 NKN28:NKV33 NUJ28:NUR33 OEF28:OEN33 OOB28:OOJ33 OXX28:OYF33 PHT28:PIB33 PRP28:PRX33 QBL28:QBT33 QLH28:QLP33 QVD28:QVL33 REZ28:RFH33 ROV28:RPD33 RYR28:RYZ33 SIN28:SIV33 SSJ28:SSR33 TCF28:TCN33 TMB28:TMJ33 TVX28:TWF33 UFT28:UGB33 UPP28:UPX33 UZL28:UZT33 VJH28:VJP33 VTD28:VTL33 WCZ28:WDH33 WMV28:WND33 WWR28:WWZ33 AJ65546:AR65547 KF65546:KN65547 UB65546:UJ65547 ADX65546:AEF65547 ANT65546:AOB65547 AXP65546:AXX65547 BHL65546:BHT65547 BRH65546:BRP65547 CBD65546:CBL65547 CKZ65546:CLH65547 CUV65546:CVD65547 DER65546:DEZ65547 DON65546:DOV65547 DYJ65546:DYR65547 EIF65546:EIN65547 ESB65546:ESJ65547 FBX65546:FCF65547 FLT65546:FMB65547 FVP65546:FVX65547 GFL65546:GFT65547 GPH65546:GPP65547 GZD65546:GZL65547 HIZ65546:HJH65547 HSV65546:HTD65547 ICR65546:ICZ65547 IMN65546:IMV65547 IWJ65546:IWR65547 JGF65546:JGN65547 JQB65546:JQJ65547 JZX65546:KAF65547 KJT65546:KKB65547 KTP65546:KTX65547 LDL65546:LDT65547 LNH65546:LNP65547 LXD65546:LXL65547 MGZ65546:MHH65547 MQV65546:MRD65547 NAR65546:NAZ65547 NKN65546:NKV65547 NUJ65546:NUR65547 OEF65546:OEN65547 OOB65546:OOJ65547 OXX65546:OYF65547 PHT65546:PIB65547 PRP65546:PRX65547 QBL65546:QBT65547 QLH65546:QLP65547 QVD65546:QVL65547 REZ65546:RFH65547 ROV65546:RPD65547 RYR65546:RYZ65547 SIN65546:SIV65547 SSJ65546:SSR65547 TCF65546:TCN65547 TMB65546:TMJ65547 TVX65546:TWF65547 UFT65546:UGB65547 UPP65546:UPX65547 UZL65546:UZT65547 VJH65546:VJP65547 VTD65546:VTL65547 WCZ65546:WDH65547 WMV65546:WND65547 WWR65546:WWZ65547 AJ131082:AR131083 KF131082:KN131083 UB131082:UJ131083 ADX131082:AEF131083 ANT131082:AOB131083 AXP131082:AXX131083 BHL131082:BHT131083 BRH131082:BRP131083 CBD131082:CBL131083 CKZ131082:CLH131083 CUV131082:CVD131083 DER131082:DEZ131083 DON131082:DOV131083 DYJ131082:DYR131083 EIF131082:EIN131083 ESB131082:ESJ131083 FBX131082:FCF131083 FLT131082:FMB131083 FVP131082:FVX131083 GFL131082:GFT131083 GPH131082:GPP131083 GZD131082:GZL131083 HIZ131082:HJH131083 HSV131082:HTD131083 ICR131082:ICZ131083 IMN131082:IMV131083 IWJ131082:IWR131083 JGF131082:JGN131083 JQB131082:JQJ131083 JZX131082:KAF131083 KJT131082:KKB131083 KTP131082:KTX131083 LDL131082:LDT131083 LNH131082:LNP131083 LXD131082:LXL131083 MGZ131082:MHH131083 MQV131082:MRD131083 NAR131082:NAZ131083 NKN131082:NKV131083 NUJ131082:NUR131083 OEF131082:OEN131083 OOB131082:OOJ131083 OXX131082:OYF131083 PHT131082:PIB131083 PRP131082:PRX131083 QBL131082:QBT131083 QLH131082:QLP131083 QVD131082:QVL131083 REZ131082:RFH131083 ROV131082:RPD131083 RYR131082:RYZ131083 SIN131082:SIV131083 SSJ131082:SSR131083 TCF131082:TCN131083 TMB131082:TMJ131083 TVX131082:TWF131083 UFT131082:UGB131083 UPP131082:UPX131083 UZL131082:UZT131083 VJH131082:VJP131083 VTD131082:VTL131083 WCZ131082:WDH131083 WMV131082:WND131083 WWR131082:WWZ131083 AJ196618:AR196619 KF196618:KN196619 UB196618:UJ196619 ADX196618:AEF196619 ANT196618:AOB196619 AXP196618:AXX196619 BHL196618:BHT196619 BRH196618:BRP196619 CBD196618:CBL196619 CKZ196618:CLH196619 CUV196618:CVD196619 DER196618:DEZ196619 DON196618:DOV196619 DYJ196618:DYR196619 EIF196618:EIN196619 ESB196618:ESJ196619 FBX196618:FCF196619 FLT196618:FMB196619 FVP196618:FVX196619 GFL196618:GFT196619 GPH196618:GPP196619 GZD196618:GZL196619 HIZ196618:HJH196619 HSV196618:HTD196619 ICR196618:ICZ196619 IMN196618:IMV196619 IWJ196618:IWR196619 JGF196618:JGN196619 JQB196618:JQJ196619 JZX196618:KAF196619 KJT196618:KKB196619 KTP196618:KTX196619 LDL196618:LDT196619 LNH196618:LNP196619 LXD196618:LXL196619 MGZ196618:MHH196619 MQV196618:MRD196619 NAR196618:NAZ196619 NKN196618:NKV196619 NUJ196618:NUR196619 OEF196618:OEN196619 OOB196618:OOJ196619 OXX196618:OYF196619 PHT196618:PIB196619 PRP196618:PRX196619 QBL196618:QBT196619 QLH196618:QLP196619 QVD196618:QVL196619 REZ196618:RFH196619 ROV196618:RPD196619 RYR196618:RYZ196619 SIN196618:SIV196619 SSJ196618:SSR196619 TCF196618:TCN196619 TMB196618:TMJ196619 TVX196618:TWF196619 UFT196618:UGB196619 UPP196618:UPX196619 UZL196618:UZT196619 VJH196618:VJP196619 VTD196618:VTL196619 WCZ196618:WDH196619 WMV196618:WND196619 WWR196618:WWZ196619 AJ262154:AR262155 KF262154:KN262155 UB262154:UJ262155 ADX262154:AEF262155 ANT262154:AOB262155 AXP262154:AXX262155 BHL262154:BHT262155 BRH262154:BRP262155 CBD262154:CBL262155 CKZ262154:CLH262155 CUV262154:CVD262155 DER262154:DEZ262155 DON262154:DOV262155 DYJ262154:DYR262155 EIF262154:EIN262155 ESB262154:ESJ262155 FBX262154:FCF262155 FLT262154:FMB262155 FVP262154:FVX262155 GFL262154:GFT262155 GPH262154:GPP262155 GZD262154:GZL262155 HIZ262154:HJH262155 HSV262154:HTD262155 ICR262154:ICZ262155 IMN262154:IMV262155 IWJ262154:IWR262155 JGF262154:JGN262155 JQB262154:JQJ262155 JZX262154:KAF262155 KJT262154:KKB262155 KTP262154:KTX262155 LDL262154:LDT262155 LNH262154:LNP262155 LXD262154:LXL262155 MGZ262154:MHH262155 MQV262154:MRD262155 NAR262154:NAZ262155 NKN262154:NKV262155 NUJ262154:NUR262155 OEF262154:OEN262155 OOB262154:OOJ262155 OXX262154:OYF262155 PHT262154:PIB262155 PRP262154:PRX262155 QBL262154:QBT262155 QLH262154:QLP262155 QVD262154:QVL262155 REZ262154:RFH262155 ROV262154:RPD262155 RYR262154:RYZ262155 SIN262154:SIV262155 SSJ262154:SSR262155 TCF262154:TCN262155 TMB262154:TMJ262155 TVX262154:TWF262155 UFT262154:UGB262155 UPP262154:UPX262155 UZL262154:UZT262155 VJH262154:VJP262155 VTD262154:VTL262155 WCZ262154:WDH262155 WMV262154:WND262155 WWR262154:WWZ262155 AJ327690:AR327691 KF327690:KN327691 UB327690:UJ327691 ADX327690:AEF327691 ANT327690:AOB327691 AXP327690:AXX327691 BHL327690:BHT327691 BRH327690:BRP327691 CBD327690:CBL327691 CKZ327690:CLH327691 CUV327690:CVD327691 DER327690:DEZ327691 DON327690:DOV327691 DYJ327690:DYR327691 EIF327690:EIN327691 ESB327690:ESJ327691 FBX327690:FCF327691 FLT327690:FMB327691 FVP327690:FVX327691 GFL327690:GFT327691 GPH327690:GPP327691 GZD327690:GZL327691 HIZ327690:HJH327691 HSV327690:HTD327691 ICR327690:ICZ327691 IMN327690:IMV327691 IWJ327690:IWR327691 JGF327690:JGN327691 JQB327690:JQJ327691 JZX327690:KAF327691 KJT327690:KKB327691 KTP327690:KTX327691 LDL327690:LDT327691 LNH327690:LNP327691 LXD327690:LXL327691 MGZ327690:MHH327691 MQV327690:MRD327691 NAR327690:NAZ327691 NKN327690:NKV327691 NUJ327690:NUR327691 OEF327690:OEN327691 OOB327690:OOJ327691 OXX327690:OYF327691 PHT327690:PIB327691 PRP327690:PRX327691 QBL327690:QBT327691 QLH327690:QLP327691 QVD327690:QVL327691 REZ327690:RFH327691 ROV327690:RPD327691 RYR327690:RYZ327691 SIN327690:SIV327691 SSJ327690:SSR327691 TCF327690:TCN327691 TMB327690:TMJ327691 TVX327690:TWF327691 UFT327690:UGB327691 UPP327690:UPX327691 UZL327690:UZT327691 VJH327690:VJP327691 VTD327690:VTL327691 WCZ327690:WDH327691 WMV327690:WND327691 WWR327690:WWZ327691 AJ393226:AR393227 KF393226:KN393227 UB393226:UJ393227 ADX393226:AEF393227 ANT393226:AOB393227 AXP393226:AXX393227 BHL393226:BHT393227 BRH393226:BRP393227 CBD393226:CBL393227 CKZ393226:CLH393227 CUV393226:CVD393227 DER393226:DEZ393227 DON393226:DOV393227 DYJ393226:DYR393227 EIF393226:EIN393227 ESB393226:ESJ393227 FBX393226:FCF393227 FLT393226:FMB393227 FVP393226:FVX393227 GFL393226:GFT393227 GPH393226:GPP393227 GZD393226:GZL393227 HIZ393226:HJH393227 HSV393226:HTD393227 ICR393226:ICZ393227 IMN393226:IMV393227 IWJ393226:IWR393227 JGF393226:JGN393227 JQB393226:JQJ393227 JZX393226:KAF393227 KJT393226:KKB393227 KTP393226:KTX393227 LDL393226:LDT393227 LNH393226:LNP393227 LXD393226:LXL393227 MGZ393226:MHH393227 MQV393226:MRD393227 NAR393226:NAZ393227 NKN393226:NKV393227 NUJ393226:NUR393227 OEF393226:OEN393227 OOB393226:OOJ393227 OXX393226:OYF393227 PHT393226:PIB393227 PRP393226:PRX393227 QBL393226:QBT393227 QLH393226:QLP393227 QVD393226:QVL393227 REZ393226:RFH393227 ROV393226:RPD393227 RYR393226:RYZ393227 SIN393226:SIV393227 SSJ393226:SSR393227 TCF393226:TCN393227 TMB393226:TMJ393227 TVX393226:TWF393227 UFT393226:UGB393227 UPP393226:UPX393227 UZL393226:UZT393227 VJH393226:VJP393227 VTD393226:VTL393227 WCZ393226:WDH393227 WMV393226:WND393227 WWR393226:WWZ393227 AJ458762:AR458763 KF458762:KN458763 UB458762:UJ458763 ADX458762:AEF458763 ANT458762:AOB458763 AXP458762:AXX458763 BHL458762:BHT458763 BRH458762:BRP458763 CBD458762:CBL458763 CKZ458762:CLH458763 CUV458762:CVD458763 DER458762:DEZ458763 DON458762:DOV458763 DYJ458762:DYR458763 EIF458762:EIN458763 ESB458762:ESJ458763 FBX458762:FCF458763 FLT458762:FMB458763 FVP458762:FVX458763 GFL458762:GFT458763 GPH458762:GPP458763 GZD458762:GZL458763 HIZ458762:HJH458763 HSV458762:HTD458763 ICR458762:ICZ458763 IMN458762:IMV458763 IWJ458762:IWR458763 JGF458762:JGN458763 JQB458762:JQJ458763 JZX458762:KAF458763 KJT458762:KKB458763 KTP458762:KTX458763 LDL458762:LDT458763 LNH458762:LNP458763 LXD458762:LXL458763 MGZ458762:MHH458763 MQV458762:MRD458763 NAR458762:NAZ458763 NKN458762:NKV458763 NUJ458762:NUR458763 OEF458762:OEN458763 OOB458762:OOJ458763 OXX458762:OYF458763 PHT458762:PIB458763 PRP458762:PRX458763 QBL458762:QBT458763 QLH458762:QLP458763 QVD458762:QVL458763 REZ458762:RFH458763 ROV458762:RPD458763 RYR458762:RYZ458763 SIN458762:SIV458763 SSJ458762:SSR458763 TCF458762:TCN458763 TMB458762:TMJ458763 TVX458762:TWF458763 UFT458762:UGB458763 UPP458762:UPX458763 UZL458762:UZT458763 VJH458762:VJP458763 VTD458762:VTL458763 WCZ458762:WDH458763 WMV458762:WND458763 WWR458762:WWZ458763 AJ524298:AR524299 KF524298:KN524299 UB524298:UJ524299 ADX524298:AEF524299 ANT524298:AOB524299 AXP524298:AXX524299 BHL524298:BHT524299 BRH524298:BRP524299 CBD524298:CBL524299 CKZ524298:CLH524299 CUV524298:CVD524299 DER524298:DEZ524299 DON524298:DOV524299 DYJ524298:DYR524299 EIF524298:EIN524299 ESB524298:ESJ524299 FBX524298:FCF524299 FLT524298:FMB524299 FVP524298:FVX524299 GFL524298:GFT524299 GPH524298:GPP524299 GZD524298:GZL524299 HIZ524298:HJH524299 HSV524298:HTD524299 ICR524298:ICZ524299 IMN524298:IMV524299 IWJ524298:IWR524299 JGF524298:JGN524299 JQB524298:JQJ524299 JZX524298:KAF524299 KJT524298:KKB524299 KTP524298:KTX524299 LDL524298:LDT524299 LNH524298:LNP524299 LXD524298:LXL524299 MGZ524298:MHH524299 MQV524298:MRD524299 NAR524298:NAZ524299 NKN524298:NKV524299 NUJ524298:NUR524299 OEF524298:OEN524299 OOB524298:OOJ524299 OXX524298:OYF524299 PHT524298:PIB524299 PRP524298:PRX524299 QBL524298:QBT524299 QLH524298:QLP524299 QVD524298:QVL524299 REZ524298:RFH524299 ROV524298:RPD524299 RYR524298:RYZ524299 SIN524298:SIV524299 SSJ524298:SSR524299 TCF524298:TCN524299 TMB524298:TMJ524299 TVX524298:TWF524299 UFT524298:UGB524299 UPP524298:UPX524299 UZL524298:UZT524299 VJH524298:VJP524299 VTD524298:VTL524299 WCZ524298:WDH524299 WMV524298:WND524299 WWR524298:WWZ524299 AJ589834:AR589835 KF589834:KN589835 UB589834:UJ589835 ADX589834:AEF589835 ANT589834:AOB589835 AXP589834:AXX589835 BHL589834:BHT589835 BRH589834:BRP589835 CBD589834:CBL589835 CKZ589834:CLH589835 CUV589834:CVD589835 DER589834:DEZ589835 DON589834:DOV589835 DYJ589834:DYR589835 EIF589834:EIN589835 ESB589834:ESJ589835 FBX589834:FCF589835 FLT589834:FMB589835 FVP589834:FVX589835 GFL589834:GFT589835 GPH589834:GPP589835 GZD589834:GZL589835 HIZ589834:HJH589835 HSV589834:HTD589835 ICR589834:ICZ589835 IMN589834:IMV589835 IWJ589834:IWR589835 JGF589834:JGN589835 JQB589834:JQJ589835 JZX589834:KAF589835 KJT589834:KKB589835 KTP589834:KTX589835 LDL589834:LDT589835 LNH589834:LNP589835 LXD589834:LXL589835 MGZ589834:MHH589835 MQV589834:MRD589835 NAR589834:NAZ589835 NKN589834:NKV589835 NUJ589834:NUR589835 OEF589834:OEN589835 OOB589834:OOJ589835 OXX589834:OYF589835 PHT589834:PIB589835 PRP589834:PRX589835 QBL589834:QBT589835 QLH589834:QLP589835 QVD589834:QVL589835 REZ589834:RFH589835 ROV589834:RPD589835 RYR589834:RYZ589835 SIN589834:SIV589835 SSJ589834:SSR589835 TCF589834:TCN589835 TMB589834:TMJ589835 TVX589834:TWF589835 UFT589834:UGB589835 UPP589834:UPX589835 UZL589834:UZT589835 VJH589834:VJP589835 VTD589834:VTL589835 WCZ589834:WDH589835 WMV589834:WND589835 WWR589834:WWZ589835 AJ655370:AR655371 KF655370:KN655371 UB655370:UJ655371 ADX655370:AEF655371 ANT655370:AOB655371 AXP655370:AXX655371 BHL655370:BHT655371 BRH655370:BRP655371 CBD655370:CBL655371 CKZ655370:CLH655371 CUV655370:CVD655371 DER655370:DEZ655371 DON655370:DOV655371 DYJ655370:DYR655371 EIF655370:EIN655371 ESB655370:ESJ655371 FBX655370:FCF655371 FLT655370:FMB655371 FVP655370:FVX655371 GFL655370:GFT655371 GPH655370:GPP655371 GZD655370:GZL655371 HIZ655370:HJH655371 HSV655370:HTD655371 ICR655370:ICZ655371 IMN655370:IMV655371 IWJ655370:IWR655371 JGF655370:JGN655371 JQB655370:JQJ655371 JZX655370:KAF655371 KJT655370:KKB655371 KTP655370:KTX655371 LDL655370:LDT655371 LNH655370:LNP655371 LXD655370:LXL655371 MGZ655370:MHH655371 MQV655370:MRD655371 NAR655370:NAZ655371 NKN655370:NKV655371 NUJ655370:NUR655371 OEF655370:OEN655371 OOB655370:OOJ655371 OXX655370:OYF655371 PHT655370:PIB655371 PRP655370:PRX655371 QBL655370:QBT655371 QLH655370:QLP655371 QVD655370:QVL655371 REZ655370:RFH655371 ROV655370:RPD655371 RYR655370:RYZ655371 SIN655370:SIV655371 SSJ655370:SSR655371 TCF655370:TCN655371 TMB655370:TMJ655371 TVX655370:TWF655371 UFT655370:UGB655371 UPP655370:UPX655371 UZL655370:UZT655371 VJH655370:VJP655371 VTD655370:VTL655371 WCZ655370:WDH655371 WMV655370:WND655371 WWR655370:WWZ655371 AJ720906:AR720907 KF720906:KN720907 UB720906:UJ720907 ADX720906:AEF720907 ANT720906:AOB720907 AXP720906:AXX720907 BHL720906:BHT720907 BRH720906:BRP720907 CBD720906:CBL720907 CKZ720906:CLH720907 CUV720906:CVD720907 DER720906:DEZ720907 DON720906:DOV720907 DYJ720906:DYR720907 EIF720906:EIN720907 ESB720906:ESJ720907 FBX720906:FCF720907 FLT720906:FMB720907 FVP720906:FVX720907 GFL720906:GFT720907 GPH720906:GPP720907 GZD720906:GZL720907 HIZ720906:HJH720907 HSV720906:HTD720907 ICR720906:ICZ720907 IMN720906:IMV720907 IWJ720906:IWR720907 JGF720906:JGN720907 JQB720906:JQJ720907 JZX720906:KAF720907 KJT720906:KKB720907 KTP720906:KTX720907 LDL720906:LDT720907 LNH720906:LNP720907 LXD720906:LXL720907 MGZ720906:MHH720907 MQV720906:MRD720907 NAR720906:NAZ720907 NKN720906:NKV720907 NUJ720906:NUR720907 OEF720906:OEN720907 OOB720906:OOJ720907 OXX720906:OYF720907 PHT720906:PIB720907 PRP720906:PRX720907 QBL720906:QBT720907 QLH720906:QLP720907 QVD720906:QVL720907 REZ720906:RFH720907 ROV720906:RPD720907 RYR720906:RYZ720907 SIN720906:SIV720907 SSJ720906:SSR720907 TCF720906:TCN720907 TMB720906:TMJ720907 TVX720906:TWF720907 UFT720906:UGB720907 UPP720906:UPX720907 UZL720906:UZT720907 VJH720906:VJP720907 VTD720906:VTL720907 WCZ720906:WDH720907 WMV720906:WND720907 WWR720906:WWZ720907 AJ786442:AR786443 KF786442:KN786443 UB786442:UJ786443 ADX786442:AEF786443 ANT786442:AOB786443 AXP786442:AXX786443 BHL786442:BHT786443 BRH786442:BRP786443 CBD786442:CBL786443 CKZ786442:CLH786443 CUV786442:CVD786443 DER786442:DEZ786443 DON786442:DOV786443 DYJ786442:DYR786443 EIF786442:EIN786443 ESB786442:ESJ786443 FBX786442:FCF786443 FLT786442:FMB786443 FVP786442:FVX786443 GFL786442:GFT786443 GPH786442:GPP786443 GZD786442:GZL786443 HIZ786442:HJH786443 HSV786442:HTD786443 ICR786442:ICZ786443 IMN786442:IMV786443 IWJ786442:IWR786443 JGF786442:JGN786443 JQB786442:JQJ786443 JZX786442:KAF786443 KJT786442:KKB786443 KTP786442:KTX786443 LDL786442:LDT786443 LNH786442:LNP786443 LXD786442:LXL786443 MGZ786442:MHH786443 MQV786442:MRD786443 NAR786442:NAZ786443 NKN786442:NKV786443 NUJ786442:NUR786443 OEF786442:OEN786443 OOB786442:OOJ786443 OXX786442:OYF786443 PHT786442:PIB786443 PRP786442:PRX786443 QBL786442:QBT786443 QLH786442:QLP786443 QVD786442:QVL786443 REZ786442:RFH786443 ROV786442:RPD786443 RYR786442:RYZ786443 SIN786442:SIV786443 SSJ786442:SSR786443 TCF786442:TCN786443 TMB786442:TMJ786443 TVX786442:TWF786443 UFT786442:UGB786443 UPP786442:UPX786443 UZL786442:UZT786443 VJH786442:VJP786443 VTD786442:VTL786443 WCZ786442:WDH786443 WMV786442:WND786443 WWR786442:WWZ786443 AJ851978:AR851979 KF851978:KN851979 UB851978:UJ851979 ADX851978:AEF851979 ANT851978:AOB851979 AXP851978:AXX851979 BHL851978:BHT851979 BRH851978:BRP851979 CBD851978:CBL851979 CKZ851978:CLH851979 CUV851978:CVD851979 DER851978:DEZ851979 DON851978:DOV851979 DYJ851978:DYR851979 EIF851978:EIN851979 ESB851978:ESJ851979 FBX851978:FCF851979 FLT851978:FMB851979 FVP851978:FVX851979 GFL851978:GFT851979 GPH851978:GPP851979 GZD851978:GZL851979 HIZ851978:HJH851979 HSV851978:HTD851979 ICR851978:ICZ851979 IMN851978:IMV851979 IWJ851978:IWR851979 JGF851978:JGN851979 JQB851978:JQJ851979 JZX851978:KAF851979 KJT851978:KKB851979 KTP851978:KTX851979 LDL851978:LDT851979 LNH851978:LNP851979 LXD851978:LXL851979 MGZ851978:MHH851979 MQV851978:MRD851979 NAR851978:NAZ851979 NKN851978:NKV851979 NUJ851978:NUR851979 OEF851978:OEN851979 OOB851978:OOJ851979 OXX851978:OYF851979 PHT851978:PIB851979 PRP851978:PRX851979 QBL851978:QBT851979 QLH851978:QLP851979 QVD851978:QVL851979 REZ851978:RFH851979 ROV851978:RPD851979 RYR851978:RYZ851979 SIN851978:SIV851979 SSJ851978:SSR851979 TCF851978:TCN851979 TMB851978:TMJ851979 TVX851978:TWF851979 UFT851978:UGB851979 UPP851978:UPX851979 UZL851978:UZT851979 VJH851978:VJP851979 VTD851978:VTL851979 WCZ851978:WDH851979 WMV851978:WND851979 WWR851978:WWZ851979 AJ917514:AR917515 KF917514:KN917515 UB917514:UJ917515 ADX917514:AEF917515 ANT917514:AOB917515 AXP917514:AXX917515 BHL917514:BHT917515 BRH917514:BRP917515 CBD917514:CBL917515 CKZ917514:CLH917515 CUV917514:CVD917515 DER917514:DEZ917515 DON917514:DOV917515 DYJ917514:DYR917515 EIF917514:EIN917515 ESB917514:ESJ917515 FBX917514:FCF917515 FLT917514:FMB917515 FVP917514:FVX917515 GFL917514:GFT917515 GPH917514:GPP917515 GZD917514:GZL917515 HIZ917514:HJH917515 HSV917514:HTD917515 ICR917514:ICZ917515 IMN917514:IMV917515 IWJ917514:IWR917515 JGF917514:JGN917515 JQB917514:JQJ917515 JZX917514:KAF917515 KJT917514:KKB917515 KTP917514:KTX917515 LDL917514:LDT917515 LNH917514:LNP917515 LXD917514:LXL917515 MGZ917514:MHH917515 MQV917514:MRD917515 NAR917514:NAZ917515 NKN917514:NKV917515 NUJ917514:NUR917515 OEF917514:OEN917515 OOB917514:OOJ917515 OXX917514:OYF917515 PHT917514:PIB917515 PRP917514:PRX917515 QBL917514:QBT917515 QLH917514:QLP917515 QVD917514:QVL917515 REZ917514:RFH917515 ROV917514:RPD917515 RYR917514:RYZ917515 SIN917514:SIV917515 SSJ917514:SSR917515 TCF917514:TCN917515 TMB917514:TMJ917515 TVX917514:TWF917515 UFT917514:UGB917515 UPP917514:UPX917515 UZL917514:UZT917515 VJH917514:VJP917515 VTD917514:VTL917515 WCZ917514:WDH917515 WMV917514:WND917515 WWR917514:WWZ917515 AJ983050:AR983051 KF983050:KN983051 UB983050:UJ983051 ADX983050:AEF983051 ANT983050:AOB983051 AXP983050:AXX983051 BHL983050:BHT983051 BRH983050:BRP983051 CBD983050:CBL983051 CKZ983050:CLH983051 CUV983050:CVD983051 DER983050:DEZ983051 DON983050:DOV983051 DYJ983050:DYR983051 EIF983050:EIN983051 ESB983050:ESJ983051 FBX983050:FCF983051 FLT983050:FMB983051 FVP983050:FVX983051 GFL983050:GFT983051 GPH983050:GPP983051 GZD983050:GZL983051 HIZ983050:HJH983051 HSV983050:HTD983051 ICR983050:ICZ983051 IMN983050:IMV983051 IWJ983050:IWR983051 JGF983050:JGN983051 JQB983050:JQJ983051 JZX983050:KAF983051 KJT983050:KKB983051 KTP983050:KTX983051 LDL983050:LDT983051 LNH983050:LNP983051 LXD983050:LXL983051 MGZ983050:MHH983051 MQV983050:MRD983051 NAR983050:NAZ983051 NKN983050:NKV983051 NUJ983050:NUR983051 OEF983050:OEN983051 OOB983050:OOJ983051 OXX983050:OYF983051 PHT983050:PIB983051 PRP983050:PRX983051 QBL983050:QBT983051 QLH983050:QLP983051 QVD983050:QVL983051 REZ983050:RFH983051 ROV983050:RPD983051 RYR983050:RYZ983051 SIN983050:SIV983051 SSJ983050:SSR983051 TCF983050:TCN983051 TMB983050:TMJ983051 TVX983050:TWF983051 UFT983050:UGB983051 UPP983050:UPX983051 UZL983050:UZT983051 VJH983050:VJP983051 VTD983050:VTL983051 WCZ983050:WDH983051 WMV983050:WND983051 KF62:KN68 UB62:UJ68 ADX62:AEF68 ANT62:AOB68 AXP62:AXX68 BHL62:BHT68 BRH62:BRP68 CBD62:CBL68 CKZ62:CLH68 CUV62:CVD68 DER62:DEZ68 DON62:DOV68 DYJ62:DYR68 EIF62:EIN68 ESB62:ESJ68 FBX62:FCF68 FLT62:FMB68 FVP62:FVX68 GFL62:GFT68 GPH62:GPP68 GZD62:GZL68 HIZ62:HJH68 HSV62:HTD68 ICR62:ICZ68 IMN62:IMV68 IWJ62:IWR68 JGF62:JGN68 JQB62:JQJ68 JZX62:KAF68 KJT62:KKB68 KTP62:KTX68 LDL62:LDT68 LNH62:LNP68 LXD62:LXL68 MGZ62:MHH68 MQV62:MRD68 NAR62:NAZ68 NKN62:NKV68 NUJ62:NUR68 OEF62:OEN68 OOB62:OOJ68 OXX62:OYF68 PHT62:PIB68 PRP62:PRX68 QBL62:QBT68 QLH62:QLP68 QVD62:QVL68 REZ62:RFH68 ROV62:RPD68 RYR62:RYZ68 SIN62:SIV68 SSJ62:SSR68 TCF62:TCN68 TMB62:TMJ68 TVX62:TWF68 UFT62:UGB68 UPP62:UPX68 UZL62:UZT68 VJH62:VJP68 VTD62:VTL68 WCZ62:WDH68 WMV62:WND68 WWR62:WWZ68 KF97:KN100 UB97:UJ100 ADX97:AEF100 ANT97:AOB100 AXP97:AXX100 BHL97:BHT100 BRH97:BRP100 CBD97:CBL100 CKZ97:CLH100 CUV97:CVD100 DER97:DEZ100 DON97:DOV100 DYJ97:DYR100 EIF97:EIN100 ESB97:ESJ100 FBX97:FCF100 FLT97:FMB100 FVP97:FVX100 GFL97:GFT100 GPH97:GPP100 GZD97:GZL100 HIZ97:HJH100 HSV97:HTD100 ICR97:ICZ100 IMN97:IMV100 IWJ97:IWR100 JGF97:JGN100 JQB97:JQJ100 JZX97:KAF100 KJT97:KKB100 KTP97:KTX100 LDL97:LDT100 LNH97:LNP100 LXD97:LXL100 MGZ97:MHH100 MQV97:MRD100 NAR97:NAZ100 NKN97:NKV100 NUJ97:NUR100 OEF97:OEN100 OOB97:OOJ100 OXX97:OYF100 PHT97:PIB100 PRP97:PRX100 QBL97:QBT100 QLH97:QLP100 QVD97:QVL100 REZ97:RFH100 ROV97:RPD100 RYR97:RYZ100 SIN97:SIV100 SSJ97:SSR100 TCF97:TCN100 TMB97:TMJ100 TVX97:TWF100 UFT97:UGB100 UPP97:UPX100 UZL97:UZT100 VJH97:VJP100 VTD97:VTL100 WCZ97:WDH100 WMV97:WND100 WWR97:WWZ100 KF129:KN134 UB129:UJ134 ADX129:AEF134 ANT129:AOB134 AXP129:AXX134 BHL129:BHT134 BRH129:BRP134 CBD129:CBL134 CKZ129:CLH134 CUV129:CVD134 DER129:DEZ134 DON129:DOV134 DYJ129:DYR134 EIF129:EIN134 ESB129:ESJ134 FBX129:FCF134 FLT129:FMB134 FVP129:FVX134 GFL129:GFT134 GPH129:GPP134 GZD129:GZL134 HIZ129:HJH134 HSV129:HTD134 ICR129:ICZ134 IMN129:IMV134 IWJ129:IWR134 JGF129:JGN134 JQB129:JQJ134 JZX129:KAF134 KJT129:KKB134 KTP129:KTX134 LDL129:LDT134 LNH129:LNP134 LXD129:LXL134 MGZ129:MHH134 MQV129:MRD134 NAR129:NAZ134 NKN129:NKV134 NUJ129:NUR134 OEF129:OEN134 OOB129:OOJ134 OXX129:OYF134 PHT129:PIB134 PRP129:PRX134 QBL129:QBT134 QLH129:QLP134 QVD129:QVL134 REZ129:RFH134 ROV129:RPD134 RYR129:RYZ134 SIN129:SIV134 SSJ129:SSR134 TCF129:TCN134 TMB129:TMJ134 TVX129:TWF134 UFT129:UGB134 UPP129:UPX134 UZL129:UZT134 VJH129:VJP134 VTD129:VTL134 WCZ129:WDH134 WMV129:WND134 WWR129:WWZ134 KF169:KN174 UB169:UJ174 ADX169:AEF174 ANT169:AOB174 AXP169:AXX174 BHL169:BHT174 BRH169:BRP174 CBD169:CBL174 CKZ169:CLH174 CUV169:CVD174 DER169:DEZ174 DON169:DOV174 DYJ169:DYR174 EIF169:EIN174 ESB169:ESJ174 FBX169:FCF174 FLT169:FMB174 FVP169:FVX174 GFL169:GFT174 GPH169:GPP174 GZD169:GZL174 HIZ169:HJH174 HSV169:HTD174 ICR169:ICZ174 IMN169:IMV174 IWJ169:IWR174 JGF169:JGN174 JQB169:JQJ174 JZX169:KAF174 KJT169:KKB174 KTP169:KTX174 LDL169:LDT174 LNH169:LNP174 LXD169:LXL174 MGZ169:MHH174 MQV169:MRD174 NAR169:NAZ174 NKN169:NKV174 NUJ169:NUR174 OEF169:OEN174 OOB169:OOJ174 OXX169:OYF174 PHT169:PIB174 PRP169:PRX174 QBL169:QBT174 QLH169:QLP174 QVD169:QVL174 REZ169:RFH174 ROV169:RPD174 RYR169:RYZ174 SIN169:SIV174 SSJ169:SSR174 TCF169:TCN174 TMB169:TMJ174 TVX169:TWF174 UFT169:UGB174 UPP169:UPX174 UZL169:UZT174 VJH169:VJP174 VTD169:VTL174 WCZ169:WDH174 WMV169:WND174 WWR169:WWZ174 KF203:KN207 UB203:UJ207 ADX203:AEF207 ANT203:AOB207 AXP203:AXX207 BHL203:BHT207 BRH203:BRP207 CBD203:CBL207 CKZ203:CLH207 CUV203:CVD207 DER203:DEZ207 DON203:DOV207 DYJ203:DYR207 EIF203:EIN207 ESB203:ESJ207 FBX203:FCF207 FLT203:FMB207 FVP203:FVX207 GFL203:GFT207 GPH203:GPP207 GZD203:GZL207 HIZ203:HJH207 HSV203:HTD207 ICR203:ICZ207 IMN203:IMV207 IWJ203:IWR207 JGF203:JGN207 JQB203:JQJ207 JZX203:KAF207 KJT203:KKB207 KTP203:KTX207 LDL203:LDT207 LNH203:LNP207 LXD203:LXL207 MGZ203:MHH207 MQV203:MRD207 NAR203:NAZ207 NKN203:NKV207 NUJ203:NUR207 OEF203:OEN207 OOB203:OOJ207 OXX203:OYF207 PHT203:PIB207 PRP203:PRX207 QBL203:QBT207 QLH203:QLP207 QVD203:QVL207 REZ203:RFH207 ROV203:RPD207 RYR203:RYZ207 SIN203:SIV207 SSJ203:SSR207 TCF203:TCN207 TMB203:TMJ207 TVX203:TWF207 UFT203:UGB207 UPP203:UPX207 UZL203:UZT207 VJH203:VJP207 VTD203:VTL207 WCZ203:WDH207 WMV203:WND207 WWR203:WWZ207 KF236:KN280 UB236:UJ280 ADX236:AEF280 ANT236:AOB280 AXP236:AXX280 BHL236:BHT280 BRH236:BRP280 CBD236:CBL280 CKZ236:CLH280 CUV236:CVD280 DER236:DEZ280 DON236:DOV280 DYJ236:DYR280 EIF236:EIN280 ESB236:ESJ280 FBX236:FCF280 FLT236:FMB280 FVP236:FVX280 GFL236:GFT280 GPH236:GPP280 GZD236:GZL280 HIZ236:HJH280 HSV236:HTD280 ICR236:ICZ280 IMN236:IMV280 IWJ236:IWR280 JGF236:JGN280 JQB236:JQJ280 JZX236:KAF280 KJT236:KKB280 KTP236:KTX280 LDL236:LDT280 LNH236:LNP280 LXD236:LXL280 MGZ236:MHH280 MQV236:MRD280 NAR236:NAZ280 NKN236:NKV280 NUJ236:NUR280 OEF236:OEN280 OOB236:OOJ280 OXX236:OYF280 PHT236:PIB280 PRP236:PRX280 QBL236:QBT280 QLH236:QLP280 QVD236:QVL280 REZ236:RFH280 ROV236:RPD280 RYR236:RYZ280 SIN236:SIV280 SSJ236:SSR280 TCF236:TCN280 TMB236:TMJ280 TVX236:TWF280 UFT236:UGB280 UPP236:UPX280 UZL236:UZT280 VJH236:VJP280 VTD236:VTL280 WCZ236:WDH280 WMV236:WND280 WWR236:WWZ280" xr:uid="{9468A2F1-C18C-48B8-9BF9-E32F7A2A42AB}">
      <formula1>"5年度算定,5年度予算案,5年度予算"</formula1>
    </dataValidation>
  </dataValidations>
  <pageMargins left="0.62992125984251968" right="0.59055118110236227" top="0.74803149606299213" bottom="0.74803149606299213" header="0.31496062992125984" footer="0.31496062992125984"/>
  <pageSetup paperSize="9" orientation="portrait" r:id="rId1"/>
  <rowBreaks count="7" manualBreakCount="7">
    <brk id="34" max="16383" man="1"/>
    <brk id="69" max="16383" man="1"/>
    <brk id="101" max="16383" man="1"/>
    <brk id="135" max="16383" man="1"/>
    <brk id="175" max="16383" man="1"/>
    <brk id="208" max="16383" man="1"/>
    <brk id="28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10</vt:i4>
      </vt:variant>
    </vt:vector>
  </HeadingPairs>
  <TitlesOfParts>
    <vt:vector size="12" baseType="lpstr">
      <vt:lpstr>予算事業一覧</vt:lpstr>
      <vt:lpstr>事業概要説明資料</vt:lpstr>
      <vt:lpstr>N_190e99af4732ca90c29d42df016d4384</vt:lpstr>
      <vt:lpstr>N_490e99af4732ca90c29d42df016d4377</vt:lpstr>
      <vt:lpstr>N_5b1d152f4732ca90c29d42df016d43b2</vt:lpstr>
      <vt:lpstr>N_6dbf101f479e9a505f5ab194116d4312</vt:lpstr>
      <vt:lpstr>N_79d22deb4772ca90c29d42df016d4366</vt:lpstr>
      <vt:lpstr>N_c15d9d2f4732ca90c29d42df016d4352</vt:lpstr>
      <vt:lpstr>N_cb61e12b4772ca90c29d42df016d437c</vt:lpstr>
      <vt:lpstr>事業概要説明資料!Print_Area</vt:lpstr>
      <vt:lpstr>予算事業一覧!Print_Area</vt:lpstr>
      <vt:lpstr>予算事業一覧!Print_Titles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2025-02-05T04:10:46Z</dcterms:created>
  <dcterms:modified xsi:type="dcterms:W3CDTF">2025-02-12T02:49:48Z</dcterms:modified>
</cp:coreProperties>
</file>