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3E8629F9-E71C-4790-A030-5A752026AA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6.10.1現在" sheetId="6" r:id="rId1"/>
  </sheets>
  <definedNames>
    <definedName name="_xlnm.Print_Area" localSheetId="0">'R6.10.1現在'!$A$1:$D$30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6" l="1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9" i="6"/>
  <c r="D6" i="6"/>
  <c r="C30" i="6"/>
  <c r="B30" i="6"/>
  <c r="D30" i="6" l="1"/>
</calcChain>
</file>

<file path=xl/sharedStrings.xml><?xml version="1.0" encoding="utf-8"?>
<sst xmlns="http://schemas.openxmlformats.org/spreadsheetml/2006/main" count="32" uniqueCount="32">
  <si>
    <t>都島区</t>
  </si>
  <si>
    <t>福島区</t>
  </si>
  <si>
    <t>此花区</t>
  </si>
  <si>
    <t>中央区</t>
  </si>
  <si>
    <t>西区</t>
  </si>
  <si>
    <t>港区</t>
  </si>
  <si>
    <t>大正区</t>
  </si>
  <si>
    <t>天王寺区</t>
  </si>
  <si>
    <t>浪速区</t>
  </si>
  <si>
    <t>西淀川区</t>
  </si>
  <si>
    <t>淀川区</t>
  </si>
  <si>
    <t>東淀川区</t>
  </si>
  <si>
    <t>東成区</t>
  </si>
  <si>
    <t>生野区</t>
  </si>
  <si>
    <t>旭区</t>
  </si>
  <si>
    <t>城東区</t>
  </si>
  <si>
    <t>鶴見区</t>
  </si>
  <si>
    <t>阿倍野区</t>
  </si>
  <si>
    <t>住之江区</t>
  </si>
  <si>
    <t>住吉区</t>
  </si>
  <si>
    <t>東住吉区</t>
  </si>
  <si>
    <t>平野区</t>
  </si>
  <si>
    <t>西成区</t>
  </si>
  <si>
    <t>北区</t>
    <rPh sb="0" eb="2">
      <t>キタク</t>
    </rPh>
    <phoneticPr fontId="2"/>
  </si>
  <si>
    <t>合計</t>
    <rPh sb="0" eb="2">
      <t>ゴウケイ</t>
    </rPh>
    <phoneticPr fontId="1"/>
  </si>
  <si>
    <t xml:space="preserve"> </t>
    <phoneticPr fontId="1"/>
  </si>
  <si>
    <t>区</t>
    <rPh sb="0" eb="1">
      <t>ク</t>
    </rPh>
    <phoneticPr fontId="1"/>
  </si>
  <si>
    <t>女性（人）</t>
    <rPh sb="0" eb="1">
      <t>オンナ</t>
    </rPh>
    <rPh sb="1" eb="2">
      <t>セイ</t>
    </rPh>
    <rPh sb="3" eb="4">
      <t>ヒト</t>
    </rPh>
    <phoneticPr fontId="1"/>
  </si>
  <si>
    <t>（割合（％））</t>
    <rPh sb="1" eb="3">
      <t>ワリアイ</t>
    </rPh>
    <phoneticPr fontId="1"/>
  </si>
  <si>
    <t>委員の現在員数（人）</t>
    <phoneticPr fontId="1"/>
  </si>
  <si>
    <t>各区区政会議の委員に占める女性の割合</t>
    <rPh sb="0" eb="1">
      <t>カク</t>
    </rPh>
    <rPh sb="2" eb="4">
      <t>クセイ</t>
    </rPh>
    <rPh sb="4" eb="6">
      <t>カイギ</t>
    </rPh>
    <rPh sb="7" eb="9">
      <t>イイン</t>
    </rPh>
    <rPh sb="10" eb="11">
      <t>シ</t>
    </rPh>
    <rPh sb="13" eb="15">
      <t>ジョセイ</t>
    </rPh>
    <rPh sb="16" eb="18">
      <t>ワリアイ</t>
    </rPh>
    <phoneticPr fontId="1"/>
  </si>
  <si>
    <t>令和6年10月1日現在</t>
    <rPh sb="0" eb="2">
      <t>レイワ</t>
    </rPh>
    <rPh sb="3" eb="4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</si>
</sst>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4">
    <cellStyle name="標準" xfId="0" builtinId="0"/>
    <cellStyle name="標準 2" xfId="3" xr:uid="{00000000-0005-0000-0000-000001000000}"/>
    <cellStyle name="標準 3" xfId="1" xr:uid="{00000000-0005-0000-0000-000002000000}"/>
    <cellStyle name="標準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13473-0D34-4952-AA3B-188CCD2E4147}">
  <dimension ref="A1:D33"/>
  <sheetViews>
    <sheetView tabSelected="1" view="pageBreakPreview" zoomScale="85" zoomScaleNormal="85" zoomScaleSheetLayoutView="85" workbookViewId="0"/>
  </sheetViews>
  <sheetFormatPr defaultRowHeight="13.5" x14ac:dyDescent="0.15"/>
  <cols>
    <col min="1" max="1" width="12.625" style="1" customWidth="1"/>
    <col min="2" max="4" width="16.875" style="1" customWidth="1"/>
  </cols>
  <sheetData>
    <row r="1" spans="1:4" ht="19.5" customHeight="1" x14ac:dyDescent="0.15"/>
    <row r="2" spans="1:4" ht="34.5" customHeight="1" x14ac:dyDescent="0.15">
      <c r="A2" s="23" t="s">
        <v>30</v>
      </c>
      <c r="B2" s="23"/>
      <c r="C2" s="23"/>
      <c r="D2" s="23"/>
    </row>
    <row r="3" spans="1:4" ht="38.25" customHeight="1" x14ac:dyDescent="0.15">
      <c r="A3" s="3" t="s">
        <v>31</v>
      </c>
      <c r="B3" s="2"/>
      <c r="C3" s="2"/>
      <c r="D3" s="2"/>
    </row>
    <row r="4" spans="1:4" ht="32.25" customHeight="1" x14ac:dyDescent="0.15">
      <c r="A4" s="24" t="s">
        <v>26</v>
      </c>
      <c r="B4" s="26" t="s">
        <v>29</v>
      </c>
      <c r="C4" s="27"/>
      <c r="D4" s="28"/>
    </row>
    <row r="5" spans="1:4" ht="33" customHeight="1" thickBot="1" x14ac:dyDescent="0.2">
      <c r="A5" s="25"/>
      <c r="B5" s="14"/>
      <c r="C5" s="15" t="s">
        <v>27</v>
      </c>
      <c r="D5" s="20" t="s">
        <v>28</v>
      </c>
    </row>
    <row r="6" spans="1:4" ht="33" customHeight="1" x14ac:dyDescent="0.15">
      <c r="A6" s="7" t="s">
        <v>23</v>
      </c>
      <c r="B6" s="13">
        <v>13</v>
      </c>
      <c r="C6" s="16">
        <v>6</v>
      </c>
      <c r="D6" s="21">
        <f>ROUND(C6/B6,3)</f>
        <v>0.46200000000000002</v>
      </c>
    </row>
    <row r="7" spans="1:4" ht="33" customHeight="1" x14ac:dyDescent="0.15">
      <c r="A7" s="9" t="s">
        <v>0</v>
      </c>
      <c r="B7" s="10">
        <v>18</v>
      </c>
      <c r="C7" s="17">
        <v>6</v>
      </c>
      <c r="D7" s="21">
        <f t="shared" ref="D7:D30" si="0">ROUND(C7/B7,3)</f>
        <v>0.33300000000000002</v>
      </c>
    </row>
    <row r="8" spans="1:4" ht="33" customHeight="1" x14ac:dyDescent="0.15">
      <c r="A8" s="9" t="s">
        <v>1</v>
      </c>
      <c r="B8" s="10">
        <v>14</v>
      </c>
      <c r="C8" s="17">
        <v>1</v>
      </c>
      <c r="D8" s="21">
        <f t="shared" si="0"/>
        <v>7.0999999999999994E-2</v>
      </c>
    </row>
    <row r="9" spans="1:4" ht="33" customHeight="1" x14ac:dyDescent="0.15">
      <c r="A9" s="9" t="s">
        <v>2</v>
      </c>
      <c r="B9" s="10">
        <v>32</v>
      </c>
      <c r="C9" s="17">
        <v>14</v>
      </c>
      <c r="D9" s="21">
        <f t="shared" si="0"/>
        <v>0.438</v>
      </c>
    </row>
    <row r="10" spans="1:4" ht="33" customHeight="1" x14ac:dyDescent="0.15">
      <c r="A10" s="9" t="s">
        <v>3</v>
      </c>
      <c r="B10" s="10">
        <v>20</v>
      </c>
      <c r="C10" s="17">
        <v>10</v>
      </c>
      <c r="D10" s="21">
        <f t="shared" si="0"/>
        <v>0.5</v>
      </c>
    </row>
    <row r="11" spans="1:4" ht="33" customHeight="1" x14ac:dyDescent="0.15">
      <c r="A11" s="9" t="s">
        <v>4</v>
      </c>
      <c r="B11" s="10">
        <v>25</v>
      </c>
      <c r="C11" s="17">
        <v>12</v>
      </c>
      <c r="D11" s="21">
        <f t="shared" si="0"/>
        <v>0.48</v>
      </c>
    </row>
    <row r="12" spans="1:4" ht="33" customHeight="1" x14ac:dyDescent="0.15">
      <c r="A12" s="9" t="s">
        <v>5</v>
      </c>
      <c r="B12" s="10">
        <v>25</v>
      </c>
      <c r="C12" s="17">
        <v>12</v>
      </c>
      <c r="D12" s="21">
        <f t="shared" si="0"/>
        <v>0.48</v>
      </c>
    </row>
    <row r="13" spans="1:4" ht="33" customHeight="1" x14ac:dyDescent="0.15">
      <c r="A13" s="9" t="s">
        <v>6</v>
      </c>
      <c r="B13" s="10">
        <v>14</v>
      </c>
      <c r="C13" s="17">
        <v>3</v>
      </c>
      <c r="D13" s="21">
        <f t="shared" si="0"/>
        <v>0.214</v>
      </c>
    </row>
    <row r="14" spans="1:4" ht="33" customHeight="1" x14ac:dyDescent="0.15">
      <c r="A14" s="9" t="s">
        <v>7</v>
      </c>
      <c r="B14" s="10">
        <v>36</v>
      </c>
      <c r="C14" s="17">
        <v>9</v>
      </c>
      <c r="D14" s="21">
        <f t="shared" si="0"/>
        <v>0.25</v>
      </c>
    </row>
    <row r="15" spans="1:4" ht="33" customHeight="1" x14ac:dyDescent="0.15">
      <c r="A15" s="9" t="s">
        <v>8</v>
      </c>
      <c r="B15" s="10">
        <v>18</v>
      </c>
      <c r="C15" s="17">
        <v>10</v>
      </c>
      <c r="D15" s="21">
        <f t="shared" si="0"/>
        <v>0.55600000000000005</v>
      </c>
    </row>
    <row r="16" spans="1:4" ht="33" customHeight="1" x14ac:dyDescent="0.15">
      <c r="A16" s="9" t="s">
        <v>9</v>
      </c>
      <c r="B16" s="10">
        <v>27</v>
      </c>
      <c r="C16" s="17">
        <v>15</v>
      </c>
      <c r="D16" s="21">
        <f t="shared" si="0"/>
        <v>0.55600000000000005</v>
      </c>
    </row>
    <row r="17" spans="1:4" ht="33" customHeight="1" x14ac:dyDescent="0.15">
      <c r="A17" s="9" t="s">
        <v>10</v>
      </c>
      <c r="B17" s="10">
        <v>26</v>
      </c>
      <c r="C17" s="17">
        <v>9</v>
      </c>
      <c r="D17" s="21">
        <f t="shared" si="0"/>
        <v>0.34599999999999997</v>
      </c>
    </row>
    <row r="18" spans="1:4" ht="33" customHeight="1" x14ac:dyDescent="0.15">
      <c r="A18" s="9" t="s">
        <v>11</v>
      </c>
      <c r="B18" s="11">
        <v>36</v>
      </c>
      <c r="C18" s="17">
        <v>15</v>
      </c>
      <c r="D18" s="21">
        <f t="shared" si="0"/>
        <v>0.41699999999999998</v>
      </c>
    </row>
    <row r="19" spans="1:4" ht="33" customHeight="1" x14ac:dyDescent="0.15">
      <c r="A19" s="9" t="s">
        <v>12</v>
      </c>
      <c r="B19" s="10">
        <v>28</v>
      </c>
      <c r="C19" s="17">
        <v>11</v>
      </c>
      <c r="D19" s="21">
        <f t="shared" si="0"/>
        <v>0.39300000000000002</v>
      </c>
    </row>
    <row r="20" spans="1:4" ht="33" customHeight="1" x14ac:dyDescent="0.15">
      <c r="A20" s="9" t="s">
        <v>13</v>
      </c>
      <c r="B20" s="10">
        <v>30</v>
      </c>
      <c r="C20" s="17">
        <v>8</v>
      </c>
      <c r="D20" s="21">
        <f t="shared" si="0"/>
        <v>0.26700000000000002</v>
      </c>
    </row>
    <row r="21" spans="1:4" ht="33" customHeight="1" x14ac:dyDescent="0.15">
      <c r="A21" s="9" t="s">
        <v>14</v>
      </c>
      <c r="B21" s="10">
        <v>29</v>
      </c>
      <c r="C21" s="17">
        <v>9</v>
      </c>
      <c r="D21" s="21">
        <f t="shared" si="0"/>
        <v>0.31</v>
      </c>
    </row>
    <row r="22" spans="1:4" ht="33" customHeight="1" x14ac:dyDescent="0.15">
      <c r="A22" s="9" t="s">
        <v>15</v>
      </c>
      <c r="B22" s="10">
        <v>24</v>
      </c>
      <c r="C22" s="17">
        <v>12</v>
      </c>
      <c r="D22" s="21">
        <f t="shared" si="0"/>
        <v>0.5</v>
      </c>
    </row>
    <row r="23" spans="1:4" ht="33" customHeight="1" x14ac:dyDescent="0.15">
      <c r="A23" s="9" t="s">
        <v>16</v>
      </c>
      <c r="B23" s="10">
        <v>24</v>
      </c>
      <c r="C23" s="17">
        <v>9</v>
      </c>
      <c r="D23" s="21">
        <f t="shared" si="0"/>
        <v>0.375</v>
      </c>
    </row>
    <row r="24" spans="1:4" ht="33" customHeight="1" x14ac:dyDescent="0.15">
      <c r="A24" s="9" t="s">
        <v>17</v>
      </c>
      <c r="B24" s="10">
        <v>26</v>
      </c>
      <c r="C24" s="17">
        <v>11</v>
      </c>
      <c r="D24" s="21">
        <f t="shared" si="0"/>
        <v>0.42299999999999999</v>
      </c>
    </row>
    <row r="25" spans="1:4" ht="33" customHeight="1" x14ac:dyDescent="0.15">
      <c r="A25" s="9" t="s">
        <v>18</v>
      </c>
      <c r="B25" s="10">
        <v>24</v>
      </c>
      <c r="C25" s="17">
        <v>9</v>
      </c>
      <c r="D25" s="21">
        <f t="shared" si="0"/>
        <v>0.375</v>
      </c>
    </row>
    <row r="26" spans="1:4" ht="33" customHeight="1" x14ac:dyDescent="0.15">
      <c r="A26" s="9" t="s">
        <v>19</v>
      </c>
      <c r="B26" s="10">
        <v>23</v>
      </c>
      <c r="C26" s="17">
        <v>9</v>
      </c>
      <c r="D26" s="21">
        <f t="shared" si="0"/>
        <v>0.39100000000000001</v>
      </c>
    </row>
    <row r="27" spans="1:4" ht="33" customHeight="1" x14ac:dyDescent="0.15">
      <c r="A27" s="9" t="s">
        <v>20</v>
      </c>
      <c r="B27" s="10">
        <v>18</v>
      </c>
      <c r="C27" s="17">
        <v>4</v>
      </c>
      <c r="D27" s="21">
        <f t="shared" si="0"/>
        <v>0.222</v>
      </c>
    </row>
    <row r="28" spans="1:4" ht="33" customHeight="1" x14ac:dyDescent="0.15">
      <c r="A28" s="9" t="s">
        <v>21</v>
      </c>
      <c r="B28" s="10">
        <v>31</v>
      </c>
      <c r="C28" s="17">
        <v>9</v>
      </c>
      <c r="D28" s="21">
        <f>ROUND(C28/B28,3)</f>
        <v>0.28999999999999998</v>
      </c>
    </row>
    <row r="29" spans="1:4" ht="33" customHeight="1" thickBot="1" x14ac:dyDescent="0.2">
      <c r="A29" s="8" t="s">
        <v>22</v>
      </c>
      <c r="B29" s="12">
        <v>27</v>
      </c>
      <c r="C29" s="18">
        <v>15</v>
      </c>
      <c r="D29" s="21">
        <f t="shared" si="0"/>
        <v>0.55600000000000005</v>
      </c>
    </row>
    <row r="30" spans="1:4" ht="33" customHeight="1" thickTop="1" x14ac:dyDescent="0.15">
      <c r="A30" s="7" t="s">
        <v>24</v>
      </c>
      <c r="B30" s="7">
        <f>SUM(B6:B29)</f>
        <v>588</v>
      </c>
      <c r="C30" s="19">
        <f>SUM(C6:C29)</f>
        <v>228</v>
      </c>
      <c r="D30" s="22">
        <f t="shared" si="0"/>
        <v>0.38800000000000001</v>
      </c>
    </row>
    <row r="31" spans="1:4" ht="33" customHeight="1" x14ac:dyDescent="0.15">
      <c r="A31" s="5"/>
      <c r="B31" s="5"/>
      <c r="C31" s="5"/>
      <c r="D31" s="6"/>
    </row>
    <row r="32" spans="1:4" x14ac:dyDescent="0.15">
      <c r="D32" s="4"/>
    </row>
    <row r="33" spans="3:3" x14ac:dyDescent="0.15">
      <c r="C33" s="1" t="s">
        <v>25</v>
      </c>
    </row>
  </sheetData>
  <mergeCells count="3">
    <mergeCell ref="A2:D2"/>
    <mergeCell ref="A4:A5"/>
    <mergeCell ref="B4:D4"/>
  </mergeCells>
  <phoneticPr fontId="1"/>
  <pageMargins left="1.9291338582677167" right="0.35433070866141736" top="0.51181102362204722" bottom="0.3937007874015748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R6.10.1現在</vt:lpstr>
      <vt:lpstr>R6.10.1現在!Print_Area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2025-01-27T05:26:08Z</dcterms:modified>
</cp:coreProperties>
</file>