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X:\ユーザ作業用フォルダ\#ユーザ作業用\計理関係\□決算関係\R2年度決算関係\09貸付金・補助金支出・委託料支出一覧\5_公表\2_ホームページ公表\HP\"/>
    </mc:Choice>
  </mc:AlternateContent>
  <xr:revisionPtr revIDLastSave="0" documentId="13_ncr:1_{DF794ECC-F978-4FF6-B2CF-16D1DF64D2B4}" xr6:coauthVersionLast="47" xr6:coauthVersionMax="47" xr10:uidLastSave="{00000000-0000-0000-0000-000000000000}"/>
  <bookViews>
    <workbookView xWindow="-120" yWindow="-120" windowWidth="23280" windowHeight="12600" tabRatio="714" xr2:uid="{00000000-000D-0000-FFFF-FFFF00000000}"/>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委託料支出一覧!$A$4:$F$294</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委託料支出一覧!$A$1:$F$295</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委託料支出一覧!$A$4:$F$283</definedName>
    <definedName name="Z_01861984_F6CF_4772_AA0A_2B6157221AC2_.wvu.FilterData" localSheetId="0" hidden="1">委託料支出一覧!$A$4:$F$283</definedName>
    <definedName name="Z_05D8E8D0_8AEC_4296_897D_974A15178679_.wvu.FilterData" localSheetId="0" hidden="1">委託料支出一覧!$A$4:$F$283</definedName>
    <definedName name="Z_0D11B593_BF5C_4A1F_B6CC_15B06713DB7C_.wvu.FilterData" localSheetId="0" hidden="1">委託料支出一覧!$A$4:$F$283</definedName>
    <definedName name="Z_0D11B593_BF5C_4A1F_B6CC_15B06713DB7C_.wvu.PrintArea" localSheetId="0" hidden="1">委託料支出一覧!$A$1:$F$283</definedName>
    <definedName name="Z_0D11B593_BF5C_4A1F_B6CC_15B06713DB7C_.wvu.PrintTitles" localSheetId="0" hidden="1">委託料支出一覧!$4:$4</definedName>
    <definedName name="Z_125D2721_B6FD_4173_B763_82747310422D_.wvu.FilterData" localSheetId="0" hidden="1">委託料支出一覧!$A$4:$F$283</definedName>
    <definedName name="Z_1734C9BF_4633_42E5_A258_E83D5FC85BDD_.wvu.FilterData" localSheetId="0" hidden="1">委託料支出一覧!$A$4:$F$283</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D0FDB66_8801_49C3_8374_C4E93C64AB03_.wvu.FilterData" localSheetId="0" hidden="1">委託料支出一覧!$A$4:$F$283</definedName>
    <definedName name="Z_1D0FDB66_8801_49C3_8374_C4E93C64AB03_.wvu.PrintArea" localSheetId="0" hidden="1">委託料支出一覧!$A$1:$F$283</definedName>
    <definedName name="Z_1D0FDB66_8801_49C3_8374_C4E93C64AB03_.wvu.PrintTitles" localSheetId="0" hidden="1">委託料支出一覧!$4:$4</definedName>
    <definedName name="Z_1D3EC2B6_48AB_4B80_BD1F_5265AB9073F3_.wvu.FilterData" localSheetId="0" hidden="1">委託料支出一覧!$A$4:$F$283</definedName>
    <definedName name="Z_1D3EC2B6_48AB_4B80_BD1F_5265AB9073F3_.wvu.PrintArea" localSheetId="0" hidden="1">委託料支出一覧!$A$1:$F$283</definedName>
    <definedName name="Z_1D3EC2B6_48AB_4B80_BD1F_5265AB9073F3_.wvu.PrintTitles" localSheetId="0" hidden="1">委託料支出一覧!$4:$4</definedName>
    <definedName name="Z_1EEE5B19_999F_42D8_BBDA_DD044F22B05A_.wvu.FilterData" localSheetId="0" hidden="1">委託料支出一覧!$A$4:$F$283</definedName>
    <definedName name="Z_20B03370_A9A7_47AC_A0DB_85C2011EA70A_.wvu.FilterData" localSheetId="0" hidden="1">委託料支出一覧!$A$4:$F$283</definedName>
    <definedName name="Z_217CB751_B423_459C_997D_C52E1EA6A411_.wvu.FilterData" localSheetId="0" hidden="1">委託料支出一覧!$A$4:$F$283</definedName>
    <definedName name="Z_217CB751_B423_459C_997D_C52E1EA6A411_.wvu.PrintArea" localSheetId="0" hidden="1">委託料支出一覧!$A$1:$F$283</definedName>
    <definedName name="Z_217CB751_B423_459C_997D_C52E1EA6A411_.wvu.PrintTitles" localSheetId="0" hidden="1">委託料支出一覧!$4:$4</definedName>
    <definedName name="Z_21FC65F8_9914_4585_90AF_A00EE3463597_.wvu.FilterData" localSheetId="0" hidden="1">委託料支出一覧!$A$4:$F$283</definedName>
    <definedName name="Z_261563C4_10C5_41C2_AA69_0888E524912C_.wvu.FilterData" localSheetId="0" hidden="1">委託料支出一覧!$A$4:$F$283</definedName>
    <definedName name="Z_26F4FA0C_26D1_4602_B44C_88A47227D214_.wvu.FilterData" localSheetId="0" hidden="1">委託料支出一覧!$A$4:$F$283</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委託料支出一覧!$A$4:$F$283</definedName>
    <definedName name="Z_2EE00EDD_A664_4A32_9029_1A8662176B52_.wvu.FilterData" localSheetId="0" hidden="1">委託料支出一覧!$A$4:$F$283</definedName>
    <definedName name="Z_30E582BD_0124_4E79_A5C5_4184F332D5B7_.wvu.FilterData" localSheetId="0" hidden="1">委託料支出一覧!$A$4:$F$283</definedName>
    <definedName name="Z_30E582BD_0124_4E79_A5C5_4184F332D5B7_.wvu.PrintArea" localSheetId="0" hidden="1">委託料支出一覧!$A$1:$F$283</definedName>
    <definedName name="Z_30E582BD_0124_4E79_A5C5_4184F332D5B7_.wvu.PrintTitles" localSheetId="0" hidden="1">委託料支出一覧!$4:$4</definedName>
    <definedName name="Z_32381FAA_BA4A_4570_91D3_ACAAF2C906F5_.wvu.FilterData" localSheetId="0" hidden="1">委託料支出一覧!$A$4:$F$283</definedName>
    <definedName name="Z_32381FAA_BA4A_4570_91D3_ACAAF2C906F5_.wvu.PrintArea" localSheetId="0" hidden="1">委託料支出一覧!$A$1:$F$283</definedName>
    <definedName name="Z_32381FAA_BA4A_4570_91D3_ACAAF2C906F5_.wvu.PrintTitles" localSheetId="0" hidden="1">委託料支出一覧!$4:$4</definedName>
    <definedName name="Z_323C7CA6_5B75_4FC7_8BF5_6960759E522F_.wvu.FilterData" localSheetId="0" hidden="1">委託料支出一覧!$A$4:$F$283</definedName>
    <definedName name="Z_32E8BB21_264F_4FA1_ACD6_2B2A4CC6599F_.wvu.FilterData" localSheetId="0" hidden="1">委託料支出一覧!$A$4:$F$283</definedName>
    <definedName name="Z_34357F12_6A4D_4592_A54E_37FD336D493C_.wvu.FilterData" localSheetId="0" hidden="1">委託料支出一覧!$A$4:$F$283</definedName>
    <definedName name="Z_34357F12_6A4D_4592_A54E_37FD336D493C_.wvu.PrintArea" localSheetId="0" hidden="1">委託料支出一覧!$A$1:$F$283</definedName>
    <definedName name="Z_34357F12_6A4D_4592_A54E_37FD336D493C_.wvu.PrintTitles" localSheetId="0" hidden="1">委託料支出一覧!$4:$4</definedName>
    <definedName name="Z_366193B7_515F_4E8E_B6B3_3C10204FFEB4_.wvu.FilterData" localSheetId="0" hidden="1">委託料支出一覧!$A$4:$F$283</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委託料支出一覧!$A$4:$F$283</definedName>
    <definedName name="Z_3F902C3D_246B_4DFD_BED0_7FBC950FBA84_.wvu.FilterData" localSheetId="0" hidden="1">委託料支出一覧!$A$4:$F$283</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委託料支出一覧!$A$4:$F$283</definedName>
    <definedName name="Z_45EA684E_0DBC_42CF_9801_5ACCADE6B1C5_.wvu.FilterData" localSheetId="0" hidden="1">委託料支出一覧!$A$4:$F$283</definedName>
    <definedName name="Z_475A1739_6786_4CD7_B022_F4CCFD570429_.wvu.FilterData" localSheetId="0" hidden="1">委託料支出一覧!$A$4:$F$283</definedName>
    <definedName name="Z_4AFA3E2C_4405_4B44_A9E8_DB64B4860EB1_.wvu.FilterData" localSheetId="0" hidden="1">委託料支出一覧!$A$4:$F$283</definedName>
    <definedName name="Z_4C8949B6_9C26_492B_959F_0779BC4BBEAA_.wvu.FilterData" localSheetId="0" hidden="1">委託料支出一覧!$A$4:$F$283</definedName>
    <definedName name="Z_4CF4D751_28E3_4B4C_BAA9_58C0269BAAF6_.wvu.FilterData" localSheetId="0" hidden="1">委託料支出一覧!$A$4:$F$283</definedName>
    <definedName name="Z_5128EF7F_156A_4EB1_9EA1_B4C8844A7633_.wvu.FilterData" localSheetId="0" hidden="1">委託料支出一覧!$A$4:$F$283</definedName>
    <definedName name="Z_53FF3034_A4A8_49E4_91C5_762ECDBAF1D2_.wvu.FilterData" localSheetId="0" hidden="1">委託料支出一覧!$A$4:$F$283</definedName>
    <definedName name="Z_53FF3034_A4A8_49E4_91C5_762ECDBAF1D2_.wvu.PrintArea" localSheetId="0" hidden="1">委託料支出一覧!$A$1:$F$283</definedName>
    <definedName name="Z_53FF3034_A4A8_49E4_91C5_762ECDBAF1D2_.wvu.PrintTitles" localSheetId="0" hidden="1">委託料支出一覧!$4:$4</definedName>
    <definedName name="Z_5550DBBC_4815_4DAB_937F_7C62DA5F1144_.wvu.FilterData" localSheetId="0" hidden="1">委託料支出一覧!$A$4:$F$283</definedName>
    <definedName name="Z_56E27382_3FA3_4BA1_90FC_C27ACB491421_.wvu.FilterData" localSheetId="0" hidden="1">委託料支出一覧!$A$4:$F$283</definedName>
    <definedName name="Z_5D3B634A_A297_4DD4_A993_79EF9A889DC2_.wvu.FilterData" localSheetId="0" hidden="1">委託料支出一覧!$A$4:$F$283</definedName>
    <definedName name="Z_5D3B634A_A297_4DD4_A993_79EF9A889DC2_.wvu.PrintArea" localSheetId="0" hidden="1">委託料支出一覧!$A$1:$F$283</definedName>
    <definedName name="Z_5D3B634A_A297_4DD4_A993_79EF9A889DC2_.wvu.PrintTitles" localSheetId="0" hidden="1">委託料支出一覧!$4:$4</definedName>
    <definedName name="Z_5F89344D_63B9_45F4_8189_8DFEC0494EF7_.wvu.FilterData" localSheetId="0" hidden="1">委託料支出一覧!$A$4:$F$283</definedName>
    <definedName name="Z_5F89344D_63B9_45F4_8189_8DFEC0494EF7_.wvu.PrintArea" localSheetId="0" hidden="1">委託料支出一覧!$A$1:$F$4</definedName>
    <definedName name="Z_5F89344D_63B9_45F4_8189_8DFEC0494EF7_.wvu.PrintTitles" localSheetId="0" hidden="1">委託料支出一覧!$4:$4</definedName>
    <definedName name="Z_619A491E_ABD2_46A4_968E_A89999FA1DFD_.wvu.FilterData" localSheetId="0" hidden="1">委託料支出一覧!$A$4:$F$283</definedName>
    <definedName name="Z_6493F7BA_CCC8_44B0_AD30_AFA1A2BD0947_.wvu.FilterData" localSheetId="0" hidden="1">委託料支出一覧!$A$4:$F$283</definedName>
    <definedName name="Z_6926EB01_B5C3_4972_A68F_E30052702C5C_.wvu.FilterData" localSheetId="0" hidden="1">委託料支出一覧!$A$4:$F$283</definedName>
    <definedName name="Z_6A911F75_FCD5_4F5C_9F77_401D41C7CA2F_.wvu.FilterData" localSheetId="0" hidden="1">委託料支出一覧!$A$4:$F$283</definedName>
    <definedName name="Z_774CE9F3_B276_4E89_8142_59042DE66CD1_.wvu.FilterData" localSheetId="0" hidden="1">委託料支出一覧!$A$4:$F$283</definedName>
    <definedName name="Z_7A9DD16E_F903_4863_B829_4796CE894ED0_.wvu.FilterData" localSheetId="0" hidden="1">委託料支出一覧!$A$4:$F$283</definedName>
    <definedName name="Z_7FFD96AD_2803_41EB_BB44_D862B19F16DA_.wvu.FilterData" localSheetId="0" hidden="1">委託料支出一覧!$A$4:$F$283</definedName>
    <definedName name="Z_7FFD96AD_2803_41EB_BB44_D862B19F16DA_.wvu.PrintArea" localSheetId="0" hidden="1">委託料支出一覧!$A$1:$F$283</definedName>
    <definedName name="Z_7FFD96AD_2803_41EB_BB44_D862B19F16DA_.wvu.PrintTitles" localSheetId="0" hidden="1">委託料支出一覧!$4:$4</definedName>
    <definedName name="Z_8E098FB6_79F5_4218_8CFD_D5C4145EF04C_.wvu.FilterData" localSheetId="0" hidden="1">委託料支出一覧!$A$4:$F$283</definedName>
    <definedName name="Z_9165B42C_ECE5_4EA0_9CF2_43E3A1B47697_.wvu.FilterData" localSheetId="0" hidden="1">委託料支出一覧!$A$4:$F$283</definedName>
    <definedName name="Z_9165B42C_ECE5_4EA0_9CF2_43E3A1B47697_.wvu.PrintArea" localSheetId="0" hidden="1">委託料支出一覧!$A$1:$F$283</definedName>
    <definedName name="Z_9165B42C_ECE5_4EA0_9CF2_43E3A1B47697_.wvu.PrintTitles" localSheetId="0" hidden="1">委託料支出一覧!$4:$4</definedName>
    <definedName name="Z_958DC23D_65D9_45EB_BCE2_23C1F33BF0E3_.wvu.FilterData" localSheetId="0" hidden="1">委託料支出一覧!$A$4:$F$283</definedName>
    <definedName name="Z_973EE690_0B31_4D59_B7AB_FA497BA3F53C_.wvu.FilterData" localSheetId="0" hidden="1">委託料支出一覧!$A$4:$F$283</definedName>
    <definedName name="Z_977235F8_48D3_4499_A0D1_031044790F81_.wvu.FilterData" localSheetId="0" hidden="1">委託料支出一覧!$A$4:$F$283</definedName>
    <definedName name="Z_99685710_72AE_4B5D_8870_53975EB781F5_.wvu.FilterData" localSheetId="0" hidden="1">委託料支出一覧!$A$4:$F$283</definedName>
    <definedName name="Z_9DBC28CF_F252_4212_B07E_05ADE2A691D3_.wvu.FilterData" localSheetId="0" hidden="1">委託料支出一覧!$A$4:$F$283</definedName>
    <definedName name="Z_9FCD3CC5_48E7_47B2_8F0D_515FEB8B4D11_.wvu.FilterData" localSheetId="0" hidden="1">委託料支出一覧!$A$4:$F$283</definedName>
    <definedName name="Z_9FCD3CC5_48E7_47B2_8F0D_515FEB8B4D11_.wvu.PrintArea" localSheetId="0" hidden="1">委託料支出一覧!$A$1:$F$283</definedName>
    <definedName name="Z_9FCD3CC5_48E7_47B2_8F0D_515FEB8B4D11_.wvu.PrintTitles" localSheetId="0" hidden="1">委託料支出一覧!$4:$4</definedName>
    <definedName name="Z_A11322EF_73F6_40DE_B0AC_6E42B3D76055_.wvu.FilterData" localSheetId="0" hidden="1">委託料支出一覧!$A$4:$F$283</definedName>
    <definedName name="Z_A11E4C00_0394_4CE6_B73E_221C7BA742F6_.wvu.FilterData" localSheetId="0" hidden="1">委託料支出一覧!$A$4:$F$283</definedName>
    <definedName name="Z_A1F478E3_F435_447F_B2CC_6E9C174DA928_.wvu.FilterData" localSheetId="0" hidden="1">委託料支出一覧!$A$4:$F$283</definedName>
    <definedName name="Z_A83B4C61_8A42_4D29_9A60_BEB54EE3BDAB_.wvu.FilterData" localSheetId="0" hidden="1">委託料支出一覧!$A$4:$F$283</definedName>
    <definedName name="Z_A83B4C61_8A42_4D29_9A60_BEB54EE3BDAB_.wvu.PrintArea" localSheetId="0" hidden="1">委託料支出一覧!$A$1:$F$283</definedName>
    <definedName name="Z_A83B4C61_8A42_4D29_9A60_BEB54EE3BDAB_.wvu.PrintTitles" localSheetId="0" hidden="1">委託料支出一覧!$4:$4</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委託料支出一覧!$A$4:$F$283</definedName>
    <definedName name="Z_AAB712E3_C5D9_4902_A117_C12BE7FDD63D_.wvu.FilterData" localSheetId="0" hidden="1">委託料支出一覧!$A$4:$F$283</definedName>
    <definedName name="Z_AC924E32_4F5F_41AD_8889_A0469107E927_.wvu.FilterData" localSheetId="0" hidden="1">委託料支出一覧!$A$4:$F$283</definedName>
    <definedName name="Z_AD51D3A2_A23B_4D02_92C2_113F69CB176E_.wvu.FilterData" localSheetId="0" hidden="1">委託料支出一覧!$A$4:$F$283</definedName>
    <definedName name="Z_AFEB9B81_C902_4151_A96F_74FCF405D0C7_.wvu.FilterData" localSheetId="0" hidden="1">委託料支出一覧!$A$4:$F$283</definedName>
    <definedName name="Z_B47A04AA_FBBF_4ADA_AD65_5912F0410B3F_.wvu.FilterData" localSheetId="0" hidden="1">委託料支出一覧!$A$4:$F$283</definedName>
    <definedName name="Z_B503762D_2683_4889_91D1_277AA3465232_.wvu.FilterData" localSheetId="0" hidden="1">委託料支出一覧!$A$4:$F$283</definedName>
    <definedName name="Z_B63AB35D_2734_41D8_AD39_37CEDCB6A450_.wvu.FilterData" localSheetId="0" hidden="1">委託料支出一覧!$A$4:$F$283</definedName>
    <definedName name="Z_B7512C5E_5957_4CDE_AF43_69FE4C04DE4B_.wvu.FilterData" localSheetId="0" hidden="1">委託料支出一覧!$A$4:$F$283</definedName>
    <definedName name="Z_B7512C5E_5957_4CDE_AF43_69FE4C04DE4B_.wvu.PrintArea" localSheetId="0" hidden="1">委託料支出一覧!$A$1:$F$283</definedName>
    <definedName name="Z_B7512C5E_5957_4CDE_AF43_69FE4C04DE4B_.wvu.PrintTitles" localSheetId="0" hidden="1">委託料支出一覧!$4:$4</definedName>
    <definedName name="Z_B7AD6FA8_2E6F_467A_8B52_8DFFF6709E3D_.wvu.FilterData" localSheetId="0" hidden="1">委託料支出一覧!$A$4:$F$283</definedName>
    <definedName name="Z_B80971C5_7E0C_49C7_80D5_9BBD6D173EEB_.wvu.FilterData" localSheetId="0" hidden="1">委託料支出一覧!$A$4:$F$283</definedName>
    <definedName name="Z_B80971C5_7E0C_49C7_80D5_9BBD6D173EEB_.wvu.PrintArea" localSheetId="0" hidden="1">委託料支出一覧!$A$1:$F$283</definedName>
    <definedName name="Z_B80971C5_7E0C_49C7_80D5_9BBD6D173EEB_.wvu.PrintTitles" localSheetId="0" hidden="1">委託料支出一覧!$4:$4</definedName>
    <definedName name="Z_B840A286_FFCA_40A6_95BA_A4DE2CB336D2_.wvu.FilterData" localSheetId="0" hidden="1">委託料支出一覧!$A$4:$F$283</definedName>
    <definedName name="Z_B8C86F7B_41C1_488F_9456_72016DBEF174_.wvu.FilterData" localSheetId="0" hidden="1">委託料支出一覧!$A$4:$F$283</definedName>
    <definedName name="Z_C4E29B43_824C_4688_8110_836DEB9AB50D_.wvu.FilterData" localSheetId="0" hidden="1">委託料支出一覧!$A$4:$F$283</definedName>
    <definedName name="Z_C589D0A1_73FC_4812_885C_A2B66447006B_.wvu.FilterData" localSheetId="0" hidden="1">委託料支出一覧!$A$4:$F$283</definedName>
    <definedName name="Z_C589D0A1_73FC_4812_885C_A2B66447006B_.wvu.PrintArea" localSheetId="0" hidden="1">委託料支出一覧!$A$1:$F$283</definedName>
    <definedName name="Z_C589D0A1_73FC_4812_885C_A2B66447006B_.wvu.PrintTitles" localSheetId="0" hidden="1">委託料支出一覧!$4:$4</definedName>
    <definedName name="Z_C7F8E7CC_4A2C_41FF_8569_5F53AC782643_.wvu.FilterData" localSheetId="0" hidden="1">委託料支出一覧!$A$1:$F$283</definedName>
    <definedName name="Z_C7F8E7CC_4A2C_41FF_8569_5F53AC782643_.wvu.PrintArea" localSheetId="0" hidden="1">委託料支出一覧!$A$1:$F$4</definedName>
    <definedName name="Z_C7F8E7CC_4A2C_41FF_8569_5F53AC782643_.wvu.PrintTitles" localSheetId="0" hidden="1">委託料支出一覧!$4:$4</definedName>
    <definedName name="Z_C8D9D2A9_03B8_4B50_B2C5_583B69B9E2D1_.wvu.FilterData" localSheetId="0" hidden="1">委託料支出一覧!$A$4:$F$283</definedName>
    <definedName name="Z_C8D9D2A9_03B8_4B50_B2C5_583B69B9E2D1_.wvu.PrintArea" localSheetId="0" hidden="1">委託料支出一覧!$A$1:$F$283</definedName>
    <definedName name="Z_C8D9D2A9_03B8_4B50_B2C5_583B69B9E2D1_.wvu.PrintTitles" localSheetId="0" hidden="1">委託料支出一覧!$4:$4</definedName>
    <definedName name="Z_CA06432B_2E2B_4D66_ADB9_5BD4D2910E24_.wvu.FilterData" localSheetId="0" hidden="1">委託料支出一覧!$A$4:$F$283</definedName>
    <definedName name="Z_CC1D9902_3864_460A_ABFA_C7483E29000C_.wvu.FilterData" localSheetId="0" hidden="1">委託料支出一覧!$A$4:$F$283</definedName>
    <definedName name="Z_CE11686E_76FD_46AE_AE20_58B11C27BBEB_.wvu.FilterData" localSheetId="0" hidden="1">委託料支出一覧!$A$4:$F$283</definedName>
    <definedName name="Z_D7FA1AA0_8E2E_4FB7_B53D_398A08064C34_.wvu.FilterData" localSheetId="0" hidden="1">委託料支出一覧!$A$4:$F$283</definedName>
    <definedName name="Z_E224131C_929E_4511_9B55_908B141309EC_.wvu.FilterData" localSheetId="0" hidden="1">委託料支出一覧!$A$4:$F$283</definedName>
    <definedName name="Z_E6B538EC_DDB6_4621_851B_30EF958B4889_.wvu.FilterData" localSheetId="0" hidden="1">委託料支出一覧!$A$4:$F$283</definedName>
    <definedName name="Z_EA3AB1C6_A47B_47EF_B52B_196CE9431C8E_.wvu.FilterData" localSheetId="0" hidden="1">委託料支出一覧!$A$4:$F$283</definedName>
    <definedName name="Z_EA3AB1C6_A47B_47EF_B52B_196CE9431C8E_.wvu.PrintArea" localSheetId="0" hidden="1">委託料支出一覧!$A$1:$F$283</definedName>
    <definedName name="Z_EA3AB1C6_A47B_47EF_B52B_196CE9431C8E_.wvu.PrintTitles" localSheetId="0" hidden="1">委託料支出一覧!$4:$4</definedName>
    <definedName name="Z_F0A27403_2F2C_40D5_BAA4_1D46F6DD15EA_.wvu.FilterData" localSheetId="0" hidden="1">委託料支出一覧!$A$4:$F$283</definedName>
    <definedName name="Z_F316B564_77C9_4F99_B292_6388B49E92A3_.wvu.FilterData" localSheetId="0" hidden="1">委託料支出一覧!$A$4:$F$283</definedName>
    <definedName name="Z_F316B564_77C9_4F99_B292_6388B49E92A3_.wvu.PrintArea" localSheetId="0" hidden="1">委託料支出一覧!$A$1:$F$283</definedName>
    <definedName name="Z_F316B564_77C9_4F99_B292_6388B49E92A3_.wvu.PrintTitles" localSheetId="0" hidden="1">委託料支出一覧!$4:$4</definedName>
    <definedName name="Z_F542AE84_516F_4307_9234_2ABB95251EB3_.wvu.FilterData" localSheetId="0" hidden="1">委託料支出一覧!$A$4:$F$283</definedName>
    <definedName name="Z_F542AE84_516F_4307_9234_2ABB95251EB3_.wvu.PrintArea" localSheetId="0" hidden="1">委託料支出一覧!$A$1:$F$283</definedName>
    <definedName name="Z_F542AE84_516F_4307_9234_2ABB95251EB3_.wvu.PrintTitles" localSheetId="0" hidden="1">委託料支出一覧!$4:$4</definedName>
    <definedName name="Z_F9D5DC69_95A6_492F_BDFA_A86E1A732B18_.wvu.FilterData" localSheetId="0" hidden="1">委託料支出一覧!$A$4:$F$283</definedName>
    <definedName name="Z_FBE09FA5_238F_4F70_A3CA_8368A90182C9_.wvu.FilterData" localSheetId="0" hidden="1">委託料支出一覧!$A$4:$F$283</definedName>
    <definedName name="Z_FC3119B4_86F6_4319_BA10_90B20A8DC217_.wvu.FilterData" localSheetId="0" hidden="1">委託料支出一覧!$A$4:$F$283</definedName>
    <definedName name="Z_FCB39946_212B_44BC_A514_8AE1A1DE07F6_.wvu.FilterData" localSheetId="0" hidden="1">委託料支出一覧!$A$4:$F$283</definedName>
    <definedName name="Z_FE42E0E1_E5DC_4DA7_AF41_E80BEF31D5E6_.wvu.FilterData" localSheetId="0" hidden="1">委託料支出一覧!$A$4:$F$283</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91029"/>
  <customWorkbookViews>
    <customWorkbookView name="福田有希 - 個人用ビュー" guid="{1D3EC2B6-48AB-4B80-BD1F-5265AB9073F3}" mergeInterval="0" personalView="1" maximized="1" xWindow="-8" yWindow="-8" windowWidth="1382" windowHeight="744" tabRatio="714" activeSheetId="10"/>
    <customWorkbookView name="仙波和宏 - 個人用ビュー" guid="{9FCD3CC5-48E7-47B2-8F0D-515FEB8B4D11}" mergeInterval="0" personalView="1" maximized="1" xWindow="-8" yWindow="-8" windowWidth="1382" windowHeight="744" tabRatio="714" activeSheetId="3"/>
    <customWorkbookView name="髙橋　彩華 - 個人用ビュー" guid="{53FF3034-A4A8-49E4-91C5-762ECDBAF1D2}" mergeInterval="0" personalView="1" maximized="1" xWindow="-8" yWindow="-8" windowWidth="1382" windowHeight="744" tabRatio="714" activeSheetId="3"/>
    <customWorkbookView name="大阪市 - 個人用ビュー" guid="{5D3B634A-A297-4DD4-A993-79EF9A889DC2}" mergeInterval="0" personalView="1" maximized="1" xWindow="-8" yWindow="-8" windowWidth="1382" windowHeight="744" activeSheetId="3"/>
    <customWorkbookView name="  - 個人用ビュー" guid="{B7512C5E-5957-4CDE-AF43-69FE4C04DE4B}" mergeInterval="0" personalView="1" maximized="1" xWindow="-8" yWindow="-8" windowWidth="1382" windowHeight="744" activeSheetId="3"/>
    <customWorkbookView name="kuwaoka - 個人用ビュー" guid="{B80971C5-7E0C-49C7-80D5-9BBD6D173EEB}" mergeInterval="0" personalView="1" maximized="1" xWindow="-8" yWindow="-8" windowWidth="1382" windowHeight="744" tabRatio="714" activeSheetId="3"/>
    <customWorkbookView name="かわちゃん - 個人用ビュー" guid="{217CB751-B423-459C-997D-C52E1EA6A411}" mergeInterval="0" personalView="1" maximized="1" xWindow="-8" yWindow="-8" windowWidth="1382" windowHeight="744" activeSheetId="3" showComments="commIndAndComment"/>
    <customWorkbookView name="髙橋　淳 - 個人用ビュー" guid="{34357F12-6A4D-4592-A54E-37FD336D493C}" mergeInterval="0" personalView="1" maximized="1" xWindow="-8" yWindow="-8" windowWidth="1382" windowHeight="744" tabRatio="714" activeSheetId="3" showComments="commIndAndComment"/>
    <customWorkbookView name="小川祐貴 - 個人用ビュー" guid="{30E582BD-0124-4E79-A5C5-4184F332D5B7}" mergeInterval="0" personalView="1" maximized="1" xWindow="-8" yWindow="-8" windowWidth="1382" windowHeight="744" activeSheetId="3" showComments="commIndAndComment"/>
    <customWorkbookView name="谷　直哉 - 個人用ビュー" guid="{C8D9D2A9-03B8-4B50-B2C5-583B69B9E2D1}" mergeInterval="0" personalView="1" maximized="1" windowWidth="993" windowHeight="522" tabRatio="714" activeSheetId="3"/>
    <customWorkbookView name="山村　彰吾 - 個人用ビュー" guid="{1D0FDB66-8801-49C3-8374-C4E93C64AB03}" mergeInterval="0" personalView="1" maximized="1" windowWidth="1362" windowHeight="538" tabRatio="714" activeSheetId="3"/>
    <customWorkbookView name="吉住　朋子 - 個人用ビュー" guid="{F316B564-77C9-4F99-B292-6388B49E92A3}" mergeInterval="0" personalView="1" maximized="1" windowWidth="1362" windowHeight="512" tabRatio="764" activeSheetId="4"/>
    <customWorkbookView name="今井 - 個人用ビュー" guid="{A83B4C61-8A42-4D29-9A60-BEB54EE3BDAB}" mergeInterval="0" personalView="1" maximized="1" windowWidth="1362" windowHeight="538" activeSheetId="3"/>
    <customWorkbookView name="村上 - 個人用ビュー" guid="{9165B42C-ECE5-4EA0-9CF2-43E3A1B47697}" mergeInterval="0" personalView="1" maximized="1" windowWidth="1362" windowHeight="538" activeSheetId="3"/>
    <customWorkbookView name="松村茂 - 個人用ビュー" guid="{5F89344D-63B9-45F4-8189-8DFEC0494EF7}" mergeInterval="0" personalView="1" maximized="1" xWindow="1" yWindow="1" windowWidth="1362" windowHeight="518" activeSheetId="3"/>
    <customWorkbookView name="松村 - 個人用ビュー" guid="{EA3AB1C6-A47B-47EF-B52B-196CE9431C8E}" mergeInterval="0" personalView="1" maximized="1" windowWidth="1362" windowHeight="512" activeSheetId="3"/>
    <customWorkbookView name="しばしん - 個人用ビュー" guid="{C7F8E7CC-4A2C-41FF-8569-5F53AC782643}" mergeInterval="0" personalView="1" maximized="1" xWindow="-8" yWindow="-8" windowWidth="1382" windowHeight="744" tabRatio="714" activeSheetId="2" showComments="commIndAndComment"/>
    <customWorkbookView name="白浦 - 個人用ビュー" guid="{7FFD96AD-2803-41EB-BB44-D862B19F16DA}" mergeInterval="0" personalView="1" maximized="1" xWindow="-8" yWindow="-8" windowWidth="1382" windowHeight="744" activeSheetId="3"/>
    <customWorkbookView name="永吉 - 個人用ビュー" guid="{C589D0A1-73FC-4812-885C-A2B66447006B}" mergeInterval="0" personalView="1" xWindow="7" windowWidth="946" windowHeight="728" activeSheetId="3"/>
    <customWorkbookView name="柴田(和) - 個人用ビュー" guid="{0D11B593-BF5C-4A1F-B6CC-15B06713DB7C}" mergeInterval="0" personalView="1" xWindow="683" windowWidth="683" windowHeight="728" tabRatio="714" activeSheetId="3"/>
    <customWorkbookView name="奥原 - 個人用ビュー" guid="{32381FAA-BA4A-4570-91D3-ACAAF2C906F5}" mergeInterval="0" personalView="1" maximized="1" xWindow="-8" yWindow="-8" windowWidth="1382" windowHeight="744" tabRatio="714" activeSheetId="3"/>
    <customWorkbookView name="福井　貴巳 - 個人用ビュー" guid="{F542AE84-516F-4307-9234-2ABB95251EB3}" mergeInterval="0" personalView="1" maximized="1" xWindow="-8" yWindow="-8" windowWidth="1382" windowHeight="744" tabRatio="71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2" i="3" l="1"/>
  <c r="D291" i="3"/>
  <c r="D290" i="3"/>
  <c r="D289" i="3"/>
  <c r="D288" i="3"/>
  <c r="D287" i="3"/>
  <c r="D286" i="3"/>
  <c r="D284" i="3"/>
  <c r="D294" i="3" l="1"/>
  <c r="D293" i="3"/>
</calcChain>
</file>

<file path=xl/sharedStrings.xml><?xml version="1.0" encoding="utf-8"?>
<sst xmlns="http://schemas.openxmlformats.org/spreadsheetml/2006/main" count="1185" uniqueCount="439">
  <si>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</si>
  <si>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</si>
  <si>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</si>
  <si>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</si>
  <si>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</si>
  <si>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</si>
  <si>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一般</t>
  </si>
  <si>
    <t>比随</t>
  </si>
  <si>
    <t>(単位：円)</t>
    <rPh sb="1" eb="3">
      <t>タンイ</t>
    </rPh>
    <rPh sb="4" eb="5">
      <t>エン</t>
    </rPh>
    <phoneticPr fontId="6"/>
  </si>
  <si>
    <t>（再掲）契約方法別支出額</t>
    <phoneticPr fontId="6"/>
  </si>
  <si>
    <t>一般競争入札</t>
    <phoneticPr fontId="6"/>
  </si>
  <si>
    <t>指名競争入札</t>
    <phoneticPr fontId="6"/>
  </si>
  <si>
    <t>指名</t>
    <rPh sb="0" eb="2">
      <t>シメイ</t>
    </rPh>
    <phoneticPr fontId="0"/>
  </si>
  <si>
    <t>公募型指名競争入札</t>
    <phoneticPr fontId="6"/>
  </si>
  <si>
    <t>公募による指定管理者の選定</t>
    <phoneticPr fontId="6"/>
  </si>
  <si>
    <t>公募</t>
    <rPh sb="0" eb="2">
      <t>コウボ</t>
    </rPh>
    <phoneticPr fontId="5"/>
  </si>
  <si>
    <t>特名による指定管理者の選定</t>
    <phoneticPr fontId="6"/>
  </si>
  <si>
    <t>見積比較による随意契約</t>
    <phoneticPr fontId="6"/>
  </si>
  <si>
    <t>その他特名による随意契約</t>
    <phoneticPr fontId="6"/>
  </si>
  <si>
    <t>（その他特名による随意契約の割合）</t>
    <phoneticPr fontId="6"/>
  </si>
  <si>
    <t>合計</t>
    <phoneticPr fontId="6"/>
  </si>
  <si>
    <t>令和２年度　委託料支出一覧</t>
    <rPh sb="0" eb="2">
      <t>レイワ</t>
    </rPh>
    <rPh sb="3" eb="5">
      <t>ネンド</t>
    </rPh>
    <rPh sb="6" eb="9">
      <t>イタクリョウ</t>
    </rPh>
    <rPh sb="9" eb="11">
      <t>シシュツ</t>
    </rPh>
    <rPh sb="11" eb="13">
      <t>イチラン</t>
    </rPh>
    <phoneticPr fontId="6"/>
  </si>
  <si>
    <t>市民局</t>
  </si>
  <si>
    <t>特随</t>
  </si>
  <si>
    <t>(一財)大阪建築技術協会</t>
  </si>
  <si>
    <t>〇</t>
  </si>
  <si>
    <t>大阪市戸籍情報システム保守業務委託</t>
  </si>
  <si>
    <t>証明書発行システムデータ変更業務(区長名変更設定)</t>
  </si>
  <si>
    <t>富士ゼロックス(株)大阪営業所</t>
  </si>
  <si>
    <t>(株)バックスグループ</t>
  </si>
  <si>
    <t>(株)エイジェック</t>
  </si>
  <si>
    <t>(株)パソナ</t>
  </si>
  <si>
    <t>りらいあコミュニケーションズ(株)</t>
  </si>
  <si>
    <t>トッパン・フォームズ(株)</t>
  </si>
  <si>
    <t>(株)ジェイエスキューブ</t>
  </si>
  <si>
    <t>(株)ＵＲリンケージ西日本支社</t>
  </si>
  <si>
    <t>○</t>
  </si>
  <si>
    <t>市民局</t>
    <rPh sb="0" eb="2">
      <t>シミン</t>
    </rPh>
    <rPh sb="2" eb="3">
      <t>キョク</t>
    </rPh>
    <phoneticPr fontId="8"/>
  </si>
  <si>
    <t>(株)ジャパン・クリーン・サービス　</t>
  </si>
  <si>
    <t>(株)クリーンクニナカ</t>
  </si>
  <si>
    <t>大代ゼンテックス(株)</t>
  </si>
  <si>
    <t>大阪市阿波座センタービル機械警備業務委託長期継続</t>
  </si>
  <si>
    <t>イオンディライト(株)</t>
  </si>
  <si>
    <t>レイーフシミズ(株)</t>
  </si>
  <si>
    <t>令和元年～４年度阿波座センタービル設備保守点検業務委託(長期継続)</t>
  </si>
  <si>
    <t>キョウワプロテック(株)</t>
  </si>
  <si>
    <t>阿波座センタービル（市民局専有部）照明器具改修工事（西エリア）</t>
  </si>
  <si>
    <t>阿波座センタービル（市民局）屋外階段塗装改修工事（西エリア）</t>
  </si>
  <si>
    <t>阿波座センタービル（市民局）受変電設備改修工事に係る設計業務（西エリア）</t>
  </si>
  <si>
    <t>令和２年度　企業啓発推進事業（企業への人権啓発支援）</t>
  </si>
  <si>
    <t>大阪市企業人権推進協議会</t>
  </si>
  <si>
    <t>令和２年度 Ｊリーグセレッソ大阪と連携・協力した人権啓発事業に係る運営業務</t>
  </si>
  <si>
    <t>(株)セレッソ大阪</t>
  </si>
  <si>
    <t>令和２年度　大阪市人権啓発情報誌「KOKOROねっと」企画・編集等にかかる業務</t>
  </si>
  <si>
    <t>(株)ＩＴＰ</t>
  </si>
  <si>
    <t>令和２年度点字版「大阪市人権啓発情報誌（KOKOROねっと）」製作業務</t>
  </si>
  <si>
    <t>(有)リブート</t>
  </si>
  <si>
    <t>令和２年度 大阪市人権啓発情報誌「KOKOROねっと」発送業務</t>
  </si>
  <si>
    <t>(株)南和</t>
  </si>
  <si>
    <t>大阪市人権相談事業</t>
  </si>
  <si>
    <t>(一財)おおさか人権ネットワーク</t>
  </si>
  <si>
    <t>令和２年度　人権啓発推進員の育成事業</t>
  </si>
  <si>
    <t>令和２年度人権啓発推進員の育成事業業務委託共同体</t>
  </si>
  <si>
    <t>人権に関する作品募集事業　応募作品（キャッチコピー）集計業務</t>
  </si>
  <si>
    <t>(一財)大阪市コミュニティ協会</t>
  </si>
  <si>
    <t>都市クリエイト(株)</t>
  </si>
  <si>
    <t>本市が実施する事業等への手話通訳者派遣</t>
  </si>
  <si>
    <t>大阪市男女共同参画推進事業体</t>
  </si>
  <si>
    <t>(株)オプテージ</t>
  </si>
  <si>
    <t>市民局</t>
    <rPh sb="0" eb="3">
      <t>シミンキョク</t>
    </rPh>
    <phoneticPr fontId="6"/>
  </si>
  <si>
    <t>大阪市消費者センター事務所内清掃業務委託(令和２年度)</t>
    <rPh sb="21" eb="23">
      <t>レイワ</t>
    </rPh>
    <phoneticPr fontId="6"/>
  </si>
  <si>
    <t>(株)ハヤシハウジング</t>
  </si>
  <si>
    <t>消費生活相談業務の処理にかかわる法律相談</t>
  </si>
  <si>
    <t>大阪弁護士会</t>
  </si>
  <si>
    <t>市民局</t>
    <rPh sb="0" eb="2">
      <t>シミン</t>
    </rPh>
    <rPh sb="2" eb="3">
      <t>キョク</t>
    </rPh>
    <phoneticPr fontId="6"/>
  </si>
  <si>
    <t>もと市民交流センターすみよし南機械警備業務委託</t>
    <rPh sb="19" eb="21">
      <t>ギョウム</t>
    </rPh>
    <rPh sb="21" eb="23">
      <t>イタク</t>
    </rPh>
    <phoneticPr fontId="6"/>
  </si>
  <si>
    <t>綜合警備保障（株）</t>
    <rPh sb="0" eb="2">
      <t>ソウゴウ</t>
    </rPh>
    <rPh sb="2" eb="4">
      <t>ケイビ</t>
    </rPh>
    <rPh sb="4" eb="6">
      <t>ホショウ</t>
    </rPh>
    <rPh sb="7" eb="8">
      <t>カブ</t>
    </rPh>
    <phoneticPr fontId="6"/>
  </si>
  <si>
    <t>もと市民交流センターすみよし南用地に係る嘱託登記業務委託</t>
  </si>
  <si>
    <t>（公社）大阪公共嘱託登記土地家屋調査士協会</t>
    <rPh sb="1" eb="2">
      <t>コウ</t>
    </rPh>
    <rPh sb="2" eb="3">
      <t>シャ</t>
    </rPh>
    <rPh sb="4" eb="6">
      <t>オオサカ</t>
    </rPh>
    <phoneticPr fontId="6"/>
  </si>
  <si>
    <t>もと市民交流センターよどがわ外４施設機械警備業務委託</t>
  </si>
  <si>
    <t>セコム（株）</t>
    <rPh sb="4" eb="5">
      <t>カブ</t>
    </rPh>
    <phoneticPr fontId="6"/>
  </si>
  <si>
    <t>もと市民交流センターすみよし南における石綿含有建材の試料採取及び定性分析調査業務委託</t>
    <rPh sb="40" eb="42">
      <t>イタク</t>
    </rPh>
    <phoneticPr fontId="6"/>
  </si>
  <si>
    <t>ユーロフィン日本総研（株）</t>
    <rPh sb="11" eb="12">
      <t>カブ</t>
    </rPh>
    <phoneticPr fontId="6"/>
  </si>
  <si>
    <t>もと市民交流センターすみよし南外１施設における一般廃棄物収集・運搬業務委託</t>
  </si>
  <si>
    <t>（株）クリーンクニナカ</t>
    <rPh sb="1" eb="2">
      <t>カブ</t>
    </rPh>
    <phoneticPr fontId="6"/>
  </si>
  <si>
    <t>もと市民交流センターひらの土地利用履歴等調査業務委託</t>
  </si>
  <si>
    <t>ＨＳＳエンジニアリング（株）</t>
  </si>
  <si>
    <t>もと市民交流センターすみよし南外１施設における産業廃棄物等収集運搬及び処分業務委託（その３）</t>
  </si>
  <si>
    <t>（株）エイチ・ワイ・エス</t>
    <rPh sb="1" eb="2">
      <t>カブ</t>
    </rPh>
    <phoneticPr fontId="6"/>
  </si>
  <si>
    <t>もと市民交流センターあさひ西外１施設における産業廃棄物等収集運搬及び処分業務委託</t>
  </si>
  <si>
    <t>もと市民交流センターあさひ西外１か所における石綿含有建材の試料採取及び定性分析調査業務委託</t>
  </si>
  <si>
    <t>（株）エルエフ関西</t>
    <rPh sb="1" eb="2">
      <t>カブ</t>
    </rPh>
    <rPh sb="7" eb="9">
      <t>カンサイ</t>
    </rPh>
    <phoneticPr fontId="6"/>
  </si>
  <si>
    <t>もと浪速地区公共施設建設用地（浪速西１）の不動産鑑定評価業務委託</t>
    <rPh sb="30" eb="32">
      <t>イタク</t>
    </rPh>
    <phoneticPr fontId="6"/>
  </si>
  <si>
    <t>中央不動産（株）</t>
    <rPh sb="0" eb="2">
      <t>チュウオウ</t>
    </rPh>
    <rPh sb="2" eb="5">
      <t>フドウサン</t>
    </rPh>
    <rPh sb="6" eb="7">
      <t>カブ</t>
    </rPh>
    <phoneticPr fontId="6"/>
  </si>
  <si>
    <t>もと市民交流センターよどがわブロック塀改修工事</t>
  </si>
  <si>
    <t>もと市民交流センターすみよし南外特定建築物等定期点検業務（南エリア）</t>
  </si>
  <si>
    <t>（株）創建社ディーアンドアール設計</t>
    <rPh sb="1" eb="2">
      <t>カブ</t>
    </rPh>
    <rPh sb="3" eb="5">
      <t>ソウケン</t>
    </rPh>
    <rPh sb="5" eb="6">
      <t>シャ</t>
    </rPh>
    <rPh sb="15" eb="17">
      <t>セッケイ</t>
    </rPh>
    <phoneticPr fontId="6"/>
  </si>
  <si>
    <t>もと市民交流センターひがしよどがわ特定建築物等定期点検業務（北エリア）</t>
  </si>
  <si>
    <t>（株）辻井建築設計事務所</t>
    <rPh sb="1" eb="2">
      <t>カブ</t>
    </rPh>
    <rPh sb="3" eb="5">
      <t>ツジイ</t>
    </rPh>
    <rPh sb="5" eb="7">
      <t>ケンチク</t>
    </rPh>
    <rPh sb="7" eb="12">
      <t>セッケイジムショ</t>
    </rPh>
    <phoneticPr fontId="6"/>
  </si>
  <si>
    <t>もと市民交流センターよどがわ特定建築物等定期点検業務（北エリア）</t>
  </si>
  <si>
    <t>もと市民交流センターあさひ西特定建築物等定期点検業務（東エリア）</t>
  </si>
  <si>
    <t>（株）建綜研</t>
    <rPh sb="1" eb="2">
      <t>カブ</t>
    </rPh>
    <rPh sb="3" eb="4">
      <t>ケン</t>
    </rPh>
    <rPh sb="4" eb="6">
      <t>ソウケン</t>
    </rPh>
    <phoneticPr fontId="6"/>
  </si>
  <si>
    <t>もと市民交流センターひがしすみよし外特定建築物等定期点検業務（南エリア）</t>
  </si>
  <si>
    <t>（株）ボーサイ</t>
    <rPh sb="1" eb="2">
      <t>カブ</t>
    </rPh>
    <phoneticPr fontId="6"/>
  </si>
  <si>
    <t>もと市民交流センターすみよし南解体撤去工事設計業務委託</t>
    <rPh sb="2" eb="6">
      <t>シミンコウリュウ</t>
    </rPh>
    <rPh sb="14" eb="15">
      <t>ミナミ</t>
    </rPh>
    <rPh sb="15" eb="17">
      <t>カイタイ</t>
    </rPh>
    <rPh sb="17" eb="19">
      <t>テッキョ</t>
    </rPh>
    <rPh sb="19" eb="21">
      <t>コウジ</t>
    </rPh>
    <rPh sb="21" eb="23">
      <t>セッケイ</t>
    </rPh>
    <rPh sb="23" eb="25">
      <t>ギョウム</t>
    </rPh>
    <rPh sb="25" eb="27">
      <t>イタク</t>
    </rPh>
    <phoneticPr fontId="6"/>
  </si>
  <si>
    <t>（株）三座建築事務所</t>
    <rPh sb="1" eb="2">
      <t>カブ</t>
    </rPh>
    <rPh sb="3" eb="5">
      <t>サンザ</t>
    </rPh>
    <rPh sb="5" eb="10">
      <t>ケンチクジムショ</t>
    </rPh>
    <phoneticPr fontId="6"/>
  </si>
  <si>
    <t>大阪市立東淀川体育館外３ヶ所電気機械設備等点検整備保守業務委託(長期継続)</t>
  </si>
  <si>
    <t>大阪市東淀川体育館・大阪市立淀川スポーツセンター・大阪市立東淀川スポーツセンター・大阪市立東淀川屋内プール管理運営業務</t>
  </si>
  <si>
    <t>（公社）フィットネス２１事業団</t>
    <rPh sb="1" eb="3">
      <t>コウシャ</t>
    </rPh>
    <rPh sb="12" eb="15">
      <t>ジギョウダン</t>
    </rPh>
    <phoneticPr fontId="6"/>
  </si>
  <si>
    <t>公募</t>
  </si>
  <si>
    <t>インクルーシブ教育推進室機械警備業務委託契約(長期継続)</t>
  </si>
  <si>
    <t>綜合警備保障(株)</t>
  </si>
  <si>
    <t>大阪市インクルーシブ教育推進室自動ドア保守点検業務委託</t>
  </si>
  <si>
    <t>ナブコドア(株)</t>
  </si>
  <si>
    <t>住民基本台帳等事務システム端末機等移設に伴う接続及び動作確認業務委託</t>
  </si>
  <si>
    <t>（株）大塚商会ＬＡ関西営業部</t>
  </si>
  <si>
    <t>住民基本台帳等事務システム端末機等移設に伴う接続及び動作確認業務委託（その２）</t>
  </si>
  <si>
    <t>特別定額給付金給付事業業務委託</t>
    <rPh sb="6" eb="7">
      <t>キン</t>
    </rPh>
    <rPh sb="7" eb="9">
      <t>キュウフ</t>
    </rPh>
    <phoneticPr fontId="6"/>
  </si>
  <si>
    <t>ＪＴＢ・凸版印刷共同事業体</t>
  </si>
  <si>
    <t>令和２年度特別定額給付金にかかる住民基本台帳等事務システムにおける業務委託</t>
  </si>
  <si>
    <t>（株）エヌ・ティ・ティ・データ関西</t>
  </si>
  <si>
    <t>大阪市情報通信ネットワーク改修・整備の設計・構築業務委託</t>
  </si>
  <si>
    <t>（株）日立製作所関西支社</t>
  </si>
  <si>
    <t>大阪市特別定額給付金事務局開設にかかる情報通信設備改修整備業務委託</t>
    <rPh sb="0" eb="3">
      <t>オオサカシ</t>
    </rPh>
    <rPh sb="3" eb="5">
      <t>トクベツ</t>
    </rPh>
    <rPh sb="5" eb="7">
      <t>テイガク</t>
    </rPh>
    <rPh sb="7" eb="10">
      <t>キュウフキン</t>
    </rPh>
    <rPh sb="10" eb="13">
      <t>ジムキョク</t>
    </rPh>
    <rPh sb="13" eb="15">
      <t>カイセツ</t>
    </rPh>
    <rPh sb="19" eb="21">
      <t>ジョウホウ</t>
    </rPh>
    <rPh sb="21" eb="23">
      <t>ツウシン</t>
    </rPh>
    <rPh sb="23" eb="25">
      <t>セツビ</t>
    </rPh>
    <rPh sb="25" eb="27">
      <t>カイシュウ</t>
    </rPh>
    <rPh sb="27" eb="29">
      <t>セイビ</t>
    </rPh>
    <rPh sb="29" eb="31">
      <t>ギョウム</t>
    </rPh>
    <rPh sb="31" eb="33">
      <t>イタク</t>
    </rPh>
    <phoneticPr fontId="6"/>
  </si>
  <si>
    <t>（株）日立製作所関西支社</t>
    <rPh sb="1" eb="2">
      <t>カブ</t>
    </rPh>
    <rPh sb="3" eb="5">
      <t>ヒタチ</t>
    </rPh>
    <rPh sb="5" eb="8">
      <t>セイサクショ</t>
    </rPh>
    <rPh sb="8" eb="10">
      <t>カンサイ</t>
    </rPh>
    <rPh sb="10" eb="12">
      <t>シシャ</t>
    </rPh>
    <phoneticPr fontId="6"/>
  </si>
  <si>
    <t>令和２年度大阪市役所本庁舎産業廃棄物収集運搬・処分業務委託（概算契約）</t>
    <rPh sb="0" eb="2">
      <t>レイワ</t>
    </rPh>
    <rPh sb="3" eb="5">
      <t>ネンド</t>
    </rPh>
    <rPh sb="5" eb="7">
      <t>オオサカ</t>
    </rPh>
    <rPh sb="7" eb="10">
      <t>シヤクショ</t>
    </rPh>
    <rPh sb="10" eb="11">
      <t>ホン</t>
    </rPh>
    <rPh sb="11" eb="13">
      <t>チョウシャ</t>
    </rPh>
    <rPh sb="13" eb="15">
      <t>サンギョウ</t>
    </rPh>
    <rPh sb="15" eb="18">
      <t>ハイキブツ</t>
    </rPh>
    <rPh sb="18" eb="20">
      <t>シュウシュウ</t>
    </rPh>
    <rPh sb="20" eb="22">
      <t>ウンパン</t>
    </rPh>
    <rPh sb="23" eb="25">
      <t>ショブン</t>
    </rPh>
    <rPh sb="25" eb="27">
      <t>ギョウム</t>
    </rPh>
    <rPh sb="27" eb="29">
      <t>イタク</t>
    </rPh>
    <rPh sb="30" eb="32">
      <t>ガイサン</t>
    </rPh>
    <rPh sb="32" eb="34">
      <t>ケイヤク</t>
    </rPh>
    <phoneticPr fontId="6"/>
  </si>
  <si>
    <t>（株）大塚商会</t>
    <rPh sb="1" eb="2">
      <t>カブ</t>
    </rPh>
    <rPh sb="3" eb="5">
      <t>オオツカ</t>
    </rPh>
    <rPh sb="5" eb="7">
      <t>ショウカイ</t>
    </rPh>
    <phoneticPr fontId="6"/>
  </si>
  <si>
    <t>令和２年度指定区における夜間の青色防犯パトロール業務委託－１</t>
    <rPh sb="0" eb="2">
      <t>レイワ</t>
    </rPh>
    <phoneticPr fontId="6"/>
  </si>
  <si>
    <t>(株)オリエント・サービス</t>
  </si>
  <si>
    <t>令和２年度指定区における夜間の青色防犯パトロール業務委託－２</t>
    <rPh sb="0" eb="2">
      <t>レイワ</t>
    </rPh>
    <phoneticPr fontId="6"/>
  </si>
  <si>
    <t>(株)三興警備サービス</t>
    <rPh sb="3" eb="7">
      <t>サンコウケイビ</t>
    </rPh>
    <phoneticPr fontId="6"/>
  </si>
  <si>
    <t>令和２年度防犯カメラ保守管理業務委託</t>
    <rPh sb="0" eb="2">
      <t>レイワ</t>
    </rPh>
    <rPh sb="3" eb="5">
      <t>ネンド</t>
    </rPh>
    <rPh sb="5" eb="7">
      <t>ボウハン</t>
    </rPh>
    <rPh sb="10" eb="18">
      <t>ホシュカンリギョウムイタク</t>
    </rPh>
    <phoneticPr fontId="6"/>
  </si>
  <si>
    <t>(株)コムプランニング</t>
  </si>
  <si>
    <t>「しごと情報ひろば天下茶屋」施設機械警備業務</t>
  </si>
  <si>
    <t>しごと情報ひろば総合就労サポート事業</t>
    <rPh sb="3" eb="5">
      <t>ジョウホウ</t>
    </rPh>
    <rPh sb="8" eb="12">
      <t>ソウゴウシュウロウ</t>
    </rPh>
    <rPh sb="16" eb="18">
      <t>ジギョウ</t>
    </rPh>
    <phoneticPr fontId="6"/>
  </si>
  <si>
    <t>(一財)大阪労働協会</t>
    <rPh sb="2" eb="3">
      <t>ザイ</t>
    </rPh>
    <phoneticPr fontId="6"/>
  </si>
  <si>
    <t>就職に役立つパソコン講座（講師・機材設置・テキスト）運営業務</t>
    <rPh sb="13" eb="15">
      <t>コウシ</t>
    </rPh>
    <rPh sb="16" eb="20">
      <t>キザイセッチ</t>
    </rPh>
    <phoneticPr fontId="6"/>
  </si>
  <si>
    <t>大阪市法律相談業務委託</t>
  </si>
  <si>
    <t>特随</t>
    <rPh sb="0" eb="1">
      <t>トク</t>
    </rPh>
    <rPh sb="1" eb="2">
      <t>ズイ</t>
    </rPh>
    <phoneticPr fontId="7"/>
  </si>
  <si>
    <t>大阪市外国籍住民法律相談業務委託</t>
  </si>
  <si>
    <t>大阪市ナイター法律相談・日曜法律相談運営補助業務従事者派遣</t>
  </si>
  <si>
    <t>大阪市登記相談業務委託</t>
  </si>
  <si>
    <t>大阪司法書士会</t>
  </si>
  <si>
    <t>令和２年度区役所来庁者等サービス格付け事業</t>
    <rPh sb="19" eb="21">
      <t>ジギョウ</t>
    </rPh>
    <phoneticPr fontId="13"/>
  </si>
  <si>
    <t>ＦＰＭ－α</t>
  </si>
  <si>
    <t>大阪市阿波座センタービル一般廃棄物収集運搬業務委託（概算契約）</t>
    <rPh sb="26" eb="28">
      <t>ガイサン</t>
    </rPh>
    <rPh sb="28" eb="30">
      <t>ケイヤク</t>
    </rPh>
    <phoneticPr fontId="6"/>
  </si>
  <si>
    <t>令和２年度産業廃棄物処理業務委託【収集・運搬及び処分】（概算契約）</t>
    <rPh sb="0" eb="2">
      <t>レイア</t>
    </rPh>
    <rPh sb="3" eb="5">
      <t>ネンド</t>
    </rPh>
    <rPh sb="5" eb="7">
      <t>サンギョウ</t>
    </rPh>
    <rPh sb="7" eb="10">
      <t>ハイキブツ</t>
    </rPh>
    <rPh sb="10" eb="12">
      <t>ショリ</t>
    </rPh>
    <rPh sb="12" eb="14">
      <t>ギョウム</t>
    </rPh>
    <rPh sb="14" eb="16">
      <t>イタク</t>
    </rPh>
    <rPh sb="17" eb="19">
      <t>シュウシュウ</t>
    </rPh>
    <rPh sb="20" eb="22">
      <t>ウンパン</t>
    </rPh>
    <rPh sb="22" eb="23">
      <t>オヨ</t>
    </rPh>
    <rPh sb="24" eb="26">
      <t>ショブン</t>
    </rPh>
    <rPh sb="28" eb="30">
      <t>ガイサン</t>
    </rPh>
    <rPh sb="30" eb="32">
      <t>ケイヤク</t>
    </rPh>
    <phoneticPr fontId="6"/>
  </si>
  <si>
    <t>大阪市阿波座センタービル清掃業務委託長期継続</t>
    <rPh sb="12" eb="14">
      <t>セイソウ</t>
    </rPh>
    <rPh sb="14" eb="16">
      <t>ギョウム</t>
    </rPh>
    <rPh sb="16" eb="18">
      <t>イタク</t>
    </rPh>
    <rPh sb="18" eb="20">
      <t>チョウキ</t>
    </rPh>
    <rPh sb="20" eb="22">
      <t>ケイゾク</t>
    </rPh>
    <phoneticPr fontId="4"/>
  </si>
  <si>
    <t>コスモ警備保障(株)</t>
    <rPh sb="3" eb="5">
      <t>ケイビ</t>
    </rPh>
    <rPh sb="5" eb="7">
      <t>ホショウ</t>
    </rPh>
    <phoneticPr fontId="6"/>
  </si>
  <si>
    <t>(株)浄美社</t>
    <rPh sb="3" eb="6">
      <t>ジョウビシャ</t>
    </rPh>
    <phoneticPr fontId="6"/>
  </si>
  <si>
    <t>(株)三協設計事務所</t>
    <rPh sb="3" eb="5">
      <t>サンキョウ</t>
    </rPh>
    <rPh sb="5" eb="10">
      <t>セッケイジムショ</t>
    </rPh>
    <phoneticPr fontId="6"/>
  </si>
  <si>
    <t>株式会社匠建設計</t>
    <rPh sb="0" eb="4">
      <t>カブシキカイシャ</t>
    </rPh>
    <rPh sb="4" eb="5">
      <t>タクミ</t>
    </rPh>
    <rPh sb="5" eb="7">
      <t>ケンセツ</t>
    </rPh>
    <rPh sb="7" eb="8">
      <t>ケイ</t>
    </rPh>
    <phoneticPr fontId="6"/>
  </si>
  <si>
    <t>(株)新日本設備計画</t>
    <rPh sb="3" eb="8">
      <t>シンニホンセツビ</t>
    </rPh>
    <rPh sb="8" eb="10">
      <t>ケイカク</t>
    </rPh>
    <phoneticPr fontId="6"/>
  </si>
  <si>
    <t>(一社)ＫＩＺＵＮＡ</t>
    <rPh sb="1" eb="2">
      <t>イチ</t>
    </rPh>
    <rPh sb="2" eb="3">
      <t>シャ</t>
    </rPh>
    <phoneticPr fontId="6"/>
  </si>
  <si>
    <t>Ｗｅｂ版 外国人にかかる人権啓発事業業務委託</t>
    <rPh sb="16" eb="18">
      <t>ジギョウ</t>
    </rPh>
    <phoneticPr fontId="6"/>
  </si>
  <si>
    <t>人権啓発・相談センター産業廃棄物収集運搬及び処分業務</t>
    <rPh sb="0" eb="11">
      <t>ケイソウ</t>
    </rPh>
    <rPh sb="11" eb="13">
      <t>サンギョウ</t>
    </rPh>
    <rPh sb="13" eb="16">
      <t>ハイキブツ</t>
    </rPh>
    <rPh sb="16" eb="18">
      <t>シュウシュウ</t>
    </rPh>
    <rPh sb="18" eb="20">
      <t>ウンパン</t>
    </rPh>
    <rPh sb="20" eb="21">
      <t>オヨ</t>
    </rPh>
    <rPh sb="22" eb="24">
      <t>ショブン</t>
    </rPh>
    <rPh sb="24" eb="26">
      <t>ギョウム</t>
    </rPh>
    <phoneticPr fontId="6"/>
  </si>
  <si>
    <t>(一財)大阪市身体障害者団体協議会</t>
    <rPh sb="4" eb="7">
      <t>カブ</t>
    </rPh>
    <phoneticPr fontId="6"/>
  </si>
  <si>
    <t>都島区民センター舞台天井改修工事（東エリア）【設計】</t>
    <rPh sb="0" eb="4">
      <t>ミヤコジマクミン</t>
    </rPh>
    <rPh sb="8" eb="12">
      <t>ブタイテンジョウ</t>
    </rPh>
    <rPh sb="12" eb="16">
      <t>カイシュウコウジ</t>
    </rPh>
    <rPh sb="17" eb="18">
      <t>ヒガシ</t>
    </rPh>
    <rPh sb="23" eb="25">
      <t>セッケイ</t>
    </rPh>
    <phoneticPr fontId="6"/>
  </si>
  <si>
    <t>(一財)大阪建築技術協会</t>
    <rPh sb="4" eb="8">
      <t>オオサカケンチク</t>
    </rPh>
    <rPh sb="8" eb="12">
      <t>ギジュツキョウカイ</t>
    </rPh>
    <phoneticPr fontId="6"/>
  </si>
  <si>
    <t>都島区民センター各所改修工事（東エリア）【工事調整】</t>
    <rPh sb="0" eb="4">
      <t>ミヤコジマクミン</t>
    </rPh>
    <rPh sb="8" eb="10">
      <t>カクショ</t>
    </rPh>
    <rPh sb="10" eb="14">
      <t>カイシュウコウジ</t>
    </rPh>
    <rPh sb="15" eb="16">
      <t>ヒガシ</t>
    </rPh>
    <rPh sb="21" eb="25">
      <t>コウジチョウセイ</t>
    </rPh>
    <phoneticPr fontId="6"/>
  </si>
  <si>
    <t>福島区民センター他２施設外壁改修その他工事（その２）（北エリア）【設計】</t>
    <rPh sb="0" eb="2">
      <t>フクシマ</t>
    </rPh>
    <rPh sb="2" eb="4">
      <t>クミン</t>
    </rPh>
    <rPh sb="8" eb="9">
      <t>タ</t>
    </rPh>
    <rPh sb="10" eb="12">
      <t>シセツ</t>
    </rPh>
    <rPh sb="12" eb="16">
      <t>ガイヘキカイシュウ</t>
    </rPh>
    <rPh sb="18" eb="19">
      <t>タ</t>
    </rPh>
    <rPh sb="19" eb="21">
      <t>コウジ</t>
    </rPh>
    <rPh sb="27" eb="28">
      <t>キタ</t>
    </rPh>
    <rPh sb="33" eb="35">
      <t>セッケイ</t>
    </rPh>
    <phoneticPr fontId="6"/>
  </si>
  <si>
    <t>(株)ＵＲリンケージ西日本支社</t>
    <rPh sb="10" eb="15">
      <t>ニシニホンシシャ</t>
    </rPh>
    <phoneticPr fontId="6"/>
  </si>
  <si>
    <t>福島スポーツセンター他２施設天井改修その他工事（北エリア）【工事調整】</t>
    <rPh sb="0" eb="2">
      <t>フクシマ</t>
    </rPh>
    <rPh sb="10" eb="11">
      <t>タ</t>
    </rPh>
    <rPh sb="12" eb="14">
      <t>シセツ</t>
    </rPh>
    <rPh sb="14" eb="16">
      <t>テンジョウ</t>
    </rPh>
    <rPh sb="16" eb="18">
      <t>カイシュウ</t>
    </rPh>
    <rPh sb="20" eb="21">
      <t>タ</t>
    </rPh>
    <rPh sb="21" eb="23">
      <t>コウジ</t>
    </rPh>
    <rPh sb="24" eb="25">
      <t>キタ</t>
    </rPh>
    <rPh sb="30" eb="34">
      <t>コウジチョウセイ</t>
    </rPh>
    <phoneticPr fontId="6"/>
  </si>
  <si>
    <t>福島区民センター他２施設直流電源設備改修工事（北エリア）【設計】</t>
    <rPh sb="0" eb="4">
      <t>フクシマクミン</t>
    </rPh>
    <rPh sb="8" eb="9">
      <t>タ</t>
    </rPh>
    <rPh sb="10" eb="12">
      <t>シセツ</t>
    </rPh>
    <rPh sb="12" eb="16">
      <t>チョクリュウデンゲン</t>
    </rPh>
    <rPh sb="16" eb="18">
      <t>セツビ</t>
    </rPh>
    <rPh sb="18" eb="22">
      <t>カイシュウコウジ</t>
    </rPh>
    <rPh sb="23" eb="24">
      <t>キタ</t>
    </rPh>
    <rPh sb="29" eb="31">
      <t>セッケイ</t>
    </rPh>
    <phoneticPr fontId="6"/>
  </si>
  <si>
    <t>福島区民センター他２施設受変電設備改修工事（北エリア）【設計】</t>
    <rPh sb="0" eb="2">
      <t>フクシマ</t>
    </rPh>
    <rPh sb="2" eb="4">
      <t>クミン</t>
    </rPh>
    <rPh sb="8" eb="9">
      <t>タ</t>
    </rPh>
    <rPh sb="10" eb="12">
      <t>シセツ</t>
    </rPh>
    <rPh sb="12" eb="15">
      <t>ジュヘンデン</t>
    </rPh>
    <rPh sb="15" eb="17">
      <t>セツビ</t>
    </rPh>
    <rPh sb="17" eb="21">
      <t>カイシュウコウジ</t>
    </rPh>
    <rPh sb="22" eb="23">
      <t>キタ</t>
    </rPh>
    <rPh sb="28" eb="30">
      <t>セッケイ</t>
    </rPh>
    <phoneticPr fontId="6"/>
  </si>
  <si>
    <t>福島区民センター他２施設直流電源設備改修その他電気設備工事（北エリア）【工事調整】</t>
    <rPh sb="0" eb="4">
      <t>フクシマクミン</t>
    </rPh>
    <rPh sb="8" eb="9">
      <t>タ</t>
    </rPh>
    <rPh sb="10" eb="12">
      <t>シセツ</t>
    </rPh>
    <rPh sb="12" eb="16">
      <t>チョクリュウデンゲン</t>
    </rPh>
    <rPh sb="16" eb="18">
      <t>セツビ</t>
    </rPh>
    <rPh sb="18" eb="20">
      <t>カイシュウ</t>
    </rPh>
    <rPh sb="22" eb="23">
      <t>タ</t>
    </rPh>
    <rPh sb="23" eb="25">
      <t>デンキ</t>
    </rPh>
    <rPh sb="25" eb="27">
      <t>セツビ</t>
    </rPh>
    <rPh sb="27" eb="29">
      <t>コウジ</t>
    </rPh>
    <rPh sb="30" eb="31">
      <t>キタ</t>
    </rPh>
    <rPh sb="36" eb="40">
      <t>コウジチョウセイ</t>
    </rPh>
    <phoneticPr fontId="6"/>
  </si>
  <si>
    <t>福島区民センター他２施設直流電源設備改修その他電気設備工事（北エリア）【工事調整】</t>
    <rPh sb="0" eb="2">
      <t>フクシマ</t>
    </rPh>
    <rPh sb="2" eb="4">
      <t>クミン</t>
    </rPh>
    <rPh sb="8" eb="9">
      <t>タ</t>
    </rPh>
    <rPh sb="10" eb="12">
      <t>シセツ</t>
    </rPh>
    <rPh sb="12" eb="16">
      <t>チョクリュウデンゲン</t>
    </rPh>
    <rPh sb="16" eb="18">
      <t>セツビ</t>
    </rPh>
    <rPh sb="18" eb="20">
      <t>カイシュウ</t>
    </rPh>
    <rPh sb="22" eb="23">
      <t>タ</t>
    </rPh>
    <rPh sb="23" eb="25">
      <t>デンキ</t>
    </rPh>
    <rPh sb="25" eb="27">
      <t>セツビ</t>
    </rPh>
    <rPh sb="27" eb="29">
      <t>コウジ</t>
    </rPh>
    <rPh sb="30" eb="31">
      <t>キタ</t>
    </rPh>
    <rPh sb="36" eb="40">
      <t>コウジチョウセイ</t>
    </rPh>
    <phoneticPr fontId="6"/>
  </si>
  <si>
    <t>此花区民ホール舞台照明設備改修その他工事（西エリア）【設計】</t>
    <rPh sb="0" eb="4">
      <t>コノハナクミン</t>
    </rPh>
    <rPh sb="7" eb="9">
      <t>ブタイ</t>
    </rPh>
    <rPh sb="9" eb="11">
      <t>ショウメイ</t>
    </rPh>
    <rPh sb="11" eb="13">
      <t>セツビ</t>
    </rPh>
    <rPh sb="13" eb="15">
      <t>カイシュウ</t>
    </rPh>
    <rPh sb="17" eb="18">
      <t>タ</t>
    </rPh>
    <rPh sb="18" eb="20">
      <t>コウジ</t>
    </rPh>
    <rPh sb="21" eb="22">
      <t>ニシ</t>
    </rPh>
    <rPh sb="27" eb="29">
      <t>セッケイ</t>
    </rPh>
    <phoneticPr fontId="6"/>
  </si>
  <si>
    <t>此花区民ホール舞台照明設備改修工事（西エリア）【工事調整】</t>
    <rPh sb="0" eb="4">
      <t>コノハナクミン</t>
    </rPh>
    <rPh sb="7" eb="9">
      <t>ブタイ</t>
    </rPh>
    <rPh sb="9" eb="11">
      <t>ショウメイ</t>
    </rPh>
    <rPh sb="11" eb="13">
      <t>セツビ</t>
    </rPh>
    <rPh sb="13" eb="15">
      <t>カイシュウ</t>
    </rPh>
    <rPh sb="15" eb="17">
      <t>コウジ</t>
    </rPh>
    <rPh sb="18" eb="19">
      <t>ニシ</t>
    </rPh>
    <rPh sb="24" eb="28">
      <t>コウジチョウセイ</t>
    </rPh>
    <phoneticPr fontId="6"/>
  </si>
  <si>
    <t>此花区民ホール他２施設受変電設備改修その他工事（西エリア）【設計】</t>
    <rPh sb="0" eb="2">
      <t>コノハナ</t>
    </rPh>
    <rPh sb="2" eb="4">
      <t>クミン</t>
    </rPh>
    <rPh sb="7" eb="8">
      <t>ホカ</t>
    </rPh>
    <rPh sb="9" eb="11">
      <t>シセツ</t>
    </rPh>
    <rPh sb="11" eb="14">
      <t>ジュヘンデン</t>
    </rPh>
    <rPh sb="14" eb="16">
      <t>セツビ</t>
    </rPh>
    <rPh sb="16" eb="18">
      <t>カイシュウ</t>
    </rPh>
    <rPh sb="20" eb="21">
      <t>タ</t>
    </rPh>
    <rPh sb="21" eb="23">
      <t>コウジ</t>
    </rPh>
    <rPh sb="24" eb="25">
      <t>ニシ</t>
    </rPh>
    <rPh sb="30" eb="32">
      <t>セッケイ</t>
    </rPh>
    <phoneticPr fontId="6"/>
  </si>
  <si>
    <t>此花区民ホール他２施設受変電設備改修その他工事（西エリア）【工事調整】</t>
    <rPh sb="0" eb="4">
      <t>コノハナクミン</t>
    </rPh>
    <rPh sb="7" eb="8">
      <t>タ</t>
    </rPh>
    <rPh sb="9" eb="11">
      <t>シセツ</t>
    </rPh>
    <rPh sb="11" eb="14">
      <t>ジュヘンデン</t>
    </rPh>
    <rPh sb="14" eb="16">
      <t>セツビ</t>
    </rPh>
    <rPh sb="16" eb="18">
      <t>カイシュウ</t>
    </rPh>
    <rPh sb="20" eb="21">
      <t>タ</t>
    </rPh>
    <rPh sb="21" eb="23">
      <t>コウジ</t>
    </rPh>
    <rPh sb="24" eb="25">
      <t>ニシ</t>
    </rPh>
    <rPh sb="30" eb="34">
      <t>コウジチョウセイ</t>
    </rPh>
    <phoneticPr fontId="6"/>
  </si>
  <si>
    <t>中央区民センター舞台吊物設備改修工事（北エリア）【設計】</t>
    <rPh sb="0" eb="4">
      <t>チュウオウクミン</t>
    </rPh>
    <rPh sb="8" eb="10">
      <t>ブタイ</t>
    </rPh>
    <rPh sb="10" eb="12">
      <t>ツリモノ</t>
    </rPh>
    <rPh sb="12" eb="14">
      <t>セツビ</t>
    </rPh>
    <rPh sb="14" eb="18">
      <t>カイシュウコウジ</t>
    </rPh>
    <rPh sb="19" eb="20">
      <t>キタ</t>
    </rPh>
    <rPh sb="25" eb="27">
      <t>セッケイ</t>
    </rPh>
    <phoneticPr fontId="6"/>
  </si>
  <si>
    <t>中央区民センター舞台吊物設備改修工事（北エリア）【工事調整】</t>
    <rPh sb="0" eb="4">
      <t>チュウオウクミン</t>
    </rPh>
    <rPh sb="8" eb="10">
      <t>ブタイ</t>
    </rPh>
    <rPh sb="10" eb="12">
      <t>ツリモノ</t>
    </rPh>
    <rPh sb="12" eb="14">
      <t>セツビ</t>
    </rPh>
    <rPh sb="14" eb="18">
      <t>カイシュウコウジ</t>
    </rPh>
    <rPh sb="19" eb="20">
      <t>キタ</t>
    </rPh>
    <rPh sb="25" eb="29">
      <t>コウジチョウセイ</t>
    </rPh>
    <phoneticPr fontId="6"/>
  </si>
  <si>
    <t>中央区役所他１施設中央監視設備改修工事に係る設計業務（北エリア）【設計】</t>
    <rPh sb="0" eb="5">
      <t>チュウオウクヤクショ</t>
    </rPh>
    <rPh sb="5" eb="6">
      <t>タ</t>
    </rPh>
    <rPh sb="7" eb="9">
      <t>シセツ</t>
    </rPh>
    <rPh sb="9" eb="13">
      <t>チュウオウカンシ</t>
    </rPh>
    <rPh sb="13" eb="15">
      <t>セツビ</t>
    </rPh>
    <rPh sb="15" eb="17">
      <t>カイシュウ</t>
    </rPh>
    <rPh sb="17" eb="19">
      <t>コウジ</t>
    </rPh>
    <rPh sb="20" eb="21">
      <t>カカ</t>
    </rPh>
    <rPh sb="22" eb="24">
      <t>セッケイ</t>
    </rPh>
    <rPh sb="24" eb="26">
      <t>ギョウム</t>
    </rPh>
    <rPh sb="27" eb="28">
      <t>キタ</t>
    </rPh>
    <rPh sb="33" eb="35">
      <t>セッケイ</t>
    </rPh>
    <phoneticPr fontId="6"/>
  </si>
  <si>
    <t>中央会館舞台吊物設備改修工事（北エリア）【設計】</t>
    <rPh sb="0" eb="4">
      <t>チュウオウカイカン</t>
    </rPh>
    <rPh sb="4" eb="6">
      <t>ブタイ</t>
    </rPh>
    <rPh sb="6" eb="8">
      <t>ツリモノ</t>
    </rPh>
    <rPh sb="8" eb="10">
      <t>セツビ</t>
    </rPh>
    <rPh sb="10" eb="14">
      <t>カイシュウコウジ</t>
    </rPh>
    <rPh sb="15" eb="16">
      <t>キタ</t>
    </rPh>
    <rPh sb="21" eb="23">
      <t>セッケイ</t>
    </rPh>
    <phoneticPr fontId="6"/>
  </si>
  <si>
    <t>中央会館舞台吊物設備改修工事（北エリア）【工事調整】</t>
    <rPh sb="0" eb="4">
      <t>チュウオウカイカン</t>
    </rPh>
    <rPh sb="4" eb="6">
      <t>ブタイ</t>
    </rPh>
    <rPh sb="6" eb="8">
      <t>ツリモノ</t>
    </rPh>
    <rPh sb="8" eb="10">
      <t>セツビ</t>
    </rPh>
    <rPh sb="10" eb="14">
      <t>カイシュウコウジ</t>
    </rPh>
    <rPh sb="15" eb="16">
      <t>キタ</t>
    </rPh>
    <rPh sb="21" eb="25">
      <t>コウジチョウセイ</t>
    </rPh>
    <phoneticPr fontId="6"/>
  </si>
  <si>
    <t>中央会館受変電設備改修工事（北エリア）【設計】</t>
    <rPh sb="0" eb="4">
      <t>チュウオウカイカン</t>
    </rPh>
    <rPh sb="4" eb="7">
      <t>ジュヘンデン</t>
    </rPh>
    <rPh sb="7" eb="9">
      <t>セツビ</t>
    </rPh>
    <rPh sb="9" eb="13">
      <t>カイシュウコウジ</t>
    </rPh>
    <rPh sb="14" eb="15">
      <t>キタ</t>
    </rPh>
    <rPh sb="20" eb="22">
      <t>セッケイ</t>
    </rPh>
    <phoneticPr fontId="6"/>
  </si>
  <si>
    <t>中央会館受変電設備改修工事（北エリア）【工事調整】</t>
    <rPh sb="0" eb="4">
      <t>チュウオウカイカン</t>
    </rPh>
    <rPh sb="4" eb="7">
      <t>ジュヘンデン</t>
    </rPh>
    <rPh sb="7" eb="9">
      <t>セツビ</t>
    </rPh>
    <rPh sb="9" eb="13">
      <t>カイシュウコウジ</t>
    </rPh>
    <rPh sb="14" eb="15">
      <t>キタ</t>
    </rPh>
    <rPh sb="20" eb="24">
      <t>コウジチョウセイ</t>
    </rPh>
    <phoneticPr fontId="6"/>
  </si>
  <si>
    <t>西区民センター空調設備改修工事に係る設計業務（西エリア）【設計】</t>
    <rPh sb="0" eb="3">
      <t>ニシクミン</t>
    </rPh>
    <rPh sb="7" eb="9">
      <t>クウチョウ</t>
    </rPh>
    <rPh sb="9" eb="11">
      <t>セツビ</t>
    </rPh>
    <rPh sb="11" eb="15">
      <t>カイシュウコウジ</t>
    </rPh>
    <rPh sb="16" eb="17">
      <t>カカ</t>
    </rPh>
    <rPh sb="18" eb="20">
      <t>セッケイ</t>
    </rPh>
    <rPh sb="20" eb="22">
      <t>ギョウム</t>
    </rPh>
    <rPh sb="23" eb="24">
      <t>ニシ</t>
    </rPh>
    <rPh sb="29" eb="31">
      <t>セッケイ</t>
    </rPh>
    <phoneticPr fontId="6"/>
  </si>
  <si>
    <t>港近隣センター空調設備改修工事（西エリア）【設計】</t>
    <rPh sb="0" eb="3">
      <t>ミナトキンリン</t>
    </rPh>
    <rPh sb="7" eb="9">
      <t>クウチョウ</t>
    </rPh>
    <rPh sb="9" eb="11">
      <t>セツビ</t>
    </rPh>
    <rPh sb="11" eb="13">
      <t>カイシュウ</t>
    </rPh>
    <rPh sb="13" eb="15">
      <t>コウジ</t>
    </rPh>
    <rPh sb="16" eb="17">
      <t>ニシ</t>
    </rPh>
    <rPh sb="22" eb="24">
      <t>セッケイ</t>
    </rPh>
    <phoneticPr fontId="6"/>
  </si>
  <si>
    <t>一般</t>
    <rPh sb="0" eb="2">
      <t>イッパン</t>
    </rPh>
    <phoneticPr fontId="6"/>
  </si>
  <si>
    <t>港近隣センター空調設備改修工事（西エリア）【工事調整】</t>
    <rPh sb="0" eb="3">
      <t>ミナトキンリン</t>
    </rPh>
    <rPh sb="7" eb="9">
      <t>クウチョウ</t>
    </rPh>
    <rPh sb="9" eb="11">
      <t>セツビ</t>
    </rPh>
    <rPh sb="11" eb="13">
      <t>カイシュウ</t>
    </rPh>
    <rPh sb="13" eb="15">
      <t>コウジ</t>
    </rPh>
    <rPh sb="16" eb="17">
      <t>ニシ</t>
    </rPh>
    <rPh sb="22" eb="26">
      <t>コウジチョウセイ</t>
    </rPh>
    <phoneticPr fontId="6"/>
  </si>
  <si>
    <t>大正会館照明設備改修工事（西エリア）【設計】</t>
    <rPh sb="0" eb="4">
      <t>タイショウカイカン</t>
    </rPh>
    <rPh sb="4" eb="6">
      <t>ショウメイ</t>
    </rPh>
    <rPh sb="6" eb="8">
      <t>セツビ</t>
    </rPh>
    <rPh sb="8" eb="12">
      <t>カイシュウコウジ</t>
    </rPh>
    <rPh sb="13" eb="14">
      <t>ニシ</t>
    </rPh>
    <rPh sb="19" eb="21">
      <t>セッケイ</t>
    </rPh>
    <phoneticPr fontId="6"/>
  </si>
  <si>
    <t>大正会館照明設備改修工事（西エリア）【工事調整】</t>
    <rPh sb="0" eb="4">
      <t>タイショウカイカン</t>
    </rPh>
    <rPh sb="4" eb="6">
      <t>ショウメイ</t>
    </rPh>
    <rPh sb="6" eb="8">
      <t>セツビ</t>
    </rPh>
    <rPh sb="8" eb="12">
      <t>カイシュウコウジ</t>
    </rPh>
    <rPh sb="13" eb="14">
      <t>ニシ</t>
    </rPh>
    <rPh sb="19" eb="23">
      <t>コウジチョウセイ</t>
    </rPh>
    <phoneticPr fontId="6"/>
  </si>
  <si>
    <t>天王寺区老人福祉センター他１施設受変電設備改修その他工事（東エリア）【設計】</t>
    <rPh sb="0" eb="4">
      <t>テンノウジク</t>
    </rPh>
    <rPh sb="4" eb="8">
      <t>ロウジンフクシ</t>
    </rPh>
    <rPh sb="12" eb="13">
      <t>タ</t>
    </rPh>
    <rPh sb="14" eb="16">
      <t>シセツ</t>
    </rPh>
    <rPh sb="16" eb="19">
      <t>ジュヘンデン</t>
    </rPh>
    <rPh sb="19" eb="21">
      <t>セツビ</t>
    </rPh>
    <rPh sb="21" eb="23">
      <t>カイシュウ</t>
    </rPh>
    <rPh sb="25" eb="26">
      <t>タ</t>
    </rPh>
    <rPh sb="26" eb="28">
      <t>コウジ</t>
    </rPh>
    <rPh sb="29" eb="30">
      <t>ヒガシ</t>
    </rPh>
    <rPh sb="35" eb="37">
      <t>セッケイ</t>
    </rPh>
    <phoneticPr fontId="6"/>
  </si>
  <si>
    <t>天王寺区民センター他１施設受変電設備改修その他工事（東エリア）【工事調整】</t>
    <rPh sb="0" eb="4">
      <t>テンノウジク</t>
    </rPh>
    <rPh sb="4" eb="5">
      <t>ミン</t>
    </rPh>
    <rPh sb="9" eb="10">
      <t>タ</t>
    </rPh>
    <rPh sb="11" eb="13">
      <t>シセツ</t>
    </rPh>
    <rPh sb="13" eb="16">
      <t>ジュヘンデン</t>
    </rPh>
    <rPh sb="16" eb="18">
      <t>セツビ</t>
    </rPh>
    <rPh sb="18" eb="20">
      <t>カイシュウ</t>
    </rPh>
    <rPh sb="22" eb="23">
      <t>タ</t>
    </rPh>
    <rPh sb="23" eb="25">
      <t>コウジ</t>
    </rPh>
    <rPh sb="26" eb="27">
      <t>ヒガシ</t>
    </rPh>
    <rPh sb="32" eb="36">
      <t>コウジチョウセイ</t>
    </rPh>
    <phoneticPr fontId="6"/>
  </si>
  <si>
    <t>浪速区民センターブロック塀改修工事（その１）（西エリア）【設計】</t>
    <rPh sb="0" eb="4">
      <t>ナニワクミン</t>
    </rPh>
    <rPh sb="12" eb="13">
      <t>ベイ</t>
    </rPh>
    <rPh sb="13" eb="17">
      <t>カイシュウコウジ</t>
    </rPh>
    <rPh sb="23" eb="24">
      <t>ニシ</t>
    </rPh>
    <rPh sb="29" eb="31">
      <t>セッケイ</t>
    </rPh>
    <phoneticPr fontId="6"/>
  </si>
  <si>
    <t>コンクリートブロック塀改修工事（北・西エリア）設計業務委託</t>
    <rPh sb="10" eb="11">
      <t>ベイ</t>
    </rPh>
    <rPh sb="11" eb="15">
      <t>カイシュウコウジ</t>
    </rPh>
    <rPh sb="16" eb="17">
      <t>キタ</t>
    </rPh>
    <rPh sb="18" eb="19">
      <t>ニシ</t>
    </rPh>
    <rPh sb="23" eb="25">
      <t>セッケイ</t>
    </rPh>
    <rPh sb="25" eb="27">
      <t>ギョウム</t>
    </rPh>
    <rPh sb="27" eb="29">
      <t>イタク</t>
    </rPh>
    <phoneticPr fontId="6"/>
  </si>
  <si>
    <t>(株)東急設計コンサルタント</t>
    <rPh sb="3" eb="5">
      <t>トウキュウ</t>
    </rPh>
    <rPh sb="5" eb="7">
      <t>セッケイ</t>
    </rPh>
    <phoneticPr fontId="6"/>
  </si>
  <si>
    <t>西淀川区民会館音響設備改修工事（北エリア）【設計】</t>
    <rPh sb="0" eb="7">
      <t>ニシヨドガワクミンカイカン</t>
    </rPh>
    <rPh sb="7" eb="11">
      <t>オンキョウセツビ</t>
    </rPh>
    <rPh sb="11" eb="15">
      <t>カイシュウコウジ</t>
    </rPh>
    <rPh sb="16" eb="17">
      <t>キタ</t>
    </rPh>
    <rPh sb="22" eb="24">
      <t>セッケイ</t>
    </rPh>
    <phoneticPr fontId="6"/>
  </si>
  <si>
    <t>西淀川区民会館空調設備改修工事に係る設計業務（北エリア）【設計】</t>
    <rPh sb="0" eb="3">
      <t>ニシヨドガワ</t>
    </rPh>
    <rPh sb="3" eb="7">
      <t>クミンカイカン</t>
    </rPh>
    <rPh sb="7" eb="9">
      <t>クウチョウ</t>
    </rPh>
    <rPh sb="9" eb="11">
      <t>セツビ</t>
    </rPh>
    <rPh sb="11" eb="15">
      <t>カイシュウコウジ</t>
    </rPh>
    <rPh sb="16" eb="17">
      <t>カカ</t>
    </rPh>
    <rPh sb="18" eb="20">
      <t>セッケイ</t>
    </rPh>
    <rPh sb="20" eb="22">
      <t>ギョウム</t>
    </rPh>
    <rPh sb="23" eb="24">
      <t>キタ</t>
    </rPh>
    <rPh sb="29" eb="31">
      <t>セッケイ</t>
    </rPh>
    <phoneticPr fontId="6"/>
  </si>
  <si>
    <t>東淀川複合施設外壁改修その他工事監理業務委託</t>
  </si>
  <si>
    <t>(株)前田都市設計</t>
  </si>
  <si>
    <t>コンクリートブロック塀対策工事（東・南エリア）設計業務委託</t>
    <rPh sb="10" eb="11">
      <t>ベイ</t>
    </rPh>
    <rPh sb="11" eb="13">
      <t>タイサク</t>
    </rPh>
    <rPh sb="13" eb="15">
      <t>コウジ</t>
    </rPh>
    <rPh sb="16" eb="17">
      <t>ヒガシ</t>
    </rPh>
    <rPh sb="18" eb="19">
      <t>ミナミ</t>
    </rPh>
    <rPh sb="23" eb="25">
      <t>セッケイ</t>
    </rPh>
    <rPh sb="25" eb="27">
      <t>ギョウム</t>
    </rPh>
    <rPh sb="27" eb="29">
      <t>イタク</t>
    </rPh>
    <phoneticPr fontId="6"/>
  </si>
  <si>
    <t>(株)林設計事務所</t>
    <rPh sb="3" eb="4">
      <t>ハヤシ</t>
    </rPh>
    <rPh sb="4" eb="6">
      <t>セッケイ</t>
    </rPh>
    <rPh sb="6" eb="9">
      <t>ジムショ</t>
    </rPh>
    <phoneticPr fontId="6"/>
  </si>
  <si>
    <t>大阪国際交流センター外１施設外柵改修工事外４件監理業務委託</t>
    <rPh sb="0" eb="4">
      <t>オオサカコクサイ</t>
    </rPh>
    <rPh sb="4" eb="6">
      <t>コウリュウ</t>
    </rPh>
    <rPh sb="10" eb="11">
      <t>ソト</t>
    </rPh>
    <rPh sb="12" eb="14">
      <t>シセツ</t>
    </rPh>
    <rPh sb="14" eb="15">
      <t>ソト</t>
    </rPh>
    <rPh sb="15" eb="16">
      <t>サク</t>
    </rPh>
    <rPh sb="16" eb="20">
      <t>カイシュウコウジ</t>
    </rPh>
    <rPh sb="20" eb="21">
      <t>ソト</t>
    </rPh>
    <rPh sb="22" eb="23">
      <t>ケン</t>
    </rPh>
    <rPh sb="23" eb="25">
      <t>カンリ</t>
    </rPh>
    <rPh sb="25" eb="29">
      <t>ギョウムイタク</t>
    </rPh>
    <phoneticPr fontId="6"/>
  </si>
  <si>
    <t>(株)スリーエース総合設計</t>
    <rPh sb="9" eb="11">
      <t>ソウゴウ</t>
    </rPh>
    <rPh sb="11" eb="13">
      <t>セッケイ</t>
    </rPh>
    <phoneticPr fontId="6"/>
  </si>
  <si>
    <t>鷹合保育所外１施設外柵改修工事外４件監理業務委託</t>
    <rPh sb="0" eb="2">
      <t>タカアイ</t>
    </rPh>
    <rPh sb="2" eb="5">
      <t>ホイクショ</t>
    </rPh>
    <rPh sb="5" eb="6">
      <t>ソト</t>
    </rPh>
    <rPh sb="7" eb="9">
      <t>シセツ</t>
    </rPh>
    <rPh sb="9" eb="10">
      <t>ソト</t>
    </rPh>
    <rPh sb="10" eb="11">
      <t>サク</t>
    </rPh>
    <rPh sb="11" eb="15">
      <t>カイシュウコウジ</t>
    </rPh>
    <rPh sb="15" eb="16">
      <t>ソト</t>
    </rPh>
    <rPh sb="17" eb="18">
      <t>ケン</t>
    </rPh>
    <rPh sb="18" eb="20">
      <t>カンリ</t>
    </rPh>
    <rPh sb="20" eb="22">
      <t>ギョウム</t>
    </rPh>
    <rPh sb="22" eb="24">
      <t>イタク</t>
    </rPh>
    <phoneticPr fontId="6"/>
  </si>
  <si>
    <t>(株)スペースクリエーション</t>
  </si>
  <si>
    <t>鶴見区民センター他２施設外壁改修工事（東エリア）【設計】</t>
    <rPh sb="0" eb="4">
      <t>ツルミクミン</t>
    </rPh>
    <rPh sb="8" eb="9">
      <t>タ</t>
    </rPh>
    <rPh sb="10" eb="12">
      <t>シセツ</t>
    </rPh>
    <rPh sb="12" eb="14">
      <t>ガイヘキ</t>
    </rPh>
    <rPh sb="14" eb="16">
      <t>カイシュウ</t>
    </rPh>
    <rPh sb="16" eb="18">
      <t>コウジ</t>
    </rPh>
    <rPh sb="19" eb="20">
      <t>ヒガシ</t>
    </rPh>
    <rPh sb="25" eb="27">
      <t>セッケイ</t>
    </rPh>
    <phoneticPr fontId="6"/>
  </si>
  <si>
    <t>鶴見区民センター他２施設外壁改修工事（東エリア）【工事調整】</t>
    <rPh sb="0" eb="4">
      <t>ツルミクミン</t>
    </rPh>
    <rPh sb="8" eb="9">
      <t>タ</t>
    </rPh>
    <rPh sb="10" eb="12">
      <t>シセツ</t>
    </rPh>
    <rPh sb="12" eb="14">
      <t>ガイヘキ</t>
    </rPh>
    <rPh sb="14" eb="16">
      <t>カイシュウ</t>
    </rPh>
    <rPh sb="16" eb="18">
      <t>コウジ</t>
    </rPh>
    <rPh sb="19" eb="20">
      <t>ヒガシ</t>
    </rPh>
    <rPh sb="25" eb="29">
      <t>コウジチョウセイ</t>
    </rPh>
    <phoneticPr fontId="6"/>
  </si>
  <si>
    <t>鶴見区民センター他１施設屋外階段改修工事（東エリア）【設計】</t>
    <rPh sb="0" eb="4">
      <t>ツルミクミン</t>
    </rPh>
    <rPh sb="8" eb="9">
      <t>タ</t>
    </rPh>
    <rPh sb="10" eb="12">
      <t>シセツ</t>
    </rPh>
    <rPh sb="12" eb="14">
      <t>オクガイ</t>
    </rPh>
    <rPh sb="14" eb="16">
      <t>カイダン</t>
    </rPh>
    <rPh sb="16" eb="18">
      <t>カイシュウ</t>
    </rPh>
    <rPh sb="18" eb="20">
      <t>コウジ</t>
    </rPh>
    <rPh sb="21" eb="22">
      <t>ヒガシ</t>
    </rPh>
    <rPh sb="27" eb="29">
      <t>セッケイ</t>
    </rPh>
    <phoneticPr fontId="6"/>
  </si>
  <si>
    <t>阿倍野区民センター空調設備改修工事に係る設計業務（南エリア）【設計】</t>
    <rPh sb="0" eb="5">
      <t>アベノクミン</t>
    </rPh>
    <rPh sb="9" eb="11">
      <t>クウチョウ</t>
    </rPh>
    <rPh sb="11" eb="13">
      <t>セツビ</t>
    </rPh>
    <rPh sb="13" eb="17">
      <t>カイシュウコウジ</t>
    </rPh>
    <rPh sb="18" eb="19">
      <t>カカ</t>
    </rPh>
    <rPh sb="20" eb="24">
      <t>セッケイギョウム</t>
    </rPh>
    <rPh sb="25" eb="26">
      <t>ミナミ</t>
    </rPh>
    <rPh sb="31" eb="33">
      <t>セッケイ</t>
    </rPh>
    <phoneticPr fontId="6"/>
  </si>
  <si>
    <t>舞洲障がい者スポーツセンター外壁改修工事外４件設計業務委託</t>
    <rPh sb="0" eb="2">
      <t>マイシマ</t>
    </rPh>
    <rPh sb="2" eb="3">
      <t>ショウ</t>
    </rPh>
    <rPh sb="5" eb="6">
      <t>シャ</t>
    </rPh>
    <rPh sb="14" eb="16">
      <t>ガイヘキ</t>
    </rPh>
    <rPh sb="16" eb="18">
      <t>カイシュウ</t>
    </rPh>
    <rPh sb="18" eb="20">
      <t>コウジ</t>
    </rPh>
    <rPh sb="20" eb="21">
      <t>ソト</t>
    </rPh>
    <rPh sb="22" eb="23">
      <t>ケン</t>
    </rPh>
    <rPh sb="23" eb="25">
      <t>セッケイ</t>
    </rPh>
    <rPh sb="25" eb="27">
      <t>ギョウム</t>
    </rPh>
    <rPh sb="27" eb="29">
      <t>イタク</t>
    </rPh>
    <phoneticPr fontId="6"/>
  </si>
  <si>
    <t>(株)匠建設計</t>
    <rPh sb="3" eb="4">
      <t>タクミ</t>
    </rPh>
    <rPh sb="4" eb="5">
      <t>タツル</t>
    </rPh>
    <rPh sb="5" eb="7">
      <t>セッケイ</t>
    </rPh>
    <phoneticPr fontId="6"/>
  </si>
  <si>
    <t>東住吉区老人福祉センター他３施設受変電設備改修工事（南エリア）【設計】</t>
    <rPh sb="0" eb="3">
      <t>ヒガシスミヨシ</t>
    </rPh>
    <rPh sb="3" eb="4">
      <t>ク</t>
    </rPh>
    <rPh sb="4" eb="8">
      <t>ロウジンフクシ</t>
    </rPh>
    <rPh sb="12" eb="13">
      <t>タ</t>
    </rPh>
    <rPh sb="14" eb="16">
      <t>シセツ</t>
    </rPh>
    <rPh sb="16" eb="19">
      <t>ジュヘンデン</t>
    </rPh>
    <rPh sb="19" eb="21">
      <t>セツビ</t>
    </rPh>
    <rPh sb="21" eb="25">
      <t>カイシュウコウジ</t>
    </rPh>
    <rPh sb="26" eb="27">
      <t>ミナミ</t>
    </rPh>
    <rPh sb="32" eb="34">
      <t>セッケイ</t>
    </rPh>
    <phoneticPr fontId="6"/>
  </si>
  <si>
    <t>東住吉区老人福祉センター他３施設受変電設備改修工事（南エリア）【工事調整】</t>
    <rPh sb="0" eb="3">
      <t>ヒガシスミヨシ</t>
    </rPh>
    <rPh sb="3" eb="4">
      <t>ク</t>
    </rPh>
    <rPh sb="4" eb="8">
      <t>ロウジンフクシ</t>
    </rPh>
    <rPh sb="12" eb="13">
      <t>タ</t>
    </rPh>
    <rPh sb="14" eb="16">
      <t>シセツ</t>
    </rPh>
    <rPh sb="16" eb="19">
      <t>ジュヘンデン</t>
    </rPh>
    <rPh sb="19" eb="21">
      <t>セツビ</t>
    </rPh>
    <rPh sb="21" eb="25">
      <t>カイシュウコウジ</t>
    </rPh>
    <rPh sb="26" eb="27">
      <t>ミナミ</t>
    </rPh>
    <rPh sb="32" eb="36">
      <t>コウジチョウセイ</t>
    </rPh>
    <phoneticPr fontId="6"/>
  </si>
  <si>
    <t>平野区民センター他２施設受変電設備改修工事（南エリア）【設計】</t>
    <rPh sb="0" eb="4">
      <t>ヒラノクミン</t>
    </rPh>
    <rPh sb="8" eb="9">
      <t>タ</t>
    </rPh>
    <rPh sb="10" eb="12">
      <t>シセツ</t>
    </rPh>
    <rPh sb="12" eb="15">
      <t>ジュヘンデン</t>
    </rPh>
    <rPh sb="15" eb="17">
      <t>セツビ</t>
    </rPh>
    <rPh sb="17" eb="21">
      <t>カイシュウコウジ</t>
    </rPh>
    <rPh sb="22" eb="23">
      <t>ミナミ</t>
    </rPh>
    <rPh sb="28" eb="30">
      <t>セッケイ</t>
    </rPh>
    <phoneticPr fontId="6"/>
  </si>
  <si>
    <t>平野区民センター他２施設受変電設備改修工事（南エリア）【工事調整】</t>
    <rPh sb="0" eb="4">
      <t>ヒラノクミン</t>
    </rPh>
    <rPh sb="8" eb="9">
      <t>タ</t>
    </rPh>
    <rPh sb="10" eb="12">
      <t>シセツ</t>
    </rPh>
    <rPh sb="12" eb="15">
      <t>ジュヘンデン</t>
    </rPh>
    <rPh sb="15" eb="17">
      <t>セツビ</t>
    </rPh>
    <rPh sb="17" eb="21">
      <t>カイシュウコウジ</t>
    </rPh>
    <rPh sb="22" eb="23">
      <t>ミナミ</t>
    </rPh>
    <rPh sb="28" eb="32">
      <t>コウジチョウセイ</t>
    </rPh>
    <phoneticPr fontId="6"/>
  </si>
  <si>
    <t>西成区民センター舞台照明設備改修工事（南エリア）【設計】</t>
    <rPh sb="0" eb="4">
      <t>ニシナリクミン</t>
    </rPh>
    <rPh sb="8" eb="10">
      <t>ブタイ</t>
    </rPh>
    <rPh sb="10" eb="12">
      <t>ショウメイ</t>
    </rPh>
    <rPh sb="12" eb="14">
      <t>セツビ</t>
    </rPh>
    <rPh sb="14" eb="18">
      <t>カイシュウコウジ</t>
    </rPh>
    <rPh sb="19" eb="20">
      <t>ミナミ</t>
    </rPh>
    <rPh sb="25" eb="27">
      <t>セッケイ</t>
    </rPh>
    <phoneticPr fontId="6"/>
  </si>
  <si>
    <t>西成区民センター舞台照明設備改修工事（南エリア）【工事調整】</t>
    <rPh sb="0" eb="4">
      <t>ニシナリクミン</t>
    </rPh>
    <rPh sb="8" eb="10">
      <t>ブタイ</t>
    </rPh>
    <rPh sb="10" eb="12">
      <t>ショウメイ</t>
    </rPh>
    <rPh sb="12" eb="14">
      <t>セツビ</t>
    </rPh>
    <rPh sb="14" eb="18">
      <t>カイシュウコウジ</t>
    </rPh>
    <rPh sb="19" eb="20">
      <t>ミナミ</t>
    </rPh>
    <rPh sb="25" eb="29">
      <t>コウジチョウセイ</t>
    </rPh>
    <phoneticPr fontId="6"/>
  </si>
  <si>
    <t>西成区民センター他１施設受変電設備改修工事（南エリア）【設計】</t>
    <rPh sb="0" eb="4">
      <t>ニシナリクミン</t>
    </rPh>
    <rPh sb="8" eb="9">
      <t>タ</t>
    </rPh>
    <rPh sb="10" eb="12">
      <t>シセツ</t>
    </rPh>
    <rPh sb="12" eb="15">
      <t>ジュヘンデン</t>
    </rPh>
    <rPh sb="15" eb="17">
      <t>セツビ</t>
    </rPh>
    <rPh sb="17" eb="21">
      <t>カイシュウコウジ</t>
    </rPh>
    <rPh sb="22" eb="23">
      <t>ミナミ</t>
    </rPh>
    <rPh sb="28" eb="30">
      <t>セッケイ</t>
    </rPh>
    <phoneticPr fontId="6"/>
  </si>
  <si>
    <t>西成区民センター他１施設受変電設備改修工事（南エリア）【工事調整】</t>
    <rPh sb="0" eb="4">
      <t>ニシナリクミン</t>
    </rPh>
    <rPh sb="8" eb="9">
      <t>タ</t>
    </rPh>
    <rPh sb="10" eb="12">
      <t>シセツ</t>
    </rPh>
    <rPh sb="12" eb="15">
      <t>ジュヘンデン</t>
    </rPh>
    <rPh sb="15" eb="17">
      <t>セツビ</t>
    </rPh>
    <rPh sb="17" eb="21">
      <t>カイシュウコウジ</t>
    </rPh>
    <rPh sb="22" eb="23">
      <t>ミナミ</t>
    </rPh>
    <rPh sb="28" eb="32">
      <t>コウジチョウセイ</t>
    </rPh>
    <phoneticPr fontId="6"/>
  </si>
  <si>
    <t>令和２年度北区役所外５施設空気環境測定業務委託</t>
    <rPh sb="0" eb="2">
      <t>レイワ</t>
    </rPh>
    <rPh sb="3" eb="5">
      <t>ネンド</t>
    </rPh>
    <rPh sb="5" eb="9">
      <t>キタクヤクショ</t>
    </rPh>
    <rPh sb="9" eb="10">
      <t>ソト</t>
    </rPh>
    <rPh sb="11" eb="13">
      <t>シセツ</t>
    </rPh>
    <rPh sb="13" eb="17">
      <t>クウキカンキョウ</t>
    </rPh>
    <rPh sb="17" eb="19">
      <t>ソクテイ</t>
    </rPh>
    <rPh sb="19" eb="23">
      <t>ギョウムイタク</t>
    </rPh>
    <phoneticPr fontId="6"/>
  </si>
  <si>
    <t>管財サービス(株)</t>
    <rPh sb="0" eb="2">
      <t>カンザイ</t>
    </rPh>
    <phoneticPr fontId="6"/>
  </si>
  <si>
    <t>北区役所外空気環境測定業務委託（北エリア）【設計・監理】</t>
    <rPh sb="0" eb="4">
      <t>キタクヤクショ</t>
    </rPh>
    <rPh sb="4" eb="5">
      <t>ソト</t>
    </rPh>
    <rPh sb="5" eb="9">
      <t>クウキカンキョウ</t>
    </rPh>
    <rPh sb="9" eb="11">
      <t>ソクテイ</t>
    </rPh>
    <rPh sb="11" eb="15">
      <t>ギョウムイタク</t>
    </rPh>
    <rPh sb="16" eb="17">
      <t>キタ</t>
    </rPh>
    <rPh sb="22" eb="24">
      <t>セッケイ</t>
    </rPh>
    <rPh sb="25" eb="27">
      <t>カンリ</t>
    </rPh>
    <phoneticPr fontId="6"/>
  </si>
  <si>
    <t>令和２年度此花区役所外５施設空気環境測定業務委託</t>
    <rPh sb="0" eb="2">
      <t>レイワ</t>
    </rPh>
    <rPh sb="3" eb="5">
      <t>ネンド</t>
    </rPh>
    <rPh sb="5" eb="7">
      <t>コノハナ</t>
    </rPh>
    <rPh sb="7" eb="8">
      <t>ク</t>
    </rPh>
    <rPh sb="8" eb="10">
      <t>ヤクショ</t>
    </rPh>
    <rPh sb="10" eb="11">
      <t>ソト</t>
    </rPh>
    <rPh sb="12" eb="14">
      <t>シセツ</t>
    </rPh>
    <rPh sb="14" eb="18">
      <t>クウキカンキョウ</t>
    </rPh>
    <rPh sb="18" eb="20">
      <t>ソクテイ</t>
    </rPh>
    <rPh sb="20" eb="24">
      <t>ギョウムイタク</t>
    </rPh>
    <phoneticPr fontId="6"/>
  </si>
  <si>
    <t>(株)エルエフ関西</t>
    <rPh sb="7" eb="9">
      <t>カンサイ</t>
    </rPh>
    <phoneticPr fontId="6"/>
  </si>
  <si>
    <t>此花区役所外空気環境測定業務委託（西エリア）【設計・監理】</t>
    <rPh sb="0" eb="2">
      <t>コノハナ</t>
    </rPh>
    <rPh sb="2" eb="3">
      <t>ク</t>
    </rPh>
    <rPh sb="3" eb="5">
      <t>ヤクショ</t>
    </rPh>
    <rPh sb="5" eb="6">
      <t>ソト</t>
    </rPh>
    <rPh sb="6" eb="10">
      <t>クウキカンキョウ</t>
    </rPh>
    <rPh sb="10" eb="12">
      <t>ソクテイ</t>
    </rPh>
    <rPh sb="12" eb="16">
      <t>ギョウムイタク</t>
    </rPh>
    <rPh sb="17" eb="18">
      <t>ニシ</t>
    </rPh>
    <rPh sb="23" eb="25">
      <t>セッケイ</t>
    </rPh>
    <rPh sb="26" eb="28">
      <t>カンリ</t>
    </rPh>
    <phoneticPr fontId="6"/>
  </si>
  <si>
    <t>(株)大阪ガスファシリティーズ</t>
    <rPh sb="3" eb="5">
      <t>オオサカ</t>
    </rPh>
    <phoneticPr fontId="6"/>
  </si>
  <si>
    <t>令和２年度都島区役所外６施設空気環境測定業務委託</t>
    <rPh sb="0" eb="2">
      <t>レイワ</t>
    </rPh>
    <rPh sb="3" eb="5">
      <t>ネンド</t>
    </rPh>
    <rPh sb="5" eb="7">
      <t>ミヤコジマ</t>
    </rPh>
    <rPh sb="7" eb="8">
      <t>ク</t>
    </rPh>
    <rPh sb="8" eb="10">
      <t>ヤクショ</t>
    </rPh>
    <rPh sb="10" eb="11">
      <t>ソト</t>
    </rPh>
    <rPh sb="12" eb="14">
      <t>シセツ</t>
    </rPh>
    <rPh sb="14" eb="18">
      <t>クウキカンキョウ</t>
    </rPh>
    <rPh sb="18" eb="20">
      <t>ソクテイ</t>
    </rPh>
    <rPh sb="20" eb="24">
      <t>ギョウムイタク</t>
    </rPh>
    <phoneticPr fontId="6"/>
  </si>
  <si>
    <t>都島区役所外空気環境測定業務委託（東エリア）【設計・監理】</t>
    <rPh sb="0" eb="2">
      <t>ミヤコジマ</t>
    </rPh>
    <rPh sb="2" eb="3">
      <t>ク</t>
    </rPh>
    <rPh sb="3" eb="5">
      <t>ヤクショ</t>
    </rPh>
    <rPh sb="5" eb="6">
      <t>ソト</t>
    </rPh>
    <rPh sb="6" eb="10">
      <t>クウキカンキョウ</t>
    </rPh>
    <rPh sb="10" eb="12">
      <t>ソクテイ</t>
    </rPh>
    <rPh sb="12" eb="16">
      <t>ギョウムイタク</t>
    </rPh>
    <rPh sb="17" eb="18">
      <t>ヒガシ</t>
    </rPh>
    <rPh sb="23" eb="25">
      <t>セッケイ</t>
    </rPh>
    <rPh sb="26" eb="28">
      <t>カンリ</t>
    </rPh>
    <phoneticPr fontId="6"/>
  </si>
  <si>
    <t>令和２年度阿倍野区役所外４施設空気環境測定業務委託</t>
    <rPh sb="0" eb="2">
      <t>レイワ</t>
    </rPh>
    <rPh sb="3" eb="5">
      <t>ネンド</t>
    </rPh>
    <rPh sb="5" eb="8">
      <t>アベノ</t>
    </rPh>
    <rPh sb="8" eb="9">
      <t>ク</t>
    </rPh>
    <rPh sb="9" eb="11">
      <t>ヤクショ</t>
    </rPh>
    <rPh sb="11" eb="12">
      <t>ソト</t>
    </rPh>
    <rPh sb="13" eb="15">
      <t>シセツ</t>
    </rPh>
    <rPh sb="15" eb="19">
      <t>クウキカンキョウ</t>
    </rPh>
    <rPh sb="19" eb="21">
      <t>ソクテイ</t>
    </rPh>
    <rPh sb="21" eb="25">
      <t>ギョウムイタク</t>
    </rPh>
    <phoneticPr fontId="6"/>
  </si>
  <si>
    <t>阿倍野区役所外空気環境測定業務委託（南エリア）【設計・監理】</t>
    <rPh sb="0" eb="3">
      <t>アベノ</t>
    </rPh>
    <rPh sb="3" eb="4">
      <t>ク</t>
    </rPh>
    <rPh sb="4" eb="6">
      <t>ヤクショ</t>
    </rPh>
    <rPh sb="6" eb="7">
      <t>ソト</t>
    </rPh>
    <rPh sb="7" eb="11">
      <t>クウキカンキョウ</t>
    </rPh>
    <rPh sb="11" eb="13">
      <t>ソクテイ</t>
    </rPh>
    <rPh sb="13" eb="17">
      <t>ギョウムイタク</t>
    </rPh>
    <rPh sb="18" eb="19">
      <t>ミナミ</t>
    </rPh>
    <rPh sb="24" eb="26">
      <t>セッケイ</t>
    </rPh>
    <rPh sb="27" eb="29">
      <t>カンリ</t>
    </rPh>
    <phoneticPr fontId="6"/>
  </si>
  <si>
    <t>都島区役所中央監視設備改修工事設計業務委託－２</t>
    <rPh sb="0" eb="5">
      <t>ミヤコジマクヤクショ</t>
    </rPh>
    <rPh sb="5" eb="7">
      <t>チュウオウ</t>
    </rPh>
    <rPh sb="7" eb="11">
      <t>カンシセツビ</t>
    </rPh>
    <rPh sb="11" eb="15">
      <t>カイシュウコウジ</t>
    </rPh>
    <rPh sb="15" eb="17">
      <t>セッケイ</t>
    </rPh>
    <rPh sb="17" eb="21">
      <t>ギョウムイタク</t>
    </rPh>
    <phoneticPr fontId="6"/>
  </si>
  <si>
    <t>(株)三協設計事務所</t>
    <rPh sb="3" eb="5">
      <t>サンキョウ</t>
    </rPh>
    <rPh sb="5" eb="7">
      <t>セッケイ</t>
    </rPh>
    <rPh sb="7" eb="10">
      <t>ジムショ</t>
    </rPh>
    <phoneticPr fontId="6"/>
  </si>
  <si>
    <t>都島区役所空調設備改修工事に係る設計業務（東エリア）【設計】</t>
    <rPh sb="0" eb="5">
      <t>ミヤコジマクヤクショ</t>
    </rPh>
    <rPh sb="5" eb="7">
      <t>クウチョウ</t>
    </rPh>
    <rPh sb="7" eb="9">
      <t>セツビ</t>
    </rPh>
    <rPh sb="9" eb="13">
      <t>カイシュウコウジ</t>
    </rPh>
    <rPh sb="14" eb="15">
      <t>カカ</t>
    </rPh>
    <rPh sb="16" eb="20">
      <t>セッケイギョウム</t>
    </rPh>
    <rPh sb="21" eb="22">
      <t>ヒガシ</t>
    </rPh>
    <rPh sb="27" eb="29">
      <t>セッケイ</t>
    </rPh>
    <phoneticPr fontId="6"/>
  </si>
  <si>
    <t>福島区役所電話交換機設備改修工事（北エリア）【設計】</t>
    <rPh sb="0" eb="5">
      <t>フクシマクヤクショ</t>
    </rPh>
    <rPh sb="5" eb="7">
      <t>デンワ</t>
    </rPh>
    <rPh sb="7" eb="10">
      <t>コウカンキ</t>
    </rPh>
    <rPh sb="10" eb="12">
      <t>セツビ</t>
    </rPh>
    <rPh sb="12" eb="16">
      <t>カイシュウコウジ</t>
    </rPh>
    <rPh sb="17" eb="18">
      <t>キタ</t>
    </rPh>
    <rPh sb="23" eb="25">
      <t>セッケイ</t>
    </rPh>
    <phoneticPr fontId="6"/>
  </si>
  <si>
    <t>福島区役所構内交換設備改修工事（北エリア）【工事調整】</t>
    <rPh sb="0" eb="5">
      <t>フクシマクヤクショ</t>
    </rPh>
    <rPh sb="5" eb="7">
      <t>コウナイ</t>
    </rPh>
    <rPh sb="7" eb="9">
      <t>コウカン</t>
    </rPh>
    <rPh sb="9" eb="11">
      <t>セツビ</t>
    </rPh>
    <rPh sb="11" eb="15">
      <t>カイシュウコウジ</t>
    </rPh>
    <rPh sb="16" eb="17">
      <t>キタ</t>
    </rPh>
    <rPh sb="22" eb="26">
      <t>コウジチョウセイ</t>
    </rPh>
    <phoneticPr fontId="6"/>
  </si>
  <si>
    <t>もとクリーン大阪センター内外１施設フェンス改修工事（西エリア）【工事調整】</t>
    <rPh sb="6" eb="8">
      <t>オオサカ</t>
    </rPh>
    <rPh sb="12" eb="13">
      <t>ナイ</t>
    </rPh>
    <rPh sb="13" eb="14">
      <t>ソト</t>
    </rPh>
    <rPh sb="15" eb="17">
      <t>シセツ</t>
    </rPh>
    <rPh sb="21" eb="25">
      <t>カイシュウコウジ</t>
    </rPh>
    <rPh sb="26" eb="27">
      <t>ニシ</t>
    </rPh>
    <rPh sb="32" eb="36">
      <t>コウジチョウセイ</t>
    </rPh>
    <phoneticPr fontId="6"/>
  </si>
  <si>
    <t>此花区役所空調設備改修工事（西エリア）【設計】</t>
    <rPh sb="0" eb="5">
      <t>コノハナクヤクショ</t>
    </rPh>
    <rPh sb="5" eb="7">
      <t>クウチョウ</t>
    </rPh>
    <rPh sb="7" eb="9">
      <t>セツビ</t>
    </rPh>
    <rPh sb="9" eb="13">
      <t>カイシュウコウジ</t>
    </rPh>
    <rPh sb="14" eb="15">
      <t>ニシ</t>
    </rPh>
    <rPh sb="20" eb="22">
      <t>セッケイ</t>
    </rPh>
    <phoneticPr fontId="6"/>
  </si>
  <si>
    <t>此花区役所空調設備改修工事（西エリア）【工事調整】</t>
    <rPh sb="0" eb="5">
      <t>コノハナクヤクショ</t>
    </rPh>
    <rPh sb="5" eb="7">
      <t>クウチョウ</t>
    </rPh>
    <rPh sb="7" eb="9">
      <t>セツビ</t>
    </rPh>
    <rPh sb="9" eb="13">
      <t>カイシュウコウジ</t>
    </rPh>
    <rPh sb="14" eb="15">
      <t>ニシ</t>
    </rPh>
    <rPh sb="20" eb="24">
      <t>コウジチョウセイ</t>
    </rPh>
    <phoneticPr fontId="6"/>
  </si>
  <si>
    <t>中央区役所マンホール蓋改修工事（北エリア）【設計】</t>
    <rPh sb="0" eb="5">
      <t>チュウオウクヤクショ</t>
    </rPh>
    <rPh sb="10" eb="11">
      <t>フタ</t>
    </rPh>
    <rPh sb="11" eb="15">
      <t>カイシュウコウジ</t>
    </rPh>
    <rPh sb="16" eb="17">
      <t>キタ</t>
    </rPh>
    <rPh sb="22" eb="24">
      <t>セッケイ</t>
    </rPh>
    <phoneticPr fontId="6"/>
  </si>
  <si>
    <t>中央区役所マンホール蓋改修工事（北エリア）【工事調整】</t>
    <rPh sb="0" eb="5">
      <t>チュウオウクヤクショ</t>
    </rPh>
    <rPh sb="10" eb="11">
      <t>フタ</t>
    </rPh>
    <rPh sb="11" eb="15">
      <t>カイシュウコウジ</t>
    </rPh>
    <rPh sb="16" eb="17">
      <t>キタ</t>
    </rPh>
    <rPh sb="22" eb="26">
      <t>コウジチョウセイ</t>
    </rPh>
    <phoneticPr fontId="6"/>
  </si>
  <si>
    <t>中央区役所他１施設中央監視設備改修工事に係る設計業務（北エリア）【設計】</t>
    <rPh sb="0" eb="5">
      <t>チュウオウクヤクショ</t>
    </rPh>
    <rPh sb="5" eb="6">
      <t>タ</t>
    </rPh>
    <rPh sb="7" eb="9">
      <t>シセツ</t>
    </rPh>
    <rPh sb="9" eb="11">
      <t>チュウオウ</t>
    </rPh>
    <rPh sb="11" eb="13">
      <t>カンシ</t>
    </rPh>
    <rPh sb="13" eb="15">
      <t>セツビ</t>
    </rPh>
    <rPh sb="15" eb="19">
      <t>カイシュウコウジ</t>
    </rPh>
    <rPh sb="20" eb="21">
      <t>カカ</t>
    </rPh>
    <rPh sb="22" eb="26">
      <t>セッケイギョウム</t>
    </rPh>
    <rPh sb="27" eb="28">
      <t>キタ</t>
    </rPh>
    <rPh sb="33" eb="35">
      <t>セッケイ</t>
    </rPh>
    <phoneticPr fontId="6"/>
  </si>
  <si>
    <t>西区役所外壁改修工事その他工事（西エリア）【工事調整】</t>
    <rPh sb="0" eb="4">
      <t>ニシクヤクショ</t>
    </rPh>
    <rPh sb="4" eb="6">
      <t>ガイヘキ</t>
    </rPh>
    <rPh sb="6" eb="10">
      <t>カイシュウコウジ</t>
    </rPh>
    <rPh sb="12" eb="13">
      <t>タ</t>
    </rPh>
    <rPh sb="13" eb="15">
      <t>コウジ</t>
    </rPh>
    <rPh sb="16" eb="17">
      <t>ニシ</t>
    </rPh>
    <rPh sb="22" eb="26">
      <t>コウジチョウセイ</t>
    </rPh>
    <phoneticPr fontId="6"/>
  </si>
  <si>
    <t>天王寺区保健福祉センター分館屋上防水改修工事（東エリア）【設計】</t>
    <rPh sb="0" eb="3">
      <t>テンノウジ</t>
    </rPh>
    <rPh sb="3" eb="4">
      <t>ク</t>
    </rPh>
    <rPh sb="4" eb="8">
      <t>ホケンフクシ</t>
    </rPh>
    <rPh sb="12" eb="14">
      <t>ブンカン</t>
    </rPh>
    <rPh sb="14" eb="16">
      <t>オクジョウ</t>
    </rPh>
    <rPh sb="16" eb="18">
      <t>ボウスイ</t>
    </rPh>
    <rPh sb="18" eb="22">
      <t>カイシュウコウジ</t>
    </rPh>
    <rPh sb="23" eb="24">
      <t>ヒガシ</t>
    </rPh>
    <rPh sb="29" eb="31">
      <t>セッケイ</t>
    </rPh>
    <phoneticPr fontId="6"/>
  </si>
  <si>
    <t>天王寺区保健福祉センター分館屋上防水改修工事（東エリア）【工事調整】</t>
    <rPh sb="0" eb="3">
      <t>テンノウジ</t>
    </rPh>
    <rPh sb="3" eb="4">
      <t>ク</t>
    </rPh>
    <rPh sb="4" eb="8">
      <t>ホケンフクシ</t>
    </rPh>
    <rPh sb="12" eb="14">
      <t>ブンカン</t>
    </rPh>
    <rPh sb="14" eb="16">
      <t>オクジョウ</t>
    </rPh>
    <rPh sb="16" eb="18">
      <t>ボウスイ</t>
    </rPh>
    <rPh sb="18" eb="22">
      <t>カイシュウコウジ</t>
    </rPh>
    <rPh sb="23" eb="24">
      <t>ヒガシ</t>
    </rPh>
    <rPh sb="29" eb="33">
      <t>コウジチョウセイ</t>
    </rPh>
    <phoneticPr fontId="6"/>
  </si>
  <si>
    <t>東成区保健福祉センター分館他１施設便所改修工事（東エリア）【設計】</t>
    <rPh sb="0" eb="3">
      <t>ヒガシナリク</t>
    </rPh>
    <rPh sb="3" eb="7">
      <t>ホケンフクシ</t>
    </rPh>
    <rPh sb="11" eb="13">
      <t>ブンカン</t>
    </rPh>
    <rPh sb="13" eb="14">
      <t>タ</t>
    </rPh>
    <rPh sb="15" eb="17">
      <t>シセツ</t>
    </rPh>
    <rPh sb="17" eb="19">
      <t>ベンジョ</t>
    </rPh>
    <rPh sb="19" eb="23">
      <t>カイシュウコウジ</t>
    </rPh>
    <rPh sb="24" eb="25">
      <t>ヒガシ</t>
    </rPh>
    <rPh sb="30" eb="32">
      <t>セッケイ</t>
    </rPh>
    <phoneticPr fontId="6"/>
  </si>
  <si>
    <t>東成区保健福祉センター分館他１施設便所改修工事（東エリア）【工事調整】</t>
    <rPh sb="0" eb="3">
      <t>ヒガシナリク</t>
    </rPh>
    <rPh sb="3" eb="7">
      <t>ホケンフクシ</t>
    </rPh>
    <rPh sb="11" eb="13">
      <t>ブンカン</t>
    </rPh>
    <rPh sb="13" eb="14">
      <t>タ</t>
    </rPh>
    <rPh sb="15" eb="17">
      <t>シセツ</t>
    </rPh>
    <rPh sb="17" eb="19">
      <t>ベンジョ</t>
    </rPh>
    <rPh sb="19" eb="23">
      <t>カイシュウコウジ</t>
    </rPh>
    <rPh sb="24" eb="25">
      <t>ヒガシ</t>
    </rPh>
    <rPh sb="30" eb="34">
      <t>コウジチョウセイ</t>
    </rPh>
    <phoneticPr fontId="6"/>
  </si>
  <si>
    <t>東成区保健福祉センター分館他１施設便所改修衛生設備工事（東エリア）【工事調整】</t>
    <rPh sb="0" eb="3">
      <t>ヒガシナリク</t>
    </rPh>
    <rPh sb="3" eb="7">
      <t>ホケンフクシ</t>
    </rPh>
    <rPh sb="11" eb="13">
      <t>ブンカン</t>
    </rPh>
    <rPh sb="13" eb="14">
      <t>タ</t>
    </rPh>
    <rPh sb="15" eb="17">
      <t>シセツ</t>
    </rPh>
    <rPh sb="17" eb="19">
      <t>ベンジョ</t>
    </rPh>
    <rPh sb="19" eb="21">
      <t>カイシュウ</t>
    </rPh>
    <rPh sb="21" eb="23">
      <t>エイセイ</t>
    </rPh>
    <rPh sb="23" eb="25">
      <t>セツビ</t>
    </rPh>
    <rPh sb="25" eb="27">
      <t>コウジ</t>
    </rPh>
    <rPh sb="28" eb="29">
      <t>ヒガシ</t>
    </rPh>
    <rPh sb="34" eb="38">
      <t>コウジチョウセイ</t>
    </rPh>
    <phoneticPr fontId="6"/>
  </si>
  <si>
    <t>生野区役所空調設備改修工事設計業務委託</t>
    <rPh sb="0" eb="5">
      <t>イクノクヤクショ</t>
    </rPh>
    <rPh sb="5" eb="7">
      <t>クウチョウ</t>
    </rPh>
    <rPh sb="7" eb="9">
      <t>セツビ</t>
    </rPh>
    <rPh sb="9" eb="13">
      <t>カイシュウコウジ</t>
    </rPh>
    <rPh sb="13" eb="15">
      <t>セッケイ</t>
    </rPh>
    <rPh sb="15" eb="17">
      <t>ギョウム</t>
    </rPh>
    <rPh sb="17" eb="19">
      <t>イタク</t>
    </rPh>
    <phoneticPr fontId="6"/>
  </si>
  <si>
    <t>旭区役所排水設備改修工事に係る基本計画業務（東エリア）【設計】</t>
    <rPh sb="0" eb="2">
      <t>アサヒク</t>
    </rPh>
    <rPh sb="2" eb="4">
      <t>ヤクショ</t>
    </rPh>
    <rPh sb="4" eb="6">
      <t>ハイスイ</t>
    </rPh>
    <rPh sb="6" eb="8">
      <t>セツビ</t>
    </rPh>
    <rPh sb="8" eb="12">
      <t>カイシュウコウジ</t>
    </rPh>
    <rPh sb="13" eb="14">
      <t>カカ</t>
    </rPh>
    <rPh sb="15" eb="19">
      <t>キホンケイカク</t>
    </rPh>
    <rPh sb="19" eb="21">
      <t>ギョウム</t>
    </rPh>
    <rPh sb="22" eb="23">
      <t>ヒガシ</t>
    </rPh>
    <rPh sb="28" eb="30">
      <t>セッケイ</t>
    </rPh>
    <phoneticPr fontId="6"/>
  </si>
  <si>
    <t>旭区役所排水設備改修工事に係る設計業務（東エリア）【設計】</t>
    <rPh sb="0" eb="4">
      <t>アサヒクヤクショ</t>
    </rPh>
    <rPh sb="4" eb="8">
      <t>ハイスイセツビ</t>
    </rPh>
    <rPh sb="8" eb="12">
      <t>カイシュウコウジ</t>
    </rPh>
    <rPh sb="13" eb="14">
      <t>カカ</t>
    </rPh>
    <rPh sb="15" eb="19">
      <t>セッケイギョウム</t>
    </rPh>
    <rPh sb="20" eb="21">
      <t>ヒガシ</t>
    </rPh>
    <rPh sb="26" eb="28">
      <t>セッケイ</t>
    </rPh>
    <phoneticPr fontId="6"/>
  </si>
  <si>
    <t>阿倍野区役所床改修工事（南エリア）【設計】</t>
    <rPh sb="0" eb="6">
      <t>アベノクヤクショ</t>
    </rPh>
    <rPh sb="6" eb="7">
      <t>ユカ</t>
    </rPh>
    <rPh sb="7" eb="11">
      <t>カイシュウコウジ</t>
    </rPh>
    <rPh sb="12" eb="13">
      <t>ミナミ</t>
    </rPh>
    <rPh sb="18" eb="20">
      <t>セッケイ</t>
    </rPh>
    <phoneticPr fontId="6"/>
  </si>
  <si>
    <t>阿倍野区役所地下倉庫床改修工事（南エリア）【工事調整】</t>
    <rPh sb="0" eb="6">
      <t>アベノクヤクショ</t>
    </rPh>
    <rPh sb="6" eb="10">
      <t>チカソウコ</t>
    </rPh>
    <rPh sb="10" eb="11">
      <t>ユカ</t>
    </rPh>
    <rPh sb="11" eb="15">
      <t>カイシュウコウジ</t>
    </rPh>
    <rPh sb="16" eb="17">
      <t>ミナミ</t>
    </rPh>
    <rPh sb="22" eb="26">
      <t>コウジチョウセイ</t>
    </rPh>
    <phoneticPr fontId="6"/>
  </si>
  <si>
    <t>阿倍野区役所空調設備改修工事（南エリア）【設計】</t>
    <rPh sb="0" eb="6">
      <t>アベノクヤクショ</t>
    </rPh>
    <rPh sb="6" eb="8">
      <t>クウチョウ</t>
    </rPh>
    <rPh sb="8" eb="10">
      <t>セツビ</t>
    </rPh>
    <rPh sb="10" eb="14">
      <t>カイシュウコウジ</t>
    </rPh>
    <rPh sb="15" eb="16">
      <t>ミナミ</t>
    </rPh>
    <rPh sb="21" eb="23">
      <t>セッケイ</t>
    </rPh>
    <phoneticPr fontId="6"/>
  </si>
  <si>
    <t>阿倍野区役所空調設備改修工事（南エリア）【工事調整】</t>
    <rPh sb="0" eb="6">
      <t>アベノクヤクショ</t>
    </rPh>
    <rPh sb="6" eb="8">
      <t>クウチョウ</t>
    </rPh>
    <rPh sb="8" eb="10">
      <t>セツビ</t>
    </rPh>
    <rPh sb="10" eb="14">
      <t>カイシュウコウジ</t>
    </rPh>
    <rPh sb="15" eb="16">
      <t>ミナミ</t>
    </rPh>
    <rPh sb="21" eb="25">
      <t>コウジチョウセイ</t>
    </rPh>
    <phoneticPr fontId="6"/>
  </si>
  <si>
    <t>舞洲障がい者スポーツセンター外壁改修工事外４件設計業務委託</t>
    <rPh sb="0" eb="2">
      <t>マイシマ</t>
    </rPh>
    <rPh sb="2" eb="3">
      <t>ショウ</t>
    </rPh>
    <rPh sb="5" eb="6">
      <t>シャ</t>
    </rPh>
    <rPh sb="14" eb="16">
      <t>ガイヘキ</t>
    </rPh>
    <rPh sb="16" eb="18">
      <t>カイシュウ</t>
    </rPh>
    <rPh sb="18" eb="20">
      <t>コウジ</t>
    </rPh>
    <rPh sb="20" eb="21">
      <t>ガイ</t>
    </rPh>
    <rPh sb="22" eb="23">
      <t>ケン</t>
    </rPh>
    <rPh sb="23" eb="25">
      <t>セッケイ</t>
    </rPh>
    <rPh sb="25" eb="27">
      <t>ギョウム</t>
    </rPh>
    <rPh sb="27" eb="29">
      <t>イタク</t>
    </rPh>
    <phoneticPr fontId="6"/>
  </si>
  <si>
    <t>区役所附設会館等予約システムサービス提供業務委託</t>
    <rPh sb="0" eb="7">
      <t>クヤクショフセツカイカン</t>
    </rPh>
    <rPh sb="7" eb="10">
      <t>トウヨヤク</t>
    </rPh>
    <rPh sb="18" eb="24">
      <t>テイキョウギョウムイタク</t>
    </rPh>
    <phoneticPr fontId="6"/>
  </si>
  <si>
    <t>富士テレコム（株）大阪支店</t>
    <rPh sb="0" eb="2">
      <t>フジ</t>
    </rPh>
    <rPh sb="6" eb="9">
      <t>カブ</t>
    </rPh>
    <rPh sb="9" eb="13">
      <t>オオサカシテン</t>
    </rPh>
    <phoneticPr fontId="6"/>
  </si>
  <si>
    <t>区役所附設会館等予約システムにおける通信サービス提供業務委託（長期継続）</t>
    <rPh sb="0" eb="10">
      <t>クヤクショフセツカイカントウヨヤク</t>
    </rPh>
    <rPh sb="18" eb="20">
      <t>ツウシン</t>
    </rPh>
    <rPh sb="24" eb="30">
      <t>テイキョウギョウムイタク</t>
    </rPh>
    <rPh sb="31" eb="35">
      <t>チョウキケイゾク</t>
    </rPh>
    <phoneticPr fontId="6"/>
  </si>
  <si>
    <t>（株）オプテージ</t>
    <rPh sb="0" eb="3">
      <t>カブ</t>
    </rPh>
    <phoneticPr fontId="6"/>
  </si>
  <si>
    <t>区役所附設会館スケジュール管理システム改修業務委託</t>
  </si>
  <si>
    <t>インフォテック（株）</t>
    <rPh sb="7" eb="10">
      <t>カブ</t>
    </rPh>
    <phoneticPr fontId="6"/>
  </si>
  <si>
    <t>区役所附設会館スケジュール管理システムにかかるサービス提供業務委託（長期継続）</t>
    <rPh sb="0" eb="7">
      <t>クヤクショフセツカイカン</t>
    </rPh>
    <rPh sb="13" eb="15">
      <t>カンリ</t>
    </rPh>
    <rPh sb="27" eb="33">
      <t>テイキョウギョウムイタク</t>
    </rPh>
    <rPh sb="34" eb="38">
      <t>チョウキケイゾク</t>
    </rPh>
    <phoneticPr fontId="6"/>
  </si>
  <si>
    <t>区役所附設会館スケジュール管理システムにかかるサービス提供業務委託</t>
    <rPh sb="0" eb="7">
      <t>クヤクショフセツカイカン</t>
    </rPh>
    <rPh sb="13" eb="15">
      <t>カンリ</t>
    </rPh>
    <rPh sb="27" eb="33">
      <t>テイキョウギョウムイタク</t>
    </rPh>
    <phoneticPr fontId="6"/>
  </si>
  <si>
    <t>特随</t>
    <rPh sb="0" eb="1">
      <t>トク</t>
    </rPh>
    <rPh sb="1" eb="2">
      <t>ズイ</t>
    </rPh>
    <phoneticPr fontId="6"/>
  </si>
  <si>
    <t>令和２年度北区役所外１５施設情報通信設備保守点検業務委託</t>
    <rPh sb="0" eb="2">
      <t>レイワ</t>
    </rPh>
    <rPh sb="3" eb="5">
      <t>ネンド</t>
    </rPh>
    <rPh sb="5" eb="9">
      <t>キタクヤクショ</t>
    </rPh>
    <rPh sb="9" eb="10">
      <t>ソト</t>
    </rPh>
    <rPh sb="12" eb="14">
      <t>シセツ</t>
    </rPh>
    <rPh sb="14" eb="16">
      <t>ジョウホウ</t>
    </rPh>
    <rPh sb="16" eb="18">
      <t>ツウシン</t>
    </rPh>
    <rPh sb="18" eb="20">
      <t>セツビ</t>
    </rPh>
    <rPh sb="20" eb="22">
      <t>ホシュ</t>
    </rPh>
    <rPh sb="22" eb="24">
      <t>テンケン</t>
    </rPh>
    <rPh sb="24" eb="26">
      <t>ギョウム</t>
    </rPh>
    <rPh sb="26" eb="28">
      <t>イタク</t>
    </rPh>
    <phoneticPr fontId="6"/>
  </si>
  <si>
    <t>大日通信工業(株)</t>
    <rPh sb="0" eb="2">
      <t>ダイニチ</t>
    </rPh>
    <rPh sb="2" eb="4">
      <t>ツウシン</t>
    </rPh>
    <rPh sb="4" eb="6">
      <t>コウギョウ</t>
    </rPh>
    <rPh sb="7" eb="8">
      <t>カブ</t>
    </rPh>
    <phoneticPr fontId="6"/>
  </si>
  <si>
    <t>令和２年度阿倍野区役所外１２施設情報通信設備保守点検業務委託</t>
    <rPh sb="0" eb="2">
      <t>レイワ</t>
    </rPh>
    <rPh sb="3" eb="5">
      <t>ネンド</t>
    </rPh>
    <rPh sb="5" eb="8">
      <t>アベノ</t>
    </rPh>
    <rPh sb="8" eb="9">
      <t>ク</t>
    </rPh>
    <rPh sb="9" eb="11">
      <t>ヤクショ</t>
    </rPh>
    <rPh sb="11" eb="12">
      <t>ソト</t>
    </rPh>
    <rPh sb="14" eb="16">
      <t>シセツ</t>
    </rPh>
    <rPh sb="16" eb="18">
      <t>ジョウホウ</t>
    </rPh>
    <rPh sb="18" eb="20">
      <t>ツウシン</t>
    </rPh>
    <rPh sb="20" eb="22">
      <t>セツビ</t>
    </rPh>
    <rPh sb="22" eb="24">
      <t>ホシュ</t>
    </rPh>
    <rPh sb="24" eb="26">
      <t>テンケン</t>
    </rPh>
    <rPh sb="26" eb="28">
      <t>ギョウム</t>
    </rPh>
    <rPh sb="28" eb="30">
      <t>イタク</t>
    </rPh>
    <phoneticPr fontId="6"/>
  </si>
  <si>
    <t>令和２年度都島区役所外１０施設情報通信設備保守点検業務委託</t>
    <rPh sb="0" eb="2">
      <t>レイワ</t>
    </rPh>
    <rPh sb="3" eb="5">
      <t>ネンド</t>
    </rPh>
    <rPh sb="5" eb="7">
      <t>ミヤコジマ</t>
    </rPh>
    <rPh sb="7" eb="8">
      <t>ク</t>
    </rPh>
    <rPh sb="8" eb="10">
      <t>ヤクショ</t>
    </rPh>
    <rPh sb="10" eb="11">
      <t>ソト</t>
    </rPh>
    <rPh sb="13" eb="15">
      <t>シセツ</t>
    </rPh>
    <rPh sb="15" eb="17">
      <t>ジョウホウ</t>
    </rPh>
    <rPh sb="17" eb="19">
      <t>ツウシン</t>
    </rPh>
    <rPh sb="19" eb="21">
      <t>セツビ</t>
    </rPh>
    <rPh sb="21" eb="23">
      <t>ホシュ</t>
    </rPh>
    <rPh sb="23" eb="25">
      <t>テンケン</t>
    </rPh>
    <rPh sb="25" eb="27">
      <t>ギョウム</t>
    </rPh>
    <rPh sb="27" eb="29">
      <t>イタク</t>
    </rPh>
    <phoneticPr fontId="6"/>
  </si>
  <si>
    <t>令和２年度此花区役所外１３施設情報通信設備保守点検業務委託</t>
    <rPh sb="0" eb="2">
      <t>レイワ</t>
    </rPh>
    <rPh sb="3" eb="5">
      <t>ネンド</t>
    </rPh>
    <rPh sb="5" eb="7">
      <t>コノハナ</t>
    </rPh>
    <rPh sb="7" eb="10">
      <t>クヤクショ</t>
    </rPh>
    <rPh sb="10" eb="11">
      <t>ソト</t>
    </rPh>
    <rPh sb="13" eb="15">
      <t>シセツ</t>
    </rPh>
    <rPh sb="15" eb="17">
      <t>ジョウホウ</t>
    </rPh>
    <rPh sb="17" eb="19">
      <t>ツウシン</t>
    </rPh>
    <rPh sb="19" eb="21">
      <t>セツビ</t>
    </rPh>
    <rPh sb="21" eb="23">
      <t>ホシュ</t>
    </rPh>
    <rPh sb="23" eb="25">
      <t>テンケン</t>
    </rPh>
    <rPh sb="25" eb="27">
      <t>ギョウム</t>
    </rPh>
    <rPh sb="27" eb="29">
      <t>イタク</t>
    </rPh>
    <phoneticPr fontId="6"/>
  </si>
  <si>
    <t>田中工業(株)</t>
    <rPh sb="0" eb="2">
      <t>タナカ</t>
    </rPh>
    <rPh sb="2" eb="4">
      <t>コウギョウ</t>
    </rPh>
    <rPh sb="5" eb="6">
      <t>カブ</t>
    </rPh>
    <phoneticPr fontId="6"/>
  </si>
  <si>
    <t>磁気テープファイルの保管及び集配業務委託(市民局)長期継続(単価契約)</t>
    <rPh sb="12" eb="13">
      <t>オヨ</t>
    </rPh>
    <rPh sb="21" eb="23">
      <t>シミン</t>
    </rPh>
    <rPh sb="23" eb="24">
      <t>キョク</t>
    </rPh>
    <rPh sb="25" eb="27">
      <t>チョウキ</t>
    </rPh>
    <rPh sb="27" eb="29">
      <t>ケイゾク</t>
    </rPh>
    <rPh sb="30" eb="32">
      <t>タンカ</t>
    </rPh>
    <rPh sb="32" eb="34">
      <t>ケイヤク</t>
    </rPh>
    <phoneticPr fontId="8"/>
  </si>
  <si>
    <t>令和２年度戸籍附票記載事項追加にかかる住民基本台帳等事務システム改修業務委託</t>
    <rPh sb="0" eb="2">
      <t>レイワ</t>
    </rPh>
    <rPh sb="3" eb="5">
      <t>ネンド</t>
    </rPh>
    <rPh sb="5" eb="7">
      <t>コセキ</t>
    </rPh>
    <rPh sb="7" eb="9">
      <t>フヒョウ</t>
    </rPh>
    <rPh sb="9" eb="11">
      <t>キサイ</t>
    </rPh>
    <rPh sb="11" eb="13">
      <t>ジコウ</t>
    </rPh>
    <rPh sb="13" eb="15">
      <t>ツイカ</t>
    </rPh>
    <rPh sb="19" eb="21">
      <t>ジュウミン</t>
    </rPh>
    <rPh sb="21" eb="23">
      <t>キホン</t>
    </rPh>
    <rPh sb="23" eb="25">
      <t>ダイチョウ</t>
    </rPh>
    <rPh sb="25" eb="26">
      <t>トウ</t>
    </rPh>
    <rPh sb="26" eb="28">
      <t>ジム</t>
    </rPh>
    <rPh sb="32" eb="34">
      <t>カイシュウ</t>
    </rPh>
    <rPh sb="34" eb="36">
      <t>ギョウム</t>
    </rPh>
    <rPh sb="36" eb="38">
      <t>イタク</t>
    </rPh>
    <phoneticPr fontId="8"/>
  </si>
  <si>
    <t>(株)エヌ・ティ・ティ・データ関西</t>
    <rPh sb="15" eb="17">
      <t>カンサイ</t>
    </rPh>
    <phoneticPr fontId="8"/>
  </si>
  <si>
    <t>令和２年度住民基本台帳等事務システム運用保守業務委託</t>
    <rPh sb="0" eb="2">
      <t>レイワ</t>
    </rPh>
    <rPh sb="3" eb="5">
      <t>ネンド</t>
    </rPh>
    <rPh sb="5" eb="7">
      <t>ジュウミン</t>
    </rPh>
    <rPh sb="7" eb="9">
      <t>キホン</t>
    </rPh>
    <rPh sb="9" eb="11">
      <t>ダイチョウ</t>
    </rPh>
    <rPh sb="11" eb="12">
      <t>トウ</t>
    </rPh>
    <rPh sb="12" eb="14">
      <t>ジム</t>
    </rPh>
    <rPh sb="18" eb="20">
      <t>ウンヨウ</t>
    </rPh>
    <rPh sb="20" eb="22">
      <t>ホシュ</t>
    </rPh>
    <rPh sb="22" eb="24">
      <t>ギョウム</t>
    </rPh>
    <rPh sb="24" eb="26">
      <t>イタク</t>
    </rPh>
    <phoneticPr fontId="8"/>
  </si>
  <si>
    <t>大阪市北区役所住民情報業務等委託</t>
    <rPh sb="0" eb="3">
      <t>オオサカシ</t>
    </rPh>
    <rPh sb="3" eb="5">
      <t>キタク</t>
    </rPh>
    <rPh sb="5" eb="7">
      <t>ヤクショ</t>
    </rPh>
    <rPh sb="7" eb="9">
      <t>ジュウミン</t>
    </rPh>
    <rPh sb="9" eb="11">
      <t>ジョウホウ</t>
    </rPh>
    <rPh sb="11" eb="13">
      <t>ギョウム</t>
    </rPh>
    <rPh sb="13" eb="14">
      <t>トウ</t>
    </rPh>
    <rPh sb="14" eb="16">
      <t>イタク</t>
    </rPh>
    <phoneticPr fontId="6"/>
  </si>
  <si>
    <t>(株)トッパン・フォームズ</t>
    <rPh sb="1" eb="2">
      <t>カブ</t>
    </rPh>
    <phoneticPr fontId="6"/>
  </si>
  <si>
    <t>大阪市都島区役所住民情報業務に関する労働者派遣業務</t>
    <rPh sb="0" eb="3">
      <t>オオサカシ</t>
    </rPh>
    <rPh sb="3" eb="5">
      <t>ミヤコジマ</t>
    </rPh>
    <rPh sb="5" eb="6">
      <t>ク</t>
    </rPh>
    <rPh sb="6" eb="8">
      <t>ヤクショ</t>
    </rPh>
    <rPh sb="8" eb="10">
      <t>ジュウミン</t>
    </rPh>
    <rPh sb="10" eb="12">
      <t>ジョウホウ</t>
    </rPh>
    <rPh sb="12" eb="14">
      <t>ギョウム</t>
    </rPh>
    <rPh sb="15" eb="16">
      <t>カン</t>
    </rPh>
    <rPh sb="18" eb="21">
      <t>ロウドウシャ</t>
    </rPh>
    <rPh sb="21" eb="23">
      <t>ハケン</t>
    </rPh>
    <rPh sb="23" eb="25">
      <t>ギョウム</t>
    </rPh>
    <phoneticPr fontId="6"/>
  </si>
  <si>
    <t>大阪市都島区役所住民情報業務委託</t>
    <rPh sb="0" eb="8">
      <t>オオサカシミヤコジマクヤクショ</t>
    </rPh>
    <rPh sb="8" eb="12">
      <t>ジュウミンジョウホウ</t>
    </rPh>
    <rPh sb="12" eb="16">
      <t>ギョウムイタク</t>
    </rPh>
    <phoneticPr fontId="6"/>
  </si>
  <si>
    <t>大阪市福島区役所住民情報業務等委託</t>
    <rPh sb="0" eb="3">
      <t>オオサカシ</t>
    </rPh>
    <rPh sb="3" eb="5">
      <t>フクシマ</t>
    </rPh>
    <rPh sb="5" eb="6">
      <t>ク</t>
    </rPh>
    <rPh sb="6" eb="8">
      <t>ヤクショ</t>
    </rPh>
    <rPh sb="8" eb="10">
      <t>ジュウミン</t>
    </rPh>
    <rPh sb="10" eb="12">
      <t>ジョウホウ</t>
    </rPh>
    <rPh sb="12" eb="14">
      <t>ギョウム</t>
    </rPh>
    <rPh sb="14" eb="15">
      <t>トウ</t>
    </rPh>
    <rPh sb="15" eb="17">
      <t>イタク</t>
    </rPh>
    <phoneticPr fontId="6"/>
  </si>
  <si>
    <t>大阪市此花区役所住民情報業務等委託</t>
    <rPh sb="0" eb="3">
      <t>オオサカシ</t>
    </rPh>
    <rPh sb="3" eb="5">
      <t>コノハナ</t>
    </rPh>
    <rPh sb="5" eb="6">
      <t>ク</t>
    </rPh>
    <rPh sb="6" eb="8">
      <t>ヤクショ</t>
    </rPh>
    <rPh sb="8" eb="10">
      <t>ジュウミン</t>
    </rPh>
    <rPh sb="10" eb="12">
      <t>ジョウホウ</t>
    </rPh>
    <rPh sb="12" eb="14">
      <t>ギョウム</t>
    </rPh>
    <rPh sb="14" eb="15">
      <t>トウ</t>
    </rPh>
    <rPh sb="15" eb="17">
      <t>イタク</t>
    </rPh>
    <phoneticPr fontId="6"/>
  </si>
  <si>
    <t>大阪市中央区役所住民情報業務等委託</t>
    <rPh sb="0" eb="3">
      <t>オオサカシ</t>
    </rPh>
    <rPh sb="3" eb="5">
      <t>チュウオウ</t>
    </rPh>
    <rPh sb="5" eb="6">
      <t>ク</t>
    </rPh>
    <rPh sb="6" eb="8">
      <t>ヤクショ</t>
    </rPh>
    <rPh sb="8" eb="10">
      <t>ジュウミン</t>
    </rPh>
    <rPh sb="10" eb="12">
      <t>ジョウホウ</t>
    </rPh>
    <rPh sb="12" eb="14">
      <t>ギョウム</t>
    </rPh>
    <rPh sb="14" eb="15">
      <t>トウ</t>
    </rPh>
    <rPh sb="15" eb="17">
      <t>イタク</t>
    </rPh>
    <phoneticPr fontId="6"/>
  </si>
  <si>
    <t>大阪市西区役所住民情報業務等委託</t>
    <rPh sb="0" eb="3">
      <t>オオサカシ</t>
    </rPh>
    <rPh sb="3" eb="4">
      <t>ニシ</t>
    </rPh>
    <rPh sb="4" eb="5">
      <t>ク</t>
    </rPh>
    <rPh sb="5" eb="7">
      <t>ヤクショ</t>
    </rPh>
    <rPh sb="7" eb="9">
      <t>ジュウミン</t>
    </rPh>
    <rPh sb="9" eb="11">
      <t>ジョウホウ</t>
    </rPh>
    <rPh sb="11" eb="13">
      <t>ギョウム</t>
    </rPh>
    <rPh sb="13" eb="14">
      <t>トウ</t>
    </rPh>
    <rPh sb="14" eb="16">
      <t>イタク</t>
    </rPh>
    <phoneticPr fontId="6"/>
  </si>
  <si>
    <t>大阪市港区役所住民情報業務等委託</t>
    <rPh sb="0" eb="3">
      <t>オオサカシ</t>
    </rPh>
    <rPh sb="3" eb="4">
      <t>ミナト</t>
    </rPh>
    <rPh sb="4" eb="5">
      <t>ク</t>
    </rPh>
    <rPh sb="5" eb="7">
      <t>ヤクショ</t>
    </rPh>
    <rPh sb="7" eb="9">
      <t>ジュウミン</t>
    </rPh>
    <rPh sb="9" eb="11">
      <t>ジョウホウ</t>
    </rPh>
    <rPh sb="11" eb="13">
      <t>ギョウム</t>
    </rPh>
    <rPh sb="13" eb="14">
      <t>トウ</t>
    </rPh>
    <rPh sb="14" eb="16">
      <t>イタク</t>
    </rPh>
    <phoneticPr fontId="6"/>
  </si>
  <si>
    <t>大阪市大正区役所住民情報業務等委託</t>
    <rPh sb="0" eb="3">
      <t>オオサカシ</t>
    </rPh>
    <rPh sb="3" eb="5">
      <t>タイショウ</t>
    </rPh>
    <rPh sb="5" eb="6">
      <t>ク</t>
    </rPh>
    <rPh sb="6" eb="8">
      <t>ヤクショ</t>
    </rPh>
    <rPh sb="8" eb="10">
      <t>ジュウミン</t>
    </rPh>
    <rPh sb="10" eb="12">
      <t>ジョウホウ</t>
    </rPh>
    <rPh sb="12" eb="14">
      <t>ギョウム</t>
    </rPh>
    <rPh sb="14" eb="15">
      <t>トウ</t>
    </rPh>
    <rPh sb="15" eb="17">
      <t>イタク</t>
    </rPh>
    <phoneticPr fontId="6"/>
  </si>
  <si>
    <t>大阪市天王寺区役所住民情報業務等委託</t>
    <rPh sb="0" eb="3">
      <t>オオサカシ</t>
    </rPh>
    <rPh sb="3" eb="6">
      <t>テンノウジ</t>
    </rPh>
    <rPh sb="6" eb="7">
      <t>ク</t>
    </rPh>
    <rPh sb="7" eb="9">
      <t>ヤクショ</t>
    </rPh>
    <rPh sb="9" eb="11">
      <t>ジュウミン</t>
    </rPh>
    <rPh sb="11" eb="13">
      <t>ジョウホウ</t>
    </rPh>
    <rPh sb="13" eb="15">
      <t>ギョウム</t>
    </rPh>
    <rPh sb="15" eb="16">
      <t>トウ</t>
    </rPh>
    <rPh sb="16" eb="18">
      <t>イタク</t>
    </rPh>
    <phoneticPr fontId="6"/>
  </si>
  <si>
    <t>大阪市浪速区役所住民情報業務等委託</t>
    <rPh sb="0" eb="3">
      <t>オオサカシ</t>
    </rPh>
    <rPh sb="3" eb="5">
      <t>ナニワ</t>
    </rPh>
    <rPh sb="5" eb="6">
      <t>ク</t>
    </rPh>
    <rPh sb="6" eb="8">
      <t>ヤクショ</t>
    </rPh>
    <rPh sb="8" eb="10">
      <t>ジュウミン</t>
    </rPh>
    <rPh sb="10" eb="12">
      <t>ジョウホウ</t>
    </rPh>
    <rPh sb="12" eb="14">
      <t>ギョウム</t>
    </rPh>
    <rPh sb="14" eb="15">
      <t>トウ</t>
    </rPh>
    <rPh sb="15" eb="17">
      <t>イタク</t>
    </rPh>
    <phoneticPr fontId="6"/>
  </si>
  <si>
    <t>大阪市淀川区役所住民情報業務等委託</t>
    <rPh sb="0" eb="3">
      <t>オオサカシ</t>
    </rPh>
    <rPh sb="3" eb="6">
      <t>ヨドガワク</t>
    </rPh>
    <rPh sb="6" eb="8">
      <t>ヤクショ</t>
    </rPh>
    <rPh sb="8" eb="10">
      <t>ジュウミン</t>
    </rPh>
    <rPh sb="10" eb="12">
      <t>ジョウホウ</t>
    </rPh>
    <rPh sb="12" eb="14">
      <t>ギョウム</t>
    </rPh>
    <rPh sb="14" eb="15">
      <t>トウ</t>
    </rPh>
    <rPh sb="15" eb="17">
      <t>イタク</t>
    </rPh>
    <phoneticPr fontId="6"/>
  </si>
  <si>
    <t>大阪市東淀川区役所・東淀川区役所出張所住民情報業務等委託</t>
    <rPh sb="0" eb="3">
      <t>オオサカシ</t>
    </rPh>
    <rPh sb="3" eb="4">
      <t>ヒガシ</t>
    </rPh>
    <rPh sb="4" eb="7">
      <t>ヨドガワク</t>
    </rPh>
    <rPh sb="7" eb="9">
      <t>ヤクショ</t>
    </rPh>
    <rPh sb="10" eb="13">
      <t>ヒガシヨドガワ</t>
    </rPh>
    <rPh sb="13" eb="14">
      <t>ク</t>
    </rPh>
    <rPh sb="14" eb="16">
      <t>ヤクショ</t>
    </rPh>
    <rPh sb="16" eb="18">
      <t>シュッチョウ</t>
    </rPh>
    <rPh sb="18" eb="19">
      <t>ショ</t>
    </rPh>
    <rPh sb="19" eb="21">
      <t>ジュウミン</t>
    </rPh>
    <rPh sb="21" eb="23">
      <t>ジョウホウ</t>
    </rPh>
    <rPh sb="23" eb="25">
      <t>ギョウム</t>
    </rPh>
    <rPh sb="25" eb="26">
      <t>トウ</t>
    </rPh>
    <rPh sb="26" eb="28">
      <t>イタク</t>
    </rPh>
    <phoneticPr fontId="6"/>
  </si>
  <si>
    <t>大阪市東成区役所住民情報業務等委託</t>
    <rPh sb="0" eb="3">
      <t>オオサカシ</t>
    </rPh>
    <rPh sb="3" eb="5">
      <t>ヒガシナリ</t>
    </rPh>
    <rPh sb="5" eb="6">
      <t>ク</t>
    </rPh>
    <rPh sb="6" eb="8">
      <t>ヤクショ</t>
    </rPh>
    <rPh sb="8" eb="10">
      <t>ジュウミン</t>
    </rPh>
    <rPh sb="10" eb="12">
      <t>ジョウホウ</t>
    </rPh>
    <rPh sb="12" eb="14">
      <t>ギョウム</t>
    </rPh>
    <rPh sb="14" eb="15">
      <t>トウ</t>
    </rPh>
    <rPh sb="15" eb="17">
      <t>イタク</t>
    </rPh>
    <phoneticPr fontId="6"/>
  </si>
  <si>
    <t>大阪市生野区役所住民情報業務等委託(長期継続契約)</t>
    <rPh sb="0" eb="3">
      <t>オオサカシ</t>
    </rPh>
    <rPh sb="3" eb="5">
      <t>イクノ</t>
    </rPh>
    <rPh sb="5" eb="6">
      <t>ク</t>
    </rPh>
    <rPh sb="6" eb="8">
      <t>ヤクショ</t>
    </rPh>
    <rPh sb="8" eb="10">
      <t>ジュウミン</t>
    </rPh>
    <rPh sb="10" eb="12">
      <t>ジョウホウ</t>
    </rPh>
    <rPh sb="12" eb="14">
      <t>ギョウム</t>
    </rPh>
    <rPh sb="14" eb="15">
      <t>トウ</t>
    </rPh>
    <rPh sb="15" eb="17">
      <t>イタク</t>
    </rPh>
    <rPh sb="18" eb="20">
      <t>チョウキ</t>
    </rPh>
    <rPh sb="20" eb="22">
      <t>ケイゾク</t>
    </rPh>
    <rPh sb="22" eb="24">
      <t>ケイヤク</t>
    </rPh>
    <phoneticPr fontId="6"/>
  </si>
  <si>
    <t>大阪市旭区役所住民情報業務等委託</t>
    <rPh sb="0" eb="3">
      <t>オオサカシ</t>
    </rPh>
    <rPh sb="3" eb="4">
      <t>アサヒ</t>
    </rPh>
    <rPh sb="4" eb="5">
      <t>ク</t>
    </rPh>
    <rPh sb="5" eb="7">
      <t>ヤクショ</t>
    </rPh>
    <rPh sb="7" eb="9">
      <t>ジュウミン</t>
    </rPh>
    <rPh sb="9" eb="11">
      <t>ジョウホウ</t>
    </rPh>
    <rPh sb="11" eb="13">
      <t>ギョウム</t>
    </rPh>
    <rPh sb="13" eb="14">
      <t>トウ</t>
    </rPh>
    <rPh sb="14" eb="16">
      <t>イタク</t>
    </rPh>
    <phoneticPr fontId="6"/>
  </si>
  <si>
    <t>大阪市城東区役所住民情報業務等委託</t>
    <rPh sb="0" eb="3">
      <t>オオサカシ</t>
    </rPh>
    <rPh sb="3" eb="5">
      <t>ジョウトウ</t>
    </rPh>
    <rPh sb="5" eb="6">
      <t>ク</t>
    </rPh>
    <rPh sb="6" eb="8">
      <t>ヤクショ</t>
    </rPh>
    <rPh sb="8" eb="10">
      <t>ジュウミン</t>
    </rPh>
    <rPh sb="10" eb="12">
      <t>ジョウホウ</t>
    </rPh>
    <rPh sb="12" eb="14">
      <t>ギョウム</t>
    </rPh>
    <rPh sb="14" eb="15">
      <t>トウ</t>
    </rPh>
    <rPh sb="15" eb="17">
      <t>イタク</t>
    </rPh>
    <phoneticPr fontId="6"/>
  </si>
  <si>
    <t>大阪市鶴見区役所住民情報業務等委託</t>
    <rPh sb="0" eb="3">
      <t>オオサカシ</t>
    </rPh>
    <rPh sb="3" eb="5">
      <t>ツルミ</t>
    </rPh>
    <rPh sb="5" eb="6">
      <t>ク</t>
    </rPh>
    <rPh sb="6" eb="8">
      <t>ヤクショ</t>
    </rPh>
    <rPh sb="8" eb="10">
      <t>ジュウミン</t>
    </rPh>
    <rPh sb="10" eb="12">
      <t>ジョウホウ</t>
    </rPh>
    <rPh sb="12" eb="14">
      <t>ギョウム</t>
    </rPh>
    <rPh sb="14" eb="15">
      <t>トウ</t>
    </rPh>
    <rPh sb="15" eb="17">
      <t>イタク</t>
    </rPh>
    <phoneticPr fontId="6"/>
  </si>
  <si>
    <t>大阪市阿倍野区役所住民情報業務等委託</t>
    <rPh sb="0" eb="3">
      <t>オオサカシ</t>
    </rPh>
    <rPh sb="3" eb="6">
      <t>アベノ</t>
    </rPh>
    <rPh sb="6" eb="7">
      <t>ク</t>
    </rPh>
    <rPh sb="7" eb="9">
      <t>ヤクショ</t>
    </rPh>
    <rPh sb="9" eb="11">
      <t>ジュウミン</t>
    </rPh>
    <rPh sb="11" eb="13">
      <t>ジョウホウ</t>
    </rPh>
    <rPh sb="13" eb="15">
      <t>ギョウム</t>
    </rPh>
    <rPh sb="15" eb="16">
      <t>トウ</t>
    </rPh>
    <rPh sb="16" eb="18">
      <t>イタク</t>
    </rPh>
    <phoneticPr fontId="6"/>
  </si>
  <si>
    <t>大阪市住之江区役所住民情報業務等委託</t>
    <rPh sb="0" eb="3">
      <t>オオサカシ</t>
    </rPh>
    <rPh sb="3" eb="6">
      <t>スミノエ</t>
    </rPh>
    <rPh sb="6" eb="7">
      <t>ク</t>
    </rPh>
    <rPh sb="7" eb="9">
      <t>ヤクショ</t>
    </rPh>
    <rPh sb="9" eb="11">
      <t>ジュウミン</t>
    </rPh>
    <rPh sb="11" eb="13">
      <t>ジョウホウ</t>
    </rPh>
    <rPh sb="13" eb="15">
      <t>ギョウム</t>
    </rPh>
    <rPh sb="15" eb="16">
      <t>トウ</t>
    </rPh>
    <rPh sb="16" eb="18">
      <t>イタク</t>
    </rPh>
    <phoneticPr fontId="6"/>
  </si>
  <si>
    <t>大阪市住吉区役所住民情報業務等委託</t>
    <rPh sb="0" eb="3">
      <t>オオサカシ</t>
    </rPh>
    <rPh sb="3" eb="5">
      <t>スミヨシ</t>
    </rPh>
    <rPh sb="5" eb="6">
      <t>ク</t>
    </rPh>
    <rPh sb="6" eb="8">
      <t>ヤクショ</t>
    </rPh>
    <rPh sb="8" eb="10">
      <t>ジュウミン</t>
    </rPh>
    <rPh sb="10" eb="12">
      <t>ジョウホウ</t>
    </rPh>
    <rPh sb="12" eb="14">
      <t>ギョウム</t>
    </rPh>
    <rPh sb="14" eb="15">
      <t>トウ</t>
    </rPh>
    <rPh sb="15" eb="17">
      <t>イタク</t>
    </rPh>
    <phoneticPr fontId="6"/>
  </si>
  <si>
    <t>大阪市東住吉区役所住民情報業務等委託</t>
    <rPh sb="0" eb="3">
      <t>オオサカシ</t>
    </rPh>
    <rPh sb="3" eb="4">
      <t>ヒガシ</t>
    </rPh>
    <rPh sb="4" eb="6">
      <t>スミヨシ</t>
    </rPh>
    <rPh sb="6" eb="7">
      <t>ク</t>
    </rPh>
    <rPh sb="7" eb="9">
      <t>ヤクショ</t>
    </rPh>
    <rPh sb="9" eb="11">
      <t>ジュウミン</t>
    </rPh>
    <rPh sb="11" eb="13">
      <t>ジョウホウ</t>
    </rPh>
    <rPh sb="13" eb="15">
      <t>ギョウム</t>
    </rPh>
    <rPh sb="15" eb="16">
      <t>トウ</t>
    </rPh>
    <rPh sb="16" eb="18">
      <t>イタク</t>
    </rPh>
    <phoneticPr fontId="6"/>
  </si>
  <si>
    <t>大阪市西成区役所住民情報業務等委託</t>
    <rPh sb="0" eb="3">
      <t>オオサカシ</t>
    </rPh>
    <rPh sb="3" eb="5">
      <t>ニシナリ</t>
    </rPh>
    <rPh sb="5" eb="6">
      <t>ク</t>
    </rPh>
    <rPh sb="6" eb="8">
      <t>ヤクショ</t>
    </rPh>
    <rPh sb="8" eb="10">
      <t>ジュウミン</t>
    </rPh>
    <rPh sb="10" eb="12">
      <t>ジョウホウ</t>
    </rPh>
    <rPh sb="12" eb="14">
      <t>ギョウム</t>
    </rPh>
    <rPh sb="14" eb="15">
      <t>トウ</t>
    </rPh>
    <rPh sb="15" eb="17">
      <t>イタク</t>
    </rPh>
    <phoneticPr fontId="6"/>
  </si>
  <si>
    <t>梅田サービスカウンター事務室改修工事(北エリア)【設計】</t>
    <rPh sb="0" eb="2">
      <t>ウメダ</t>
    </rPh>
    <rPh sb="11" eb="14">
      <t>ジムシツ</t>
    </rPh>
    <rPh sb="14" eb="18">
      <t>カイシュウコウジ</t>
    </rPh>
    <rPh sb="19" eb="20">
      <t>キタ</t>
    </rPh>
    <rPh sb="25" eb="27">
      <t>セッケイ</t>
    </rPh>
    <phoneticPr fontId="6"/>
  </si>
  <si>
    <t>大阪市梅田サービスカウンター各所改修工事(北エリア)【工事調整】</t>
    <rPh sb="0" eb="3">
      <t>オオサカシ</t>
    </rPh>
    <rPh sb="3" eb="5">
      <t>ウメダ</t>
    </rPh>
    <rPh sb="14" eb="16">
      <t>カクショ</t>
    </rPh>
    <rPh sb="16" eb="20">
      <t>カイシュウコウジ</t>
    </rPh>
    <rPh sb="21" eb="22">
      <t>キタ</t>
    </rPh>
    <rPh sb="27" eb="31">
      <t>コウジチョウセイ</t>
    </rPh>
    <phoneticPr fontId="6"/>
  </si>
  <si>
    <t>(一財)大阪建築建築ＵＲリンケージ　西日本支社</t>
    <rPh sb="1" eb="3">
      <t>イチザイ</t>
    </rPh>
    <rPh sb="4" eb="8">
      <t>オオサカケンチク</t>
    </rPh>
    <rPh sb="8" eb="10">
      <t>ケンチク</t>
    </rPh>
    <rPh sb="18" eb="23">
      <t>ニシニホンシシャ</t>
    </rPh>
    <phoneticPr fontId="6"/>
  </si>
  <si>
    <t>市民局</t>
    <rPh sb="0" eb="2">
      <t>シミン</t>
    </rPh>
    <rPh sb="2" eb="3">
      <t>キョク</t>
    </rPh>
    <phoneticPr fontId="4"/>
  </si>
  <si>
    <t>鶴見区内町名街区案内板撤去業務委託</t>
    <rPh sb="0" eb="4">
      <t>ツルミクナイ</t>
    </rPh>
    <rPh sb="4" eb="8">
      <t>チョウメイガイク</t>
    </rPh>
    <rPh sb="8" eb="11">
      <t>アンナイバン</t>
    </rPh>
    <rPh sb="11" eb="13">
      <t>テッキョ</t>
    </rPh>
    <rPh sb="13" eb="17">
      <t>ギョウムイタク</t>
    </rPh>
    <phoneticPr fontId="6"/>
  </si>
  <si>
    <t>城東区内町名街区案内板撤去及び運搬業務委託</t>
    <rPh sb="0" eb="4">
      <t>ジョウトウクナイ</t>
    </rPh>
    <rPh sb="4" eb="8">
      <t>チョウメイガイク</t>
    </rPh>
    <rPh sb="8" eb="11">
      <t>アンナイバン</t>
    </rPh>
    <rPh sb="11" eb="13">
      <t>テッキョ</t>
    </rPh>
    <rPh sb="13" eb="14">
      <t>オヨ</t>
    </rPh>
    <rPh sb="15" eb="19">
      <t>ウンパンギョウム</t>
    </rPh>
    <rPh sb="19" eb="21">
      <t>イタク</t>
    </rPh>
    <phoneticPr fontId="6"/>
  </si>
  <si>
    <t>鷹合２丁目１４街区表示板の撤去・補修業務委託</t>
    <rPh sb="0" eb="2">
      <t>タカアイ</t>
    </rPh>
    <rPh sb="3" eb="5">
      <t>チョウメ</t>
    </rPh>
    <rPh sb="7" eb="9">
      <t>ガイク</t>
    </rPh>
    <rPh sb="9" eb="12">
      <t>ヒョウジバン</t>
    </rPh>
    <rPh sb="13" eb="15">
      <t>テッキョ</t>
    </rPh>
    <rPh sb="16" eb="18">
      <t>ホシュウ</t>
    </rPh>
    <rPh sb="18" eb="22">
      <t>ギョウムイタク</t>
    </rPh>
    <phoneticPr fontId="6"/>
  </si>
  <si>
    <t>富士ゼロックスシステムサービス(株)公共事業本部関西支店</t>
    <phoneticPr fontId="6"/>
  </si>
  <si>
    <t>戸籍副本データ管理システム連携対応戸籍情報システム改修業務委託</t>
    <phoneticPr fontId="6"/>
  </si>
  <si>
    <t>デジタル手続法改正に係る戸籍情報システム改修業務委託契約</t>
    <phoneticPr fontId="6"/>
  </si>
  <si>
    <t>(株)エイジェック</t>
    <phoneticPr fontId="6"/>
  </si>
  <si>
    <t>りらいあコミュニケーションズ(株)</t>
    <phoneticPr fontId="6"/>
  </si>
  <si>
    <t>○</t>
    <phoneticPr fontId="6"/>
  </si>
  <si>
    <t>令和２年度人権問題に関する市民意識調査業務委託</t>
    <rPh sb="0" eb="2">
      <t>レイワ</t>
    </rPh>
    <rPh sb="3" eb="5">
      <t>ネンド</t>
    </rPh>
    <rPh sb="5" eb="7">
      <t>ジンケン</t>
    </rPh>
    <rPh sb="7" eb="9">
      <t>モンダイ</t>
    </rPh>
    <rPh sb="10" eb="11">
      <t>カン</t>
    </rPh>
    <rPh sb="13" eb="15">
      <t>シミン</t>
    </rPh>
    <rPh sb="15" eb="17">
      <t>イシキ</t>
    </rPh>
    <rPh sb="17" eb="19">
      <t>チョウサ</t>
    </rPh>
    <rPh sb="19" eb="21">
      <t>ギョウム</t>
    </rPh>
    <rPh sb="21" eb="23">
      <t>イタク</t>
    </rPh>
    <phoneticPr fontId="6"/>
  </si>
  <si>
    <t>(株)フォーラムＫ</t>
    <rPh sb="1" eb="2">
      <t>カブ</t>
    </rPh>
    <phoneticPr fontId="6"/>
  </si>
  <si>
    <t>西北環境事業センター外壁改修その他工事外５件設計業務委託</t>
    <rPh sb="0" eb="2">
      <t>セイホク</t>
    </rPh>
    <rPh sb="2" eb="6">
      <t>カンキョウジギョウ</t>
    </rPh>
    <rPh sb="10" eb="12">
      <t>ガイヘキ</t>
    </rPh>
    <rPh sb="12" eb="14">
      <t>カイシュウ</t>
    </rPh>
    <rPh sb="16" eb="17">
      <t>タ</t>
    </rPh>
    <rPh sb="17" eb="20">
      <t>コウジガイ</t>
    </rPh>
    <rPh sb="21" eb="22">
      <t>ケン</t>
    </rPh>
    <rPh sb="22" eb="24">
      <t>セッケイ</t>
    </rPh>
    <rPh sb="24" eb="28">
      <t>ギョウムイタク</t>
    </rPh>
    <phoneticPr fontId="6"/>
  </si>
  <si>
    <t>(株)ユニバァサル設計</t>
    <rPh sb="1" eb="2">
      <t>カブ</t>
    </rPh>
    <rPh sb="9" eb="11">
      <t>セッケイ</t>
    </rPh>
    <phoneticPr fontId="6"/>
  </si>
  <si>
    <t>多文化共生のためのガイドブックの企画、制作及び印刷業務</t>
    <phoneticPr fontId="6"/>
  </si>
  <si>
    <t>(公財)大阪国際交流センター</t>
    <rPh sb="1" eb="3">
      <t>コウザイ</t>
    </rPh>
    <rPh sb="4" eb="6">
      <t>オオサカ</t>
    </rPh>
    <rPh sb="6" eb="8">
      <t>コクサイ</t>
    </rPh>
    <rPh sb="8" eb="10">
      <t>コウリュウ</t>
    </rPh>
    <phoneticPr fontId="6"/>
  </si>
  <si>
    <t>市民局</t>
    <phoneticPr fontId="6"/>
  </si>
  <si>
    <t>犯罪被害者等日常生活支援事業　配食サービス業務（概算契約）</t>
    <rPh sb="0" eb="2">
      <t>ハンザイ</t>
    </rPh>
    <rPh sb="2" eb="5">
      <t>ヒガイシャ</t>
    </rPh>
    <rPh sb="5" eb="6">
      <t>トウ</t>
    </rPh>
    <rPh sb="6" eb="8">
      <t>ニチジョウ</t>
    </rPh>
    <rPh sb="8" eb="10">
      <t>セイカツ</t>
    </rPh>
    <rPh sb="10" eb="12">
      <t>シエン</t>
    </rPh>
    <rPh sb="12" eb="14">
      <t>ジギョウ</t>
    </rPh>
    <rPh sb="15" eb="17">
      <t>ハイショク</t>
    </rPh>
    <rPh sb="21" eb="23">
      <t>ギョウム</t>
    </rPh>
    <rPh sb="24" eb="26">
      <t>ガイサン</t>
    </rPh>
    <rPh sb="26" eb="28">
      <t>ケイヤク</t>
    </rPh>
    <phoneticPr fontId="6"/>
  </si>
  <si>
    <t>(株)クローバス</t>
    <phoneticPr fontId="6"/>
  </si>
  <si>
    <t>令和２年度大阪市立男女共同参画センター中央館指定管理業務</t>
    <rPh sb="0" eb="2">
      <t>レイワ</t>
    </rPh>
    <rPh sb="3" eb="5">
      <t>ネンド</t>
    </rPh>
    <rPh sb="5" eb="9">
      <t>オオサカシリツ</t>
    </rPh>
    <rPh sb="9" eb="13">
      <t>ダンジョキョウドウ</t>
    </rPh>
    <rPh sb="13" eb="15">
      <t>サンカク</t>
    </rPh>
    <rPh sb="19" eb="22">
      <t>チュウオウカン</t>
    </rPh>
    <rPh sb="22" eb="28">
      <t>シテイカンリギョウム</t>
    </rPh>
    <phoneticPr fontId="6"/>
  </si>
  <si>
    <t>令和２年度大阪市立男女共同参画センター子育て活動支援館指定管理業務</t>
    <rPh sb="0" eb="2">
      <t>レイワ</t>
    </rPh>
    <rPh sb="3" eb="5">
      <t>ネンド</t>
    </rPh>
    <rPh sb="5" eb="9">
      <t>オオサカシリツ</t>
    </rPh>
    <rPh sb="9" eb="13">
      <t>ダンジョキョウドウ</t>
    </rPh>
    <rPh sb="13" eb="15">
      <t>サンカク</t>
    </rPh>
    <rPh sb="19" eb="21">
      <t>コソダ</t>
    </rPh>
    <rPh sb="22" eb="24">
      <t>カツドウ</t>
    </rPh>
    <rPh sb="24" eb="26">
      <t>シエン</t>
    </rPh>
    <rPh sb="26" eb="27">
      <t>カン</t>
    </rPh>
    <rPh sb="27" eb="33">
      <t>シテイカンリギョウム</t>
    </rPh>
    <phoneticPr fontId="6"/>
  </si>
  <si>
    <t>大阪市男女共同参画推進事業体(北)</t>
    <rPh sb="15" eb="16">
      <t>キタ</t>
    </rPh>
    <phoneticPr fontId="6"/>
  </si>
  <si>
    <t>令和２年度大阪市立男女共同参画センター西部館及び大阪市立こども文化センター指定管理業務</t>
    <rPh sb="0" eb="2">
      <t>レイワ</t>
    </rPh>
    <rPh sb="3" eb="5">
      <t>ネンド</t>
    </rPh>
    <rPh sb="5" eb="9">
      <t>オオサカシリツ</t>
    </rPh>
    <rPh sb="9" eb="13">
      <t>ダンジョキョウドウ</t>
    </rPh>
    <rPh sb="13" eb="15">
      <t>サンカク</t>
    </rPh>
    <rPh sb="19" eb="22">
      <t>セイブカン</t>
    </rPh>
    <rPh sb="22" eb="23">
      <t>オヨ</t>
    </rPh>
    <rPh sb="24" eb="28">
      <t>オオサカシリツ</t>
    </rPh>
    <rPh sb="31" eb="33">
      <t>ブンカ</t>
    </rPh>
    <rPh sb="37" eb="43">
      <t>シテイカンリギョウム</t>
    </rPh>
    <phoneticPr fontId="6"/>
  </si>
  <si>
    <t>クレオ大阪西・こども文化センター共同事業体</t>
    <rPh sb="3" eb="5">
      <t>オオサカ</t>
    </rPh>
    <rPh sb="5" eb="6">
      <t>ニシ</t>
    </rPh>
    <rPh sb="10" eb="12">
      <t>ブンカ</t>
    </rPh>
    <rPh sb="16" eb="18">
      <t>キョウドウ</t>
    </rPh>
    <phoneticPr fontId="6"/>
  </si>
  <si>
    <t>令和２年度大阪市立男女共同参画センター南部館指定管理業務</t>
    <rPh sb="0" eb="2">
      <t>レイワ</t>
    </rPh>
    <rPh sb="3" eb="5">
      <t>ネンド</t>
    </rPh>
    <rPh sb="5" eb="9">
      <t>オオサカシリツ</t>
    </rPh>
    <rPh sb="9" eb="13">
      <t>ダンジョキョウドウ</t>
    </rPh>
    <rPh sb="13" eb="15">
      <t>サンカク</t>
    </rPh>
    <rPh sb="19" eb="21">
      <t>ナンブ</t>
    </rPh>
    <rPh sb="21" eb="22">
      <t>カン</t>
    </rPh>
    <rPh sb="22" eb="28">
      <t>シテイカンリギョウム</t>
    </rPh>
    <phoneticPr fontId="6"/>
  </si>
  <si>
    <t>大阪市男女共同参画推進事業体(南)</t>
    <rPh sb="15" eb="16">
      <t>ミナミ</t>
    </rPh>
    <phoneticPr fontId="6"/>
  </si>
  <si>
    <t>令和２年度大阪市立男女共同参画センター東部館指定管理業務</t>
    <rPh sb="0" eb="2">
      <t>レイワ</t>
    </rPh>
    <rPh sb="3" eb="5">
      <t>ネンド</t>
    </rPh>
    <rPh sb="5" eb="9">
      <t>オオサカシリツ</t>
    </rPh>
    <rPh sb="9" eb="13">
      <t>ダンジョキョウドウ</t>
    </rPh>
    <rPh sb="13" eb="15">
      <t>サンカク</t>
    </rPh>
    <rPh sb="19" eb="21">
      <t>トウブ</t>
    </rPh>
    <rPh sb="21" eb="22">
      <t>カン</t>
    </rPh>
    <rPh sb="22" eb="28">
      <t>シテイカンリギョウム</t>
    </rPh>
    <phoneticPr fontId="6"/>
  </si>
  <si>
    <t>大阪市男女共同参画推進事業体(東)</t>
    <rPh sb="15" eb="16">
      <t>ヒガシ</t>
    </rPh>
    <phoneticPr fontId="6"/>
  </si>
  <si>
    <t>区役所附設会館等予約システムサービス提供業務委託</t>
    <rPh sb="0" eb="3">
      <t>クヤクショ</t>
    </rPh>
    <rPh sb="3" eb="8">
      <t>フセツカイカントウ</t>
    </rPh>
    <rPh sb="8" eb="10">
      <t>ヨヤク</t>
    </rPh>
    <rPh sb="18" eb="22">
      <t>テイキョウギョウム</t>
    </rPh>
    <rPh sb="22" eb="24">
      <t>イタク</t>
    </rPh>
    <phoneticPr fontId="6"/>
  </si>
  <si>
    <t>富士テレコム(株)大阪支社</t>
    <rPh sb="0" eb="2">
      <t>フジ</t>
    </rPh>
    <rPh sb="9" eb="11">
      <t>オオサカ</t>
    </rPh>
    <rPh sb="11" eb="13">
      <t>シシャ</t>
    </rPh>
    <phoneticPr fontId="6"/>
  </si>
  <si>
    <t>クレオ大阪情報提供システム保守業務委託</t>
    <rPh sb="3" eb="5">
      <t>オオサカ</t>
    </rPh>
    <rPh sb="5" eb="9">
      <t>ジョウホウテイキョウ</t>
    </rPh>
    <rPh sb="13" eb="15">
      <t>ホシュ</t>
    </rPh>
    <rPh sb="15" eb="19">
      <t>ギョウムイタク</t>
    </rPh>
    <phoneticPr fontId="6"/>
  </si>
  <si>
    <t>男女共同参画センター設置業務端末の設定変更及び運用保守</t>
    <rPh sb="0" eb="2">
      <t>ダンジョ</t>
    </rPh>
    <rPh sb="2" eb="6">
      <t>キョウドウサンカク</t>
    </rPh>
    <rPh sb="10" eb="12">
      <t>セッチ</t>
    </rPh>
    <rPh sb="12" eb="14">
      <t>ギョウム</t>
    </rPh>
    <rPh sb="14" eb="16">
      <t>タンマツ</t>
    </rPh>
    <rPh sb="17" eb="19">
      <t>セッテイ</t>
    </rPh>
    <rPh sb="19" eb="21">
      <t>ヘンコウ</t>
    </rPh>
    <rPh sb="21" eb="22">
      <t>オヨ</t>
    </rPh>
    <rPh sb="23" eb="27">
      <t>ウンヨウホシュ</t>
    </rPh>
    <phoneticPr fontId="6"/>
  </si>
  <si>
    <t>区役所附設会館等予約システムにおける通信サービス提供業務委託</t>
    <rPh sb="0" eb="3">
      <t>クヤクショ</t>
    </rPh>
    <rPh sb="3" eb="8">
      <t>フセツカイカントウ</t>
    </rPh>
    <rPh sb="8" eb="10">
      <t>ヨヤク</t>
    </rPh>
    <rPh sb="18" eb="20">
      <t>ツウシン</t>
    </rPh>
    <rPh sb="24" eb="28">
      <t>テイキョウギョウム</t>
    </rPh>
    <rPh sb="28" eb="30">
      <t>イタク</t>
    </rPh>
    <phoneticPr fontId="6"/>
  </si>
  <si>
    <t>DV等により緊急一時的に保護された被害者等に対する支援業務</t>
    <rPh sb="2" eb="3">
      <t>トウ</t>
    </rPh>
    <rPh sb="6" eb="8">
      <t>キンキュウ</t>
    </rPh>
    <rPh sb="8" eb="11">
      <t>イチジテキ</t>
    </rPh>
    <rPh sb="12" eb="14">
      <t>ホゴ</t>
    </rPh>
    <rPh sb="17" eb="21">
      <t>ヒガイシャトウ</t>
    </rPh>
    <rPh sb="22" eb="23">
      <t>タイ</t>
    </rPh>
    <rPh sb="25" eb="27">
      <t>シエン</t>
    </rPh>
    <rPh sb="27" eb="29">
      <t>ギョウム</t>
    </rPh>
    <phoneticPr fontId="6"/>
  </si>
  <si>
    <t>令和２年度男女共同参画普及啓発事業（男女共同参画週間における女性のための特設電話法律相談事業）</t>
    <rPh sb="0" eb="2">
      <t>レイワ</t>
    </rPh>
    <rPh sb="3" eb="5">
      <t>ネンド</t>
    </rPh>
    <rPh sb="5" eb="7">
      <t>ダンジョ</t>
    </rPh>
    <rPh sb="7" eb="11">
      <t>キョウドウサンカク</t>
    </rPh>
    <rPh sb="11" eb="17">
      <t>フキュウケイハツジギョウ</t>
    </rPh>
    <rPh sb="18" eb="24">
      <t>ダンジョキョウドウサンカク</t>
    </rPh>
    <rPh sb="24" eb="26">
      <t>シュウカン</t>
    </rPh>
    <rPh sb="30" eb="32">
      <t>ジョセイ</t>
    </rPh>
    <rPh sb="36" eb="38">
      <t>トクセツ</t>
    </rPh>
    <rPh sb="38" eb="40">
      <t>デンワ</t>
    </rPh>
    <rPh sb="40" eb="42">
      <t>ホウリツ</t>
    </rPh>
    <rPh sb="42" eb="44">
      <t>ソウダン</t>
    </rPh>
    <rPh sb="44" eb="46">
      <t>ジギョウ</t>
    </rPh>
    <phoneticPr fontId="6"/>
  </si>
  <si>
    <t>大阪婦人ホーム生活ケアセンター事業業務委託</t>
    <rPh sb="0" eb="4">
      <t>オオサカフジン</t>
    </rPh>
    <rPh sb="7" eb="9">
      <t>セイカツ</t>
    </rPh>
    <rPh sb="15" eb="17">
      <t>ジギョウ</t>
    </rPh>
    <rPh sb="17" eb="21">
      <t>ギョウムイタク</t>
    </rPh>
    <phoneticPr fontId="6"/>
  </si>
  <si>
    <t>総合福祉システムにおけるＤＶ相談システム開発業務</t>
    <rPh sb="0" eb="4">
      <t>ソウゴウフクシ</t>
    </rPh>
    <rPh sb="14" eb="16">
      <t>ソウダン</t>
    </rPh>
    <rPh sb="20" eb="24">
      <t>カイハツギョウム</t>
    </rPh>
    <phoneticPr fontId="6"/>
  </si>
  <si>
    <t>(株)日立製作所関西支社</t>
    <rPh sb="3" eb="5">
      <t>ヒタチ</t>
    </rPh>
    <rPh sb="5" eb="8">
      <t>セイサクショ</t>
    </rPh>
    <rPh sb="8" eb="12">
      <t>カンサイシシャ</t>
    </rPh>
    <phoneticPr fontId="6"/>
  </si>
  <si>
    <t>男女共同参画センター西部館空調設備改修工事に係る設計業務（西エリア）【設計】</t>
    <rPh sb="0" eb="6">
      <t>ダンジョキョウドウサンカク</t>
    </rPh>
    <rPh sb="10" eb="13">
      <t>セイブカン</t>
    </rPh>
    <rPh sb="13" eb="15">
      <t>クウチョウ</t>
    </rPh>
    <rPh sb="15" eb="17">
      <t>セツビ</t>
    </rPh>
    <rPh sb="17" eb="19">
      <t>カイシュウ</t>
    </rPh>
    <rPh sb="19" eb="21">
      <t>コウジ</t>
    </rPh>
    <rPh sb="22" eb="23">
      <t>カカ</t>
    </rPh>
    <rPh sb="24" eb="26">
      <t>セッケイ</t>
    </rPh>
    <rPh sb="26" eb="28">
      <t>ギョウム</t>
    </rPh>
    <rPh sb="29" eb="30">
      <t>ニシ</t>
    </rPh>
    <rPh sb="35" eb="37">
      <t>セッケイ</t>
    </rPh>
    <phoneticPr fontId="6"/>
  </si>
  <si>
    <t>(一財)大阪建築技術協会</t>
    <rPh sb="1" eb="3">
      <t>イチザイ</t>
    </rPh>
    <rPh sb="4" eb="6">
      <t>オオサカ</t>
    </rPh>
    <rPh sb="6" eb="10">
      <t>ケンチクギジュツ</t>
    </rPh>
    <rPh sb="10" eb="12">
      <t>キョウカイ</t>
    </rPh>
    <phoneticPr fontId="6"/>
  </si>
  <si>
    <t>こども文化センター他１施設排水ポンプ改修工事（西エリア）【設計】</t>
    <rPh sb="3" eb="5">
      <t>ブンカ</t>
    </rPh>
    <rPh sb="9" eb="10">
      <t>ホカ</t>
    </rPh>
    <rPh sb="11" eb="13">
      <t>シセツ</t>
    </rPh>
    <rPh sb="13" eb="15">
      <t>ハイスイ</t>
    </rPh>
    <rPh sb="18" eb="22">
      <t>カイシュウコウジ</t>
    </rPh>
    <rPh sb="23" eb="24">
      <t>ニシ</t>
    </rPh>
    <rPh sb="29" eb="31">
      <t>セッケイ</t>
    </rPh>
    <phoneticPr fontId="6"/>
  </si>
  <si>
    <t>(一財)大阪建築技術協会</t>
    <rPh sb="4" eb="6">
      <t>オオサカ</t>
    </rPh>
    <rPh sb="6" eb="10">
      <t>ケンチクギジュツ</t>
    </rPh>
    <rPh sb="10" eb="12">
      <t>キョウカイ</t>
    </rPh>
    <phoneticPr fontId="6"/>
  </si>
  <si>
    <t>こども文化センター他１施設排水ポンプ改修工事（西エリア）【工事調整】</t>
    <rPh sb="3" eb="5">
      <t>ブンカ</t>
    </rPh>
    <rPh sb="9" eb="10">
      <t>ホカ</t>
    </rPh>
    <rPh sb="11" eb="13">
      <t>シセツ</t>
    </rPh>
    <rPh sb="13" eb="15">
      <t>ハイスイ</t>
    </rPh>
    <rPh sb="18" eb="22">
      <t>カイシュウコウジ</t>
    </rPh>
    <rPh sb="23" eb="24">
      <t>ニシ</t>
    </rPh>
    <rPh sb="29" eb="31">
      <t>コウジ</t>
    </rPh>
    <rPh sb="31" eb="33">
      <t>チョウセイ</t>
    </rPh>
    <phoneticPr fontId="6"/>
  </si>
  <si>
    <t>こども文化センター他１施設吸収式冷温水機改修工事に係る設計業務（西エリア）【設計】</t>
    <rPh sb="3" eb="5">
      <t>ブンカ</t>
    </rPh>
    <rPh sb="9" eb="10">
      <t>ホカ</t>
    </rPh>
    <rPh sb="11" eb="13">
      <t>シセツ</t>
    </rPh>
    <rPh sb="13" eb="16">
      <t>キュウシュウシキ</t>
    </rPh>
    <rPh sb="16" eb="20">
      <t>レイオンスイキ</t>
    </rPh>
    <rPh sb="20" eb="24">
      <t>カイシュウコウジ</t>
    </rPh>
    <rPh sb="25" eb="26">
      <t>カカ</t>
    </rPh>
    <rPh sb="27" eb="29">
      <t>セッケイ</t>
    </rPh>
    <rPh sb="29" eb="31">
      <t>ギョウム</t>
    </rPh>
    <rPh sb="32" eb="33">
      <t>ニシ</t>
    </rPh>
    <rPh sb="38" eb="40">
      <t>セッケイ</t>
    </rPh>
    <phoneticPr fontId="6"/>
  </si>
  <si>
    <t>男女共同参画センター東部館空調設備改修工事に係る設計業務（東エリア）【設計】</t>
    <rPh sb="0" eb="2">
      <t>ダンジョ</t>
    </rPh>
    <rPh sb="2" eb="6">
      <t>キョウドウサンカク</t>
    </rPh>
    <rPh sb="10" eb="13">
      <t>トウブカン</t>
    </rPh>
    <rPh sb="13" eb="17">
      <t>クウチョウセツビ</t>
    </rPh>
    <rPh sb="17" eb="21">
      <t>カイシュウコウジ</t>
    </rPh>
    <rPh sb="22" eb="23">
      <t>カカ</t>
    </rPh>
    <rPh sb="24" eb="26">
      <t>セッケイ</t>
    </rPh>
    <rPh sb="26" eb="28">
      <t>ギョウム</t>
    </rPh>
    <rPh sb="29" eb="30">
      <t>ヒガシ</t>
    </rPh>
    <rPh sb="35" eb="37">
      <t>セッケイ</t>
    </rPh>
    <phoneticPr fontId="6"/>
  </si>
  <si>
    <t>男女共同参画センター南部館空調設備改修工事に係る設計業務（南エリア）【設計】</t>
    <rPh sb="0" eb="6">
      <t>ダンジョキョウドウサンカク</t>
    </rPh>
    <rPh sb="10" eb="13">
      <t>ナンブカン</t>
    </rPh>
    <rPh sb="13" eb="15">
      <t>クウチョウ</t>
    </rPh>
    <rPh sb="15" eb="17">
      <t>セツビ</t>
    </rPh>
    <rPh sb="17" eb="21">
      <t>カイシュウコウジ</t>
    </rPh>
    <rPh sb="22" eb="23">
      <t>カカ</t>
    </rPh>
    <rPh sb="24" eb="26">
      <t>セッケイ</t>
    </rPh>
    <rPh sb="26" eb="28">
      <t>ギョウム</t>
    </rPh>
    <rPh sb="29" eb="30">
      <t>ミナミ</t>
    </rPh>
    <rPh sb="35" eb="37">
      <t>セッケイ</t>
    </rPh>
    <phoneticPr fontId="6"/>
  </si>
  <si>
    <t>城東スポーツセンター他１施設受変電設備改修工事（東エリア）【設計】</t>
    <rPh sb="0" eb="2">
      <t>ジョウトウ</t>
    </rPh>
    <rPh sb="10" eb="11">
      <t>ホカ</t>
    </rPh>
    <rPh sb="12" eb="14">
      <t>シセツ</t>
    </rPh>
    <rPh sb="14" eb="17">
      <t>ジュヘンデン</t>
    </rPh>
    <rPh sb="17" eb="19">
      <t>セツビ</t>
    </rPh>
    <rPh sb="19" eb="21">
      <t>カイシュウ</t>
    </rPh>
    <rPh sb="21" eb="23">
      <t>コウジ</t>
    </rPh>
    <rPh sb="24" eb="25">
      <t>ヒガシ</t>
    </rPh>
    <rPh sb="30" eb="32">
      <t>セッケイ</t>
    </rPh>
    <phoneticPr fontId="6"/>
  </si>
  <si>
    <t>城東スポーツセンター他１施設受変電設備改修工事（東エリア）【工事調整】</t>
    <rPh sb="0" eb="2">
      <t>ジョウトウ</t>
    </rPh>
    <rPh sb="10" eb="11">
      <t>ホカ</t>
    </rPh>
    <rPh sb="12" eb="14">
      <t>シセツ</t>
    </rPh>
    <rPh sb="14" eb="17">
      <t>ジュヘンデン</t>
    </rPh>
    <rPh sb="17" eb="19">
      <t>セツビ</t>
    </rPh>
    <rPh sb="19" eb="21">
      <t>カイシュウ</t>
    </rPh>
    <rPh sb="21" eb="23">
      <t>コウジ</t>
    </rPh>
    <rPh sb="24" eb="25">
      <t>ヒガシ</t>
    </rPh>
    <rPh sb="30" eb="34">
      <t>コウジチョウセイ</t>
    </rPh>
    <phoneticPr fontId="6"/>
  </si>
  <si>
    <t>令和２年度東住吉区役所外８施設特定建築物等定期点検業務委託（建築物）</t>
    <rPh sb="0" eb="2">
      <t>レイワ</t>
    </rPh>
    <rPh sb="3" eb="5">
      <t>ネンド</t>
    </rPh>
    <rPh sb="5" eb="6">
      <t>ヒガシ</t>
    </rPh>
    <rPh sb="6" eb="8">
      <t>スミヨシ</t>
    </rPh>
    <rPh sb="8" eb="11">
      <t>クヤクショ</t>
    </rPh>
    <rPh sb="11" eb="12">
      <t>ホカ</t>
    </rPh>
    <rPh sb="13" eb="15">
      <t>シセツ</t>
    </rPh>
    <rPh sb="15" eb="17">
      <t>トクテイ</t>
    </rPh>
    <rPh sb="17" eb="20">
      <t>ケンチクブツ</t>
    </rPh>
    <rPh sb="20" eb="21">
      <t>トウ</t>
    </rPh>
    <rPh sb="21" eb="25">
      <t>テイキテンケン</t>
    </rPh>
    <rPh sb="25" eb="29">
      <t>ギョウムイタク</t>
    </rPh>
    <rPh sb="30" eb="33">
      <t>ケンチクブツ</t>
    </rPh>
    <phoneticPr fontId="6"/>
  </si>
  <si>
    <t>ジーウェイブ・プラクティカルＣＡＤスペース田中雅人</t>
    <rPh sb="21" eb="23">
      <t>タナカ</t>
    </rPh>
    <rPh sb="23" eb="25">
      <t>マサト</t>
    </rPh>
    <phoneticPr fontId="6"/>
  </si>
  <si>
    <t>旦所共同参画センター南部館特定建築物等定期点検業務（南エリア）【設計・監理】</t>
    <rPh sb="0" eb="4">
      <t>ダンジョキョウドウ</t>
    </rPh>
    <rPh sb="4" eb="6">
      <t>サンカク</t>
    </rPh>
    <rPh sb="10" eb="13">
      <t>ナンブカン</t>
    </rPh>
    <rPh sb="13" eb="15">
      <t>トクテイ</t>
    </rPh>
    <rPh sb="15" eb="18">
      <t>ケンチクブツ</t>
    </rPh>
    <rPh sb="18" eb="19">
      <t>トウ</t>
    </rPh>
    <rPh sb="19" eb="21">
      <t>テイキ</t>
    </rPh>
    <rPh sb="21" eb="25">
      <t>テンケンギョウム</t>
    </rPh>
    <rPh sb="26" eb="27">
      <t>ミナミ</t>
    </rPh>
    <rPh sb="32" eb="34">
      <t>セッケイ</t>
    </rPh>
    <rPh sb="35" eb="37">
      <t>カンリ</t>
    </rPh>
    <phoneticPr fontId="6"/>
  </si>
  <si>
    <t>令和２年度東成区民センター外８施設特定建築物等定期点検業務委託（建築物）</t>
    <rPh sb="0" eb="2">
      <t>レイワ</t>
    </rPh>
    <rPh sb="3" eb="5">
      <t>ネンド</t>
    </rPh>
    <rPh sb="5" eb="7">
      <t>ヒガシナリ</t>
    </rPh>
    <rPh sb="7" eb="9">
      <t>クミン</t>
    </rPh>
    <rPh sb="13" eb="14">
      <t>ホカ</t>
    </rPh>
    <rPh sb="15" eb="17">
      <t>シセツ</t>
    </rPh>
    <rPh sb="17" eb="19">
      <t>トクテイ</t>
    </rPh>
    <rPh sb="19" eb="22">
      <t>ケンチクブツ</t>
    </rPh>
    <rPh sb="22" eb="23">
      <t>トウ</t>
    </rPh>
    <rPh sb="23" eb="25">
      <t>テイキ</t>
    </rPh>
    <rPh sb="25" eb="27">
      <t>テンケン</t>
    </rPh>
    <rPh sb="27" eb="31">
      <t>ギョウムイタク</t>
    </rPh>
    <rPh sb="32" eb="35">
      <t>ケンチクブツ</t>
    </rPh>
    <phoneticPr fontId="6"/>
  </si>
  <si>
    <t>男女共同参画センター東部館特定建築物等定期点検業務（東エリア）【設計・監理】</t>
    <rPh sb="0" eb="6">
      <t>ダンジョキョウドウサンカク</t>
    </rPh>
    <rPh sb="10" eb="13">
      <t>トウブカン</t>
    </rPh>
    <rPh sb="13" eb="15">
      <t>トクテイ</t>
    </rPh>
    <rPh sb="15" eb="18">
      <t>ケンチクブツ</t>
    </rPh>
    <rPh sb="18" eb="19">
      <t>トウ</t>
    </rPh>
    <rPh sb="19" eb="21">
      <t>テイキ</t>
    </rPh>
    <rPh sb="21" eb="23">
      <t>テンケン</t>
    </rPh>
    <rPh sb="23" eb="25">
      <t>ギョウム</t>
    </rPh>
    <rPh sb="26" eb="27">
      <t>ヒガシ</t>
    </rPh>
    <rPh sb="32" eb="34">
      <t>セッケイ</t>
    </rPh>
    <rPh sb="35" eb="37">
      <t>カンリ</t>
    </rPh>
    <phoneticPr fontId="6"/>
  </si>
  <si>
    <t>城東スポーツセンター他１施設外壁改修その他工事（東エリア）【工事調整】</t>
    <rPh sb="0" eb="2">
      <t>ジョウトウ</t>
    </rPh>
    <rPh sb="10" eb="11">
      <t>ホカ</t>
    </rPh>
    <rPh sb="12" eb="14">
      <t>シセツ</t>
    </rPh>
    <rPh sb="14" eb="16">
      <t>ガイヘキ</t>
    </rPh>
    <rPh sb="16" eb="18">
      <t>カイシュウ</t>
    </rPh>
    <rPh sb="20" eb="21">
      <t>タ</t>
    </rPh>
    <rPh sb="21" eb="23">
      <t>コウジ</t>
    </rPh>
    <rPh sb="24" eb="25">
      <t>ヒガシ</t>
    </rPh>
    <rPh sb="30" eb="34">
      <t>コウジチョウセイ</t>
    </rPh>
    <phoneticPr fontId="6"/>
  </si>
  <si>
    <t>コンクリートブロック塀対策工事(北・西エリア）設計業務委託</t>
    <rPh sb="10" eb="11">
      <t>ヘイ</t>
    </rPh>
    <rPh sb="11" eb="13">
      <t>タイサク</t>
    </rPh>
    <rPh sb="13" eb="15">
      <t>コウジ</t>
    </rPh>
    <rPh sb="16" eb="17">
      <t>キタ</t>
    </rPh>
    <rPh sb="18" eb="19">
      <t>ニシ</t>
    </rPh>
    <rPh sb="23" eb="25">
      <t>セッケイ</t>
    </rPh>
    <rPh sb="25" eb="27">
      <t>ギョウム</t>
    </rPh>
    <rPh sb="27" eb="29">
      <t>イタク</t>
    </rPh>
    <phoneticPr fontId="6"/>
  </si>
  <si>
    <t>（株）東急設計コンサルタント</t>
    <rPh sb="0" eb="3">
      <t>カブ</t>
    </rPh>
    <rPh sb="3" eb="5">
      <t>トウキュウ</t>
    </rPh>
    <rPh sb="5" eb="7">
      <t>セッケイ</t>
    </rPh>
    <phoneticPr fontId="6"/>
  </si>
  <si>
    <t>両国保育所外１施設外柵改修その他工事外３件監理業務委託</t>
    <rPh sb="0" eb="2">
      <t>リョウゴク</t>
    </rPh>
    <rPh sb="2" eb="4">
      <t>ホイク</t>
    </rPh>
    <rPh sb="4" eb="5">
      <t>ショ</t>
    </rPh>
    <rPh sb="5" eb="6">
      <t>ホカ</t>
    </rPh>
    <rPh sb="7" eb="9">
      <t>シセツ</t>
    </rPh>
    <rPh sb="9" eb="11">
      <t>ガイサク</t>
    </rPh>
    <rPh sb="11" eb="13">
      <t>カイシュウ</t>
    </rPh>
    <rPh sb="15" eb="16">
      <t>タ</t>
    </rPh>
    <rPh sb="16" eb="18">
      <t>コウジ</t>
    </rPh>
    <rPh sb="18" eb="19">
      <t>ホカ</t>
    </rPh>
    <rPh sb="20" eb="21">
      <t>ケン</t>
    </rPh>
    <rPh sb="21" eb="23">
      <t>カンリ</t>
    </rPh>
    <rPh sb="23" eb="27">
      <t>ギョウムイタク</t>
    </rPh>
    <phoneticPr fontId="6"/>
  </si>
  <si>
    <t>（株）薮内建築事務所</t>
    <rPh sb="3" eb="5">
      <t>ヤブウチ</t>
    </rPh>
    <rPh sb="5" eb="10">
      <t>ケンチクジムショ</t>
    </rPh>
    <phoneticPr fontId="6"/>
  </si>
  <si>
    <t>わかくさ保育園外２施設外柵改修工事外５件監理業務委託</t>
    <rPh sb="4" eb="7">
      <t>ホイクエン</t>
    </rPh>
    <rPh sb="7" eb="8">
      <t>ホカ</t>
    </rPh>
    <rPh sb="9" eb="11">
      <t>シセツ</t>
    </rPh>
    <rPh sb="11" eb="13">
      <t>ガイサク</t>
    </rPh>
    <rPh sb="13" eb="15">
      <t>カイシュウ</t>
    </rPh>
    <rPh sb="15" eb="17">
      <t>コウジ</t>
    </rPh>
    <rPh sb="17" eb="18">
      <t>ホカ</t>
    </rPh>
    <rPh sb="19" eb="20">
      <t>ケン</t>
    </rPh>
    <rPh sb="20" eb="26">
      <t>カンリギョウムイタク</t>
    </rPh>
    <phoneticPr fontId="6"/>
  </si>
  <si>
    <t>（株）アイプラス設計事務所</t>
    <rPh sb="8" eb="13">
      <t>セッケイジムショ</t>
    </rPh>
    <phoneticPr fontId="6"/>
  </si>
  <si>
    <t>梅香連合集会所外１施設フェンス改修工事（北エリア）【工事調整】</t>
    <rPh sb="0" eb="2">
      <t>バイカ</t>
    </rPh>
    <rPh sb="2" eb="4">
      <t>レンゴウ</t>
    </rPh>
    <rPh sb="4" eb="7">
      <t>シュウカイショ</t>
    </rPh>
    <rPh sb="7" eb="8">
      <t>ホカ</t>
    </rPh>
    <rPh sb="9" eb="11">
      <t>シセツ</t>
    </rPh>
    <rPh sb="15" eb="17">
      <t>カイシュウ</t>
    </rPh>
    <rPh sb="17" eb="19">
      <t>コウジ</t>
    </rPh>
    <rPh sb="20" eb="21">
      <t>キタ</t>
    </rPh>
    <rPh sb="26" eb="28">
      <t>コウジ</t>
    </rPh>
    <rPh sb="28" eb="30">
      <t>チョウセイ</t>
    </rPh>
    <phoneticPr fontId="6"/>
  </si>
  <si>
    <t>（一財）大阪建築技術協会</t>
    <rPh sb="1" eb="3">
      <t>イチザイ</t>
    </rPh>
    <rPh sb="4" eb="6">
      <t>オオサカ</t>
    </rPh>
    <rPh sb="6" eb="10">
      <t>ケンチクギジュツ</t>
    </rPh>
    <rPh sb="10" eb="12">
      <t>キョウカイ</t>
    </rPh>
    <phoneticPr fontId="6"/>
  </si>
  <si>
    <t>梅香連合集会所外１施設フェンス改修工事（西エリア）【工事調整】</t>
    <rPh sb="0" eb="2">
      <t>バイカ</t>
    </rPh>
    <rPh sb="2" eb="4">
      <t>レンゴウ</t>
    </rPh>
    <rPh sb="4" eb="7">
      <t>シュウカイショ</t>
    </rPh>
    <rPh sb="7" eb="8">
      <t>ホカ</t>
    </rPh>
    <rPh sb="9" eb="11">
      <t>シセツ</t>
    </rPh>
    <rPh sb="15" eb="17">
      <t>カイシュウ</t>
    </rPh>
    <rPh sb="17" eb="19">
      <t>コウジ</t>
    </rPh>
    <rPh sb="20" eb="21">
      <t>ニシ</t>
    </rPh>
    <rPh sb="26" eb="28">
      <t>コウジ</t>
    </rPh>
    <rPh sb="28" eb="30">
      <t>チョウセイ</t>
    </rPh>
    <phoneticPr fontId="6"/>
  </si>
  <si>
    <t>梅香連合集会所フェンス改修ガス設備工事（西エリア）【工事調整】</t>
    <rPh sb="0" eb="2">
      <t>バイカ</t>
    </rPh>
    <rPh sb="2" eb="4">
      <t>レンゴウ</t>
    </rPh>
    <rPh sb="4" eb="7">
      <t>シュウカイショ</t>
    </rPh>
    <rPh sb="11" eb="13">
      <t>カイシュウ</t>
    </rPh>
    <rPh sb="15" eb="17">
      <t>セツビ</t>
    </rPh>
    <rPh sb="17" eb="19">
      <t>コウジ</t>
    </rPh>
    <rPh sb="20" eb="21">
      <t>ニシ</t>
    </rPh>
    <rPh sb="26" eb="28">
      <t>コウジ</t>
    </rPh>
    <rPh sb="28" eb="30">
      <t>チョウセイ</t>
    </rPh>
    <phoneticPr fontId="6"/>
  </si>
  <si>
    <t>姫島幼稚園外２施設外柵改修工事外４件監理業務委託</t>
    <rPh sb="0" eb="2">
      <t>ヒメジマ</t>
    </rPh>
    <rPh sb="2" eb="5">
      <t>ヨウチエン</t>
    </rPh>
    <rPh sb="5" eb="6">
      <t>ホカ</t>
    </rPh>
    <rPh sb="7" eb="9">
      <t>シセツ</t>
    </rPh>
    <rPh sb="9" eb="13">
      <t>ガイサクカイシュウ</t>
    </rPh>
    <rPh sb="13" eb="15">
      <t>コウジ</t>
    </rPh>
    <rPh sb="15" eb="16">
      <t>ホカ</t>
    </rPh>
    <rPh sb="17" eb="18">
      <t>ケン</t>
    </rPh>
    <rPh sb="18" eb="24">
      <t>カンリギョウムイタク</t>
    </rPh>
    <phoneticPr fontId="6"/>
  </si>
  <si>
    <t>（株）真鍋建築設計事務所</t>
    <rPh sb="0" eb="3">
      <t>カブ</t>
    </rPh>
    <rPh sb="3" eb="5">
      <t>マナベ</t>
    </rPh>
    <rPh sb="5" eb="12">
      <t>ケンチクセッケイジムショ</t>
    </rPh>
    <phoneticPr fontId="6"/>
  </si>
  <si>
    <t>生野区子ども・子育てプラザ等外１施設外柵改修工事（東エリア）【工事調整】</t>
    <rPh sb="0" eb="3">
      <t>イクノク</t>
    </rPh>
    <rPh sb="3" eb="4">
      <t>コ</t>
    </rPh>
    <rPh sb="7" eb="9">
      <t>コソダ</t>
    </rPh>
    <rPh sb="13" eb="14">
      <t>トウ</t>
    </rPh>
    <rPh sb="14" eb="15">
      <t>ホカ</t>
    </rPh>
    <rPh sb="16" eb="18">
      <t>シセツ</t>
    </rPh>
    <rPh sb="18" eb="20">
      <t>ガイサク</t>
    </rPh>
    <rPh sb="20" eb="22">
      <t>カイシュウ</t>
    </rPh>
    <rPh sb="22" eb="24">
      <t>コウジ</t>
    </rPh>
    <rPh sb="25" eb="26">
      <t>ヒガシ</t>
    </rPh>
    <rPh sb="31" eb="33">
      <t>コウジ</t>
    </rPh>
    <rPh sb="33" eb="35">
      <t>チョウセイ</t>
    </rPh>
    <phoneticPr fontId="6"/>
  </si>
  <si>
    <t>コンクリートブロック塀対策工事(東・南エリア）設計業務委託</t>
    <rPh sb="10" eb="11">
      <t>ヘイ</t>
    </rPh>
    <rPh sb="11" eb="13">
      <t>タイサク</t>
    </rPh>
    <rPh sb="13" eb="15">
      <t>コウジ</t>
    </rPh>
    <rPh sb="16" eb="17">
      <t>ヒガシ</t>
    </rPh>
    <rPh sb="18" eb="19">
      <t>ミナミ</t>
    </rPh>
    <rPh sb="23" eb="25">
      <t>セッケイ</t>
    </rPh>
    <rPh sb="25" eb="27">
      <t>ギョウム</t>
    </rPh>
    <rPh sb="27" eb="29">
      <t>イタク</t>
    </rPh>
    <phoneticPr fontId="6"/>
  </si>
  <si>
    <t>（株）林設計事務所</t>
    <rPh sb="0" eb="3">
      <t>カブ</t>
    </rPh>
    <rPh sb="3" eb="4">
      <t>ハヤシ</t>
    </rPh>
    <rPh sb="4" eb="6">
      <t>セッケイ</t>
    </rPh>
    <rPh sb="6" eb="8">
      <t>ジム</t>
    </rPh>
    <rPh sb="8" eb="9">
      <t>ショ</t>
    </rPh>
    <phoneticPr fontId="6"/>
  </si>
  <si>
    <t>大阪国際交流センター外１施設外柵改修工事外４件監理業務委託</t>
    <rPh sb="0" eb="6">
      <t>オオサカコクサイコウリュウ</t>
    </rPh>
    <rPh sb="10" eb="11">
      <t>ホカ</t>
    </rPh>
    <rPh sb="12" eb="14">
      <t>シセツ</t>
    </rPh>
    <rPh sb="14" eb="21">
      <t>ガイサクカイシュウコウジホカ</t>
    </rPh>
    <rPh sb="22" eb="23">
      <t>ケン</t>
    </rPh>
    <rPh sb="23" eb="29">
      <t>カンリギョウムイタク</t>
    </rPh>
    <phoneticPr fontId="6"/>
  </si>
  <si>
    <t>（株）スリーエース総合設計</t>
    <rPh sb="0" eb="3">
      <t>カブ</t>
    </rPh>
    <rPh sb="9" eb="11">
      <t>ソウゴウ</t>
    </rPh>
    <rPh sb="11" eb="13">
      <t>セッケイ</t>
    </rPh>
    <phoneticPr fontId="6"/>
  </si>
  <si>
    <t>鷹合保育所外１施設外柵改修工事外４件監理業務委託</t>
    <rPh sb="0" eb="2">
      <t>タカアイ</t>
    </rPh>
    <rPh sb="2" eb="4">
      <t>ホイク</t>
    </rPh>
    <rPh sb="4" eb="5">
      <t>ショ</t>
    </rPh>
    <rPh sb="5" eb="6">
      <t>ホカ</t>
    </rPh>
    <rPh sb="7" eb="9">
      <t>シセツ</t>
    </rPh>
    <rPh sb="9" eb="16">
      <t>ガイサクカイシュウコウジホカ</t>
    </rPh>
    <rPh sb="17" eb="24">
      <t>ケンカンリギョウムイタク</t>
    </rPh>
    <phoneticPr fontId="6"/>
  </si>
  <si>
    <t>（株）スペースクリエーション</t>
    <rPh sb="0" eb="3">
      <t>カブ</t>
    </rPh>
    <phoneticPr fontId="6"/>
  </si>
  <si>
    <t>(株)ＵＲリンケージ西日本支店</t>
    <rPh sb="0" eb="3">
      <t>カブ</t>
    </rPh>
    <rPh sb="10" eb="11">
      <t>ニシ</t>
    </rPh>
    <rPh sb="11" eb="13">
      <t>ニホン</t>
    </rPh>
    <rPh sb="13" eb="15">
      <t>シテン</t>
    </rPh>
    <phoneticPr fontId="13"/>
  </si>
  <si>
    <t>梅田サービスカウンター事務室改修工事(北エリア)【工事調整】</t>
    <rPh sb="0" eb="2">
      <t>ウメダ</t>
    </rPh>
    <rPh sb="11" eb="14">
      <t>ジムシツ</t>
    </rPh>
    <rPh sb="14" eb="18">
      <t>カイシュウコウジ</t>
    </rPh>
    <rPh sb="19" eb="20">
      <t>キタ</t>
    </rPh>
    <rPh sb="25" eb="29">
      <t>コウジチョウセイ</t>
    </rPh>
    <phoneticPr fontId="6"/>
  </si>
  <si>
    <t>(一財)大阪建築技術協会</t>
    <rPh sb="1" eb="3">
      <t>イチザイ</t>
    </rPh>
    <rPh sb="4" eb="6">
      <t>オオサカ</t>
    </rPh>
    <rPh sb="6" eb="8">
      <t>ケンチク</t>
    </rPh>
    <rPh sb="8" eb="10">
      <t>ギジュツ</t>
    </rPh>
    <rPh sb="10" eb="12">
      <t>キョウカイ</t>
    </rPh>
    <phoneticPr fontId="13"/>
  </si>
  <si>
    <t>「住民票・戸籍関係証明書発行コーナー」「大阪市梅田サービスカウンター」「大阪市難波サービスカウンター」および「大阪市天王寺サービスカウンター」における「ＰｉＴａＰａカード」を用いた決済サービスの利用にかかる証明書の手数料の徴収並びに収納業務委託</t>
    <rPh sb="1" eb="4">
      <t>ジュウミンヒョウ</t>
    </rPh>
    <rPh sb="5" eb="7">
      <t>コセキ</t>
    </rPh>
    <rPh sb="7" eb="9">
      <t>カンケイ</t>
    </rPh>
    <rPh sb="9" eb="12">
      <t>ショウメイショ</t>
    </rPh>
    <rPh sb="12" eb="14">
      <t>ハッコウ</t>
    </rPh>
    <rPh sb="20" eb="23">
      <t>オオサカシ</t>
    </rPh>
    <rPh sb="23" eb="25">
      <t>ウメダ</t>
    </rPh>
    <rPh sb="36" eb="39">
      <t>オオサカシ</t>
    </rPh>
    <rPh sb="39" eb="41">
      <t>ナンバ</t>
    </rPh>
    <rPh sb="55" eb="58">
      <t>オオサカシ</t>
    </rPh>
    <rPh sb="58" eb="61">
      <t>テンノウジ</t>
    </rPh>
    <rPh sb="87" eb="88">
      <t>モチ</t>
    </rPh>
    <rPh sb="90" eb="92">
      <t>ケッサイ</t>
    </rPh>
    <rPh sb="97" eb="99">
      <t>リヨウ</t>
    </rPh>
    <rPh sb="103" eb="106">
      <t>ショウメイショ</t>
    </rPh>
    <rPh sb="107" eb="110">
      <t>テスウリョウ</t>
    </rPh>
    <rPh sb="111" eb="113">
      <t>チョウシュウ</t>
    </rPh>
    <rPh sb="113" eb="114">
      <t>ナラ</t>
    </rPh>
    <rPh sb="116" eb="118">
      <t>シュウノウ</t>
    </rPh>
    <rPh sb="118" eb="120">
      <t>ギョウム</t>
    </rPh>
    <rPh sb="120" eb="122">
      <t>イタク</t>
    </rPh>
    <phoneticPr fontId="7"/>
  </si>
  <si>
    <t>(株)スルッとＫＡＮＳＡＩ</t>
  </si>
  <si>
    <t>郵送事務処理センター及び大阪市サービスカウンターにおける手数料収納用電子レジスター保守点検業務委託</t>
    <rPh sb="47" eb="49">
      <t>イタク</t>
    </rPh>
    <phoneticPr fontId="6"/>
  </si>
  <si>
    <t>東芝テックソリューションサービス関西支社（株）</t>
    <rPh sb="16" eb="20">
      <t>カンサイシシャ</t>
    </rPh>
    <rPh sb="20" eb="23">
      <t>カブ</t>
    </rPh>
    <phoneticPr fontId="6"/>
  </si>
  <si>
    <t>郵送事務処理センターにおける自動押印機保守点検業務委託</t>
    <rPh sb="25" eb="27">
      <t>イタク</t>
    </rPh>
    <phoneticPr fontId="6"/>
  </si>
  <si>
    <t>（株）北陽オートドアサービス　</t>
  </si>
  <si>
    <t>寺岡オート・ドアシステム（株）　大阪支店</t>
  </si>
  <si>
    <t>大阪市梅田サービスカウンターの移転に伴う原状回復業務及び同業務にかかる設計業務委託</t>
    <rPh sb="39" eb="41">
      <t>イタク</t>
    </rPh>
    <phoneticPr fontId="6"/>
  </si>
  <si>
    <t>大阪市街地開発（株）</t>
  </si>
  <si>
    <t>中尾運輸（株）</t>
  </si>
  <si>
    <t>（株）大塚商会ＬＡ関西営業部　</t>
  </si>
  <si>
    <t>ＮＥＣフィールディング（株）　西日本営業本部</t>
  </si>
  <si>
    <t>富士通Ｊａｐａｎ（株）関西支社　</t>
  </si>
  <si>
    <t>富士ゼロックス（株）大阪営業所　</t>
  </si>
  <si>
    <t>一般会計</t>
    <rPh sb="0" eb="2">
      <t>イッパン</t>
    </rPh>
    <rPh sb="2" eb="4">
      <t>カイケイ</t>
    </rPh>
    <phoneticPr fontId="6"/>
  </si>
  <si>
    <t>特随</t>
    <rPh sb="0" eb="1">
      <t>トク</t>
    </rPh>
    <rPh sb="1" eb="2">
      <t>ズイ</t>
    </rPh>
    <phoneticPr fontId="1"/>
  </si>
  <si>
    <t xml:space="preserve">大阪市保健所事務所開設にかかる情報通信設備改修整備業務委託
（既設事務所　現状復旧作業経費）
</t>
  </si>
  <si>
    <t>株式会社南海興業</t>
    <rPh sb="4" eb="6">
      <t>ナンカイ</t>
    </rPh>
    <rPh sb="6" eb="8">
      <t>コウギョウ</t>
    </rPh>
    <phoneticPr fontId="6"/>
  </si>
  <si>
    <t>LGWAN接続系利用端末及びプリンタ移設に伴う設定業務委託</t>
  </si>
  <si>
    <t>北区役所外情報通信設備保守点検業務(北エリア)【設計・監理】</t>
    <rPh sb="0" eb="1">
      <t>キタ</t>
    </rPh>
    <rPh sb="1" eb="2">
      <t>ク</t>
    </rPh>
    <rPh sb="2" eb="4">
      <t>ヤクショ</t>
    </rPh>
    <rPh sb="4" eb="5">
      <t>ホカ</t>
    </rPh>
    <rPh sb="5" eb="7">
      <t>ジョウホウ</t>
    </rPh>
    <rPh sb="7" eb="9">
      <t>ツウシン</t>
    </rPh>
    <rPh sb="9" eb="11">
      <t>セツビ</t>
    </rPh>
    <rPh sb="11" eb="13">
      <t>ホシュ</t>
    </rPh>
    <rPh sb="13" eb="15">
      <t>テンケン</t>
    </rPh>
    <rPh sb="15" eb="17">
      <t>ギョウム</t>
    </rPh>
    <rPh sb="18" eb="19">
      <t>キタ</t>
    </rPh>
    <rPh sb="24" eb="26">
      <t>セッケイ</t>
    </rPh>
    <rPh sb="27" eb="29">
      <t>カンリ</t>
    </rPh>
    <phoneticPr fontId="1"/>
  </si>
  <si>
    <t>(株)ＵＲリンゲージ西日本支社</t>
    <rPh sb="10" eb="11">
      <t>ニシ</t>
    </rPh>
    <rPh sb="11" eb="13">
      <t>ニホン</t>
    </rPh>
    <rPh sb="13" eb="15">
      <t>シシャ</t>
    </rPh>
    <phoneticPr fontId="1"/>
  </si>
  <si>
    <t>阿倍野区役所外情報通信設備保守点検業務(南エリア)【設計・監理】</t>
    <rPh sb="0" eb="3">
      <t>アベノ</t>
    </rPh>
    <rPh sb="3" eb="4">
      <t>ク</t>
    </rPh>
    <rPh sb="4" eb="6">
      <t>ヤクショ</t>
    </rPh>
    <rPh sb="6" eb="7">
      <t>ホカ</t>
    </rPh>
    <rPh sb="7" eb="9">
      <t>ジョウホウ</t>
    </rPh>
    <rPh sb="9" eb="11">
      <t>ツウシン</t>
    </rPh>
    <rPh sb="11" eb="13">
      <t>セツビ</t>
    </rPh>
    <rPh sb="13" eb="15">
      <t>ホシュ</t>
    </rPh>
    <rPh sb="15" eb="17">
      <t>テンケン</t>
    </rPh>
    <rPh sb="17" eb="19">
      <t>ギョウム</t>
    </rPh>
    <rPh sb="20" eb="21">
      <t>ミナミ</t>
    </rPh>
    <rPh sb="26" eb="28">
      <t>セッケイ</t>
    </rPh>
    <rPh sb="29" eb="31">
      <t>カンリ</t>
    </rPh>
    <phoneticPr fontId="1"/>
  </si>
  <si>
    <t>都島区役所外情報通信設備保守点検業務(東エリア)【設計・監理】</t>
    <rPh sb="0" eb="2">
      <t>ミヤコジマ</t>
    </rPh>
    <rPh sb="2" eb="3">
      <t>ク</t>
    </rPh>
    <rPh sb="3" eb="5">
      <t>ヤクショ</t>
    </rPh>
    <rPh sb="5" eb="6">
      <t>ホカ</t>
    </rPh>
    <rPh sb="6" eb="8">
      <t>ジョウホウ</t>
    </rPh>
    <rPh sb="8" eb="10">
      <t>ツウシン</t>
    </rPh>
    <rPh sb="10" eb="12">
      <t>セツビ</t>
    </rPh>
    <rPh sb="12" eb="14">
      <t>ホシュ</t>
    </rPh>
    <rPh sb="14" eb="16">
      <t>テンケン</t>
    </rPh>
    <rPh sb="16" eb="18">
      <t>ギョウム</t>
    </rPh>
    <rPh sb="19" eb="20">
      <t>ヒガシ</t>
    </rPh>
    <rPh sb="25" eb="27">
      <t>セッケイ</t>
    </rPh>
    <rPh sb="28" eb="30">
      <t>カンリ</t>
    </rPh>
    <phoneticPr fontId="1"/>
  </si>
  <si>
    <t>此花区役所外情報通信設備保守点検業務(西エリア)【設計・監理】</t>
    <rPh sb="0" eb="2">
      <t>コノハナ</t>
    </rPh>
    <rPh sb="2" eb="3">
      <t>ク</t>
    </rPh>
    <rPh sb="3" eb="5">
      <t>ヤクショ</t>
    </rPh>
    <rPh sb="5" eb="6">
      <t>ホカ</t>
    </rPh>
    <rPh sb="6" eb="8">
      <t>ジョウホウ</t>
    </rPh>
    <rPh sb="8" eb="10">
      <t>ツウシン</t>
    </rPh>
    <rPh sb="10" eb="12">
      <t>セツビ</t>
    </rPh>
    <rPh sb="12" eb="14">
      <t>ホシュ</t>
    </rPh>
    <rPh sb="14" eb="16">
      <t>テンケン</t>
    </rPh>
    <rPh sb="16" eb="18">
      <t>ギョウム</t>
    </rPh>
    <rPh sb="19" eb="20">
      <t>ニシ</t>
    </rPh>
    <rPh sb="25" eb="27">
      <t>セッケイ</t>
    </rPh>
    <rPh sb="28" eb="30">
      <t>カンリ</t>
    </rPh>
    <phoneticPr fontId="1"/>
  </si>
  <si>
    <t>(一財)大阪建築技術協会</t>
    <phoneticPr fontId="1"/>
  </si>
  <si>
    <t>阪急阪神エステート・サービス(株)</t>
    <rPh sb="0" eb="2">
      <t>ハンキュウ</t>
    </rPh>
    <rPh sb="2" eb="4">
      <t>ハンシン</t>
    </rPh>
    <rPh sb="15" eb="16">
      <t>カブ</t>
    </rPh>
    <phoneticPr fontId="1"/>
  </si>
  <si>
    <t>令和２年度証明書交付センターシステム更改対応にかかる住民基本台帳等事務システム改修業務</t>
    <phoneticPr fontId="1"/>
  </si>
  <si>
    <t>大阪市証明書等自動交付事務委託</t>
    <rPh sb="0" eb="3">
      <t>オオサカシ</t>
    </rPh>
    <rPh sb="3" eb="5">
      <t>ショウメイ</t>
    </rPh>
    <rPh sb="5" eb="6">
      <t>ショ</t>
    </rPh>
    <rPh sb="6" eb="7">
      <t>トウ</t>
    </rPh>
    <rPh sb="7" eb="9">
      <t>ジドウ</t>
    </rPh>
    <rPh sb="9" eb="11">
      <t>コウフ</t>
    </rPh>
    <rPh sb="11" eb="13">
      <t>ジム</t>
    </rPh>
    <rPh sb="13" eb="15">
      <t>イタク</t>
    </rPh>
    <phoneticPr fontId="1"/>
  </si>
  <si>
    <t>地方公共団体情報システム機構</t>
    <rPh sb="0" eb="2">
      <t>チホウ</t>
    </rPh>
    <rPh sb="2" eb="4">
      <t>コウキョウ</t>
    </rPh>
    <rPh sb="4" eb="6">
      <t>ダンタイ</t>
    </rPh>
    <rPh sb="6" eb="8">
      <t>ジョウホウ</t>
    </rPh>
    <rPh sb="12" eb="14">
      <t>キコウ</t>
    </rPh>
    <phoneticPr fontId="1"/>
  </si>
  <si>
    <t>株式会社加藤組</t>
    <rPh sb="0" eb="4">
      <t>カブシキガイシャ</t>
    </rPh>
    <rPh sb="4" eb="7">
      <t>カトウグミ</t>
    </rPh>
    <phoneticPr fontId="6"/>
  </si>
  <si>
    <t>ＳＧムービング株式会社大阪営業所</t>
    <rPh sb="7" eb="11">
      <t>カブシキガイシャ</t>
    </rPh>
    <rPh sb="11" eb="16">
      <t>オオサカエイギョウショ</t>
    </rPh>
    <phoneticPr fontId="6"/>
  </si>
  <si>
    <t>株式会社小林塗装店</t>
    <rPh sb="0" eb="4">
      <t>カブシキガイシャ</t>
    </rPh>
    <rPh sb="4" eb="6">
      <t>コバヤシ</t>
    </rPh>
    <rPh sb="6" eb="9">
      <t>トソウテン</t>
    </rPh>
    <phoneticPr fontId="6"/>
  </si>
  <si>
    <t>大阪市情報公開条例第７条第２号に該当のため、非公開</t>
  </si>
  <si>
    <t>(一財)大阪市男女共同参画のまち創生協会</t>
    <rPh sb="1" eb="3">
      <t>イチザイ</t>
    </rPh>
    <phoneticPr fontId="1"/>
  </si>
  <si>
    <t>令和３年度男女共同参画普及啓発事業</t>
    <rPh sb="0" eb="2">
      <t>レイワ</t>
    </rPh>
    <rPh sb="3" eb="5">
      <t>ネンド</t>
    </rPh>
    <rPh sb="5" eb="7">
      <t>ダンジョ</t>
    </rPh>
    <rPh sb="7" eb="11">
      <t>キョウドウサンカク</t>
    </rPh>
    <rPh sb="11" eb="17">
      <t>フキュウケイハツジギョウ</t>
    </rPh>
    <phoneticPr fontId="6"/>
  </si>
  <si>
    <t>(株)エヌ・ティ・ティ・データ関西</t>
    <rPh sb="15" eb="17">
      <t>カンサイ</t>
    </rPh>
    <phoneticPr fontId="1"/>
  </si>
  <si>
    <t>大阪市情報通信ネットワークに係る運用保守業務委託</t>
    <rPh sb="0" eb="3">
      <t>オオサカシ</t>
    </rPh>
    <rPh sb="3" eb="5">
      <t>ジョウホウ</t>
    </rPh>
    <rPh sb="5" eb="7">
      <t>ツウシン</t>
    </rPh>
    <rPh sb="14" eb="15">
      <t>カカ</t>
    </rPh>
    <rPh sb="16" eb="18">
      <t>ウンヨウ</t>
    </rPh>
    <rPh sb="18" eb="20">
      <t>ホシュ</t>
    </rPh>
    <rPh sb="20" eb="24">
      <t>ギョウムイタク</t>
    </rPh>
    <phoneticPr fontId="6"/>
  </si>
  <si>
    <t>大阪市立西成スポーツセンター・屋内プール外３ヶ所電気機械設備等点検整備保守業務委託(その２)(長期継続)</t>
    <rPh sb="0" eb="4">
      <t>オオサカシリツ</t>
    </rPh>
    <rPh sb="4" eb="6">
      <t>ニシナリ</t>
    </rPh>
    <rPh sb="15" eb="17">
      <t>オクナイ</t>
    </rPh>
    <rPh sb="20" eb="21">
      <t>ホカ</t>
    </rPh>
    <rPh sb="23" eb="24">
      <t>ショ</t>
    </rPh>
    <rPh sb="24" eb="26">
      <t>デンキ</t>
    </rPh>
    <rPh sb="26" eb="28">
      <t>キカイ</t>
    </rPh>
    <rPh sb="28" eb="30">
      <t>セツビ</t>
    </rPh>
    <rPh sb="30" eb="31">
      <t>トウ</t>
    </rPh>
    <rPh sb="31" eb="33">
      <t>テンケン</t>
    </rPh>
    <rPh sb="33" eb="35">
      <t>セイビ</t>
    </rPh>
    <rPh sb="35" eb="37">
      <t>ホシュ</t>
    </rPh>
    <rPh sb="37" eb="39">
      <t>ギョウム</t>
    </rPh>
    <rPh sb="39" eb="41">
      <t>イタク</t>
    </rPh>
    <rPh sb="47" eb="49">
      <t>チョウキ</t>
    </rPh>
    <rPh sb="49" eb="51">
      <t>ケイゾク</t>
    </rPh>
    <phoneticPr fontId="1"/>
  </si>
  <si>
    <t>令和２年度阿波座センタービル植栽維持管理業務委託</t>
    <rPh sb="0" eb="2">
      <t>レイワ</t>
    </rPh>
    <rPh sb="3" eb="5">
      <t>ネンド</t>
    </rPh>
    <rPh sb="4" eb="5">
      <t>ド</t>
    </rPh>
    <rPh sb="5" eb="8">
      <t>アワザ</t>
    </rPh>
    <rPh sb="14" eb="16">
      <t>ショクサイ</t>
    </rPh>
    <rPh sb="16" eb="18">
      <t>イジ</t>
    </rPh>
    <rPh sb="18" eb="20">
      <t>カンリ</t>
    </rPh>
    <rPh sb="20" eb="22">
      <t>ギョウム</t>
    </rPh>
    <rPh sb="22" eb="24">
      <t>イタク</t>
    </rPh>
    <phoneticPr fontId="1"/>
  </si>
  <si>
    <t>令和２年度阿波座センタービル衛生害虫駆除及び鼠の防除業務委託</t>
    <rPh sb="0" eb="2">
      <t>レイア</t>
    </rPh>
    <rPh sb="28" eb="30">
      <t>イタク</t>
    </rPh>
    <phoneticPr fontId="1"/>
  </si>
  <si>
    <t>令和２年度阿波座センタービル貯水槽清掃及び水質検査業務委託</t>
    <rPh sb="0" eb="2">
      <t>レイア</t>
    </rPh>
    <phoneticPr fontId="1"/>
  </si>
  <si>
    <t>グローリー(株)近畿支店</t>
  </si>
  <si>
    <t>大阪市難波サービスカウンターにおける自動扉保守点検業務委託</t>
  </si>
  <si>
    <t>大阪市天王寺サービスカウンターにおける自動扉保守点検業務委託</t>
  </si>
  <si>
    <t>大阪市梅田サービスカウンターにおける自動扉保守点検業務委託</t>
  </si>
  <si>
    <t>大阪市梅田サービスカウンターの移転に伴う物品等運搬業務委託</t>
  </si>
  <si>
    <t>大阪市梅田サービスカウンターにおける住民基本台帳等事務システム端末・プリンタ移設業務委託</t>
  </si>
  <si>
    <t>大阪市梅田サービスカウンターにおける住民基本台帳ネットワークシステム端末移設業務委託</t>
  </si>
  <si>
    <t>大阪市梅田サービスカウンターにおける戸籍情報システム端末・プリンタ移設業務委託</t>
  </si>
  <si>
    <t>大阪市梅田サービスカウンターにおける証明書発行システム移設業務委託</t>
  </si>
  <si>
    <t>セコム㈱</t>
  </si>
  <si>
    <t>㈱東京リーガルマインド大阪法人事業本部</t>
  </si>
  <si>
    <t>女性活躍促進情報発信事業業務委託</t>
  </si>
  <si>
    <t>㈱サイノス</t>
  </si>
  <si>
    <t>企業等の女性活躍推進に向けた認証及び啓発・支援事業業務委託</t>
  </si>
  <si>
    <t>ヒューマンアカデミー㈱</t>
  </si>
  <si>
    <t>(株)綜合計画</t>
  </si>
  <si>
    <t>令和２年度大阪市市民活動総合ポータルサイト運営等業務（大阪市市民活動総合支援事業）</t>
  </si>
  <si>
    <t>(社福)大阪市社会福祉協議会</t>
  </si>
  <si>
    <t>令和２年度社会課題解決に取組む活動主体間の連携協働の促進業務（大阪市市民活動総合支援事業）</t>
  </si>
  <si>
    <t>(株)アクセプト</t>
  </si>
  <si>
    <t>令和２年度大阪市地域公共人材活用促進事業</t>
  </si>
  <si>
    <t>(特非)大阪ＮＰＯセンター</t>
  </si>
  <si>
    <t>サンケーシステム(株)</t>
  </si>
  <si>
    <t>令和２年度市内一円公園内子ども見守りカメラ保守管理業務委託</t>
  </si>
  <si>
    <t>所属計</t>
    <rPh sb="0" eb="2">
      <t>ショゾク</t>
    </rPh>
    <rPh sb="2" eb="3">
      <t>ケイ</t>
    </rPh>
    <phoneticPr fontId="1"/>
  </si>
  <si>
    <t>公募
指名</t>
    <rPh sb="0" eb="2">
      <t>コウボ</t>
    </rPh>
    <rPh sb="3" eb="5">
      <t>シメイ</t>
    </rPh>
    <phoneticPr fontId="1"/>
  </si>
  <si>
    <t>非公募</t>
    <rPh sb="0" eb="1">
      <t>ヒ</t>
    </rPh>
    <rPh sb="1" eb="3">
      <t>コウボ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</si>
</sst>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7">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10"/>
      <name val="ＭＳ 明朝"/>
      <family val="1"/>
      <charset val="128"/>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02">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79" fontId="14" fillId="0" borderId="0" applyFill="0" applyBorder="0" applyAlignment="0"/>
    <xf numFmtId="38" fontId="10" fillId="0" borderId="0" applyFont="0" applyFill="0" applyBorder="0" applyAlignment="0" applyProtection="0"/>
    <xf numFmtId="40" fontId="10"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38" fontId="12" fillId="2" borderId="0" applyNumberFormat="0" applyBorder="0" applyAlignment="0" applyProtection="0"/>
    <xf numFmtId="0" fontId="13" fillId="0" borderId="9" applyNumberFormat="0" applyAlignment="0" applyProtection="0">
      <alignment horizontal="left" vertical="center"/>
    </xf>
    <xf numFmtId="0" fontId="13" fillId="0" borderId="7">
      <alignment horizontal="left" vertical="center"/>
    </xf>
    <xf numFmtId="10" fontId="12" fillId="3" borderId="2" applyNumberFormat="0" applyBorder="0" applyAlignment="0" applyProtection="0"/>
    <xf numFmtId="182" fontId="15" fillId="0" borderId="0"/>
    <xf numFmtId="0" fontId="16" fillId="0" borderId="0"/>
    <xf numFmtId="10" fontId="16" fillId="0" borderId="0" applyFont="0" applyFill="0" applyBorder="0" applyAlignment="0" applyProtection="0"/>
    <xf numFmtId="183" fontId="17"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4" fontId="17" fillId="0" borderId="0" applyFill="0" applyBorder="0"/>
    <xf numFmtId="183" fontId="17" fillId="0" borderId="0" applyFill="0" applyBorder="0"/>
    <xf numFmtId="185" fontId="17" fillId="0" borderId="0" applyBorder="0">
      <alignment horizontal="left"/>
    </xf>
    <xf numFmtId="49" fontId="17" fillId="4" borderId="10">
      <alignment horizontal="center"/>
    </xf>
    <xf numFmtId="177" fontId="17" fillId="4" borderId="10">
      <alignment horizontal="right"/>
    </xf>
    <xf numFmtId="14" fontId="17" fillId="4" borderId="0" applyBorder="0">
      <alignment horizontal="center"/>
    </xf>
    <xf numFmtId="49" fontId="17" fillId="0" borderId="10"/>
    <xf numFmtId="14" fontId="17" fillId="0" borderId="5" applyBorder="0">
      <alignment horizontal="left"/>
    </xf>
    <xf numFmtId="14" fontId="17" fillId="0" borderId="0" applyFill="0" applyBorder="0"/>
    <xf numFmtId="0" fontId="7" fillId="0" borderId="0"/>
    <xf numFmtId="0" fontId="7" fillId="0" borderId="0"/>
    <xf numFmtId="49" fontId="17" fillId="0" borderId="0"/>
    <xf numFmtId="0" fontId="9" fillId="0" borderId="0"/>
    <xf numFmtId="0" fontId="7" fillId="0" borderId="0"/>
    <xf numFmtId="0" fontId="7" fillId="0" borderId="0"/>
    <xf numFmtId="38" fontId="4" fillId="0" borderId="0" applyFont="0" applyFill="0" applyBorder="0" applyAlignment="0" applyProtection="0"/>
    <xf numFmtId="0" fontId="7" fillId="0" borderId="0"/>
    <xf numFmtId="0" fontId="1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11" applyNumberFormat="0" applyAlignment="0" applyProtection="0">
      <alignment vertical="center"/>
    </xf>
    <xf numFmtId="0" fontId="21" fillId="24" borderId="0" applyNumberFormat="0" applyBorder="0" applyAlignment="0" applyProtection="0">
      <alignment vertical="center"/>
    </xf>
    <xf numFmtId="0" fontId="7" fillId="25" borderId="12" applyNumberFormat="0" applyFont="0" applyAlignment="0" applyProtection="0">
      <alignment vertical="center"/>
    </xf>
    <xf numFmtId="0" fontId="27" fillId="0" borderId="13" applyNumberFormat="0" applyFill="0" applyAlignment="0" applyProtection="0">
      <alignment vertical="center"/>
    </xf>
    <xf numFmtId="0" fontId="19" fillId="6" borderId="0" applyNumberFormat="0" applyBorder="0" applyAlignment="0" applyProtection="0">
      <alignment vertical="center"/>
    </xf>
    <xf numFmtId="0" fontId="28" fillId="26" borderId="14" applyNumberFormat="0" applyAlignment="0" applyProtection="0">
      <alignment vertical="center"/>
    </xf>
    <xf numFmtId="0" fontId="29" fillId="0" borderId="0" applyNumberFormat="0" applyFill="0" applyBorder="0" applyAlignment="0" applyProtection="0">
      <alignment vertical="center"/>
    </xf>
    <xf numFmtId="0" fontId="23" fillId="0" borderId="15" applyNumberFormat="0" applyFill="0" applyAlignment="0" applyProtection="0">
      <alignment vertical="center"/>
    </xf>
    <xf numFmtId="0" fontId="22" fillId="0" borderId="16" applyNumberFormat="0" applyFill="0" applyAlignment="0" applyProtection="0">
      <alignment vertical="center"/>
    </xf>
    <xf numFmtId="0" fontId="30" fillId="0" borderId="17" applyNumberFormat="0" applyFill="0" applyAlignment="0" applyProtection="0">
      <alignment vertical="center"/>
    </xf>
    <xf numFmtId="0" fontId="30" fillId="0" borderId="0" applyNumberFormat="0" applyFill="0" applyBorder="0" applyAlignment="0" applyProtection="0">
      <alignment vertical="center"/>
    </xf>
    <xf numFmtId="0" fontId="31" fillId="0" borderId="18" applyNumberFormat="0" applyFill="0" applyAlignment="0" applyProtection="0">
      <alignment vertical="center"/>
    </xf>
    <xf numFmtId="0" fontId="24" fillId="26" borderId="19" applyNumberFormat="0" applyAlignment="0" applyProtection="0">
      <alignment vertical="center"/>
    </xf>
    <xf numFmtId="0" fontId="20" fillId="0" borderId="0" applyNumberFormat="0" applyFill="0" applyBorder="0" applyAlignment="0" applyProtection="0">
      <alignment vertical="center"/>
    </xf>
    <xf numFmtId="0" fontId="32" fillId="10" borderId="14" applyNumberFormat="0" applyAlignment="0" applyProtection="0">
      <alignment vertical="center"/>
    </xf>
    <xf numFmtId="0" fontId="3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4" fillId="0" borderId="0" applyFont="0" applyFill="0" applyBorder="0" applyAlignment="0" applyProtection="0">
      <alignment vertical="center"/>
    </xf>
  </cellStyleXfs>
  <cellXfs count="120">
    <xf numFmtId="0" fontId="0" fillId="0" borderId="0" xfId="0"/>
    <xf numFmtId="0" fontId="8" fillId="0" borderId="2" xfId="3" applyFont="1" applyFill="1" applyBorder="1" applyAlignment="1">
      <alignment horizontal="center" vertical="center" wrapText="1"/>
    </xf>
    <xf numFmtId="0" fontId="8" fillId="0" borderId="2" xfId="3" applyFont="1" applyFill="1" applyBorder="1" applyAlignment="1">
      <alignment horizontal="distributed" vertical="center" wrapText="1" justifyLastLine="1"/>
    </xf>
    <xf numFmtId="0" fontId="8" fillId="0" borderId="2" xfId="3" applyFont="1" applyFill="1" applyBorder="1" applyAlignment="1">
      <alignment vertical="center" wrapText="1"/>
    </xf>
    <xf numFmtId="0" fontId="8" fillId="0" borderId="0" xfId="3" applyFont="1" applyFill="1" applyBorder="1" applyAlignment="1">
      <alignment vertical="center" wrapText="1"/>
    </xf>
    <xf numFmtId="176" fontId="8" fillId="0" borderId="0" xfId="3" applyNumberFormat="1" applyFont="1" applyFill="1" applyBorder="1" applyAlignment="1">
      <alignment vertical="center" wrapText="1"/>
    </xf>
    <xf numFmtId="0" fontId="8" fillId="0" borderId="6" xfId="3" applyFont="1" applyFill="1" applyBorder="1" applyAlignment="1">
      <alignment horizontal="distributed" vertical="center" wrapText="1" justifyLastLine="1"/>
    </xf>
    <xf numFmtId="0" fontId="8" fillId="0" borderId="6" xfId="3" applyFont="1" applyFill="1" applyBorder="1" applyAlignment="1">
      <alignment vertical="center" wrapText="1"/>
    </xf>
    <xf numFmtId="176" fontId="8" fillId="0" borderId="6" xfId="3" applyNumberFormat="1" applyFont="1" applyFill="1" applyBorder="1" applyAlignment="1">
      <alignment vertical="center" wrapText="1"/>
    </xf>
    <xf numFmtId="176" fontId="8" fillId="0" borderId="6" xfId="3" applyNumberFormat="1" applyFont="1" applyFill="1" applyBorder="1" applyAlignment="1">
      <alignment horizontal="right" vertical="center"/>
    </xf>
    <xf numFmtId="176" fontId="8" fillId="0" borderId="2" xfId="0" applyNumberFormat="1" applyFont="1" applyFill="1" applyBorder="1" applyAlignment="1">
      <alignment horizontal="center" vertical="center" wrapText="1"/>
    </xf>
    <xf numFmtId="0" fontId="8" fillId="0" borderId="0" xfId="5" applyFont="1" applyFill="1" applyAlignment="1">
      <alignment vertical="center"/>
    </xf>
    <xf numFmtId="178" fontId="8" fillId="0" borderId="2" xfId="3" applyNumberFormat="1" applyFont="1" applyFill="1" applyBorder="1" applyAlignment="1">
      <alignment horizontal="right" vertical="center" wrapText="1"/>
    </xf>
    <xf numFmtId="176" fontId="8" fillId="0" borderId="2" xfId="1" applyNumberFormat="1" applyFont="1" applyFill="1" applyBorder="1" applyAlignment="1">
      <alignment horizontal="right" vertical="center" wrapText="1"/>
    </xf>
    <xf numFmtId="0" fontId="8" fillId="0" borderId="0" xfId="4" applyFont="1" applyFill="1" applyAlignment="1">
      <alignment vertical="center"/>
    </xf>
    <xf numFmtId="178" fontId="8" fillId="0" borderId="2" xfId="0" applyNumberFormat="1" applyFont="1" applyFill="1" applyBorder="1" applyAlignment="1">
      <alignment horizontal="center" vertical="center" wrapText="1"/>
    </xf>
    <xf numFmtId="178" fontId="8" fillId="0" borderId="0" xfId="3" applyNumberFormat="1" applyFont="1" applyFill="1" applyBorder="1" applyAlignment="1">
      <alignment vertical="center" wrapText="1"/>
    </xf>
    <xf numFmtId="178" fontId="8" fillId="0" borderId="6" xfId="3" applyNumberFormat="1" applyFont="1" applyFill="1" applyBorder="1" applyAlignment="1">
      <alignment vertical="center" wrapText="1"/>
    </xf>
    <xf numFmtId="0" fontId="8" fillId="0" borderId="0" xfId="3" applyFont="1" applyFill="1" applyBorder="1" applyAlignment="1">
      <alignment horizontal="distributed" vertical="center" wrapText="1" justifyLastLine="1"/>
    </xf>
    <xf numFmtId="0" fontId="8" fillId="0" borderId="2" xfId="0" applyFont="1" applyFill="1" applyBorder="1" applyAlignment="1">
      <alignment horizontal="center" vertical="center" wrapText="1"/>
    </xf>
    <xf numFmtId="0" fontId="8" fillId="0" borderId="2" xfId="0" applyFont="1" applyFill="1" applyBorder="1" applyAlignment="1">
      <alignment horizontal="distributed" vertical="center" wrapText="1" justifyLastLine="1"/>
    </xf>
    <xf numFmtId="176" fontId="8" fillId="0" borderId="6" xfId="3" applyNumberFormat="1" applyFont="1" applyFill="1" applyBorder="1" applyAlignment="1">
      <alignment horizontal="center" vertical="center"/>
    </xf>
    <xf numFmtId="0" fontId="8" fillId="27" borderId="2" xfId="0" applyFont="1" applyFill="1" applyBorder="1" applyAlignment="1">
      <alignment horizontal="left" vertical="center" wrapText="1"/>
    </xf>
    <xf numFmtId="0" fontId="8" fillId="27" borderId="2" xfId="0" applyFont="1" applyFill="1" applyBorder="1" applyAlignment="1">
      <alignment horizontal="center" vertical="center" wrapText="1"/>
    </xf>
    <xf numFmtId="0" fontId="8" fillId="0" borderId="0" xfId="4" applyFont="1" applyFill="1" applyAlignment="1">
      <alignment vertical="center"/>
    </xf>
    <xf numFmtId="0" fontId="8" fillId="0" borderId="2" xfId="0" applyFont="1" applyFill="1" applyBorder="1" applyAlignment="1">
      <alignment horizontal="distributed" vertical="center" wrapText="1" justifyLastLine="1"/>
    </xf>
    <xf numFmtId="178" fontId="8" fillId="0" borderId="2" xfId="0" applyNumberFormat="1" applyFont="1" applyFill="1" applyBorder="1" applyAlignment="1">
      <alignment vertical="center" wrapText="1"/>
    </xf>
    <xf numFmtId="0" fontId="8" fillId="0" borderId="2" xfId="0" applyFont="1" applyFill="1" applyBorder="1" applyAlignment="1">
      <alignment horizontal="left" wrapText="1"/>
    </xf>
    <xf numFmtId="178" fontId="8"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distributed" vertical="center" wrapText="1" justifyLastLine="1"/>
    </xf>
    <xf numFmtId="176" fontId="8" fillId="0" borderId="2" xfId="1"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8" fontId="8"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distributed" vertical="center" wrapText="1" justifyLastLine="1"/>
    </xf>
    <xf numFmtId="176" fontId="8" fillId="0" borderId="2" xfId="1"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6" fontId="8" fillId="0" borderId="2" xfId="0" applyNumberFormat="1" applyFont="1" applyFill="1" applyBorder="1" applyAlignment="1">
      <alignment horizontal="center" vertical="center" wrapText="1"/>
    </xf>
    <xf numFmtId="178" fontId="8" fillId="0" borderId="2" xfId="3" applyNumberFormat="1" applyFont="1" applyFill="1" applyBorder="1" applyAlignment="1">
      <alignment horizontal="right" vertical="center" wrapText="1"/>
    </xf>
    <xf numFmtId="178" fontId="8"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distributed" vertical="center" wrapText="1" justifyLastLine="1"/>
    </xf>
    <xf numFmtId="176" fontId="8" fillId="0" borderId="2" xfId="1"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8" fontId="8" fillId="27" borderId="2" xfId="0" applyNumberFormat="1" applyFont="1" applyFill="1" applyBorder="1" applyAlignment="1">
      <alignment horizontal="right" vertical="center" wrapText="1"/>
    </xf>
    <xf numFmtId="176" fontId="8" fillId="27" borderId="2" xfId="1" applyNumberFormat="1" applyFont="1" applyFill="1" applyBorder="1" applyAlignment="1">
      <alignment horizontal="center" vertical="center" wrapText="1"/>
    </xf>
    <xf numFmtId="0" fontId="8" fillId="0" borderId="2" xfId="0" applyFont="1" applyFill="1" applyBorder="1" applyAlignment="1">
      <alignment horizontal="distributed" vertical="center" wrapText="1" justifyLastLine="1"/>
    </xf>
    <xf numFmtId="178" fontId="8"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8" fontId="8"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8" fontId="8"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8" fontId="8"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8" fontId="34" fillId="0" borderId="2" xfId="0" applyNumberFormat="1" applyFont="1" applyFill="1" applyBorder="1" applyAlignment="1">
      <alignment horizontal="left" vertical="center" wrapText="1"/>
    </xf>
    <xf numFmtId="0" fontId="36" fillId="0" borderId="2" xfId="0" applyFont="1" applyFill="1" applyBorder="1" applyAlignment="1">
      <alignment horizontal="left" vertical="center" wrapText="1"/>
    </xf>
    <xf numFmtId="178" fontId="8"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8" fontId="8"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8" fontId="8"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8" fontId="8"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8" fontId="8"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8" fontId="8" fillId="0" borderId="2" xfId="3" applyNumberFormat="1" applyFont="1" applyFill="1" applyBorder="1" applyAlignment="1">
      <alignment horizontal="right" vertical="center" wrapText="1"/>
    </xf>
    <xf numFmtId="178" fontId="8"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distributed" vertical="center" wrapText="1" justifyLastLine="1"/>
    </xf>
    <xf numFmtId="176" fontId="8" fillId="0" borderId="2" xfId="1"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34" fillId="0" borderId="20" xfId="0" applyFont="1" applyFill="1" applyBorder="1" applyAlignment="1">
      <alignment horizontal="distributed" vertical="center" wrapText="1" justifyLastLine="1"/>
    </xf>
    <xf numFmtId="0" fontId="34" fillId="0" borderId="20" xfId="0" applyFont="1" applyFill="1" applyBorder="1" applyAlignment="1">
      <alignment horizontal="left" vertical="center" wrapText="1"/>
    </xf>
    <xf numFmtId="0" fontId="34" fillId="0" borderId="20" xfId="0" applyFont="1" applyFill="1" applyBorder="1" applyAlignment="1">
      <alignment horizontal="left" wrapText="1"/>
    </xf>
    <xf numFmtId="186" fontId="34" fillId="0" borderId="20" xfId="0" applyNumberFormat="1" applyFont="1" applyFill="1" applyBorder="1" applyAlignment="1">
      <alignment vertical="center" wrapText="1"/>
    </xf>
    <xf numFmtId="0" fontId="34" fillId="0" borderId="0" xfId="0" applyFont="1" applyFill="1" applyBorder="1" applyAlignment="1">
      <alignment horizontal="center" vertical="center" wrapText="1"/>
    </xf>
    <xf numFmtId="186" fontId="34" fillId="0" borderId="0" xfId="0" applyNumberFormat="1" applyFont="1" applyFill="1" applyBorder="1" applyAlignment="1">
      <alignment horizontal="center" vertical="center" wrapText="1"/>
    </xf>
    <xf numFmtId="0" fontId="34" fillId="0" borderId="0" xfId="0" applyFont="1" applyFill="1" applyBorder="1" applyAlignment="1">
      <alignment horizontal="distributed" vertical="center" wrapText="1" justifyLastLine="1"/>
    </xf>
    <xf numFmtId="0" fontId="34" fillId="0" borderId="0" xfId="0" applyFont="1" applyFill="1" applyBorder="1" applyAlignment="1">
      <alignment horizontal="left" vertical="center" wrapText="1"/>
    </xf>
    <xf numFmtId="0" fontId="34" fillId="0" borderId="2" xfId="0" applyFont="1" applyFill="1" applyBorder="1" applyAlignment="1">
      <alignment horizontal="left" vertical="center" shrinkToFit="1"/>
    </xf>
    <xf numFmtId="186" fontId="34" fillId="0" borderId="2" xfId="0" applyNumberFormat="1" applyFont="1" applyFill="1" applyBorder="1" applyAlignment="1">
      <alignment vertical="center" shrinkToFit="1"/>
    </xf>
    <xf numFmtId="178" fontId="8" fillId="0" borderId="2" xfId="0" applyNumberFormat="1" applyFont="1" applyFill="1" applyBorder="1" applyAlignment="1">
      <alignment horizontal="center" vertical="center" wrapText="1" shrinkToFit="1"/>
    </xf>
    <xf numFmtId="186" fontId="35" fillId="0" borderId="0" xfId="0" applyNumberFormat="1" applyFont="1" applyFill="1" applyBorder="1" applyAlignment="1">
      <alignment horizontal="center" vertical="center" wrapText="1"/>
    </xf>
    <xf numFmtId="187" fontId="34" fillId="0" borderId="2" xfId="0" applyNumberFormat="1" applyFont="1" applyFill="1" applyBorder="1" applyAlignment="1">
      <alignment vertical="center" shrinkToFit="1"/>
    </xf>
    <xf numFmtId="0" fontId="8" fillId="0" borderId="21" xfId="0" applyFont="1" applyFill="1" applyBorder="1" applyAlignment="1">
      <alignment horizontal="center" vertical="center" wrapText="1"/>
    </xf>
    <xf numFmtId="0" fontId="34" fillId="0" borderId="21" xfId="0" applyFont="1" applyFill="1" applyBorder="1" applyAlignment="1">
      <alignment horizontal="center" vertical="center" wrapText="1"/>
    </xf>
    <xf numFmtId="186" fontId="34" fillId="0" borderId="0" xfId="0" applyNumberFormat="1" applyFont="1" applyFill="1" applyBorder="1" applyAlignment="1">
      <alignment vertical="center" wrapText="1"/>
    </xf>
    <xf numFmtId="178" fontId="8" fillId="0" borderId="0" xfId="3" applyNumberFormat="1" applyFont="1" applyFill="1" applyBorder="1" applyAlignment="1">
      <alignment horizontal="right" vertical="center" wrapText="1"/>
    </xf>
    <xf numFmtId="0" fontId="8" fillId="0" borderId="0" xfId="3" applyFont="1" applyFill="1" applyBorder="1" applyAlignment="1">
      <alignment horizontal="center" vertical="center" wrapText="1"/>
    </xf>
    <xf numFmtId="176" fontId="8" fillId="0" borderId="0" xfId="1" applyNumberFormat="1" applyFont="1" applyFill="1" applyBorder="1" applyAlignment="1">
      <alignment horizontal="right" vertical="center" wrapText="1"/>
    </xf>
    <xf numFmtId="0" fontId="8" fillId="0" borderId="3" xfId="3" applyFont="1" applyFill="1" applyBorder="1" applyAlignment="1">
      <alignment horizontal="center" vertical="center" wrapText="1"/>
    </xf>
    <xf numFmtId="0" fontId="7" fillId="0" borderId="8" xfId="0" applyFont="1" applyFill="1" applyBorder="1" applyAlignment="1">
      <alignment vertical="center" wrapText="1"/>
    </xf>
    <xf numFmtId="176" fontId="8" fillId="0" borderId="1" xfId="3" applyNumberFormat="1" applyFont="1" applyFill="1" applyBorder="1" applyAlignment="1">
      <alignment horizontal="distributed" vertical="center" wrapText="1"/>
    </xf>
    <xf numFmtId="176" fontId="8" fillId="0" borderId="4" xfId="3" applyNumberFormat="1" applyFont="1" applyFill="1" applyBorder="1" applyAlignment="1">
      <alignment horizontal="distributed" vertical="center" wrapText="1"/>
    </xf>
    <xf numFmtId="0" fontId="9" fillId="0" borderId="0" xfId="3" applyFont="1" applyFill="1" applyBorder="1" applyAlignment="1">
      <alignment horizontal="center" vertical="center"/>
    </xf>
    <xf numFmtId="178" fontId="9" fillId="0" borderId="0" xfId="3"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cellXfs>
  <cellStyles count="102">
    <cellStyle name="20% - アクセント 1 2" xfId="47" xr:uid="{00000000-0005-0000-0000-000000000000}"/>
    <cellStyle name="20% - アクセント 2 2" xfId="48" xr:uid="{00000000-0005-0000-0000-000001000000}"/>
    <cellStyle name="20% - アクセント 3 2" xfId="49" xr:uid="{00000000-0005-0000-0000-000002000000}"/>
    <cellStyle name="20% - アクセント 4 2" xfId="50" xr:uid="{00000000-0005-0000-0000-000003000000}"/>
    <cellStyle name="20% - アクセント 5 2" xfId="51" xr:uid="{00000000-0005-0000-0000-000004000000}"/>
    <cellStyle name="20% - アクセント 6 2" xfId="52" xr:uid="{00000000-0005-0000-0000-000005000000}"/>
    <cellStyle name="40% - アクセント 1 2" xfId="53" xr:uid="{00000000-0005-0000-0000-000006000000}"/>
    <cellStyle name="40% - アクセント 2 2" xfId="54" xr:uid="{00000000-0005-0000-0000-000007000000}"/>
    <cellStyle name="40% - アクセント 3 2" xfId="55" xr:uid="{00000000-0005-0000-0000-000008000000}"/>
    <cellStyle name="40% - アクセント 4 2" xfId="56" xr:uid="{00000000-0005-0000-0000-000009000000}"/>
    <cellStyle name="40% - アクセント 5 2" xfId="57" xr:uid="{00000000-0005-0000-0000-00000A000000}"/>
    <cellStyle name="40% - アクセント 6 2" xfId="58" xr:uid="{00000000-0005-0000-0000-00000B000000}"/>
    <cellStyle name="60% - アクセント 1 2" xfId="59" xr:uid="{00000000-0005-0000-0000-00000C000000}"/>
    <cellStyle name="60% - アクセント 2 2" xfId="60" xr:uid="{00000000-0005-0000-0000-00000D000000}"/>
    <cellStyle name="60% - アクセント 3 2" xfId="61" xr:uid="{00000000-0005-0000-0000-00000E000000}"/>
    <cellStyle name="60% - アクセント 4 2" xfId="62" xr:uid="{00000000-0005-0000-0000-00000F000000}"/>
    <cellStyle name="60% - アクセント 5 2" xfId="63" xr:uid="{00000000-0005-0000-0000-000010000000}"/>
    <cellStyle name="60% - アクセント 6 2" xfId="64" xr:uid="{00000000-0005-0000-0000-000011000000}"/>
    <cellStyle name="Calc Currency (0)" xfId="6" xr:uid="{00000000-0005-0000-0000-000012000000}"/>
    <cellStyle name="Comma [0]_laroux" xfId="7" xr:uid="{00000000-0005-0000-0000-000013000000}"/>
    <cellStyle name="Comma_laroux" xfId="8" xr:uid="{00000000-0005-0000-0000-000014000000}"/>
    <cellStyle name="Currency [0]_laroux" xfId="9" xr:uid="{00000000-0005-0000-0000-000015000000}"/>
    <cellStyle name="Currency_laroux" xfId="10" xr:uid="{00000000-0005-0000-0000-000016000000}"/>
    <cellStyle name="Grey" xfId="11" xr:uid="{00000000-0005-0000-0000-000017000000}"/>
    <cellStyle name="Header1" xfId="12" xr:uid="{00000000-0005-0000-0000-000018000000}"/>
    <cellStyle name="Header2" xfId="13" xr:uid="{00000000-0005-0000-0000-000019000000}"/>
    <cellStyle name="Input [yellow]" xfId="14" xr:uid="{00000000-0005-0000-0000-00001A000000}"/>
    <cellStyle name="Normal - Style1" xfId="15" xr:uid="{00000000-0005-0000-0000-00001B000000}"/>
    <cellStyle name="Normal_#18-Internet" xfId="16" xr:uid="{00000000-0005-0000-0000-00001C000000}"/>
    <cellStyle name="Percent [2]" xfId="17" xr:uid="{00000000-0005-0000-0000-00001D000000}"/>
    <cellStyle name="アクセント 1 2" xfId="65" xr:uid="{00000000-0005-0000-0000-00001E000000}"/>
    <cellStyle name="アクセント 2 2" xfId="66" xr:uid="{00000000-0005-0000-0000-00001F000000}"/>
    <cellStyle name="アクセント 3 2" xfId="67" xr:uid="{00000000-0005-0000-0000-000020000000}"/>
    <cellStyle name="アクセント 4 2" xfId="68" xr:uid="{00000000-0005-0000-0000-000021000000}"/>
    <cellStyle name="アクセント 5 2" xfId="69" xr:uid="{00000000-0005-0000-0000-000022000000}"/>
    <cellStyle name="アクセント 6 2" xfId="70" xr:uid="{00000000-0005-0000-0000-000023000000}"/>
    <cellStyle name="タイトル 2" xfId="71" xr:uid="{00000000-0005-0000-0000-000024000000}"/>
    <cellStyle name="チェック セル 2" xfId="72" xr:uid="{00000000-0005-0000-0000-000025000000}"/>
    <cellStyle name="どちらでもない 2" xfId="73" xr:uid="{00000000-0005-0000-0000-000026000000}"/>
    <cellStyle name="メモ 2" xfId="74" xr:uid="{00000000-0005-0000-0000-000027000000}"/>
    <cellStyle name="リンク セル 2" xfId="75" xr:uid="{00000000-0005-0000-0000-000028000000}"/>
    <cellStyle name="悪い 2" xfId="76" xr:uid="{00000000-0005-0000-0000-000029000000}"/>
    <cellStyle name="価格桁区切り" xfId="18" xr:uid="{00000000-0005-0000-0000-00002A000000}"/>
    <cellStyle name="型番" xfId="19" xr:uid="{00000000-0005-0000-0000-00002B000000}"/>
    <cellStyle name="型番 2" xfId="20" xr:uid="{00000000-0005-0000-0000-00002C000000}"/>
    <cellStyle name="計算 2" xfId="77" xr:uid="{00000000-0005-0000-0000-00002D000000}"/>
    <cellStyle name="警告文 2" xfId="78" xr:uid="{00000000-0005-0000-0000-00002E000000}"/>
    <cellStyle name="桁区切り" xfId="1" builtinId="6"/>
    <cellStyle name="桁区切り 2" xfId="21" xr:uid="{00000000-0005-0000-0000-000030000000}"/>
    <cellStyle name="桁区切り 3" xfId="37" xr:uid="{00000000-0005-0000-0000-000031000000}"/>
    <cellStyle name="見出し 1 2" xfId="79" xr:uid="{00000000-0005-0000-0000-000032000000}"/>
    <cellStyle name="見出し 2 2" xfId="80" xr:uid="{00000000-0005-0000-0000-000033000000}"/>
    <cellStyle name="見出し 3 2" xfId="81" xr:uid="{00000000-0005-0000-0000-000034000000}"/>
    <cellStyle name="見出し 4 2" xfId="82" xr:uid="{00000000-0005-0000-0000-000035000000}"/>
    <cellStyle name="集計 2" xfId="83" xr:uid="{00000000-0005-0000-0000-000036000000}"/>
    <cellStyle name="出力 2" xfId="84" xr:uid="{00000000-0005-0000-0000-000037000000}"/>
    <cellStyle name="数値" xfId="22" xr:uid="{00000000-0005-0000-0000-000038000000}"/>
    <cellStyle name="数値（桁区切り）" xfId="23" xr:uid="{00000000-0005-0000-0000-000039000000}"/>
    <cellStyle name="数値_ALIVE機器" xfId="24" xr:uid="{00000000-0005-0000-0000-00003A000000}"/>
    <cellStyle name="製品通知&quot;-&quot;" xfId="25" xr:uid="{00000000-0005-0000-0000-00003B000000}"/>
    <cellStyle name="製品通知価格" xfId="26" xr:uid="{00000000-0005-0000-0000-00003C000000}"/>
    <cellStyle name="製品通知日付" xfId="27" xr:uid="{00000000-0005-0000-0000-00003D000000}"/>
    <cellStyle name="製品通知文字列" xfId="28" xr:uid="{00000000-0005-0000-0000-00003E000000}"/>
    <cellStyle name="説明文 2" xfId="85" xr:uid="{00000000-0005-0000-0000-00003F000000}"/>
    <cellStyle name="通貨 2" xfId="46" xr:uid="{00000000-0005-0000-0000-000040000000}"/>
    <cellStyle name="通貨 2 2" xfId="94" xr:uid="{00000000-0005-0000-0000-000041000000}"/>
    <cellStyle name="通貨 2 3" xfId="101" xr:uid="{00000000-0005-0000-0000-000042000000}"/>
    <cellStyle name="日付" xfId="29" xr:uid="{00000000-0005-0000-0000-000043000000}"/>
    <cellStyle name="入力 2" xfId="86" xr:uid="{00000000-0005-0000-0000-000044000000}"/>
    <cellStyle name="年月日" xfId="30" xr:uid="{00000000-0005-0000-0000-000045000000}"/>
    <cellStyle name="標準" xfId="0" builtinId="0"/>
    <cellStyle name="標準 2" xfId="31" xr:uid="{00000000-0005-0000-0000-000047000000}"/>
    <cellStyle name="標準 2 2" xfId="39" xr:uid="{00000000-0005-0000-0000-000048000000}"/>
    <cellStyle name="標準 2 3" xfId="38" xr:uid="{00000000-0005-0000-0000-000049000000}"/>
    <cellStyle name="標準 3" xfId="2" xr:uid="{00000000-0005-0000-0000-00004A000000}"/>
    <cellStyle name="標準 3 2" xfId="40" xr:uid="{00000000-0005-0000-0000-00004B000000}"/>
    <cellStyle name="標準 3 2 2" xfId="41" xr:uid="{00000000-0005-0000-0000-00004C000000}"/>
    <cellStyle name="標準 3 2 2 2" xfId="89" xr:uid="{00000000-0005-0000-0000-00004D000000}"/>
    <cellStyle name="標準 3 2 2 3" xfId="96" xr:uid="{00000000-0005-0000-0000-00004E000000}"/>
    <cellStyle name="標準 3 2 3" xfId="88" xr:uid="{00000000-0005-0000-0000-00004F000000}"/>
    <cellStyle name="標準 3 2 4" xfId="95" xr:uid="{00000000-0005-0000-0000-000050000000}"/>
    <cellStyle name="標準 3 3" xfId="42" xr:uid="{00000000-0005-0000-0000-000051000000}"/>
    <cellStyle name="標準 3 3 2" xfId="43" xr:uid="{00000000-0005-0000-0000-000052000000}"/>
    <cellStyle name="標準 3 3 2 2" xfId="91" xr:uid="{00000000-0005-0000-0000-000053000000}"/>
    <cellStyle name="標準 3 3 2 3" xfId="98" xr:uid="{00000000-0005-0000-0000-000054000000}"/>
    <cellStyle name="標準 3 3 3" xfId="90" xr:uid="{00000000-0005-0000-0000-000055000000}"/>
    <cellStyle name="標準 3 3 4" xfId="97" xr:uid="{00000000-0005-0000-0000-000056000000}"/>
    <cellStyle name="標準 3 4" xfId="44" xr:uid="{00000000-0005-0000-0000-000057000000}"/>
    <cellStyle name="標準 3 4 2" xfId="92" xr:uid="{00000000-0005-0000-0000-000058000000}"/>
    <cellStyle name="標準 3 4 3" xfId="99" xr:uid="{00000000-0005-0000-0000-000059000000}"/>
    <cellStyle name="標準 4" xfId="32" xr:uid="{00000000-0005-0000-0000-00005A000000}"/>
    <cellStyle name="標準 5" xfId="35" xr:uid="{00000000-0005-0000-0000-00005B000000}"/>
    <cellStyle name="標準 6" xfId="36" xr:uid="{00000000-0005-0000-0000-00005C000000}"/>
    <cellStyle name="標準 7" xfId="45" xr:uid="{00000000-0005-0000-0000-00005D000000}"/>
    <cellStyle name="標準 7 2" xfId="93" xr:uid="{00000000-0005-0000-0000-00005E000000}"/>
    <cellStyle name="標準 7 3" xfId="100" xr:uid="{00000000-0005-0000-0000-00005F000000}"/>
    <cellStyle name="標準_20決　委託料一覧（特別会計）" xfId="3" xr:uid="{00000000-0005-0000-0000-000060000000}"/>
    <cellStyle name="標準_様式10～18" xfId="5" xr:uid="{00000000-0005-0000-0000-000061000000}"/>
    <cellStyle name="標準_様式10～18_20決　委託料一覧（特別会計）_20決　委託料一覧（特別会計）" xfId="4" xr:uid="{00000000-0005-0000-0000-000062000000}"/>
    <cellStyle name="文字列" xfId="33" xr:uid="{00000000-0005-0000-0000-000063000000}"/>
    <cellStyle name="未定義" xfId="34" xr:uid="{00000000-0005-0000-0000-000064000000}"/>
    <cellStyle name="良い 2" xfId="87" xr:uid="{00000000-0005-0000-0000-000065000000}"/>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7"/>
  <sheetViews>
    <sheetView tabSelected="1" view="pageBreakPreview" topLeftCell="A281" zoomScaleNormal="100" zoomScaleSheetLayoutView="100" workbookViewId="0">
      <selection activeCell="B286" sqref="B286"/>
    </sheetView>
  </sheetViews>
  <sheetFormatPr defaultColWidth="9" defaultRowHeight="13.5"/>
  <cols>
    <col min="1" max="1" width="11.5703125" style="2" customWidth="1"/>
    <col min="2" max="2" width="37.28515625" style="3" customWidth="1"/>
    <col min="3" max="3" width="31.42578125" style="3" customWidth="1"/>
    <col min="4" max="4" width="17.140625" style="12" customWidth="1"/>
    <col min="5" max="5" width="7" style="1" customWidth="1"/>
    <col min="6" max="6" width="8.85546875" style="13" customWidth="1"/>
    <col min="7" max="16384" width="9" style="14"/>
  </cols>
  <sheetData>
    <row r="1" spans="1:6" ht="22.5" customHeight="1">
      <c r="A1" s="18"/>
      <c r="B1" s="4"/>
      <c r="C1" s="5"/>
      <c r="D1" s="16"/>
      <c r="E1" s="113" t="s">
        <v>385</v>
      </c>
      <c r="F1" s="114"/>
    </row>
    <row r="2" spans="1:6" ht="17.25" customHeight="1">
      <c r="A2" s="115" t="s">
        <v>21</v>
      </c>
      <c r="B2" s="115"/>
      <c r="C2" s="115"/>
      <c r="D2" s="116"/>
      <c r="E2" s="115"/>
      <c r="F2" s="115"/>
    </row>
    <row r="3" spans="1:6">
      <c r="A3" s="6"/>
      <c r="B3" s="7"/>
      <c r="C3" s="8"/>
      <c r="D3" s="17"/>
      <c r="E3" s="21"/>
      <c r="F3" s="9" t="s">
        <v>8</v>
      </c>
    </row>
    <row r="4" spans="1:6" ht="40.5" customHeight="1">
      <c r="A4" s="20" t="s">
        <v>0</v>
      </c>
      <c r="B4" s="19" t="s">
        <v>1</v>
      </c>
      <c r="C4" s="19" t="s">
        <v>2</v>
      </c>
      <c r="D4" s="15" t="s">
        <v>3</v>
      </c>
      <c r="E4" s="19" t="s">
        <v>4</v>
      </c>
      <c r="F4" s="10" t="s">
        <v>5</v>
      </c>
    </row>
    <row r="5" spans="1:6" s="11" customFormat="1" ht="60.95" customHeight="1">
      <c r="A5" s="30" t="s">
        <v>74</v>
      </c>
      <c r="B5" s="32" t="s">
        <v>123</v>
      </c>
      <c r="C5" s="32" t="s">
        <v>124</v>
      </c>
      <c r="D5" s="28">
        <v>2715900</v>
      </c>
      <c r="E5" s="29" t="s">
        <v>386</v>
      </c>
      <c r="F5" s="31"/>
    </row>
    <row r="6" spans="1:6" s="11" customFormat="1" ht="60.95" customHeight="1">
      <c r="A6" s="30" t="s">
        <v>74</v>
      </c>
      <c r="B6" s="27" t="s">
        <v>387</v>
      </c>
      <c r="C6" s="32" t="s">
        <v>124</v>
      </c>
      <c r="D6" s="28">
        <v>429000</v>
      </c>
      <c r="E6" s="29" t="s">
        <v>23</v>
      </c>
      <c r="F6" s="31"/>
    </row>
    <row r="7" spans="1:6" s="11" customFormat="1" ht="60.95" customHeight="1">
      <c r="A7" s="30" t="s">
        <v>74</v>
      </c>
      <c r="B7" s="32" t="s">
        <v>125</v>
      </c>
      <c r="C7" s="32" t="s">
        <v>388</v>
      </c>
      <c r="D7" s="28">
        <v>7112</v>
      </c>
      <c r="E7" s="29" t="s">
        <v>6</v>
      </c>
      <c r="F7" s="31"/>
    </row>
    <row r="8" spans="1:6" s="11" customFormat="1" ht="60.95" customHeight="1">
      <c r="A8" s="30" t="s">
        <v>74</v>
      </c>
      <c r="B8" s="32" t="s">
        <v>389</v>
      </c>
      <c r="C8" s="32" t="s">
        <v>126</v>
      </c>
      <c r="D8" s="28">
        <v>143000</v>
      </c>
      <c r="E8" s="29" t="s">
        <v>23</v>
      </c>
      <c r="F8" s="31"/>
    </row>
    <row r="9" spans="1:6" s="11" customFormat="1" ht="60.95" customHeight="1">
      <c r="A9" s="35" t="s">
        <v>69</v>
      </c>
      <c r="B9" s="37" t="s">
        <v>157</v>
      </c>
      <c r="C9" s="37" t="s">
        <v>158</v>
      </c>
      <c r="D9" s="33">
        <v>1214180</v>
      </c>
      <c r="E9" s="34" t="s">
        <v>23</v>
      </c>
      <c r="F9" s="36" t="s">
        <v>36</v>
      </c>
    </row>
    <row r="10" spans="1:6" s="11" customFormat="1" ht="60.95" customHeight="1">
      <c r="A10" s="35" t="s">
        <v>69</v>
      </c>
      <c r="B10" s="37" t="s">
        <v>159</v>
      </c>
      <c r="C10" s="37" t="s">
        <v>158</v>
      </c>
      <c r="D10" s="33">
        <v>654500</v>
      </c>
      <c r="E10" s="34" t="s">
        <v>23</v>
      </c>
      <c r="F10" s="36"/>
    </row>
    <row r="11" spans="1:6" s="11" customFormat="1" ht="60.95" customHeight="1">
      <c r="A11" s="35" t="s">
        <v>69</v>
      </c>
      <c r="B11" s="37" t="s">
        <v>160</v>
      </c>
      <c r="C11" s="37" t="s">
        <v>161</v>
      </c>
      <c r="D11" s="33">
        <v>375430</v>
      </c>
      <c r="E11" s="34" t="s">
        <v>23</v>
      </c>
      <c r="F11" s="36" t="s">
        <v>36</v>
      </c>
    </row>
    <row r="12" spans="1:6" s="11" customFormat="1" ht="60.95" customHeight="1">
      <c r="A12" s="35" t="s">
        <v>69</v>
      </c>
      <c r="B12" s="37" t="s">
        <v>162</v>
      </c>
      <c r="C12" s="37" t="s">
        <v>158</v>
      </c>
      <c r="D12" s="33">
        <v>1197680</v>
      </c>
      <c r="E12" s="34" t="s">
        <v>23</v>
      </c>
      <c r="F12" s="36" t="s">
        <v>36</v>
      </c>
    </row>
    <row r="13" spans="1:6" s="11" customFormat="1" ht="60.95" customHeight="1">
      <c r="A13" s="35" t="s">
        <v>69</v>
      </c>
      <c r="B13" s="37" t="s">
        <v>162</v>
      </c>
      <c r="C13" s="37" t="s">
        <v>158</v>
      </c>
      <c r="D13" s="33">
        <v>22440</v>
      </c>
      <c r="E13" s="34" t="s">
        <v>23</v>
      </c>
      <c r="F13" s="36" t="s">
        <v>36</v>
      </c>
    </row>
    <row r="14" spans="1:6" s="11" customFormat="1" ht="60.95" customHeight="1">
      <c r="A14" s="35" t="s">
        <v>69</v>
      </c>
      <c r="B14" s="37" t="s">
        <v>163</v>
      </c>
      <c r="C14" s="37" t="s">
        <v>161</v>
      </c>
      <c r="D14" s="33">
        <v>222750</v>
      </c>
      <c r="E14" s="34" t="s">
        <v>23</v>
      </c>
      <c r="F14" s="36"/>
    </row>
    <row r="15" spans="1:6" s="11" customFormat="1" ht="60.95" customHeight="1">
      <c r="A15" s="35" t="s">
        <v>69</v>
      </c>
      <c r="B15" s="37" t="s">
        <v>164</v>
      </c>
      <c r="C15" s="37" t="s">
        <v>161</v>
      </c>
      <c r="D15" s="33">
        <v>222750</v>
      </c>
      <c r="E15" s="34" t="s">
        <v>23</v>
      </c>
      <c r="F15" s="36"/>
    </row>
    <row r="16" spans="1:6" s="11" customFormat="1" ht="60.95" customHeight="1">
      <c r="A16" s="35" t="s">
        <v>69</v>
      </c>
      <c r="B16" s="37" t="s">
        <v>165</v>
      </c>
      <c r="C16" s="37" t="s">
        <v>158</v>
      </c>
      <c r="D16" s="33">
        <v>552970</v>
      </c>
      <c r="E16" s="34" t="s">
        <v>23</v>
      </c>
      <c r="F16" s="36"/>
    </row>
    <row r="17" spans="1:6" s="11" customFormat="1" ht="60.95" customHeight="1">
      <c r="A17" s="35" t="s">
        <v>69</v>
      </c>
      <c r="B17" s="37" t="s">
        <v>166</v>
      </c>
      <c r="C17" s="37" t="s">
        <v>158</v>
      </c>
      <c r="D17" s="33">
        <v>111980</v>
      </c>
      <c r="E17" s="34" t="s">
        <v>23</v>
      </c>
      <c r="F17" s="36"/>
    </row>
    <row r="18" spans="1:6" s="11" customFormat="1" ht="60.95" customHeight="1">
      <c r="A18" s="35" t="s">
        <v>69</v>
      </c>
      <c r="B18" s="37" t="s">
        <v>167</v>
      </c>
      <c r="C18" s="37" t="s">
        <v>158</v>
      </c>
      <c r="D18" s="33">
        <v>1298440</v>
      </c>
      <c r="E18" s="34" t="s">
        <v>23</v>
      </c>
      <c r="F18" s="36"/>
    </row>
    <row r="19" spans="1:6" s="11" customFormat="1" ht="60.95" customHeight="1">
      <c r="A19" s="35" t="s">
        <v>69</v>
      </c>
      <c r="B19" s="37" t="s">
        <v>168</v>
      </c>
      <c r="C19" s="37" t="s">
        <v>158</v>
      </c>
      <c r="D19" s="33">
        <v>1824020</v>
      </c>
      <c r="E19" s="34" t="s">
        <v>23</v>
      </c>
      <c r="F19" s="36"/>
    </row>
    <row r="20" spans="1:6" s="11" customFormat="1" ht="60.95" customHeight="1">
      <c r="A20" s="35" t="s">
        <v>69</v>
      </c>
      <c r="B20" s="37" t="s">
        <v>169</v>
      </c>
      <c r="C20" s="37" t="s">
        <v>158</v>
      </c>
      <c r="D20" s="33">
        <v>498080</v>
      </c>
      <c r="E20" s="34" t="s">
        <v>23</v>
      </c>
      <c r="F20" s="36"/>
    </row>
    <row r="21" spans="1:6" s="11" customFormat="1" ht="60.95" customHeight="1">
      <c r="A21" s="35" t="s">
        <v>69</v>
      </c>
      <c r="B21" s="37" t="s">
        <v>170</v>
      </c>
      <c r="C21" s="37" t="s">
        <v>158</v>
      </c>
      <c r="D21" s="33">
        <v>268950</v>
      </c>
      <c r="E21" s="34" t="s">
        <v>23</v>
      </c>
      <c r="F21" s="36"/>
    </row>
    <row r="22" spans="1:6" s="11" customFormat="1" ht="60.95" customHeight="1">
      <c r="A22" s="35" t="s">
        <v>69</v>
      </c>
      <c r="B22" s="37" t="s">
        <v>171</v>
      </c>
      <c r="C22" s="37" t="s">
        <v>161</v>
      </c>
      <c r="D22" s="33">
        <v>829620</v>
      </c>
      <c r="E22" s="34" t="s">
        <v>23</v>
      </c>
      <c r="F22" s="36" t="s">
        <v>36</v>
      </c>
    </row>
    <row r="23" spans="1:6" s="11" customFormat="1" ht="60.95" customHeight="1">
      <c r="A23" s="35" t="s">
        <v>69</v>
      </c>
      <c r="B23" s="37" t="s">
        <v>172</v>
      </c>
      <c r="C23" s="37" t="s">
        <v>158</v>
      </c>
      <c r="D23" s="33">
        <v>511830</v>
      </c>
      <c r="E23" s="34" t="s">
        <v>23</v>
      </c>
      <c r="F23" s="36"/>
    </row>
    <row r="24" spans="1:6" ht="60.95" customHeight="1">
      <c r="A24" s="35" t="s">
        <v>69</v>
      </c>
      <c r="B24" s="37" t="s">
        <v>173</v>
      </c>
      <c r="C24" s="37" t="s">
        <v>161</v>
      </c>
      <c r="D24" s="33">
        <v>273020</v>
      </c>
      <c r="E24" s="34" t="s">
        <v>23</v>
      </c>
      <c r="F24" s="36"/>
    </row>
    <row r="25" spans="1:6" ht="60.95" customHeight="1">
      <c r="A25" s="35" t="s">
        <v>69</v>
      </c>
      <c r="B25" s="37" t="s">
        <v>174</v>
      </c>
      <c r="C25" s="37" t="s">
        <v>161</v>
      </c>
      <c r="D25" s="33">
        <v>829620</v>
      </c>
      <c r="E25" s="34" t="s">
        <v>23</v>
      </c>
      <c r="F25" s="36" t="s">
        <v>36</v>
      </c>
    </row>
    <row r="26" spans="1:6" ht="60.95" customHeight="1">
      <c r="A26" s="35" t="s">
        <v>69</v>
      </c>
      <c r="B26" s="37" t="s">
        <v>175</v>
      </c>
      <c r="C26" s="37" t="s">
        <v>158</v>
      </c>
      <c r="D26" s="33">
        <v>585860</v>
      </c>
      <c r="E26" s="34" t="s">
        <v>23</v>
      </c>
      <c r="F26" s="36"/>
    </row>
    <row r="27" spans="1:6" ht="60.95" customHeight="1">
      <c r="A27" s="35" t="s">
        <v>69</v>
      </c>
      <c r="B27" s="37" t="s">
        <v>176</v>
      </c>
      <c r="C27" s="37" t="s">
        <v>161</v>
      </c>
      <c r="D27" s="33">
        <v>659560</v>
      </c>
      <c r="E27" s="34" t="s">
        <v>23</v>
      </c>
      <c r="F27" s="36" t="s">
        <v>36</v>
      </c>
    </row>
    <row r="28" spans="1:6" ht="60.95" customHeight="1">
      <c r="A28" s="35" t="s">
        <v>69</v>
      </c>
      <c r="B28" s="37" t="s">
        <v>177</v>
      </c>
      <c r="C28" s="37" t="s">
        <v>158</v>
      </c>
      <c r="D28" s="33">
        <v>363660</v>
      </c>
      <c r="E28" s="34" t="s">
        <v>23</v>
      </c>
      <c r="F28" s="36"/>
    </row>
    <row r="29" spans="1:6" ht="60.95" customHeight="1">
      <c r="A29" s="35" t="s">
        <v>69</v>
      </c>
      <c r="B29" s="37" t="s">
        <v>178</v>
      </c>
      <c r="C29" s="37" t="s">
        <v>158</v>
      </c>
      <c r="D29" s="33">
        <v>1210990</v>
      </c>
      <c r="E29" s="34" t="s">
        <v>23</v>
      </c>
      <c r="F29" s="36"/>
    </row>
    <row r="30" spans="1:6" ht="60.95" customHeight="1">
      <c r="A30" s="35" t="s">
        <v>69</v>
      </c>
      <c r="B30" s="37" t="s">
        <v>179</v>
      </c>
      <c r="C30" s="37" t="s">
        <v>158</v>
      </c>
      <c r="D30" s="33">
        <v>622490</v>
      </c>
      <c r="E30" s="34" t="s">
        <v>180</v>
      </c>
      <c r="F30" s="36"/>
    </row>
    <row r="31" spans="1:6" ht="60.95" customHeight="1">
      <c r="A31" s="35" t="s">
        <v>69</v>
      </c>
      <c r="B31" s="37" t="s">
        <v>181</v>
      </c>
      <c r="C31" s="37" t="s">
        <v>158</v>
      </c>
      <c r="D31" s="33">
        <v>264550</v>
      </c>
      <c r="E31" s="34" t="s">
        <v>180</v>
      </c>
      <c r="F31" s="36"/>
    </row>
    <row r="32" spans="1:6" ht="60.95" customHeight="1">
      <c r="A32" s="35" t="s">
        <v>69</v>
      </c>
      <c r="B32" s="37" t="s">
        <v>182</v>
      </c>
      <c r="C32" s="37" t="s">
        <v>158</v>
      </c>
      <c r="D32" s="33">
        <v>460020</v>
      </c>
      <c r="E32" s="34" t="s">
        <v>23</v>
      </c>
      <c r="F32" s="36"/>
    </row>
    <row r="33" spans="1:6" ht="60.95" customHeight="1">
      <c r="A33" s="35" t="s">
        <v>69</v>
      </c>
      <c r="B33" s="37" t="s">
        <v>183</v>
      </c>
      <c r="C33" s="37" t="s">
        <v>158</v>
      </c>
      <c r="D33" s="33">
        <v>511830</v>
      </c>
      <c r="E33" s="34" t="s">
        <v>23</v>
      </c>
      <c r="F33" s="36"/>
    </row>
    <row r="34" spans="1:6" ht="60.95" customHeight="1">
      <c r="A34" s="35" t="s">
        <v>69</v>
      </c>
      <c r="B34" s="37" t="s">
        <v>184</v>
      </c>
      <c r="C34" s="37" t="s">
        <v>158</v>
      </c>
      <c r="D34" s="33">
        <v>423940</v>
      </c>
      <c r="E34" s="34" t="s">
        <v>23</v>
      </c>
      <c r="F34" s="36"/>
    </row>
    <row r="35" spans="1:6" ht="60.95" customHeight="1">
      <c r="A35" s="35" t="s">
        <v>69</v>
      </c>
      <c r="B35" s="37" t="s">
        <v>185</v>
      </c>
      <c r="C35" s="37" t="s">
        <v>158</v>
      </c>
      <c r="D35" s="33">
        <v>194590</v>
      </c>
      <c r="E35" s="34" t="s">
        <v>23</v>
      </c>
      <c r="F35" s="36"/>
    </row>
    <row r="36" spans="1:6" ht="60.95" customHeight="1">
      <c r="A36" s="35" t="s">
        <v>69</v>
      </c>
      <c r="B36" s="37" t="s">
        <v>186</v>
      </c>
      <c r="C36" s="37" t="s">
        <v>158</v>
      </c>
      <c r="D36" s="33">
        <v>329890</v>
      </c>
      <c r="E36" s="34" t="s">
        <v>23</v>
      </c>
      <c r="F36" s="36" t="s">
        <v>36</v>
      </c>
    </row>
    <row r="37" spans="1:6" ht="60.95" customHeight="1">
      <c r="A37" s="35" t="s">
        <v>69</v>
      </c>
      <c r="B37" s="37" t="s">
        <v>187</v>
      </c>
      <c r="C37" s="37" t="s">
        <v>188</v>
      </c>
      <c r="D37" s="33">
        <v>408100</v>
      </c>
      <c r="E37" s="34" t="s">
        <v>23</v>
      </c>
      <c r="F37" s="36" t="s">
        <v>36</v>
      </c>
    </row>
    <row r="38" spans="1:6" ht="60.95" customHeight="1">
      <c r="A38" s="35" t="s">
        <v>69</v>
      </c>
      <c r="B38" s="37" t="s">
        <v>189</v>
      </c>
      <c r="C38" s="37" t="s">
        <v>161</v>
      </c>
      <c r="D38" s="33">
        <v>508420</v>
      </c>
      <c r="E38" s="34" t="s">
        <v>23</v>
      </c>
      <c r="F38" s="36"/>
    </row>
    <row r="39" spans="1:6" ht="60.95" customHeight="1">
      <c r="A39" s="35" t="s">
        <v>69</v>
      </c>
      <c r="B39" s="37" t="s">
        <v>190</v>
      </c>
      <c r="C39" s="37" t="s">
        <v>161</v>
      </c>
      <c r="D39" s="33">
        <v>1038730</v>
      </c>
      <c r="E39" s="34" t="s">
        <v>23</v>
      </c>
      <c r="F39" s="36" t="s">
        <v>36</v>
      </c>
    </row>
    <row r="40" spans="1:6" ht="60.95" customHeight="1">
      <c r="A40" s="35" t="s">
        <v>69</v>
      </c>
      <c r="B40" s="37" t="s">
        <v>191</v>
      </c>
      <c r="C40" s="37" t="s">
        <v>192</v>
      </c>
      <c r="D40" s="33">
        <v>240900</v>
      </c>
      <c r="E40" s="34" t="s">
        <v>23</v>
      </c>
      <c r="F40" s="36"/>
    </row>
    <row r="41" spans="1:6" ht="60.95" customHeight="1">
      <c r="A41" s="35" t="s">
        <v>69</v>
      </c>
      <c r="B41" s="37" t="s">
        <v>193</v>
      </c>
      <c r="C41" s="37" t="s">
        <v>194</v>
      </c>
      <c r="D41" s="33">
        <v>347710</v>
      </c>
      <c r="E41" s="34" t="s">
        <v>23</v>
      </c>
      <c r="F41" s="36" t="s">
        <v>36</v>
      </c>
    </row>
    <row r="42" spans="1:6" ht="60.95" customHeight="1">
      <c r="A42" s="35" t="s">
        <v>69</v>
      </c>
      <c r="B42" s="37" t="s">
        <v>193</v>
      </c>
      <c r="C42" s="37" t="s">
        <v>194</v>
      </c>
      <c r="D42" s="33">
        <v>408100</v>
      </c>
      <c r="E42" s="34" t="s">
        <v>23</v>
      </c>
      <c r="F42" s="36" t="s">
        <v>36</v>
      </c>
    </row>
    <row r="43" spans="1:6" ht="60.95" customHeight="1">
      <c r="A43" s="35" t="s">
        <v>69</v>
      </c>
      <c r="B43" s="37" t="s">
        <v>193</v>
      </c>
      <c r="C43" s="37" t="s">
        <v>194</v>
      </c>
      <c r="D43" s="33">
        <v>130130</v>
      </c>
      <c r="E43" s="34" t="s">
        <v>23</v>
      </c>
      <c r="F43" s="36" t="s">
        <v>36</v>
      </c>
    </row>
    <row r="44" spans="1:6" ht="60.95" customHeight="1">
      <c r="A44" s="35" t="s">
        <v>69</v>
      </c>
      <c r="B44" s="37" t="s">
        <v>195</v>
      </c>
      <c r="C44" s="37" t="s">
        <v>196</v>
      </c>
      <c r="D44" s="33">
        <v>338360</v>
      </c>
      <c r="E44" s="34" t="s">
        <v>23</v>
      </c>
      <c r="F44" s="36"/>
    </row>
    <row r="45" spans="1:6" ht="60.95" customHeight="1">
      <c r="A45" s="35" t="s">
        <v>69</v>
      </c>
      <c r="B45" s="37" t="s">
        <v>195</v>
      </c>
      <c r="C45" s="37" t="s">
        <v>196</v>
      </c>
      <c r="D45" s="33">
        <v>95920</v>
      </c>
      <c r="E45" s="34" t="s">
        <v>23</v>
      </c>
      <c r="F45" s="36"/>
    </row>
    <row r="46" spans="1:6" ht="60.95" customHeight="1">
      <c r="A46" s="35" t="s">
        <v>69</v>
      </c>
      <c r="B46" s="37" t="s">
        <v>197</v>
      </c>
      <c r="C46" s="37" t="s">
        <v>198</v>
      </c>
      <c r="D46" s="33">
        <v>480700</v>
      </c>
      <c r="E46" s="34" t="s">
        <v>23</v>
      </c>
      <c r="F46" s="36"/>
    </row>
    <row r="47" spans="1:6" ht="60.95" customHeight="1">
      <c r="A47" s="35" t="s">
        <v>69</v>
      </c>
      <c r="B47" s="37" t="s">
        <v>199</v>
      </c>
      <c r="C47" s="37" t="s">
        <v>158</v>
      </c>
      <c r="D47" s="33">
        <v>654830</v>
      </c>
      <c r="E47" s="34" t="s">
        <v>23</v>
      </c>
      <c r="F47" s="36"/>
    </row>
    <row r="48" spans="1:6" ht="60.95" customHeight="1">
      <c r="A48" s="35" t="s">
        <v>69</v>
      </c>
      <c r="B48" s="37" t="s">
        <v>200</v>
      </c>
      <c r="C48" s="37" t="s">
        <v>158</v>
      </c>
      <c r="D48" s="33">
        <v>433510</v>
      </c>
      <c r="E48" s="34" t="s">
        <v>23</v>
      </c>
      <c r="F48" s="36"/>
    </row>
    <row r="49" spans="1:6" ht="60.75" customHeight="1">
      <c r="A49" s="35" t="s">
        <v>69</v>
      </c>
      <c r="B49" s="37" t="s">
        <v>200</v>
      </c>
      <c r="C49" s="37" t="s">
        <v>158</v>
      </c>
      <c r="D49" s="33">
        <v>29040</v>
      </c>
      <c r="E49" s="34" t="s">
        <v>23</v>
      </c>
      <c r="F49" s="36"/>
    </row>
    <row r="50" spans="1:6" ht="60.95" customHeight="1">
      <c r="A50" s="35" t="s">
        <v>69</v>
      </c>
      <c r="B50" s="37" t="s">
        <v>201</v>
      </c>
      <c r="C50" s="37" t="s">
        <v>158</v>
      </c>
      <c r="D50" s="33">
        <v>542740</v>
      </c>
      <c r="E50" s="34" t="s">
        <v>23</v>
      </c>
      <c r="F50" s="36"/>
    </row>
    <row r="51" spans="1:6" ht="60.95" customHeight="1">
      <c r="A51" s="35" t="s">
        <v>69</v>
      </c>
      <c r="B51" s="37" t="s">
        <v>202</v>
      </c>
      <c r="C51" s="37" t="s">
        <v>158</v>
      </c>
      <c r="D51" s="33">
        <v>4248420</v>
      </c>
      <c r="E51" s="34" t="s">
        <v>23</v>
      </c>
      <c r="F51" s="36" t="s">
        <v>36</v>
      </c>
    </row>
    <row r="52" spans="1:6" ht="60.95" customHeight="1">
      <c r="A52" s="35" t="s">
        <v>69</v>
      </c>
      <c r="B52" s="37" t="s">
        <v>203</v>
      </c>
      <c r="C52" s="37" t="s">
        <v>204</v>
      </c>
      <c r="D52" s="33">
        <v>18700</v>
      </c>
      <c r="E52" s="34" t="s">
        <v>180</v>
      </c>
      <c r="F52" s="36"/>
    </row>
    <row r="53" spans="1:6" ht="60.95" customHeight="1">
      <c r="A53" s="35" t="s">
        <v>69</v>
      </c>
      <c r="B53" s="37" t="s">
        <v>203</v>
      </c>
      <c r="C53" s="37" t="s">
        <v>204</v>
      </c>
      <c r="D53" s="33">
        <v>253000</v>
      </c>
      <c r="E53" s="34" t="s">
        <v>180</v>
      </c>
      <c r="F53" s="36"/>
    </row>
    <row r="54" spans="1:6" ht="60.95" customHeight="1">
      <c r="A54" s="35" t="s">
        <v>69</v>
      </c>
      <c r="B54" s="37" t="s">
        <v>203</v>
      </c>
      <c r="C54" s="37" t="s">
        <v>204</v>
      </c>
      <c r="D54" s="33">
        <v>429000</v>
      </c>
      <c r="E54" s="34" t="s">
        <v>180</v>
      </c>
      <c r="F54" s="36"/>
    </row>
    <row r="55" spans="1:6" ht="60.95" customHeight="1">
      <c r="A55" s="35" t="s">
        <v>69</v>
      </c>
      <c r="B55" s="37" t="s">
        <v>205</v>
      </c>
      <c r="C55" s="37" t="s">
        <v>158</v>
      </c>
      <c r="D55" s="33">
        <v>149820</v>
      </c>
      <c r="E55" s="34" t="s">
        <v>23</v>
      </c>
      <c r="F55" s="36"/>
    </row>
    <row r="56" spans="1:6" ht="60.95" customHeight="1">
      <c r="A56" s="35" t="s">
        <v>69</v>
      </c>
      <c r="B56" s="37" t="s">
        <v>206</v>
      </c>
      <c r="C56" s="37" t="s">
        <v>158</v>
      </c>
      <c r="D56" s="33">
        <v>113630</v>
      </c>
      <c r="E56" s="34" t="s">
        <v>23</v>
      </c>
      <c r="F56" s="36"/>
    </row>
    <row r="57" spans="1:6" ht="60.95" customHeight="1">
      <c r="A57" s="35" t="s">
        <v>69</v>
      </c>
      <c r="B57" s="37" t="s">
        <v>207</v>
      </c>
      <c r="C57" s="37" t="s">
        <v>158</v>
      </c>
      <c r="D57" s="33">
        <v>387310</v>
      </c>
      <c r="E57" s="34" t="s">
        <v>23</v>
      </c>
      <c r="F57" s="36"/>
    </row>
    <row r="58" spans="1:6" ht="60.95" customHeight="1">
      <c r="A58" s="35" t="s">
        <v>69</v>
      </c>
      <c r="B58" s="37" t="s">
        <v>208</v>
      </c>
      <c r="C58" s="37" t="s">
        <v>158</v>
      </c>
      <c r="D58" s="33">
        <v>320540</v>
      </c>
      <c r="E58" s="34" t="s">
        <v>23</v>
      </c>
      <c r="F58" s="36"/>
    </row>
    <row r="59" spans="1:6" ht="60.95" customHeight="1">
      <c r="A59" s="35" t="s">
        <v>69</v>
      </c>
      <c r="B59" s="37" t="s">
        <v>209</v>
      </c>
      <c r="C59" s="37" t="s">
        <v>158</v>
      </c>
      <c r="D59" s="33">
        <v>1030370</v>
      </c>
      <c r="E59" s="34" t="s">
        <v>23</v>
      </c>
      <c r="F59" s="36"/>
    </row>
    <row r="60" spans="1:6" ht="60.95" customHeight="1">
      <c r="A60" s="35" t="s">
        <v>69</v>
      </c>
      <c r="B60" s="37" t="s">
        <v>210</v>
      </c>
      <c r="C60" s="37" t="s">
        <v>158</v>
      </c>
      <c r="D60" s="33">
        <v>1604020</v>
      </c>
      <c r="E60" s="34" t="s">
        <v>23</v>
      </c>
      <c r="F60" s="36"/>
    </row>
    <row r="61" spans="1:6" ht="60.95" customHeight="1">
      <c r="A61" s="35" t="s">
        <v>69</v>
      </c>
      <c r="B61" s="37" t="s">
        <v>211</v>
      </c>
      <c r="C61" s="37" t="s">
        <v>158</v>
      </c>
      <c r="D61" s="33">
        <v>340230</v>
      </c>
      <c r="E61" s="34" t="s">
        <v>23</v>
      </c>
      <c r="F61" s="36"/>
    </row>
    <row r="62" spans="1:6" ht="60.95" customHeight="1">
      <c r="A62" s="35" t="s">
        <v>69</v>
      </c>
      <c r="B62" s="37" t="s">
        <v>212</v>
      </c>
      <c r="C62" s="37" t="s">
        <v>158</v>
      </c>
      <c r="D62" s="33">
        <v>252450</v>
      </c>
      <c r="E62" s="34" t="s">
        <v>23</v>
      </c>
      <c r="F62" s="36"/>
    </row>
    <row r="63" spans="1:6" ht="60.95" customHeight="1">
      <c r="A63" s="35" t="s">
        <v>69</v>
      </c>
      <c r="B63" s="37" t="s">
        <v>213</v>
      </c>
      <c r="C63" s="37" t="s">
        <v>214</v>
      </c>
      <c r="D63" s="33">
        <v>739750</v>
      </c>
      <c r="E63" s="34" t="s">
        <v>6</v>
      </c>
      <c r="F63" s="36"/>
    </row>
    <row r="64" spans="1:6" ht="60.95" customHeight="1">
      <c r="A64" s="35" t="s">
        <v>69</v>
      </c>
      <c r="B64" s="37" t="s">
        <v>215</v>
      </c>
      <c r="C64" s="37" t="s">
        <v>161</v>
      </c>
      <c r="D64" s="33">
        <v>216810</v>
      </c>
      <c r="E64" s="34" t="s">
        <v>23</v>
      </c>
      <c r="F64" s="36"/>
    </row>
    <row r="65" spans="1:6" ht="60.95" customHeight="1">
      <c r="A65" s="35" t="s">
        <v>69</v>
      </c>
      <c r="B65" s="37" t="s">
        <v>216</v>
      </c>
      <c r="C65" s="37" t="s">
        <v>217</v>
      </c>
      <c r="D65" s="33">
        <v>528220</v>
      </c>
      <c r="E65" s="34" t="s">
        <v>6</v>
      </c>
      <c r="F65" s="36"/>
    </row>
    <row r="66" spans="1:6" ht="60.95" customHeight="1">
      <c r="A66" s="35" t="s">
        <v>69</v>
      </c>
      <c r="B66" s="37" t="s">
        <v>218</v>
      </c>
      <c r="C66" s="37" t="s">
        <v>219</v>
      </c>
      <c r="D66" s="33">
        <v>213950</v>
      </c>
      <c r="E66" s="34" t="s">
        <v>23</v>
      </c>
      <c r="F66" s="36"/>
    </row>
    <row r="67" spans="1:6" ht="60.95" customHeight="1">
      <c r="A67" s="35" t="s">
        <v>69</v>
      </c>
      <c r="B67" s="37" t="s">
        <v>220</v>
      </c>
      <c r="C67" s="37" t="s">
        <v>214</v>
      </c>
      <c r="D67" s="33">
        <v>660220</v>
      </c>
      <c r="E67" s="34" t="s">
        <v>6</v>
      </c>
      <c r="F67" s="36"/>
    </row>
    <row r="68" spans="1:6" ht="60.95" customHeight="1">
      <c r="A68" s="35" t="s">
        <v>69</v>
      </c>
      <c r="B68" s="37" t="s">
        <v>221</v>
      </c>
      <c r="C68" s="37" t="s">
        <v>158</v>
      </c>
      <c r="D68" s="33">
        <v>256520</v>
      </c>
      <c r="E68" s="34" t="s">
        <v>23</v>
      </c>
      <c r="F68" s="36"/>
    </row>
    <row r="69" spans="1:6" ht="60.95" customHeight="1">
      <c r="A69" s="35" t="s">
        <v>69</v>
      </c>
      <c r="B69" s="37" t="s">
        <v>222</v>
      </c>
      <c r="C69" s="37" t="s">
        <v>214</v>
      </c>
      <c r="D69" s="33">
        <v>702900</v>
      </c>
      <c r="E69" s="34" t="s">
        <v>6</v>
      </c>
      <c r="F69" s="36"/>
    </row>
    <row r="70" spans="1:6" ht="60.95" customHeight="1">
      <c r="A70" s="35" t="s">
        <v>69</v>
      </c>
      <c r="B70" s="37" t="s">
        <v>223</v>
      </c>
      <c r="C70" s="37" t="s">
        <v>158</v>
      </c>
      <c r="D70" s="33">
        <v>178860</v>
      </c>
      <c r="E70" s="34" t="s">
        <v>23</v>
      </c>
      <c r="F70" s="36"/>
    </row>
    <row r="71" spans="1:6" ht="60.95" customHeight="1">
      <c r="A71" s="35" t="s">
        <v>69</v>
      </c>
      <c r="B71" s="37" t="s">
        <v>224</v>
      </c>
      <c r="C71" s="37" t="s">
        <v>225</v>
      </c>
      <c r="D71" s="33">
        <v>1815000</v>
      </c>
      <c r="E71" s="34" t="s">
        <v>6</v>
      </c>
      <c r="F71" s="36"/>
    </row>
    <row r="72" spans="1:6" ht="60.95" customHeight="1">
      <c r="A72" s="35" t="s">
        <v>69</v>
      </c>
      <c r="B72" s="37" t="s">
        <v>226</v>
      </c>
      <c r="C72" s="37" t="s">
        <v>158</v>
      </c>
      <c r="D72" s="33">
        <v>2472030</v>
      </c>
      <c r="E72" s="34" t="s">
        <v>23</v>
      </c>
      <c r="F72" s="36" t="s">
        <v>36</v>
      </c>
    </row>
    <row r="73" spans="1:6" ht="60.95" customHeight="1">
      <c r="A73" s="35" t="s">
        <v>69</v>
      </c>
      <c r="B73" s="37" t="s">
        <v>227</v>
      </c>
      <c r="C73" s="37" t="s">
        <v>161</v>
      </c>
      <c r="D73" s="33">
        <v>561110</v>
      </c>
      <c r="E73" s="34" t="s">
        <v>23</v>
      </c>
      <c r="F73" s="36"/>
    </row>
    <row r="74" spans="1:6" ht="60.95" customHeight="1">
      <c r="A74" s="35" t="s">
        <v>69</v>
      </c>
      <c r="B74" s="37" t="s">
        <v>228</v>
      </c>
      <c r="C74" s="37" t="s">
        <v>158</v>
      </c>
      <c r="D74" s="33">
        <v>1604020</v>
      </c>
      <c r="E74" s="34" t="s">
        <v>23</v>
      </c>
      <c r="F74" s="36"/>
    </row>
    <row r="75" spans="1:6" ht="60.95" customHeight="1">
      <c r="A75" s="35" t="s">
        <v>69</v>
      </c>
      <c r="B75" s="37" t="s">
        <v>229</v>
      </c>
      <c r="C75" s="37" t="s">
        <v>158</v>
      </c>
      <c r="D75" s="33">
        <v>511830</v>
      </c>
      <c r="E75" s="34" t="s">
        <v>23</v>
      </c>
      <c r="F75" s="36"/>
    </row>
    <row r="76" spans="1:6" ht="60.95" customHeight="1">
      <c r="A76" s="35" t="s">
        <v>69</v>
      </c>
      <c r="B76" s="37" t="s">
        <v>230</v>
      </c>
      <c r="C76" s="37" t="s">
        <v>158</v>
      </c>
      <c r="D76" s="33">
        <v>1479170</v>
      </c>
      <c r="E76" s="34" t="s">
        <v>23</v>
      </c>
      <c r="F76" s="36"/>
    </row>
    <row r="77" spans="1:6" ht="60.95" customHeight="1">
      <c r="A77" s="35" t="s">
        <v>69</v>
      </c>
      <c r="B77" s="37" t="s">
        <v>231</v>
      </c>
      <c r="C77" s="37" t="s">
        <v>158</v>
      </c>
      <c r="D77" s="33">
        <v>488840</v>
      </c>
      <c r="E77" s="34" t="s">
        <v>23</v>
      </c>
      <c r="F77" s="36"/>
    </row>
    <row r="78" spans="1:6" ht="60.95" customHeight="1">
      <c r="A78" s="35" t="s">
        <v>69</v>
      </c>
      <c r="B78" s="37" t="s">
        <v>232</v>
      </c>
      <c r="C78" s="37" t="s">
        <v>161</v>
      </c>
      <c r="D78" s="33">
        <v>730730</v>
      </c>
      <c r="E78" s="34" t="s">
        <v>23</v>
      </c>
      <c r="F78" s="36"/>
    </row>
    <row r="79" spans="1:6" ht="60.95" customHeight="1">
      <c r="A79" s="35" t="s">
        <v>69</v>
      </c>
      <c r="B79" s="37" t="s">
        <v>233</v>
      </c>
      <c r="C79" s="37" t="s">
        <v>158</v>
      </c>
      <c r="D79" s="33">
        <v>437690</v>
      </c>
      <c r="E79" s="34" t="s">
        <v>23</v>
      </c>
      <c r="F79" s="36"/>
    </row>
    <row r="80" spans="1:6" ht="60.95" customHeight="1">
      <c r="A80" s="35" t="s">
        <v>69</v>
      </c>
      <c r="B80" s="37" t="s">
        <v>234</v>
      </c>
      <c r="C80" s="37" t="s">
        <v>161</v>
      </c>
      <c r="D80" s="33">
        <v>1134430</v>
      </c>
      <c r="E80" s="34" t="s">
        <v>23</v>
      </c>
      <c r="F80" s="36"/>
    </row>
    <row r="81" spans="1:6" ht="60.95" customHeight="1">
      <c r="A81" s="35" t="s">
        <v>69</v>
      </c>
      <c r="B81" s="37" t="s">
        <v>235</v>
      </c>
      <c r="C81" s="37" t="s">
        <v>158</v>
      </c>
      <c r="D81" s="33">
        <v>2529670</v>
      </c>
      <c r="E81" s="34" t="s">
        <v>23</v>
      </c>
      <c r="F81" s="36"/>
    </row>
    <row r="82" spans="1:6" ht="60.95" customHeight="1">
      <c r="A82" s="35" t="s">
        <v>69</v>
      </c>
      <c r="B82" s="37" t="s">
        <v>236</v>
      </c>
      <c r="C82" s="37" t="s">
        <v>158</v>
      </c>
      <c r="D82" s="33">
        <v>528110</v>
      </c>
      <c r="E82" s="34" t="s">
        <v>23</v>
      </c>
      <c r="F82" s="36"/>
    </row>
    <row r="83" spans="1:6" ht="60.95" customHeight="1">
      <c r="A83" s="35" t="s">
        <v>69</v>
      </c>
      <c r="B83" s="37" t="s">
        <v>237</v>
      </c>
      <c r="C83" s="37" t="s">
        <v>158</v>
      </c>
      <c r="D83" s="33">
        <v>437690</v>
      </c>
      <c r="E83" s="34" t="s">
        <v>23</v>
      </c>
      <c r="F83" s="36"/>
    </row>
    <row r="84" spans="1:6" ht="60.95" customHeight="1">
      <c r="A84" s="35" t="s">
        <v>69</v>
      </c>
      <c r="B84" s="37" t="s">
        <v>238</v>
      </c>
      <c r="C84" s="37" t="s">
        <v>158</v>
      </c>
      <c r="D84" s="33">
        <v>1473890</v>
      </c>
      <c r="E84" s="34" t="s">
        <v>23</v>
      </c>
      <c r="F84" s="36" t="s">
        <v>36</v>
      </c>
    </row>
    <row r="85" spans="1:6" ht="60.95" customHeight="1">
      <c r="A85" s="35" t="s">
        <v>69</v>
      </c>
      <c r="B85" s="37" t="s">
        <v>239</v>
      </c>
      <c r="C85" s="37" t="s">
        <v>158</v>
      </c>
      <c r="D85" s="33">
        <v>264990</v>
      </c>
      <c r="E85" s="34" t="s">
        <v>23</v>
      </c>
      <c r="F85" s="36"/>
    </row>
    <row r="86" spans="1:6" ht="60.95" customHeight="1">
      <c r="A86" s="35" t="s">
        <v>69</v>
      </c>
      <c r="B86" s="37" t="s">
        <v>240</v>
      </c>
      <c r="C86" s="37" t="s">
        <v>158</v>
      </c>
      <c r="D86" s="33">
        <v>179850</v>
      </c>
      <c r="E86" s="34" t="s">
        <v>23</v>
      </c>
      <c r="F86" s="36"/>
    </row>
    <row r="87" spans="1:6" ht="60.95" customHeight="1">
      <c r="A87" s="35" t="s">
        <v>69</v>
      </c>
      <c r="B87" s="37" t="s">
        <v>241</v>
      </c>
      <c r="C87" s="37" t="s">
        <v>225</v>
      </c>
      <c r="D87" s="33">
        <v>1705000</v>
      </c>
      <c r="E87" s="34" t="s">
        <v>180</v>
      </c>
      <c r="F87" s="36"/>
    </row>
    <row r="88" spans="1:6" ht="60.95" customHeight="1">
      <c r="A88" s="35" t="s">
        <v>69</v>
      </c>
      <c r="B88" s="37" t="s">
        <v>242</v>
      </c>
      <c r="C88" s="37" t="s">
        <v>158</v>
      </c>
      <c r="D88" s="33">
        <v>3244120</v>
      </c>
      <c r="E88" s="34" t="s">
        <v>23</v>
      </c>
      <c r="F88" s="36"/>
    </row>
    <row r="89" spans="1:6" ht="60.95" customHeight="1">
      <c r="A89" s="35" t="s">
        <v>69</v>
      </c>
      <c r="B89" s="37" t="s">
        <v>243</v>
      </c>
      <c r="C89" s="37" t="s">
        <v>158</v>
      </c>
      <c r="D89" s="33">
        <v>4491850</v>
      </c>
      <c r="E89" s="34" t="s">
        <v>23</v>
      </c>
      <c r="F89" s="36" t="s">
        <v>36</v>
      </c>
    </row>
    <row r="90" spans="1:6" ht="60.95" customHeight="1">
      <c r="A90" s="35" t="s">
        <v>69</v>
      </c>
      <c r="B90" s="37" t="s">
        <v>244</v>
      </c>
      <c r="C90" s="37" t="s">
        <v>158</v>
      </c>
      <c r="D90" s="33">
        <v>435600</v>
      </c>
      <c r="E90" s="34" t="s">
        <v>23</v>
      </c>
      <c r="F90" s="36"/>
    </row>
    <row r="91" spans="1:6" ht="60.95" customHeight="1">
      <c r="A91" s="35" t="s">
        <v>69</v>
      </c>
      <c r="B91" s="37" t="s">
        <v>245</v>
      </c>
      <c r="C91" s="37" t="s">
        <v>158</v>
      </c>
      <c r="D91" s="33">
        <v>437690</v>
      </c>
      <c r="E91" s="34" t="s">
        <v>23</v>
      </c>
      <c r="F91" s="36"/>
    </row>
    <row r="92" spans="1:6" ht="60.95" customHeight="1">
      <c r="A92" s="35" t="s">
        <v>69</v>
      </c>
      <c r="B92" s="37" t="s">
        <v>246</v>
      </c>
      <c r="C92" s="37" t="s">
        <v>158</v>
      </c>
      <c r="D92" s="33">
        <v>943690</v>
      </c>
      <c r="E92" s="34" t="s">
        <v>23</v>
      </c>
      <c r="F92" s="36" t="s">
        <v>36</v>
      </c>
    </row>
    <row r="93" spans="1:6" ht="60.95" customHeight="1">
      <c r="A93" s="35" t="s">
        <v>69</v>
      </c>
      <c r="B93" s="37" t="s">
        <v>247</v>
      </c>
      <c r="C93" s="37" t="s">
        <v>158</v>
      </c>
      <c r="D93" s="33">
        <v>585860</v>
      </c>
      <c r="E93" s="34" t="s">
        <v>23</v>
      </c>
      <c r="F93" s="36"/>
    </row>
    <row r="94" spans="1:6" ht="60.95" customHeight="1">
      <c r="A94" s="35" t="s">
        <v>69</v>
      </c>
      <c r="B94" s="37" t="s">
        <v>248</v>
      </c>
      <c r="C94" s="37" t="s">
        <v>204</v>
      </c>
      <c r="D94" s="33">
        <v>1884300</v>
      </c>
      <c r="E94" s="34" t="s">
        <v>180</v>
      </c>
      <c r="F94" s="36"/>
    </row>
    <row r="95" spans="1:6" ht="60.95" customHeight="1">
      <c r="A95" s="35" t="s">
        <v>69</v>
      </c>
      <c r="B95" s="37" t="s">
        <v>248</v>
      </c>
      <c r="C95" s="37" t="s">
        <v>204</v>
      </c>
      <c r="D95" s="33">
        <v>129800</v>
      </c>
      <c r="E95" s="34" t="s">
        <v>180</v>
      </c>
      <c r="F95" s="36"/>
    </row>
    <row r="96" spans="1:6" ht="60.95" customHeight="1">
      <c r="A96" s="35" t="s">
        <v>69</v>
      </c>
      <c r="B96" s="37" t="s">
        <v>248</v>
      </c>
      <c r="C96" s="37" t="s">
        <v>204</v>
      </c>
      <c r="D96" s="33">
        <v>1743500</v>
      </c>
      <c r="E96" s="34" t="s">
        <v>180</v>
      </c>
      <c r="F96" s="36"/>
    </row>
    <row r="97" spans="1:6" ht="60.95" customHeight="1">
      <c r="A97" s="35" t="s">
        <v>69</v>
      </c>
      <c r="B97" s="37" t="s">
        <v>249</v>
      </c>
      <c r="C97" s="37" t="s">
        <v>250</v>
      </c>
      <c r="D97" s="33">
        <v>27625121</v>
      </c>
      <c r="E97" s="34" t="s">
        <v>6</v>
      </c>
      <c r="F97" s="36"/>
    </row>
    <row r="98" spans="1:6" ht="60.95" customHeight="1">
      <c r="A98" s="35" t="s">
        <v>69</v>
      </c>
      <c r="B98" s="37" t="s">
        <v>251</v>
      </c>
      <c r="C98" s="37" t="s">
        <v>252</v>
      </c>
      <c r="D98" s="33">
        <v>3097106</v>
      </c>
      <c r="E98" s="34" t="s">
        <v>6</v>
      </c>
      <c r="F98" s="36"/>
    </row>
    <row r="99" spans="1:6" ht="60.95" customHeight="1">
      <c r="A99" s="35" t="s">
        <v>69</v>
      </c>
      <c r="B99" s="37" t="s">
        <v>253</v>
      </c>
      <c r="C99" s="37" t="s">
        <v>254</v>
      </c>
      <c r="D99" s="33">
        <v>1548772</v>
      </c>
      <c r="E99" s="34" t="s">
        <v>23</v>
      </c>
      <c r="F99" s="36"/>
    </row>
    <row r="100" spans="1:6" ht="60.95" customHeight="1">
      <c r="A100" s="35" t="s">
        <v>69</v>
      </c>
      <c r="B100" s="37" t="s">
        <v>255</v>
      </c>
      <c r="C100" s="37" t="s">
        <v>254</v>
      </c>
      <c r="D100" s="33">
        <v>703890</v>
      </c>
      <c r="E100" s="34" t="s">
        <v>6</v>
      </c>
      <c r="F100" s="36"/>
    </row>
    <row r="101" spans="1:6" ht="60.95" customHeight="1">
      <c r="A101" s="35" t="s">
        <v>69</v>
      </c>
      <c r="B101" s="37" t="s">
        <v>256</v>
      </c>
      <c r="C101" s="37" t="s">
        <v>254</v>
      </c>
      <c r="D101" s="33">
        <v>323730</v>
      </c>
      <c r="E101" s="34" t="s">
        <v>23</v>
      </c>
      <c r="F101" s="36"/>
    </row>
    <row r="102" spans="1:6" ht="60.95" customHeight="1">
      <c r="A102" s="42" t="s">
        <v>74</v>
      </c>
      <c r="B102" s="44" t="s">
        <v>75</v>
      </c>
      <c r="C102" s="44" t="s">
        <v>76</v>
      </c>
      <c r="D102" s="40">
        <v>237600</v>
      </c>
      <c r="E102" s="41" t="s">
        <v>386</v>
      </c>
      <c r="F102" s="46"/>
    </row>
    <row r="103" spans="1:6" ht="60.95" customHeight="1">
      <c r="A103" s="42" t="s">
        <v>22</v>
      </c>
      <c r="B103" s="44" t="s">
        <v>77</v>
      </c>
      <c r="C103" s="44" t="s">
        <v>78</v>
      </c>
      <c r="D103" s="45">
        <v>8046801</v>
      </c>
      <c r="E103" s="41" t="s">
        <v>23</v>
      </c>
      <c r="F103" s="46"/>
    </row>
    <row r="104" spans="1:6" ht="60.95" customHeight="1">
      <c r="A104" s="42" t="s">
        <v>22</v>
      </c>
      <c r="B104" s="44" t="s">
        <v>79</v>
      </c>
      <c r="C104" s="44" t="s">
        <v>80</v>
      </c>
      <c r="D104" s="40">
        <v>960102</v>
      </c>
      <c r="E104" s="41" t="s">
        <v>23</v>
      </c>
      <c r="F104" s="46"/>
    </row>
    <row r="105" spans="1:6" ht="60.95" customHeight="1">
      <c r="A105" s="42" t="s">
        <v>22</v>
      </c>
      <c r="B105" s="44" t="s">
        <v>81</v>
      </c>
      <c r="C105" s="44" t="s">
        <v>82</v>
      </c>
      <c r="D105" s="40">
        <v>807950</v>
      </c>
      <c r="E105" s="41" t="s">
        <v>6</v>
      </c>
      <c r="F105" s="46"/>
    </row>
    <row r="106" spans="1:6" ht="60.95" customHeight="1">
      <c r="A106" s="42" t="s">
        <v>22</v>
      </c>
      <c r="B106" s="44" t="s">
        <v>83</v>
      </c>
      <c r="C106" s="44" t="s">
        <v>84</v>
      </c>
      <c r="D106" s="40">
        <v>515900</v>
      </c>
      <c r="E106" s="41" t="s">
        <v>6</v>
      </c>
      <c r="F106" s="46"/>
    </row>
    <row r="107" spans="1:6" ht="60.95" customHeight="1">
      <c r="A107" s="42" t="s">
        <v>22</v>
      </c>
      <c r="B107" s="44" t="s">
        <v>85</v>
      </c>
      <c r="C107" s="44" t="s">
        <v>86</v>
      </c>
      <c r="D107" s="40">
        <v>429000</v>
      </c>
      <c r="E107" s="41" t="s">
        <v>6</v>
      </c>
      <c r="F107" s="46"/>
    </row>
    <row r="108" spans="1:6" ht="60.95" customHeight="1">
      <c r="A108" s="42" t="s">
        <v>22</v>
      </c>
      <c r="B108" s="44" t="s">
        <v>87</v>
      </c>
      <c r="C108" s="44" t="s">
        <v>88</v>
      </c>
      <c r="D108" s="40">
        <v>6553800</v>
      </c>
      <c r="E108" s="41" t="s">
        <v>6</v>
      </c>
      <c r="F108" s="46"/>
    </row>
    <row r="109" spans="1:6" ht="60.95" customHeight="1">
      <c r="A109" s="42" t="s">
        <v>22</v>
      </c>
      <c r="B109" s="44" t="s">
        <v>89</v>
      </c>
      <c r="C109" s="44" t="s">
        <v>88</v>
      </c>
      <c r="D109" s="40">
        <v>5005000</v>
      </c>
      <c r="E109" s="41" t="s">
        <v>6</v>
      </c>
      <c r="F109" s="46"/>
    </row>
    <row r="110" spans="1:6" ht="60.95" customHeight="1">
      <c r="A110" s="42" t="s">
        <v>22</v>
      </c>
      <c r="B110" s="44" t="s">
        <v>90</v>
      </c>
      <c r="C110" s="44" t="s">
        <v>91</v>
      </c>
      <c r="D110" s="40">
        <v>350900</v>
      </c>
      <c r="E110" s="41" t="s">
        <v>6</v>
      </c>
      <c r="F110" s="46"/>
    </row>
    <row r="111" spans="1:6" ht="60.95" customHeight="1">
      <c r="A111" s="42" t="s">
        <v>22</v>
      </c>
      <c r="B111" s="44" t="s">
        <v>92</v>
      </c>
      <c r="C111" s="44" t="s">
        <v>93</v>
      </c>
      <c r="D111" s="40">
        <v>386100</v>
      </c>
      <c r="E111" s="41" t="s">
        <v>23</v>
      </c>
      <c r="F111" s="46"/>
    </row>
    <row r="112" spans="1:6" ht="60.95" customHeight="1">
      <c r="A112" s="42" t="s">
        <v>22</v>
      </c>
      <c r="B112" s="44" t="s">
        <v>94</v>
      </c>
      <c r="C112" s="44" t="s">
        <v>24</v>
      </c>
      <c r="D112" s="40">
        <v>585860</v>
      </c>
      <c r="E112" s="41" t="s">
        <v>23</v>
      </c>
      <c r="F112" s="46"/>
    </row>
    <row r="113" spans="1:6" ht="60.95" customHeight="1">
      <c r="A113" s="42" t="s">
        <v>22</v>
      </c>
      <c r="B113" s="44" t="s">
        <v>95</v>
      </c>
      <c r="C113" s="44" t="s">
        <v>96</v>
      </c>
      <c r="D113" s="40">
        <v>26840</v>
      </c>
      <c r="E113" s="41" t="s">
        <v>6</v>
      </c>
      <c r="F113" s="46"/>
    </row>
    <row r="114" spans="1:6" ht="60.95" customHeight="1">
      <c r="A114" s="42" t="s">
        <v>22</v>
      </c>
      <c r="B114" s="44" t="s">
        <v>95</v>
      </c>
      <c r="C114" s="44" t="s">
        <v>24</v>
      </c>
      <c r="D114" s="40">
        <v>94490</v>
      </c>
      <c r="E114" s="41" t="s">
        <v>23</v>
      </c>
      <c r="F114" s="46"/>
    </row>
    <row r="115" spans="1:6" ht="60.95" customHeight="1">
      <c r="A115" s="42" t="s">
        <v>22</v>
      </c>
      <c r="B115" s="44" t="s">
        <v>97</v>
      </c>
      <c r="C115" s="44" t="s">
        <v>98</v>
      </c>
      <c r="D115" s="40">
        <v>16060</v>
      </c>
      <c r="E115" s="41" t="s">
        <v>6</v>
      </c>
      <c r="F115" s="46"/>
    </row>
    <row r="116" spans="1:6" ht="60.95" customHeight="1">
      <c r="A116" s="42" t="s">
        <v>22</v>
      </c>
      <c r="B116" s="44" t="s">
        <v>97</v>
      </c>
      <c r="C116" s="44" t="s">
        <v>35</v>
      </c>
      <c r="D116" s="40">
        <v>54890</v>
      </c>
      <c r="E116" s="41" t="s">
        <v>23</v>
      </c>
      <c r="F116" s="46"/>
    </row>
    <row r="117" spans="1:6" ht="60.95" customHeight="1">
      <c r="A117" s="42" t="s">
        <v>22</v>
      </c>
      <c r="B117" s="44" t="s">
        <v>99</v>
      </c>
      <c r="C117" s="44" t="s">
        <v>98</v>
      </c>
      <c r="D117" s="40">
        <v>16060</v>
      </c>
      <c r="E117" s="41" t="s">
        <v>6</v>
      </c>
      <c r="F117" s="46"/>
    </row>
    <row r="118" spans="1:6" ht="60.95" customHeight="1">
      <c r="A118" s="42" t="s">
        <v>22</v>
      </c>
      <c r="B118" s="44" t="s">
        <v>99</v>
      </c>
      <c r="C118" s="44" t="s">
        <v>35</v>
      </c>
      <c r="D118" s="40">
        <v>54890</v>
      </c>
      <c r="E118" s="41" t="s">
        <v>23</v>
      </c>
      <c r="F118" s="46"/>
    </row>
    <row r="119" spans="1:6" ht="60.95" customHeight="1">
      <c r="A119" s="42" t="s">
        <v>22</v>
      </c>
      <c r="B119" s="44" t="s">
        <v>100</v>
      </c>
      <c r="C119" s="44" t="s">
        <v>101</v>
      </c>
      <c r="D119" s="40">
        <v>225390</v>
      </c>
      <c r="E119" s="41" t="s">
        <v>6</v>
      </c>
      <c r="F119" s="46"/>
    </row>
    <row r="120" spans="1:6" ht="60.95" customHeight="1">
      <c r="A120" s="42" t="s">
        <v>22</v>
      </c>
      <c r="B120" s="44" t="s">
        <v>100</v>
      </c>
      <c r="C120" s="44" t="s">
        <v>24</v>
      </c>
      <c r="D120" s="40">
        <v>108900</v>
      </c>
      <c r="E120" s="41" t="s">
        <v>23</v>
      </c>
      <c r="F120" s="46"/>
    </row>
    <row r="121" spans="1:6" ht="60.95" customHeight="1">
      <c r="A121" s="42" t="s">
        <v>22</v>
      </c>
      <c r="B121" s="44" t="s">
        <v>102</v>
      </c>
      <c r="C121" s="44" t="s">
        <v>103</v>
      </c>
      <c r="D121" s="40">
        <v>31680</v>
      </c>
      <c r="E121" s="41" t="s">
        <v>6</v>
      </c>
      <c r="F121" s="46"/>
    </row>
    <row r="122" spans="1:6" ht="60.95" customHeight="1">
      <c r="A122" s="42" t="s">
        <v>22</v>
      </c>
      <c r="B122" s="44" t="s">
        <v>102</v>
      </c>
      <c r="C122" s="44" t="s">
        <v>24</v>
      </c>
      <c r="D122" s="40">
        <v>108900</v>
      </c>
      <c r="E122" s="41" t="s">
        <v>23</v>
      </c>
      <c r="F122" s="46"/>
    </row>
    <row r="123" spans="1:6" ht="60.95" customHeight="1">
      <c r="A123" s="42" t="s">
        <v>22</v>
      </c>
      <c r="B123" s="44" t="s">
        <v>104</v>
      </c>
      <c r="C123" s="44" t="s">
        <v>105</v>
      </c>
      <c r="D123" s="40">
        <v>5229400</v>
      </c>
      <c r="E123" s="41" t="s">
        <v>6</v>
      </c>
      <c r="F123" s="46"/>
    </row>
    <row r="124" spans="1:6" ht="60.95" customHeight="1">
      <c r="A124" s="42" t="s">
        <v>22</v>
      </c>
      <c r="B124" s="44" t="s">
        <v>106</v>
      </c>
      <c r="C124" s="44" t="s">
        <v>42</v>
      </c>
      <c r="D124" s="40">
        <v>659227</v>
      </c>
      <c r="E124" s="41" t="s">
        <v>6</v>
      </c>
      <c r="F124" s="43"/>
    </row>
    <row r="125" spans="1:6" ht="60.95" customHeight="1">
      <c r="A125" s="42" t="s">
        <v>22</v>
      </c>
      <c r="B125" s="44" t="s">
        <v>107</v>
      </c>
      <c r="C125" s="44" t="s">
        <v>108</v>
      </c>
      <c r="D125" s="40">
        <v>234642</v>
      </c>
      <c r="E125" s="41" t="s">
        <v>109</v>
      </c>
      <c r="F125" s="43"/>
    </row>
    <row r="126" spans="1:6" ht="60.95" customHeight="1">
      <c r="A126" s="42" t="s">
        <v>22</v>
      </c>
      <c r="B126" s="44" t="s">
        <v>110</v>
      </c>
      <c r="C126" s="44" t="s">
        <v>111</v>
      </c>
      <c r="D126" s="40">
        <v>76956</v>
      </c>
      <c r="E126" s="41" t="s">
        <v>23</v>
      </c>
      <c r="F126" s="43"/>
    </row>
    <row r="127" spans="1:6" ht="60.95" customHeight="1">
      <c r="A127" s="42" t="s">
        <v>22</v>
      </c>
      <c r="B127" s="44" t="s">
        <v>112</v>
      </c>
      <c r="C127" s="44" t="s">
        <v>113</v>
      </c>
      <c r="D127" s="40">
        <v>24136</v>
      </c>
      <c r="E127" s="41" t="s">
        <v>23</v>
      </c>
      <c r="F127" s="43"/>
    </row>
    <row r="128" spans="1:6" ht="60.95" customHeight="1">
      <c r="A128" s="42" t="s">
        <v>37</v>
      </c>
      <c r="B128" s="44" t="s">
        <v>390</v>
      </c>
      <c r="C128" s="44" t="s">
        <v>391</v>
      </c>
      <c r="D128" s="40">
        <v>198660</v>
      </c>
      <c r="E128" s="41" t="s">
        <v>257</v>
      </c>
      <c r="F128" s="38"/>
    </row>
    <row r="129" spans="1:6" ht="60.95" customHeight="1">
      <c r="A129" s="42" t="s">
        <v>37</v>
      </c>
      <c r="B129" s="44" t="s">
        <v>258</v>
      </c>
      <c r="C129" s="44" t="s">
        <v>259</v>
      </c>
      <c r="D129" s="40">
        <v>2275130</v>
      </c>
      <c r="E129" s="41" t="s">
        <v>6</v>
      </c>
      <c r="F129" s="38"/>
    </row>
    <row r="130" spans="1:6" ht="60.95" customHeight="1">
      <c r="A130" s="42" t="s">
        <v>37</v>
      </c>
      <c r="B130" s="44" t="s">
        <v>392</v>
      </c>
      <c r="C130" s="44" t="s">
        <v>24</v>
      </c>
      <c r="D130" s="40">
        <v>179300</v>
      </c>
      <c r="E130" s="41" t="s">
        <v>257</v>
      </c>
      <c r="F130" s="38"/>
    </row>
    <row r="131" spans="1:6" ht="60.95" customHeight="1">
      <c r="A131" s="42" t="s">
        <v>37</v>
      </c>
      <c r="B131" s="44" t="s">
        <v>260</v>
      </c>
      <c r="C131" s="44" t="s">
        <v>259</v>
      </c>
      <c r="D131" s="40">
        <v>2718100</v>
      </c>
      <c r="E131" s="41" t="s">
        <v>6</v>
      </c>
      <c r="F131" s="38"/>
    </row>
    <row r="132" spans="1:6" ht="60.95" customHeight="1">
      <c r="A132" s="42" t="s">
        <v>37</v>
      </c>
      <c r="B132" s="44" t="s">
        <v>393</v>
      </c>
      <c r="C132" s="44" t="s">
        <v>24</v>
      </c>
      <c r="D132" s="40">
        <v>177540</v>
      </c>
      <c r="E132" s="41" t="s">
        <v>257</v>
      </c>
      <c r="F132" s="38"/>
    </row>
    <row r="133" spans="1:6" ht="60.95" customHeight="1">
      <c r="A133" s="42" t="s">
        <v>37</v>
      </c>
      <c r="B133" s="44" t="s">
        <v>261</v>
      </c>
      <c r="C133" s="44" t="s">
        <v>259</v>
      </c>
      <c r="D133" s="40">
        <v>2481820</v>
      </c>
      <c r="E133" s="41" t="s">
        <v>6</v>
      </c>
      <c r="F133" s="38"/>
    </row>
    <row r="134" spans="1:6" ht="60.95" customHeight="1">
      <c r="A134" s="42" t="s">
        <v>37</v>
      </c>
      <c r="B134" s="44" t="s">
        <v>394</v>
      </c>
      <c r="C134" s="44" t="s">
        <v>395</v>
      </c>
      <c r="D134" s="40">
        <v>145750</v>
      </c>
      <c r="E134" s="41" t="s">
        <v>257</v>
      </c>
      <c r="F134" s="38"/>
    </row>
    <row r="135" spans="1:6" ht="60.95" customHeight="1">
      <c r="A135" s="42" t="s">
        <v>37</v>
      </c>
      <c r="B135" s="44" t="s">
        <v>262</v>
      </c>
      <c r="C135" s="44" t="s">
        <v>263</v>
      </c>
      <c r="D135" s="39">
        <v>2522740</v>
      </c>
      <c r="E135" s="41" t="s">
        <v>6</v>
      </c>
      <c r="F135" s="38"/>
    </row>
    <row r="136" spans="1:6" ht="60.95" customHeight="1">
      <c r="A136" s="42" t="s">
        <v>37</v>
      </c>
      <c r="B136" s="44" t="s">
        <v>264</v>
      </c>
      <c r="C136" s="44" t="s">
        <v>396</v>
      </c>
      <c r="D136" s="40">
        <v>34320</v>
      </c>
      <c r="E136" s="41" t="s">
        <v>6</v>
      </c>
      <c r="F136" s="38"/>
    </row>
    <row r="137" spans="1:6" ht="60.95" customHeight="1">
      <c r="A137" s="42" t="s">
        <v>37</v>
      </c>
      <c r="B137" s="44" t="s">
        <v>265</v>
      </c>
      <c r="C137" s="44" t="s">
        <v>266</v>
      </c>
      <c r="D137" s="40">
        <v>26657730</v>
      </c>
      <c r="E137" s="41" t="s">
        <v>386</v>
      </c>
      <c r="F137" s="38" t="s">
        <v>25</v>
      </c>
    </row>
    <row r="138" spans="1:6" ht="60.95" customHeight="1">
      <c r="A138" s="42" t="s">
        <v>37</v>
      </c>
      <c r="B138" s="44" t="s">
        <v>267</v>
      </c>
      <c r="C138" s="44" t="s">
        <v>266</v>
      </c>
      <c r="D138" s="40">
        <v>188663200</v>
      </c>
      <c r="E138" s="41" t="s">
        <v>386</v>
      </c>
      <c r="F138" s="38" t="s">
        <v>25</v>
      </c>
    </row>
    <row r="139" spans="1:6" ht="60.95" customHeight="1">
      <c r="A139" s="42" t="s">
        <v>37</v>
      </c>
      <c r="B139" s="44" t="s">
        <v>397</v>
      </c>
      <c r="C139" s="44" t="s">
        <v>266</v>
      </c>
      <c r="D139" s="40">
        <v>9958025</v>
      </c>
      <c r="E139" s="41" t="s">
        <v>23</v>
      </c>
      <c r="F139" s="38" t="s">
        <v>25</v>
      </c>
    </row>
    <row r="140" spans="1:6" ht="60.95" customHeight="1">
      <c r="A140" s="42" t="s">
        <v>37</v>
      </c>
      <c r="B140" s="44" t="s">
        <v>26</v>
      </c>
      <c r="C140" s="44" t="s">
        <v>299</v>
      </c>
      <c r="D140" s="40">
        <v>30008000</v>
      </c>
      <c r="E140" s="41" t="s">
        <v>386</v>
      </c>
      <c r="F140" s="38"/>
    </row>
    <row r="141" spans="1:6" ht="60.95" customHeight="1">
      <c r="A141" s="42" t="s">
        <v>37</v>
      </c>
      <c r="B141" s="44" t="s">
        <v>300</v>
      </c>
      <c r="C141" s="44" t="s">
        <v>299</v>
      </c>
      <c r="D141" s="40">
        <v>5258000</v>
      </c>
      <c r="E141" s="41" t="s">
        <v>386</v>
      </c>
      <c r="F141" s="38"/>
    </row>
    <row r="142" spans="1:6" ht="60.95" customHeight="1">
      <c r="A142" s="42" t="s">
        <v>37</v>
      </c>
      <c r="B142" s="44" t="s">
        <v>301</v>
      </c>
      <c r="C142" s="44" t="s">
        <v>299</v>
      </c>
      <c r="D142" s="40">
        <v>11352000</v>
      </c>
      <c r="E142" s="41" t="s">
        <v>386</v>
      </c>
      <c r="F142" s="38"/>
    </row>
    <row r="143" spans="1:6" ht="60.95" customHeight="1">
      <c r="A143" s="42" t="s">
        <v>37</v>
      </c>
      <c r="B143" s="44" t="s">
        <v>27</v>
      </c>
      <c r="C143" s="44" t="s">
        <v>28</v>
      </c>
      <c r="D143" s="40">
        <v>59840</v>
      </c>
      <c r="E143" s="41" t="s">
        <v>386</v>
      </c>
      <c r="F143" s="38"/>
    </row>
    <row r="144" spans="1:6" ht="60.95" customHeight="1">
      <c r="A144" s="42" t="s">
        <v>37</v>
      </c>
      <c r="B144" s="44" t="s">
        <v>27</v>
      </c>
      <c r="C144" s="44" t="s">
        <v>28</v>
      </c>
      <c r="D144" s="40">
        <v>591360</v>
      </c>
      <c r="E144" s="41" t="s">
        <v>386</v>
      </c>
      <c r="F144" s="38"/>
    </row>
    <row r="145" spans="1:6" ht="60.95" customHeight="1">
      <c r="A145" s="42" t="s">
        <v>74</v>
      </c>
      <c r="B145" s="44" t="s">
        <v>398</v>
      </c>
      <c r="C145" s="44" t="s">
        <v>399</v>
      </c>
      <c r="D145" s="40">
        <v>35484813</v>
      </c>
      <c r="E145" s="41" t="s">
        <v>386</v>
      </c>
      <c r="F145" s="38"/>
    </row>
    <row r="146" spans="1:6" ht="60.95" customHeight="1">
      <c r="A146" s="42" t="s">
        <v>74</v>
      </c>
      <c r="B146" s="44" t="s">
        <v>268</v>
      </c>
      <c r="C146" s="44" t="s">
        <v>269</v>
      </c>
      <c r="D146" s="26">
        <v>8155781</v>
      </c>
      <c r="E146" s="41" t="s">
        <v>257</v>
      </c>
      <c r="F146" s="38"/>
    </row>
    <row r="147" spans="1:6" ht="60.95" customHeight="1">
      <c r="A147" s="42" t="s">
        <v>74</v>
      </c>
      <c r="B147" s="44" t="s">
        <v>268</v>
      </c>
      <c r="C147" s="44" t="s">
        <v>269</v>
      </c>
      <c r="D147" s="26">
        <v>2656585</v>
      </c>
      <c r="E147" s="41" t="s">
        <v>257</v>
      </c>
      <c r="F147" s="38"/>
    </row>
    <row r="148" spans="1:6" ht="60.95" customHeight="1">
      <c r="A148" s="42" t="s">
        <v>74</v>
      </c>
      <c r="B148" s="44" t="s">
        <v>270</v>
      </c>
      <c r="C148" s="44" t="s">
        <v>29</v>
      </c>
      <c r="D148" s="26">
        <v>4256817</v>
      </c>
      <c r="E148" s="41" t="s">
        <v>257</v>
      </c>
      <c r="F148" s="38"/>
    </row>
    <row r="149" spans="1:6" ht="60.95" customHeight="1">
      <c r="A149" s="42" t="s">
        <v>74</v>
      </c>
      <c r="B149" s="44" t="s">
        <v>271</v>
      </c>
      <c r="C149" s="44" t="s">
        <v>30</v>
      </c>
      <c r="D149" s="26">
        <v>1145431</v>
      </c>
      <c r="E149" s="41" t="s">
        <v>257</v>
      </c>
      <c r="F149" s="38"/>
    </row>
    <row r="150" spans="1:6" ht="60.95" customHeight="1">
      <c r="A150" s="42" t="s">
        <v>74</v>
      </c>
      <c r="B150" s="44" t="s">
        <v>272</v>
      </c>
      <c r="C150" s="44" t="s">
        <v>31</v>
      </c>
      <c r="D150" s="26">
        <v>10197033</v>
      </c>
      <c r="E150" s="41" t="s">
        <v>257</v>
      </c>
      <c r="F150" s="38"/>
    </row>
    <row r="151" spans="1:6" ht="60.95" customHeight="1">
      <c r="A151" s="42" t="s">
        <v>74</v>
      </c>
      <c r="B151" s="44" t="s">
        <v>273</v>
      </c>
      <c r="C151" s="44" t="s">
        <v>31</v>
      </c>
      <c r="D151" s="26">
        <v>8596675</v>
      </c>
      <c r="E151" s="41" t="s">
        <v>257</v>
      </c>
      <c r="F151" s="38"/>
    </row>
    <row r="152" spans="1:6" ht="60.95" customHeight="1">
      <c r="A152" s="42" t="s">
        <v>74</v>
      </c>
      <c r="B152" s="44" t="s">
        <v>274</v>
      </c>
      <c r="C152" s="44" t="s">
        <v>31</v>
      </c>
      <c r="D152" s="26">
        <v>14569191</v>
      </c>
      <c r="E152" s="41" t="s">
        <v>257</v>
      </c>
      <c r="F152" s="38"/>
    </row>
    <row r="153" spans="1:6" ht="60.95" customHeight="1">
      <c r="A153" s="42" t="s">
        <v>74</v>
      </c>
      <c r="B153" s="44" t="s">
        <v>275</v>
      </c>
      <c r="C153" s="44" t="s">
        <v>31</v>
      </c>
      <c r="D153" s="26">
        <v>8859340</v>
      </c>
      <c r="E153" s="41" t="s">
        <v>257</v>
      </c>
      <c r="F153" s="38"/>
    </row>
    <row r="154" spans="1:6" ht="60.95" customHeight="1">
      <c r="A154" s="42" t="s">
        <v>74</v>
      </c>
      <c r="B154" s="44" t="s">
        <v>276</v>
      </c>
      <c r="C154" s="44" t="s">
        <v>31</v>
      </c>
      <c r="D154" s="26">
        <v>6880676</v>
      </c>
      <c r="E154" s="41" t="s">
        <v>257</v>
      </c>
      <c r="F154" s="38"/>
    </row>
    <row r="155" spans="1:6" ht="60.95" customHeight="1">
      <c r="A155" s="42" t="s">
        <v>74</v>
      </c>
      <c r="B155" s="44" t="s">
        <v>277</v>
      </c>
      <c r="C155" s="44" t="s">
        <v>31</v>
      </c>
      <c r="D155" s="26">
        <v>7381168</v>
      </c>
      <c r="E155" s="41" t="s">
        <v>257</v>
      </c>
      <c r="F155" s="38"/>
    </row>
    <row r="156" spans="1:6" ht="60.95" customHeight="1">
      <c r="A156" s="42" t="s">
        <v>74</v>
      </c>
      <c r="B156" s="44" t="s">
        <v>278</v>
      </c>
      <c r="C156" s="44" t="s">
        <v>31</v>
      </c>
      <c r="D156" s="26">
        <v>7158174</v>
      </c>
      <c r="E156" s="41" t="s">
        <v>257</v>
      </c>
      <c r="F156" s="38"/>
    </row>
    <row r="157" spans="1:6" ht="60.95" customHeight="1">
      <c r="A157" s="42" t="s">
        <v>74</v>
      </c>
      <c r="B157" s="44" t="s">
        <v>279</v>
      </c>
      <c r="C157" s="44" t="s">
        <v>32</v>
      </c>
      <c r="D157" s="26">
        <v>10588689</v>
      </c>
      <c r="E157" s="41" t="s">
        <v>257</v>
      </c>
      <c r="F157" s="38"/>
    </row>
    <row r="158" spans="1:6" ht="60.95" customHeight="1">
      <c r="A158" s="42" t="s">
        <v>74</v>
      </c>
      <c r="B158" s="44" t="s">
        <v>280</v>
      </c>
      <c r="C158" s="44" t="s">
        <v>31</v>
      </c>
      <c r="D158" s="26">
        <v>8955955</v>
      </c>
      <c r="E158" s="41" t="s">
        <v>257</v>
      </c>
      <c r="F158" s="38"/>
    </row>
    <row r="159" spans="1:6" ht="60.95" customHeight="1">
      <c r="A159" s="42" t="s">
        <v>74</v>
      </c>
      <c r="B159" s="44" t="s">
        <v>280</v>
      </c>
      <c r="C159" s="44" t="s">
        <v>31</v>
      </c>
      <c r="D159" s="26">
        <v>14818632</v>
      </c>
      <c r="E159" s="41" t="s">
        <v>257</v>
      </c>
      <c r="F159" s="38"/>
    </row>
    <row r="160" spans="1:6" ht="60.95" customHeight="1">
      <c r="A160" s="42" t="s">
        <v>74</v>
      </c>
      <c r="B160" s="44" t="s">
        <v>281</v>
      </c>
      <c r="C160" s="44" t="s">
        <v>31</v>
      </c>
      <c r="D160" s="26">
        <v>17469879</v>
      </c>
      <c r="E160" s="41" t="s">
        <v>257</v>
      </c>
      <c r="F160" s="38"/>
    </row>
    <row r="161" spans="1:6" ht="60.95" customHeight="1">
      <c r="A161" s="42" t="s">
        <v>74</v>
      </c>
      <c r="B161" s="44" t="s">
        <v>282</v>
      </c>
      <c r="C161" s="44" t="s">
        <v>30</v>
      </c>
      <c r="D161" s="26">
        <v>7998176</v>
      </c>
      <c r="E161" s="41" t="s">
        <v>257</v>
      </c>
      <c r="F161" s="38"/>
    </row>
    <row r="162" spans="1:6" ht="60.95" customHeight="1">
      <c r="A162" s="42" t="s">
        <v>74</v>
      </c>
      <c r="B162" s="44" t="s">
        <v>282</v>
      </c>
      <c r="C162" s="44" t="s">
        <v>30</v>
      </c>
      <c r="D162" s="26">
        <v>1829194</v>
      </c>
      <c r="E162" s="41" t="s">
        <v>257</v>
      </c>
      <c r="F162" s="38"/>
    </row>
    <row r="163" spans="1:6" ht="60.95" customHeight="1">
      <c r="A163" s="42" t="s">
        <v>74</v>
      </c>
      <c r="B163" s="44" t="s">
        <v>283</v>
      </c>
      <c r="C163" s="44" t="s">
        <v>31</v>
      </c>
      <c r="D163" s="26">
        <v>10938194</v>
      </c>
      <c r="E163" s="41" t="s">
        <v>257</v>
      </c>
      <c r="F163" s="38"/>
    </row>
    <row r="164" spans="1:6" ht="60.95" customHeight="1">
      <c r="A164" s="42" t="s">
        <v>74</v>
      </c>
      <c r="B164" s="44" t="s">
        <v>284</v>
      </c>
      <c r="C164" s="44" t="s">
        <v>30</v>
      </c>
      <c r="D164" s="26">
        <v>4103842</v>
      </c>
      <c r="E164" s="41" t="s">
        <v>257</v>
      </c>
      <c r="F164" s="38"/>
    </row>
    <row r="165" spans="1:6" ht="60.95" customHeight="1">
      <c r="A165" s="42" t="s">
        <v>74</v>
      </c>
      <c r="B165" s="44" t="s">
        <v>284</v>
      </c>
      <c r="C165" s="44" t="s">
        <v>30</v>
      </c>
      <c r="D165" s="26">
        <v>2748046</v>
      </c>
      <c r="E165" s="41" t="s">
        <v>257</v>
      </c>
      <c r="F165" s="38"/>
    </row>
    <row r="166" spans="1:6" ht="60.95" customHeight="1">
      <c r="A166" s="42" t="s">
        <v>74</v>
      </c>
      <c r="B166" s="44" t="s">
        <v>285</v>
      </c>
      <c r="C166" s="44" t="s">
        <v>31</v>
      </c>
      <c r="D166" s="26">
        <v>15805198</v>
      </c>
      <c r="E166" s="41" t="s">
        <v>257</v>
      </c>
      <c r="F166" s="38"/>
    </row>
    <row r="167" spans="1:6" ht="60.95" customHeight="1">
      <c r="A167" s="42" t="s">
        <v>74</v>
      </c>
      <c r="B167" s="44" t="s">
        <v>286</v>
      </c>
      <c r="C167" s="44" t="s">
        <v>31</v>
      </c>
      <c r="D167" s="26">
        <v>10918995</v>
      </c>
      <c r="E167" s="41" t="s">
        <v>257</v>
      </c>
      <c r="F167" s="38"/>
    </row>
    <row r="168" spans="1:6" ht="60.95" customHeight="1">
      <c r="A168" s="42" t="s">
        <v>74</v>
      </c>
      <c r="B168" s="44" t="s">
        <v>287</v>
      </c>
      <c r="C168" s="44" t="s">
        <v>31</v>
      </c>
      <c r="D168" s="26">
        <v>11817355</v>
      </c>
      <c r="E168" s="41" t="s">
        <v>257</v>
      </c>
      <c r="F168" s="38"/>
    </row>
    <row r="169" spans="1:6" ht="60.95" customHeight="1">
      <c r="A169" s="42" t="s">
        <v>74</v>
      </c>
      <c r="B169" s="44" t="s">
        <v>288</v>
      </c>
      <c r="C169" s="44" t="s">
        <v>31</v>
      </c>
      <c r="D169" s="26">
        <v>9352893</v>
      </c>
      <c r="E169" s="41" t="s">
        <v>257</v>
      </c>
      <c r="F169" s="38"/>
    </row>
    <row r="170" spans="1:6" ht="60.95" customHeight="1">
      <c r="A170" s="42" t="s">
        <v>74</v>
      </c>
      <c r="B170" s="44" t="s">
        <v>289</v>
      </c>
      <c r="C170" s="44" t="s">
        <v>33</v>
      </c>
      <c r="D170" s="26">
        <v>14855950</v>
      </c>
      <c r="E170" s="41" t="s">
        <v>257</v>
      </c>
      <c r="F170" s="38"/>
    </row>
    <row r="171" spans="1:6" ht="60.95" customHeight="1">
      <c r="A171" s="42" t="s">
        <v>74</v>
      </c>
      <c r="B171" s="44" t="s">
        <v>290</v>
      </c>
      <c r="C171" s="44" t="s">
        <v>34</v>
      </c>
      <c r="D171" s="26">
        <v>9287079</v>
      </c>
      <c r="E171" s="41" t="s">
        <v>257</v>
      </c>
      <c r="F171" s="38"/>
    </row>
    <row r="172" spans="1:6" ht="60.95" customHeight="1">
      <c r="A172" s="42" t="s">
        <v>74</v>
      </c>
      <c r="B172" s="44" t="s">
        <v>290</v>
      </c>
      <c r="C172" s="44" t="s">
        <v>31</v>
      </c>
      <c r="D172" s="26">
        <v>1311964</v>
      </c>
      <c r="E172" s="41" t="s">
        <v>257</v>
      </c>
      <c r="F172" s="38"/>
    </row>
    <row r="173" spans="1:6" ht="60.95" customHeight="1">
      <c r="A173" s="42" t="s">
        <v>74</v>
      </c>
      <c r="B173" s="44" t="s">
        <v>282</v>
      </c>
      <c r="C173" s="44" t="s">
        <v>302</v>
      </c>
      <c r="D173" s="26">
        <v>11751620</v>
      </c>
      <c r="E173" s="41" t="s">
        <v>257</v>
      </c>
      <c r="F173" s="38"/>
    </row>
    <row r="174" spans="1:6" ht="60.95" customHeight="1">
      <c r="A174" s="42" t="s">
        <v>74</v>
      </c>
      <c r="B174" s="44" t="s">
        <v>291</v>
      </c>
      <c r="C174" s="44" t="s">
        <v>303</v>
      </c>
      <c r="D174" s="26">
        <v>12219916</v>
      </c>
      <c r="E174" s="41" t="s">
        <v>257</v>
      </c>
      <c r="F174" s="38"/>
    </row>
    <row r="175" spans="1:6" ht="60.95" customHeight="1">
      <c r="A175" s="42" t="s">
        <v>74</v>
      </c>
      <c r="B175" s="44" t="s">
        <v>292</v>
      </c>
      <c r="C175" s="44" t="s">
        <v>161</v>
      </c>
      <c r="D175" s="26">
        <v>1111917</v>
      </c>
      <c r="E175" s="41" t="s">
        <v>257</v>
      </c>
      <c r="F175" s="38" t="s">
        <v>304</v>
      </c>
    </row>
    <row r="176" spans="1:6" ht="60.95" customHeight="1">
      <c r="A176" s="42" t="s">
        <v>74</v>
      </c>
      <c r="B176" s="44" t="s">
        <v>293</v>
      </c>
      <c r="C176" s="44" t="s">
        <v>294</v>
      </c>
      <c r="D176" s="26">
        <v>354337</v>
      </c>
      <c r="E176" s="41" t="s">
        <v>257</v>
      </c>
      <c r="F176" s="38"/>
    </row>
    <row r="177" spans="1:6" ht="60.95" customHeight="1">
      <c r="A177" s="42" t="s">
        <v>295</v>
      </c>
      <c r="B177" s="44" t="s">
        <v>296</v>
      </c>
      <c r="C177" s="44" t="s">
        <v>400</v>
      </c>
      <c r="D177" s="40">
        <v>715000</v>
      </c>
      <c r="E177" s="41" t="s">
        <v>6</v>
      </c>
      <c r="F177" s="38"/>
    </row>
    <row r="178" spans="1:6" ht="60.95" customHeight="1">
      <c r="A178" s="42" t="s">
        <v>295</v>
      </c>
      <c r="B178" s="44" t="s">
        <v>297</v>
      </c>
      <c r="C178" s="44" t="s">
        <v>401</v>
      </c>
      <c r="D178" s="40">
        <v>234300</v>
      </c>
      <c r="E178" s="41" t="s">
        <v>7</v>
      </c>
      <c r="F178" s="38"/>
    </row>
    <row r="179" spans="1:6" ht="60.95" customHeight="1">
      <c r="A179" s="42" t="s">
        <v>295</v>
      </c>
      <c r="B179" s="44" t="s">
        <v>298</v>
      </c>
      <c r="C179" s="44" t="s">
        <v>402</v>
      </c>
      <c r="D179" s="40">
        <v>28600</v>
      </c>
      <c r="E179" s="41" t="s">
        <v>7</v>
      </c>
      <c r="F179" s="38"/>
    </row>
    <row r="180" spans="1:6" ht="60.95" customHeight="1">
      <c r="A180" s="25" t="s">
        <v>74</v>
      </c>
      <c r="B180" s="51" t="s">
        <v>114</v>
      </c>
      <c r="C180" s="51" t="s">
        <v>115</v>
      </c>
      <c r="D180" s="48">
        <v>343200</v>
      </c>
      <c r="E180" s="49" t="s">
        <v>386</v>
      </c>
      <c r="F180" s="50"/>
    </row>
    <row r="181" spans="1:6" ht="60.95" customHeight="1">
      <c r="A181" s="25" t="s">
        <v>74</v>
      </c>
      <c r="B181" s="51" t="s">
        <v>116</v>
      </c>
      <c r="C181" s="51" t="s">
        <v>115</v>
      </c>
      <c r="D181" s="48">
        <v>343200</v>
      </c>
      <c r="E181" s="49" t="s">
        <v>23</v>
      </c>
      <c r="F181" s="50"/>
    </row>
    <row r="182" spans="1:6" ht="60.95" customHeight="1">
      <c r="A182" s="25" t="s">
        <v>74</v>
      </c>
      <c r="B182" s="51" t="s">
        <v>117</v>
      </c>
      <c r="C182" s="51" t="s">
        <v>118</v>
      </c>
      <c r="D182" s="48">
        <v>2251252858</v>
      </c>
      <c r="E182" s="49" t="s">
        <v>23</v>
      </c>
      <c r="F182" s="50" t="s">
        <v>36</v>
      </c>
    </row>
    <row r="183" spans="1:6" ht="60.95" customHeight="1">
      <c r="A183" s="25" t="s">
        <v>74</v>
      </c>
      <c r="B183" s="51" t="s">
        <v>119</v>
      </c>
      <c r="C183" s="51" t="s">
        <v>120</v>
      </c>
      <c r="D183" s="48">
        <v>45279245</v>
      </c>
      <c r="E183" s="49" t="s">
        <v>23</v>
      </c>
      <c r="F183" s="50" t="s">
        <v>36</v>
      </c>
    </row>
    <row r="184" spans="1:6" ht="60.95" customHeight="1">
      <c r="A184" s="25" t="s">
        <v>74</v>
      </c>
      <c r="B184" s="51" t="s">
        <v>121</v>
      </c>
      <c r="C184" s="51" t="s">
        <v>122</v>
      </c>
      <c r="D184" s="48">
        <v>4067662</v>
      </c>
      <c r="E184" s="49" t="s">
        <v>23</v>
      </c>
      <c r="F184" s="50"/>
    </row>
    <row r="185" spans="1:6" ht="60.95" customHeight="1">
      <c r="A185" s="25" t="s">
        <v>74</v>
      </c>
      <c r="B185" s="55" t="s">
        <v>292</v>
      </c>
      <c r="C185" s="55" t="s">
        <v>368</v>
      </c>
      <c r="D185" s="52">
        <v>1556683</v>
      </c>
      <c r="E185" s="53" t="s">
        <v>386</v>
      </c>
      <c r="F185" s="54" t="s">
        <v>25</v>
      </c>
    </row>
    <row r="186" spans="1:6" ht="60.95" customHeight="1">
      <c r="A186" s="25" t="s">
        <v>74</v>
      </c>
      <c r="B186" s="55" t="s">
        <v>369</v>
      </c>
      <c r="C186" s="55" t="s">
        <v>370</v>
      </c>
      <c r="D186" s="52">
        <v>496073</v>
      </c>
      <c r="E186" s="53" t="s">
        <v>23</v>
      </c>
      <c r="F186" s="54"/>
    </row>
    <row r="187" spans="1:6" ht="60.95" customHeight="1">
      <c r="A187" s="25" t="s">
        <v>74</v>
      </c>
      <c r="B187" s="55" t="s">
        <v>371</v>
      </c>
      <c r="C187" s="55" t="s">
        <v>372</v>
      </c>
      <c r="D187" s="52">
        <v>104045</v>
      </c>
      <c r="E187" s="53" t="s">
        <v>23</v>
      </c>
      <c r="F187" s="54" t="s">
        <v>25</v>
      </c>
    </row>
    <row r="188" spans="1:6" ht="60.95" customHeight="1">
      <c r="A188" s="25" t="s">
        <v>74</v>
      </c>
      <c r="B188" s="55" t="s">
        <v>373</v>
      </c>
      <c r="C188" s="55" t="s">
        <v>374</v>
      </c>
      <c r="D188" s="52">
        <v>36575</v>
      </c>
      <c r="E188" s="53" t="s">
        <v>23</v>
      </c>
      <c r="F188" s="54"/>
    </row>
    <row r="189" spans="1:6" ht="60.95" customHeight="1">
      <c r="A189" s="25" t="s">
        <v>74</v>
      </c>
      <c r="B189" s="55" t="s">
        <v>375</v>
      </c>
      <c r="C189" s="55" t="s">
        <v>412</v>
      </c>
      <c r="D189" s="52">
        <v>19800</v>
      </c>
      <c r="E189" s="53" t="s">
        <v>23</v>
      </c>
      <c r="F189" s="54"/>
    </row>
    <row r="190" spans="1:6" ht="60.95" customHeight="1">
      <c r="A190" s="25" t="s">
        <v>74</v>
      </c>
      <c r="B190" s="55" t="s">
        <v>413</v>
      </c>
      <c r="C190" s="55" t="s">
        <v>376</v>
      </c>
      <c r="D190" s="52">
        <v>17600</v>
      </c>
      <c r="E190" s="53" t="s">
        <v>7</v>
      </c>
      <c r="F190" s="54"/>
    </row>
    <row r="191" spans="1:6" ht="60.95" customHeight="1">
      <c r="A191" s="25" t="s">
        <v>74</v>
      </c>
      <c r="B191" s="55" t="s">
        <v>414</v>
      </c>
      <c r="C191" s="55" t="s">
        <v>376</v>
      </c>
      <c r="D191" s="52">
        <v>17600</v>
      </c>
      <c r="E191" s="53" t="s">
        <v>7</v>
      </c>
      <c r="F191" s="54"/>
    </row>
    <row r="192" spans="1:6" ht="60.95" customHeight="1">
      <c r="A192" s="25" t="s">
        <v>74</v>
      </c>
      <c r="B192" s="55" t="s">
        <v>415</v>
      </c>
      <c r="C192" s="55" t="s">
        <v>377</v>
      </c>
      <c r="D192" s="52">
        <v>108680</v>
      </c>
      <c r="E192" s="53" t="s">
        <v>6</v>
      </c>
      <c r="F192" s="54"/>
    </row>
    <row r="193" spans="1:6" ht="60.95" customHeight="1">
      <c r="A193" s="25" t="s">
        <v>74</v>
      </c>
      <c r="B193" s="55" t="s">
        <v>378</v>
      </c>
      <c r="C193" s="55" t="s">
        <v>379</v>
      </c>
      <c r="D193" s="52">
        <v>7421040</v>
      </c>
      <c r="E193" s="53" t="s">
        <v>23</v>
      </c>
      <c r="F193" s="54"/>
    </row>
    <row r="194" spans="1:6" ht="60.95" customHeight="1">
      <c r="A194" s="25" t="s">
        <v>74</v>
      </c>
      <c r="B194" s="55" t="s">
        <v>416</v>
      </c>
      <c r="C194" s="55" t="s">
        <v>380</v>
      </c>
      <c r="D194" s="52">
        <v>162800</v>
      </c>
      <c r="E194" s="53" t="s">
        <v>6</v>
      </c>
      <c r="F194" s="54"/>
    </row>
    <row r="195" spans="1:6" ht="60.95" customHeight="1">
      <c r="A195" s="25" t="s">
        <v>74</v>
      </c>
      <c r="B195" s="55" t="s">
        <v>417</v>
      </c>
      <c r="C195" s="55" t="s">
        <v>381</v>
      </c>
      <c r="D195" s="52">
        <v>132000</v>
      </c>
      <c r="E195" s="53" t="s">
        <v>23</v>
      </c>
      <c r="F195" s="54"/>
    </row>
    <row r="196" spans="1:6" ht="60.95" customHeight="1">
      <c r="A196" s="25" t="s">
        <v>74</v>
      </c>
      <c r="B196" s="55" t="s">
        <v>418</v>
      </c>
      <c r="C196" s="55" t="s">
        <v>382</v>
      </c>
      <c r="D196" s="52">
        <v>54450</v>
      </c>
      <c r="E196" s="53" t="s">
        <v>23</v>
      </c>
      <c r="F196" s="54"/>
    </row>
    <row r="197" spans="1:6" ht="60.95" customHeight="1">
      <c r="A197" s="25" t="s">
        <v>74</v>
      </c>
      <c r="B197" s="55" t="s">
        <v>419</v>
      </c>
      <c r="C197" s="55" t="s">
        <v>383</v>
      </c>
      <c r="D197" s="52">
        <v>172480</v>
      </c>
      <c r="E197" s="53" t="s">
        <v>23</v>
      </c>
      <c r="F197" s="54"/>
    </row>
    <row r="198" spans="1:6" ht="60.95" customHeight="1">
      <c r="A198" s="25" t="s">
        <v>74</v>
      </c>
      <c r="B198" s="55" t="s">
        <v>420</v>
      </c>
      <c r="C198" s="55" t="s">
        <v>384</v>
      </c>
      <c r="D198" s="52">
        <v>49280</v>
      </c>
      <c r="E198" s="53" t="s">
        <v>23</v>
      </c>
      <c r="F198" s="54"/>
    </row>
    <row r="199" spans="1:6" ht="60.95" customHeight="1">
      <c r="A199" s="25" t="s">
        <v>74</v>
      </c>
      <c r="B199" s="55" t="s">
        <v>305</v>
      </c>
      <c r="C199" s="55" t="s">
        <v>306</v>
      </c>
      <c r="D199" s="52">
        <v>972400</v>
      </c>
      <c r="E199" s="53" t="s">
        <v>6</v>
      </c>
      <c r="F199" s="54"/>
    </row>
    <row r="200" spans="1:6" ht="60.95" customHeight="1">
      <c r="A200" s="25" t="s">
        <v>74</v>
      </c>
      <c r="B200" s="55" t="s">
        <v>307</v>
      </c>
      <c r="C200" s="55" t="s">
        <v>308</v>
      </c>
      <c r="D200" s="52">
        <v>541200</v>
      </c>
      <c r="E200" s="53" t="s">
        <v>6</v>
      </c>
      <c r="F200" s="54"/>
    </row>
    <row r="201" spans="1:6" ht="60.95" customHeight="1">
      <c r="A201" s="25" t="s">
        <v>74</v>
      </c>
      <c r="B201" s="55" t="s">
        <v>309</v>
      </c>
      <c r="C201" s="55" t="s">
        <v>310</v>
      </c>
      <c r="D201" s="52">
        <v>2375995</v>
      </c>
      <c r="E201" s="53" t="s">
        <v>386</v>
      </c>
      <c r="F201" s="54"/>
    </row>
    <row r="202" spans="1:6" ht="60.95" customHeight="1">
      <c r="A202" s="25" t="s">
        <v>74</v>
      </c>
      <c r="B202" s="55" t="s">
        <v>312</v>
      </c>
      <c r="C202" s="55" t="s">
        <v>313</v>
      </c>
      <c r="D202" s="52">
        <v>17000</v>
      </c>
      <c r="E202" s="53" t="s">
        <v>386</v>
      </c>
      <c r="F202" s="54"/>
    </row>
    <row r="203" spans="1:6" ht="60.95" customHeight="1">
      <c r="A203" s="25" t="s">
        <v>74</v>
      </c>
      <c r="B203" s="59" t="s">
        <v>314</v>
      </c>
      <c r="C203" s="59" t="s">
        <v>67</v>
      </c>
      <c r="D203" s="56">
        <v>279047816</v>
      </c>
      <c r="E203" s="57" t="s">
        <v>15</v>
      </c>
      <c r="F203" s="58" t="s">
        <v>36</v>
      </c>
    </row>
    <row r="204" spans="1:6" ht="60.95" customHeight="1">
      <c r="A204" s="25" t="s">
        <v>74</v>
      </c>
      <c r="B204" s="59" t="s">
        <v>315</v>
      </c>
      <c r="C204" s="59" t="s">
        <v>316</v>
      </c>
      <c r="D204" s="56">
        <v>57423079</v>
      </c>
      <c r="E204" s="57" t="s">
        <v>15</v>
      </c>
      <c r="F204" s="58" t="s">
        <v>36</v>
      </c>
    </row>
    <row r="205" spans="1:6" ht="60.95" customHeight="1">
      <c r="A205" s="25" t="s">
        <v>74</v>
      </c>
      <c r="B205" s="59" t="s">
        <v>317</v>
      </c>
      <c r="C205" s="59" t="s">
        <v>318</v>
      </c>
      <c r="D205" s="56">
        <v>35335684</v>
      </c>
      <c r="E205" s="57" t="s">
        <v>15</v>
      </c>
      <c r="F205" s="58" t="s">
        <v>36</v>
      </c>
    </row>
    <row r="206" spans="1:6" ht="60.95" customHeight="1">
      <c r="A206" s="25" t="s">
        <v>74</v>
      </c>
      <c r="B206" s="59" t="s">
        <v>319</v>
      </c>
      <c r="C206" s="59" t="s">
        <v>320</v>
      </c>
      <c r="D206" s="56">
        <v>64457000</v>
      </c>
      <c r="E206" s="57" t="s">
        <v>15</v>
      </c>
      <c r="F206" s="58" t="s">
        <v>36</v>
      </c>
    </row>
    <row r="207" spans="1:6" ht="60.95" customHeight="1">
      <c r="A207" s="25" t="s">
        <v>74</v>
      </c>
      <c r="B207" s="59" t="s">
        <v>321</v>
      </c>
      <c r="C207" s="59" t="s">
        <v>322</v>
      </c>
      <c r="D207" s="56">
        <v>60866747</v>
      </c>
      <c r="E207" s="57" t="s">
        <v>15</v>
      </c>
      <c r="F207" s="58" t="s">
        <v>36</v>
      </c>
    </row>
    <row r="208" spans="1:6" ht="60.95" customHeight="1">
      <c r="A208" s="25" t="s">
        <v>74</v>
      </c>
      <c r="B208" s="59" t="s">
        <v>323</v>
      </c>
      <c r="C208" s="59" t="s">
        <v>324</v>
      </c>
      <c r="D208" s="56">
        <v>15529199</v>
      </c>
      <c r="E208" s="57" t="s">
        <v>6</v>
      </c>
      <c r="F208" s="58"/>
    </row>
    <row r="209" spans="1:6" ht="60.95" customHeight="1">
      <c r="A209" s="25" t="s">
        <v>74</v>
      </c>
      <c r="B209" s="59" t="s">
        <v>325</v>
      </c>
      <c r="C209" s="59" t="s">
        <v>324</v>
      </c>
      <c r="D209" s="56">
        <v>8704520</v>
      </c>
      <c r="E209" s="57" t="s">
        <v>386</v>
      </c>
      <c r="F209" s="58"/>
    </row>
    <row r="210" spans="1:6" ht="60.95" customHeight="1">
      <c r="A210" s="25" t="s">
        <v>74</v>
      </c>
      <c r="B210" s="59" t="s">
        <v>326</v>
      </c>
      <c r="C210" s="59" t="s">
        <v>324</v>
      </c>
      <c r="D210" s="56">
        <v>264000</v>
      </c>
      <c r="E210" s="57" t="s">
        <v>23</v>
      </c>
      <c r="F210" s="58"/>
    </row>
    <row r="211" spans="1:6" ht="60.95" customHeight="1">
      <c r="A211" s="25" t="s">
        <v>295</v>
      </c>
      <c r="B211" s="59" t="s">
        <v>327</v>
      </c>
      <c r="C211" s="59" t="s">
        <v>68</v>
      </c>
      <c r="D211" s="56">
        <v>469291</v>
      </c>
      <c r="E211" s="57" t="s">
        <v>6</v>
      </c>
      <c r="F211" s="58"/>
    </row>
    <row r="212" spans="1:6" ht="60.95" customHeight="1">
      <c r="A212" s="25" t="s">
        <v>295</v>
      </c>
      <c r="B212" s="59" t="s">
        <v>328</v>
      </c>
      <c r="C212" s="59" t="s">
        <v>403</v>
      </c>
      <c r="D212" s="56">
        <v>8492880</v>
      </c>
      <c r="E212" s="57" t="s">
        <v>23</v>
      </c>
      <c r="F212" s="58"/>
    </row>
    <row r="213" spans="1:6" ht="60.95" customHeight="1">
      <c r="A213" s="25" t="s">
        <v>295</v>
      </c>
      <c r="B213" s="59" t="s">
        <v>329</v>
      </c>
      <c r="C213" s="59" t="s">
        <v>404</v>
      </c>
      <c r="D213" s="56">
        <v>225500</v>
      </c>
      <c r="E213" s="57" t="s">
        <v>23</v>
      </c>
      <c r="F213" s="58"/>
    </row>
    <row r="214" spans="1:6" ht="60.95" customHeight="1">
      <c r="A214" s="42" t="s">
        <v>69</v>
      </c>
      <c r="B214" s="59" t="s">
        <v>405</v>
      </c>
      <c r="C214" s="59" t="s">
        <v>404</v>
      </c>
      <c r="D214" s="56">
        <v>3686100</v>
      </c>
      <c r="E214" s="57" t="s">
        <v>23</v>
      </c>
      <c r="F214" s="58" t="s">
        <v>36</v>
      </c>
    </row>
    <row r="215" spans="1:6" s="24" customFormat="1" ht="60.95" customHeight="1">
      <c r="A215" s="42" t="s">
        <v>69</v>
      </c>
      <c r="B215" s="59" t="s">
        <v>330</v>
      </c>
      <c r="C215" s="59" t="s">
        <v>403</v>
      </c>
      <c r="D215" s="56">
        <v>27249398</v>
      </c>
      <c r="E215" s="57" t="s">
        <v>23</v>
      </c>
      <c r="F215" s="58"/>
    </row>
    <row r="216" spans="1:6" s="24" customFormat="1" ht="60.95" customHeight="1">
      <c r="A216" s="42" t="s">
        <v>69</v>
      </c>
      <c r="B216" s="59" t="s">
        <v>331</v>
      </c>
      <c r="C216" s="59" t="s">
        <v>406</v>
      </c>
      <c r="D216" s="56">
        <v>15772130</v>
      </c>
      <c r="E216" s="57" t="s">
        <v>23</v>
      </c>
      <c r="F216" s="58"/>
    </row>
    <row r="217" spans="1:6" s="24" customFormat="1" ht="60.95" customHeight="1">
      <c r="A217" s="42" t="s">
        <v>69</v>
      </c>
      <c r="B217" s="59" t="s">
        <v>407</v>
      </c>
      <c r="C217" s="59" t="s">
        <v>332</v>
      </c>
      <c r="D217" s="56">
        <v>340577</v>
      </c>
      <c r="E217" s="57" t="s">
        <v>23</v>
      </c>
      <c r="F217" s="58"/>
    </row>
    <row r="218" spans="1:6" s="24" customFormat="1" ht="60.95" customHeight="1">
      <c r="A218" s="42" t="s">
        <v>69</v>
      </c>
      <c r="B218" s="59" t="s">
        <v>333</v>
      </c>
      <c r="C218" s="59" t="s">
        <v>334</v>
      </c>
      <c r="D218" s="56">
        <v>622490</v>
      </c>
      <c r="E218" s="57" t="s">
        <v>23</v>
      </c>
      <c r="F218" s="58" t="s">
        <v>36</v>
      </c>
    </row>
    <row r="219" spans="1:6" s="24" customFormat="1" ht="60.95" customHeight="1">
      <c r="A219" s="42" t="s">
        <v>69</v>
      </c>
      <c r="B219" s="59" t="s">
        <v>335</v>
      </c>
      <c r="C219" s="59" t="s">
        <v>336</v>
      </c>
      <c r="D219" s="56">
        <v>244420</v>
      </c>
      <c r="E219" s="57" t="s">
        <v>23</v>
      </c>
      <c r="F219" s="58" t="s">
        <v>36</v>
      </c>
    </row>
    <row r="220" spans="1:6" s="24" customFormat="1" ht="60.95" customHeight="1">
      <c r="A220" s="42" t="s">
        <v>69</v>
      </c>
      <c r="B220" s="59" t="s">
        <v>337</v>
      </c>
      <c r="C220" s="59" t="s">
        <v>336</v>
      </c>
      <c r="D220" s="56">
        <v>106040</v>
      </c>
      <c r="E220" s="57" t="s">
        <v>23</v>
      </c>
      <c r="F220" s="58"/>
    </row>
    <row r="221" spans="1:6" s="24" customFormat="1" ht="60.95" customHeight="1">
      <c r="A221" s="42" t="s">
        <v>69</v>
      </c>
      <c r="B221" s="59" t="s">
        <v>338</v>
      </c>
      <c r="C221" s="59" t="s">
        <v>336</v>
      </c>
      <c r="D221" s="56">
        <v>399190</v>
      </c>
      <c r="E221" s="57" t="s">
        <v>23</v>
      </c>
      <c r="F221" s="58" t="s">
        <v>36</v>
      </c>
    </row>
    <row r="222" spans="1:6" s="24" customFormat="1" ht="60.95" customHeight="1">
      <c r="A222" s="42" t="s">
        <v>69</v>
      </c>
      <c r="B222" s="59" t="s">
        <v>339</v>
      </c>
      <c r="C222" s="59" t="s">
        <v>336</v>
      </c>
      <c r="D222" s="56">
        <v>1922140</v>
      </c>
      <c r="E222" s="57" t="s">
        <v>23</v>
      </c>
      <c r="F222" s="58" t="s">
        <v>36</v>
      </c>
    </row>
    <row r="223" spans="1:6" s="24" customFormat="1" ht="60.95" customHeight="1">
      <c r="A223" s="42" t="s">
        <v>69</v>
      </c>
      <c r="B223" s="59" t="s">
        <v>340</v>
      </c>
      <c r="C223" s="59" t="s">
        <v>336</v>
      </c>
      <c r="D223" s="56">
        <v>1910040</v>
      </c>
      <c r="E223" s="57" t="s">
        <v>23</v>
      </c>
      <c r="F223" s="58" t="s">
        <v>36</v>
      </c>
    </row>
    <row r="224" spans="1:6" s="24" customFormat="1" ht="60.95" customHeight="1">
      <c r="A224" s="42" t="s">
        <v>69</v>
      </c>
      <c r="B224" s="59" t="s">
        <v>341</v>
      </c>
      <c r="C224" s="59" t="s">
        <v>336</v>
      </c>
      <c r="D224" s="56">
        <v>401060</v>
      </c>
      <c r="E224" s="57" t="s">
        <v>23</v>
      </c>
      <c r="F224" s="58"/>
    </row>
    <row r="225" spans="1:6" s="24" customFormat="1" ht="60.95" customHeight="1">
      <c r="A225" s="42" t="s">
        <v>69</v>
      </c>
      <c r="B225" s="59" t="s">
        <v>342</v>
      </c>
      <c r="C225" s="59" t="s">
        <v>336</v>
      </c>
      <c r="D225" s="56">
        <v>156420</v>
      </c>
      <c r="E225" s="57" t="s">
        <v>23</v>
      </c>
      <c r="F225" s="58"/>
    </row>
    <row r="226" spans="1:6" s="24" customFormat="1" ht="60.95" customHeight="1">
      <c r="A226" s="42" t="s">
        <v>69</v>
      </c>
      <c r="B226" s="59" t="s">
        <v>343</v>
      </c>
      <c r="C226" s="59" t="s">
        <v>344</v>
      </c>
      <c r="D226" s="56">
        <v>158620</v>
      </c>
      <c r="E226" s="57" t="s">
        <v>6</v>
      </c>
      <c r="F226" s="58"/>
    </row>
    <row r="227" spans="1:6" s="24" customFormat="1" ht="60.95" customHeight="1">
      <c r="A227" s="42" t="s">
        <v>69</v>
      </c>
      <c r="B227" s="59" t="s">
        <v>345</v>
      </c>
      <c r="C227" s="59" t="s">
        <v>336</v>
      </c>
      <c r="D227" s="56">
        <v>54450</v>
      </c>
      <c r="E227" s="57" t="s">
        <v>23</v>
      </c>
      <c r="F227" s="58"/>
    </row>
    <row r="228" spans="1:6" s="24" customFormat="1" ht="60.95" customHeight="1">
      <c r="A228" s="42" t="s">
        <v>69</v>
      </c>
      <c r="B228" s="59" t="s">
        <v>346</v>
      </c>
      <c r="C228" s="59" t="s">
        <v>344</v>
      </c>
      <c r="D228" s="56">
        <v>55660</v>
      </c>
      <c r="E228" s="57" t="s">
        <v>6</v>
      </c>
      <c r="F228" s="58"/>
    </row>
    <row r="229" spans="1:6" s="24" customFormat="1" ht="60.95" customHeight="1">
      <c r="A229" s="42" t="s">
        <v>69</v>
      </c>
      <c r="B229" s="59" t="s">
        <v>347</v>
      </c>
      <c r="C229" s="59" t="s">
        <v>336</v>
      </c>
      <c r="D229" s="56">
        <v>25740</v>
      </c>
      <c r="E229" s="57" t="s">
        <v>23</v>
      </c>
      <c r="F229" s="58"/>
    </row>
    <row r="230" spans="1:6" s="24" customFormat="1" ht="60.95" customHeight="1">
      <c r="A230" s="42" t="s">
        <v>69</v>
      </c>
      <c r="B230" s="59" t="s">
        <v>348</v>
      </c>
      <c r="C230" s="59" t="s">
        <v>336</v>
      </c>
      <c r="D230" s="56">
        <v>1426810</v>
      </c>
      <c r="E230" s="57" t="s">
        <v>23</v>
      </c>
      <c r="F230" s="58"/>
    </row>
    <row r="231" spans="1:6" s="24" customFormat="1" ht="60.95" customHeight="1">
      <c r="A231" s="42" t="s">
        <v>69</v>
      </c>
      <c r="B231" s="63" t="s">
        <v>145</v>
      </c>
      <c r="C231" s="63" t="s">
        <v>38</v>
      </c>
      <c r="D231" s="60">
        <v>3449</v>
      </c>
      <c r="E231" s="23" t="s">
        <v>6</v>
      </c>
      <c r="F231" s="62"/>
    </row>
    <row r="232" spans="1:6" s="24" customFormat="1" ht="60.95" customHeight="1">
      <c r="A232" s="42" t="s">
        <v>69</v>
      </c>
      <c r="B232" s="64" t="s">
        <v>146</v>
      </c>
      <c r="C232" s="63" t="s">
        <v>39</v>
      </c>
      <c r="D232" s="60">
        <v>21283</v>
      </c>
      <c r="E232" s="61" t="s">
        <v>6</v>
      </c>
      <c r="F232" s="62"/>
    </row>
    <row r="233" spans="1:6" s="24" customFormat="1" ht="60.95" customHeight="1">
      <c r="A233" s="42" t="s">
        <v>74</v>
      </c>
      <c r="B233" s="64" t="s">
        <v>147</v>
      </c>
      <c r="C233" s="63" t="s">
        <v>40</v>
      </c>
      <c r="D233" s="60">
        <v>302452</v>
      </c>
      <c r="E233" s="61" t="s">
        <v>6</v>
      </c>
      <c r="F233" s="62"/>
    </row>
    <row r="234" spans="1:6" s="24" customFormat="1" ht="60.95" customHeight="1">
      <c r="A234" s="42" t="s">
        <v>69</v>
      </c>
      <c r="B234" s="63" t="s">
        <v>41</v>
      </c>
      <c r="C234" s="63" t="s">
        <v>148</v>
      </c>
      <c r="D234" s="60">
        <v>60509</v>
      </c>
      <c r="E234" s="61" t="s">
        <v>6</v>
      </c>
      <c r="F234" s="62"/>
    </row>
    <row r="235" spans="1:6" s="24" customFormat="1" ht="60.95" customHeight="1">
      <c r="A235" s="42" t="s">
        <v>74</v>
      </c>
      <c r="B235" s="65" t="s">
        <v>408</v>
      </c>
      <c r="C235" s="63" t="s">
        <v>42</v>
      </c>
      <c r="D235" s="60">
        <v>13767</v>
      </c>
      <c r="E235" s="61" t="s">
        <v>6</v>
      </c>
      <c r="F235" s="62"/>
    </row>
    <row r="236" spans="1:6" s="24" customFormat="1" ht="60.95" customHeight="1">
      <c r="A236" s="42" t="s">
        <v>311</v>
      </c>
      <c r="B236" s="63" t="s">
        <v>409</v>
      </c>
      <c r="C236" s="63" t="s">
        <v>43</v>
      </c>
      <c r="D236" s="60">
        <v>9417</v>
      </c>
      <c r="E236" s="61" t="s">
        <v>6</v>
      </c>
      <c r="F236" s="62"/>
    </row>
    <row r="237" spans="1:6" s="24" customFormat="1" ht="60.95" customHeight="1">
      <c r="A237" s="42" t="s">
        <v>69</v>
      </c>
      <c r="B237" s="63" t="s">
        <v>44</v>
      </c>
      <c r="C237" s="63" t="s">
        <v>149</v>
      </c>
      <c r="D237" s="60">
        <v>1181748</v>
      </c>
      <c r="E237" s="61" t="s">
        <v>6</v>
      </c>
      <c r="F237" s="62"/>
    </row>
    <row r="238" spans="1:6" s="24" customFormat="1" ht="60.95" customHeight="1">
      <c r="A238" s="42" t="s">
        <v>69</v>
      </c>
      <c r="B238" s="63" t="s">
        <v>410</v>
      </c>
      <c r="C238" s="22" t="s">
        <v>45</v>
      </c>
      <c r="D238" s="60">
        <v>1633</v>
      </c>
      <c r="E238" s="61" t="s">
        <v>7</v>
      </c>
      <c r="F238" s="62"/>
    </row>
    <row r="239" spans="1:6" s="24" customFormat="1" ht="60.95" customHeight="1">
      <c r="A239" s="42" t="s">
        <v>69</v>
      </c>
      <c r="B239" s="63" t="s">
        <v>411</v>
      </c>
      <c r="C239" s="22" t="s">
        <v>45</v>
      </c>
      <c r="D239" s="60">
        <v>2807</v>
      </c>
      <c r="E239" s="61" t="s">
        <v>7</v>
      </c>
      <c r="F239" s="62"/>
    </row>
    <row r="240" spans="1:6" s="24" customFormat="1" ht="60.95" customHeight="1">
      <c r="A240" s="42" t="s">
        <v>69</v>
      </c>
      <c r="B240" s="63" t="s">
        <v>46</v>
      </c>
      <c r="C240" s="63" t="s">
        <v>150</v>
      </c>
      <c r="D240" s="60">
        <v>572000</v>
      </c>
      <c r="E240" s="61" t="s">
        <v>6</v>
      </c>
      <c r="F240" s="62"/>
    </row>
    <row r="241" spans="1:6" s="24" customFormat="1" ht="60.95" customHeight="1">
      <c r="A241" s="42" t="s">
        <v>69</v>
      </c>
      <c r="B241" s="63" t="s">
        <v>47</v>
      </c>
      <c r="C241" s="63" t="s">
        <v>151</v>
      </c>
      <c r="D241" s="60">
        <v>42790</v>
      </c>
      <c r="E241" s="61" t="s">
        <v>23</v>
      </c>
      <c r="F241" s="62"/>
    </row>
    <row r="242" spans="1:6" s="24" customFormat="1" ht="60.95" customHeight="1">
      <c r="A242" s="42" t="s">
        <v>69</v>
      </c>
      <c r="B242" s="63" t="s">
        <v>48</v>
      </c>
      <c r="C242" s="63" t="s">
        <v>152</v>
      </c>
      <c r="D242" s="60">
        <v>555009</v>
      </c>
      <c r="E242" s="61" t="s">
        <v>23</v>
      </c>
      <c r="F242" s="62"/>
    </row>
    <row r="243" spans="1:6" s="24" customFormat="1" ht="60.95" customHeight="1">
      <c r="A243" s="42" t="s">
        <v>69</v>
      </c>
      <c r="B243" s="63" t="s">
        <v>49</v>
      </c>
      <c r="C243" s="63" t="s">
        <v>50</v>
      </c>
      <c r="D243" s="60">
        <v>10294182</v>
      </c>
      <c r="E243" s="61" t="s">
        <v>23</v>
      </c>
      <c r="F243" s="62" t="s">
        <v>36</v>
      </c>
    </row>
    <row r="244" spans="1:6" s="24" customFormat="1" ht="60.95" customHeight="1">
      <c r="A244" s="42" t="s">
        <v>69</v>
      </c>
      <c r="B244" s="63" t="s">
        <v>51</v>
      </c>
      <c r="C244" s="63" t="s">
        <v>52</v>
      </c>
      <c r="D244" s="60">
        <v>1668770</v>
      </c>
      <c r="E244" s="61" t="s">
        <v>23</v>
      </c>
      <c r="F244" s="62"/>
    </row>
    <row r="245" spans="1:6" s="24" customFormat="1" ht="60.95" customHeight="1">
      <c r="A245" s="42" t="s">
        <v>69</v>
      </c>
      <c r="B245" s="63" t="s">
        <v>53</v>
      </c>
      <c r="C245" s="63" t="s">
        <v>54</v>
      </c>
      <c r="D245" s="60">
        <v>2399100</v>
      </c>
      <c r="E245" s="61" t="s">
        <v>23</v>
      </c>
      <c r="F245" s="62" t="s">
        <v>36</v>
      </c>
    </row>
    <row r="246" spans="1:6" s="24" customFormat="1" ht="60.95" customHeight="1">
      <c r="A246" s="42" t="s">
        <v>69</v>
      </c>
      <c r="B246" s="63" t="s">
        <v>55</v>
      </c>
      <c r="C246" s="63" t="s">
        <v>56</v>
      </c>
      <c r="D246" s="60">
        <v>354200</v>
      </c>
      <c r="E246" s="61" t="s">
        <v>6</v>
      </c>
      <c r="F246" s="62"/>
    </row>
    <row r="247" spans="1:6" s="24" customFormat="1" ht="60.95" customHeight="1">
      <c r="A247" s="42" t="s">
        <v>69</v>
      </c>
      <c r="B247" s="63" t="s">
        <v>57</v>
      </c>
      <c r="C247" s="63" t="s">
        <v>58</v>
      </c>
      <c r="D247" s="60">
        <v>381573</v>
      </c>
      <c r="E247" s="61" t="s">
        <v>6</v>
      </c>
      <c r="F247" s="62" t="s">
        <v>36</v>
      </c>
    </row>
    <row r="248" spans="1:6" s="24" customFormat="1" ht="60.95" customHeight="1">
      <c r="A248" s="42" t="s">
        <v>69</v>
      </c>
      <c r="B248" s="63" t="s">
        <v>59</v>
      </c>
      <c r="C248" s="63" t="s">
        <v>60</v>
      </c>
      <c r="D248" s="60">
        <v>34496000</v>
      </c>
      <c r="E248" s="61" t="s">
        <v>23</v>
      </c>
      <c r="F248" s="62"/>
    </row>
    <row r="249" spans="1:6" s="24" customFormat="1" ht="60.95" customHeight="1">
      <c r="A249" s="42" t="s">
        <v>69</v>
      </c>
      <c r="B249" s="63" t="s">
        <v>61</v>
      </c>
      <c r="C249" s="63" t="s">
        <v>62</v>
      </c>
      <c r="D249" s="60">
        <v>5901808</v>
      </c>
      <c r="E249" s="61" t="s">
        <v>23</v>
      </c>
      <c r="F249" s="62"/>
    </row>
    <row r="250" spans="1:6" s="24" customFormat="1" ht="60.95" customHeight="1">
      <c r="A250" s="42" t="s">
        <v>69</v>
      </c>
      <c r="B250" s="63" t="s">
        <v>63</v>
      </c>
      <c r="C250" s="63" t="s">
        <v>153</v>
      </c>
      <c r="D250" s="60">
        <v>132000</v>
      </c>
      <c r="E250" s="61" t="s">
        <v>6</v>
      </c>
      <c r="F250" s="62"/>
    </row>
    <row r="251" spans="1:6" s="24" customFormat="1" ht="60.95" customHeight="1">
      <c r="A251" s="42" t="s">
        <v>69</v>
      </c>
      <c r="B251" s="63" t="s">
        <v>154</v>
      </c>
      <c r="C251" s="63" t="s">
        <v>64</v>
      </c>
      <c r="D251" s="60">
        <v>1502000</v>
      </c>
      <c r="E251" s="61" t="s">
        <v>23</v>
      </c>
      <c r="F251" s="62" t="s">
        <v>36</v>
      </c>
    </row>
    <row r="252" spans="1:6" s="24" customFormat="1" ht="60.95" customHeight="1">
      <c r="A252" s="42" t="s">
        <v>69</v>
      </c>
      <c r="B252" s="63" t="s">
        <v>155</v>
      </c>
      <c r="C252" s="63" t="s">
        <v>65</v>
      </c>
      <c r="D252" s="60">
        <v>113300</v>
      </c>
      <c r="E252" s="61" t="s">
        <v>6</v>
      </c>
      <c r="F252" s="62"/>
    </row>
    <row r="253" spans="1:6" s="24" customFormat="1" ht="60.95" customHeight="1">
      <c r="A253" s="42" t="s">
        <v>69</v>
      </c>
      <c r="B253" s="63" t="s">
        <v>66</v>
      </c>
      <c r="C253" s="63" t="s">
        <v>156</v>
      </c>
      <c r="D253" s="60">
        <v>4367</v>
      </c>
      <c r="E253" s="61" t="s">
        <v>23</v>
      </c>
      <c r="F253" s="62"/>
    </row>
    <row r="254" spans="1:6" s="24" customFormat="1" ht="60.95" customHeight="1">
      <c r="A254" s="42" t="s">
        <v>69</v>
      </c>
      <c r="B254" s="69" t="s">
        <v>133</v>
      </c>
      <c r="C254" s="69" t="s">
        <v>421</v>
      </c>
      <c r="D254" s="66">
        <v>92400</v>
      </c>
      <c r="E254" s="67" t="s">
        <v>386</v>
      </c>
      <c r="F254" s="68"/>
    </row>
    <row r="255" spans="1:6" s="24" customFormat="1" ht="60.95" customHeight="1">
      <c r="A255" s="42" t="s">
        <v>69</v>
      </c>
      <c r="B255" s="69" t="s">
        <v>134</v>
      </c>
      <c r="C255" s="69" t="s">
        <v>422</v>
      </c>
      <c r="D255" s="66">
        <v>86810906</v>
      </c>
      <c r="E255" s="67" t="s">
        <v>23</v>
      </c>
      <c r="F255" s="68"/>
    </row>
    <row r="256" spans="1:6" s="24" customFormat="1" ht="60.95" customHeight="1">
      <c r="A256" s="42" t="s">
        <v>69</v>
      </c>
      <c r="B256" s="69" t="s">
        <v>423</v>
      </c>
      <c r="C256" s="69" t="s">
        <v>424</v>
      </c>
      <c r="D256" s="66">
        <v>2303950</v>
      </c>
      <c r="E256" s="67" t="s">
        <v>23</v>
      </c>
      <c r="F256" s="68"/>
    </row>
    <row r="257" spans="1:6" s="24" customFormat="1" ht="60.95" customHeight="1">
      <c r="A257" s="42" t="s">
        <v>69</v>
      </c>
      <c r="B257" s="69" t="s">
        <v>425</v>
      </c>
      <c r="C257" s="69" t="s">
        <v>135</v>
      </c>
      <c r="D257" s="66">
        <v>20084700</v>
      </c>
      <c r="E257" s="67" t="s">
        <v>23</v>
      </c>
      <c r="F257" s="68"/>
    </row>
    <row r="258" spans="1:6" s="24" customFormat="1" ht="60.95" customHeight="1">
      <c r="A258" s="42" t="s">
        <v>69</v>
      </c>
      <c r="B258" s="69" t="s">
        <v>136</v>
      </c>
      <c r="C258" s="69" t="s">
        <v>426</v>
      </c>
      <c r="D258" s="66">
        <v>384450</v>
      </c>
      <c r="E258" s="67" t="s">
        <v>6</v>
      </c>
      <c r="F258" s="68"/>
    </row>
    <row r="259" spans="1:6" s="24" customFormat="1" ht="60.95" customHeight="1">
      <c r="A259" s="42" t="s">
        <v>69</v>
      </c>
      <c r="B259" s="73" t="s">
        <v>137</v>
      </c>
      <c r="C259" s="73" t="s">
        <v>73</v>
      </c>
      <c r="D259" s="70">
        <v>40109048</v>
      </c>
      <c r="E259" s="71" t="s">
        <v>138</v>
      </c>
      <c r="F259" s="72"/>
    </row>
    <row r="260" spans="1:6" s="24" customFormat="1" ht="60.95" customHeight="1">
      <c r="A260" s="42" t="s">
        <v>69</v>
      </c>
      <c r="B260" s="73" t="s">
        <v>139</v>
      </c>
      <c r="C260" s="73" t="s">
        <v>73</v>
      </c>
      <c r="D260" s="70">
        <v>700994</v>
      </c>
      <c r="E260" s="71" t="s">
        <v>23</v>
      </c>
      <c r="F260" s="72"/>
    </row>
    <row r="261" spans="1:6" s="24" customFormat="1" ht="60.95" customHeight="1">
      <c r="A261" s="42" t="s">
        <v>69</v>
      </c>
      <c r="B261" s="73" t="s">
        <v>140</v>
      </c>
      <c r="C261" s="73" t="s">
        <v>427</v>
      </c>
      <c r="D261" s="70">
        <v>342100</v>
      </c>
      <c r="E261" s="71" t="s">
        <v>23</v>
      </c>
      <c r="F261" s="72"/>
    </row>
    <row r="262" spans="1:6" s="24" customFormat="1" ht="60.95" customHeight="1">
      <c r="A262" s="42" t="s">
        <v>69</v>
      </c>
      <c r="B262" s="73" t="s">
        <v>141</v>
      </c>
      <c r="C262" s="73" t="s">
        <v>142</v>
      </c>
      <c r="D262" s="70">
        <v>115500</v>
      </c>
      <c r="E262" s="71" t="s">
        <v>23</v>
      </c>
      <c r="F262" s="72"/>
    </row>
    <row r="263" spans="1:6" s="24" customFormat="1" ht="60.95" customHeight="1">
      <c r="A263" s="42" t="s">
        <v>69</v>
      </c>
      <c r="B263" s="73" t="s">
        <v>143</v>
      </c>
      <c r="C263" s="73" t="s">
        <v>144</v>
      </c>
      <c r="D263" s="70">
        <v>132000</v>
      </c>
      <c r="E263" s="71" t="s">
        <v>6</v>
      </c>
      <c r="F263" s="72"/>
    </row>
    <row r="264" spans="1:6" s="24" customFormat="1" ht="60.95" customHeight="1">
      <c r="A264" s="42" t="s">
        <v>69</v>
      </c>
      <c r="B264" s="77" t="s">
        <v>349</v>
      </c>
      <c r="C264" s="77" t="s">
        <v>350</v>
      </c>
      <c r="D264" s="74">
        <v>1102420</v>
      </c>
      <c r="E264" s="75" t="s">
        <v>386</v>
      </c>
      <c r="F264" s="76"/>
    </row>
    <row r="265" spans="1:6" s="24" customFormat="1" ht="60.95" customHeight="1">
      <c r="A265" s="47" t="s">
        <v>74</v>
      </c>
      <c r="B265" s="77" t="s">
        <v>351</v>
      </c>
      <c r="C265" s="77" t="s">
        <v>352</v>
      </c>
      <c r="D265" s="74">
        <v>363110</v>
      </c>
      <c r="E265" s="75" t="s">
        <v>386</v>
      </c>
      <c r="F265" s="76"/>
    </row>
    <row r="266" spans="1:6" s="24" customFormat="1" ht="60.95" customHeight="1">
      <c r="A266" s="47" t="s">
        <v>74</v>
      </c>
      <c r="B266" s="77" t="s">
        <v>353</v>
      </c>
      <c r="C266" s="77" t="s">
        <v>354</v>
      </c>
      <c r="D266" s="74">
        <v>189090</v>
      </c>
      <c r="E266" s="75" t="s">
        <v>386</v>
      </c>
      <c r="F266" s="76"/>
    </row>
    <row r="267" spans="1:6" s="24" customFormat="1" ht="60.95" customHeight="1">
      <c r="A267" s="47" t="s">
        <v>74</v>
      </c>
      <c r="B267" s="77" t="s">
        <v>355</v>
      </c>
      <c r="C267" s="77" t="s">
        <v>356</v>
      </c>
      <c r="D267" s="74">
        <v>187000</v>
      </c>
      <c r="E267" s="75" t="s">
        <v>386</v>
      </c>
      <c r="F267" s="76"/>
    </row>
    <row r="268" spans="1:6" s="24" customFormat="1" ht="60.95" customHeight="1">
      <c r="A268" s="47" t="s">
        <v>74</v>
      </c>
      <c r="B268" s="77" t="s">
        <v>357</v>
      </c>
      <c r="C268" s="77" t="s">
        <v>356</v>
      </c>
      <c r="D268" s="74">
        <v>647900</v>
      </c>
      <c r="E268" s="75" t="s">
        <v>386</v>
      </c>
      <c r="F268" s="76"/>
    </row>
    <row r="269" spans="1:6" s="24" customFormat="1" ht="60.95" customHeight="1">
      <c r="A269" s="47" t="s">
        <v>74</v>
      </c>
      <c r="B269" s="77" t="s">
        <v>358</v>
      </c>
      <c r="C269" s="77" t="s">
        <v>356</v>
      </c>
      <c r="D269" s="74">
        <v>88110</v>
      </c>
      <c r="E269" s="75" t="s">
        <v>386</v>
      </c>
      <c r="F269" s="76"/>
    </row>
    <row r="270" spans="1:6" s="24" customFormat="1" ht="60.95" customHeight="1">
      <c r="A270" s="47" t="s">
        <v>74</v>
      </c>
      <c r="B270" s="77" t="s">
        <v>359</v>
      </c>
      <c r="C270" s="77" t="s">
        <v>360</v>
      </c>
      <c r="D270" s="74">
        <v>203335</v>
      </c>
      <c r="E270" s="75" t="s">
        <v>386</v>
      </c>
      <c r="F270" s="76"/>
    </row>
    <row r="271" spans="1:6" s="24" customFormat="1" ht="60.95" customHeight="1">
      <c r="A271" s="47" t="s">
        <v>74</v>
      </c>
      <c r="B271" s="77" t="s">
        <v>361</v>
      </c>
      <c r="C271" s="77" t="s">
        <v>356</v>
      </c>
      <c r="D271" s="74">
        <v>103510</v>
      </c>
      <c r="E271" s="75" t="s">
        <v>386</v>
      </c>
      <c r="F271" s="76"/>
    </row>
    <row r="272" spans="1:6" s="24" customFormat="1" ht="60.95" customHeight="1">
      <c r="A272" s="47" t="s">
        <v>74</v>
      </c>
      <c r="B272" s="77" t="s">
        <v>362</v>
      </c>
      <c r="C272" s="77" t="s">
        <v>363</v>
      </c>
      <c r="D272" s="74">
        <v>524040</v>
      </c>
      <c r="E272" s="75" t="s">
        <v>386</v>
      </c>
      <c r="F272" s="76"/>
    </row>
    <row r="273" spans="1:6" s="24" customFormat="1" ht="60.95" customHeight="1">
      <c r="A273" s="47" t="s">
        <v>74</v>
      </c>
      <c r="B273" s="77" t="s">
        <v>364</v>
      </c>
      <c r="C273" s="77" t="s">
        <v>365</v>
      </c>
      <c r="D273" s="74">
        <v>135520</v>
      </c>
      <c r="E273" s="75" t="s">
        <v>386</v>
      </c>
      <c r="F273" s="76"/>
    </row>
    <row r="274" spans="1:6" s="24" customFormat="1" ht="60.95" customHeight="1">
      <c r="A274" s="47" t="s">
        <v>74</v>
      </c>
      <c r="B274" s="77" t="s">
        <v>366</v>
      </c>
      <c r="C274" s="77" t="s">
        <v>367</v>
      </c>
      <c r="D274" s="74">
        <v>237160</v>
      </c>
      <c r="E274" s="75" t="s">
        <v>386</v>
      </c>
      <c r="F274" s="76"/>
    </row>
    <row r="275" spans="1:6" s="24" customFormat="1" ht="60.95" customHeight="1">
      <c r="A275" s="47" t="s">
        <v>74</v>
      </c>
      <c r="B275" s="81" t="s">
        <v>428</v>
      </c>
      <c r="C275" s="81" t="s">
        <v>429</v>
      </c>
      <c r="D275" s="78">
        <v>14720866</v>
      </c>
      <c r="E275" s="79" t="s">
        <v>386</v>
      </c>
      <c r="F275" s="80"/>
    </row>
    <row r="276" spans="1:6" s="24" customFormat="1" ht="60.95" customHeight="1">
      <c r="A276" s="47" t="s">
        <v>74</v>
      </c>
      <c r="B276" s="81" t="s">
        <v>430</v>
      </c>
      <c r="C276" s="81" t="s">
        <v>431</v>
      </c>
      <c r="D276" s="78">
        <v>4796585</v>
      </c>
      <c r="E276" s="79" t="s">
        <v>23</v>
      </c>
      <c r="F276" s="80"/>
    </row>
    <row r="277" spans="1:6" s="24" customFormat="1" ht="60.95" customHeight="1">
      <c r="A277" s="47" t="s">
        <v>74</v>
      </c>
      <c r="B277" s="81" t="s">
        <v>432</v>
      </c>
      <c r="C277" s="81" t="s">
        <v>433</v>
      </c>
      <c r="D277" s="78">
        <v>5073383</v>
      </c>
      <c r="E277" s="79" t="s">
        <v>23</v>
      </c>
      <c r="F277" s="80" t="s">
        <v>36</v>
      </c>
    </row>
    <row r="278" spans="1:6" s="24" customFormat="1" ht="60.95" customHeight="1">
      <c r="A278" s="47" t="s">
        <v>74</v>
      </c>
      <c r="B278" s="85" t="s">
        <v>127</v>
      </c>
      <c r="C278" s="85" t="s">
        <v>128</v>
      </c>
      <c r="D278" s="82">
        <v>2667170</v>
      </c>
      <c r="E278" s="83" t="s">
        <v>23</v>
      </c>
      <c r="F278" s="84"/>
    </row>
    <row r="279" spans="1:6" s="24" customFormat="1" ht="60.95" customHeight="1">
      <c r="A279" s="47" t="s">
        <v>74</v>
      </c>
      <c r="B279" s="85" t="s">
        <v>129</v>
      </c>
      <c r="C279" s="85" t="s">
        <v>130</v>
      </c>
      <c r="D279" s="82">
        <v>15227300</v>
      </c>
      <c r="E279" s="83" t="s">
        <v>6</v>
      </c>
      <c r="F279" s="84"/>
    </row>
    <row r="280" spans="1:6" s="24" customFormat="1" ht="60.95" customHeight="1">
      <c r="A280" s="47" t="s">
        <v>74</v>
      </c>
      <c r="B280" s="85" t="s">
        <v>131</v>
      </c>
      <c r="C280" s="85" t="s">
        <v>434</v>
      </c>
      <c r="D280" s="82">
        <v>11220000</v>
      </c>
      <c r="E280" s="83" t="s">
        <v>6</v>
      </c>
      <c r="F280" s="84"/>
    </row>
    <row r="281" spans="1:6" s="24" customFormat="1" ht="60.95" customHeight="1">
      <c r="A281" s="47" t="s">
        <v>74</v>
      </c>
      <c r="B281" s="85" t="s">
        <v>435</v>
      </c>
      <c r="C281" s="85" t="s">
        <v>132</v>
      </c>
      <c r="D281" s="82">
        <v>5469200</v>
      </c>
      <c r="E281" s="83" t="s">
        <v>6</v>
      </c>
      <c r="F281" s="84"/>
    </row>
    <row r="282" spans="1:6" s="24" customFormat="1" ht="60.95" customHeight="1">
      <c r="A282" s="89" t="s">
        <v>69</v>
      </c>
      <c r="B282" s="91" t="s">
        <v>70</v>
      </c>
      <c r="C282" s="91" t="s">
        <v>71</v>
      </c>
      <c r="D282" s="87">
        <v>143000</v>
      </c>
      <c r="E282" s="88" t="s">
        <v>6</v>
      </c>
      <c r="F282" s="90"/>
    </row>
    <row r="283" spans="1:6" s="24" customFormat="1" ht="60.95" customHeight="1">
      <c r="A283" s="89" t="s">
        <v>69</v>
      </c>
      <c r="B283" s="91" t="s">
        <v>72</v>
      </c>
      <c r="C283" s="91" t="s">
        <v>73</v>
      </c>
      <c r="D283" s="87">
        <v>1392600</v>
      </c>
      <c r="E283" s="88" t="s">
        <v>23</v>
      </c>
      <c r="F283" s="90"/>
    </row>
    <row r="284" spans="1:6" ht="15.75">
      <c r="A284" s="117" t="s">
        <v>436</v>
      </c>
      <c r="B284" s="118"/>
      <c r="C284" s="119"/>
      <c r="D284" s="86">
        <f>SUM(D5:D283)</f>
        <v>3888832423</v>
      </c>
      <c r="E284" s="111"/>
      <c r="F284" s="112"/>
    </row>
    <row r="285" spans="1:6">
      <c r="A285" s="92"/>
      <c r="B285" s="93"/>
      <c r="C285" s="94" t="s">
        <v>9</v>
      </c>
      <c r="D285" s="95"/>
      <c r="E285" s="96"/>
      <c r="F285" s="97"/>
    </row>
    <row r="286" spans="1:6">
      <c r="A286" s="98"/>
      <c r="B286" s="99"/>
      <c r="C286" s="100" t="s">
        <v>10</v>
      </c>
      <c r="D286" s="101">
        <f t="shared" ref="D286:D292" si="0">SUMIF(E$5:E$283,E286,D$5:D$283)</f>
        <v>127263474</v>
      </c>
      <c r="E286" s="88" t="s">
        <v>6</v>
      </c>
      <c r="F286" s="97"/>
    </row>
    <row r="287" spans="1:6">
      <c r="A287" s="98"/>
      <c r="B287" s="99"/>
      <c r="C287" s="100" t="s">
        <v>11</v>
      </c>
      <c r="D287" s="101">
        <f t="shared" si="0"/>
        <v>0</v>
      </c>
      <c r="E287" s="102" t="s">
        <v>12</v>
      </c>
      <c r="F287" s="97"/>
    </row>
    <row r="288" spans="1:6" ht="27">
      <c r="A288" s="98"/>
      <c r="B288" s="99"/>
      <c r="C288" s="100" t="s">
        <v>13</v>
      </c>
      <c r="D288" s="101">
        <f t="shared" si="0"/>
        <v>0</v>
      </c>
      <c r="E288" s="88" t="s">
        <v>437</v>
      </c>
      <c r="F288" s="97"/>
    </row>
    <row r="289" spans="1:6">
      <c r="A289" s="98"/>
      <c r="B289" s="99"/>
      <c r="C289" s="100" t="s">
        <v>14</v>
      </c>
      <c r="D289" s="101">
        <f t="shared" si="0"/>
        <v>497364968</v>
      </c>
      <c r="E289" s="88" t="s">
        <v>15</v>
      </c>
      <c r="F289" s="97"/>
    </row>
    <row r="290" spans="1:6" ht="27">
      <c r="A290" s="98"/>
      <c r="B290" s="99"/>
      <c r="C290" s="100" t="s">
        <v>16</v>
      </c>
      <c r="D290" s="101">
        <f t="shared" si="0"/>
        <v>0</v>
      </c>
      <c r="E290" s="88" t="s">
        <v>438</v>
      </c>
      <c r="F290" s="97"/>
    </row>
    <row r="291" spans="1:6">
      <c r="A291" s="98"/>
      <c r="B291" s="99"/>
      <c r="C291" s="100" t="s">
        <v>17</v>
      </c>
      <c r="D291" s="101">
        <f t="shared" si="0"/>
        <v>302540</v>
      </c>
      <c r="E291" s="88" t="s">
        <v>7</v>
      </c>
      <c r="F291" s="103"/>
    </row>
    <row r="292" spans="1:6">
      <c r="A292" s="98"/>
      <c r="B292" s="99"/>
      <c r="C292" s="100" t="s">
        <v>18</v>
      </c>
      <c r="D292" s="101">
        <f t="shared" si="0"/>
        <v>3263901441</v>
      </c>
      <c r="E292" s="88" t="s">
        <v>386</v>
      </c>
      <c r="F292" s="97"/>
    </row>
    <row r="293" spans="1:6">
      <c r="A293" s="98"/>
      <c r="B293" s="99"/>
      <c r="C293" s="100" t="s">
        <v>19</v>
      </c>
      <c r="D293" s="104">
        <f>D292/D294</f>
        <v>0.8393011284559535</v>
      </c>
      <c r="E293" s="105"/>
      <c r="F293" s="97"/>
    </row>
    <row r="294" spans="1:6">
      <c r="A294" s="98"/>
      <c r="B294" s="99"/>
      <c r="C294" s="100" t="s">
        <v>20</v>
      </c>
      <c r="D294" s="101">
        <f>SUM(D286:D292)</f>
        <v>3888832423</v>
      </c>
      <c r="E294" s="106"/>
      <c r="F294" s="97"/>
    </row>
    <row r="295" spans="1:6">
      <c r="A295" s="98"/>
      <c r="B295" s="99"/>
      <c r="C295" s="99"/>
      <c r="D295" s="107"/>
      <c r="E295" s="96"/>
      <c r="F295" s="97"/>
    </row>
    <row r="296" spans="1:6">
      <c r="A296" s="18"/>
      <c r="B296" s="4"/>
      <c r="C296" s="4"/>
      <c r="D296" s="108"/>
      <c r="E296" s="109"/>
      <c r="F296" s="110"/>
    </row>
    <row r="297" spans="1:6">
      <c r="A297" s="18"/>
      <c r="B297" s="4"/>
      <c r="C297" s="4"/>
      <c r="D297" s="108"/>
      <c r="E297" s="109"/>
      <c r="F297" s="110"/>
    </row>
  </sheetData>
  <autoFilter ref="A4:F294" xr:uid="{00000000-0009-0000-0000-000000000000}"/>
  <customSheetViews>
    <customSheetView guid="{1D3EC2B6-48AB-4B80-BD1F-5265AB9073F3}" scale="85" showPageBreaks="1" printArea="1" filter="1" showAutoFilter="1" view="pageBreakPreview" topLeftCell="A11617">
      <selection activeCell="C11677" sqref="C11677"/>
      <pageMargins left="0.39370078740157483" right="0.39370078740157483" top="0.39370078740157483" bottom="0.59055118110236227" header="0.51181102362204722" footer="0.27559055118110237"/>
      <printOptions horizontalCentered="1"/>
      <pageSetup paperSize="9" scale="75" fitToHeight="0" orientation="portrait" useFirstPageNumber="1" r:id="rId1"/>
      <headerFooter scaleWithDoc="0" alignWithMargins="0">
        <oddFooter>&amp;C&amp;"ＭＳ 明朝,標準"&amp;10－&amp;P－</oddFooter>
      </headerFooter>
      <autoFilter ref="A229:U13721" xr:uid="{719D1419-DB0A-445F-8957-ACD14E6DA0E5}">
        <filterColumn colId="0">
          <filters>
            <filter val="行政委員会_x000a_事務局"/>
          </filters>
        </filterColumn>
        <filterColumn colId="13" showButton="0"/>
        <filterColumn colId="14" showButton="0"/>
        <filterColumn colId="15" showButton="0"/>
        <filterColumn colId="17" showButton="0"/>
        <filterColumn colId="18" showButton="0"/>
        <filterColumn colId="19" showButton="0"/>
        <sortState xmlns:xlrd2="http://schemas.microsoft.com/office/spreadsheetml/2017/richdata2" ref="A231:U13721">
          <sortCondition ref="C229:C13722"/>
        </sortState>
      </autoFilter>
    </customSheetView>
    <customSheetView guid="{9FCD3CC5-48E7-47B2-8F0D-515FEB8B4D11}" scale="130" showPageBreaks="1" printArea="1" filter="1" showAutoFilter="1" view="pageBreakPreview" topLeftCell="A6357">
      <selection activeCell="C6359" sqref="C6359"/>
      <pageMargins left="0.39370078740157483" right="0.39370078740157483" top="0.39370078740157483" bottom="0.59055118110236227" header="0.51181102362204722" footer="0.27559055118110237"/>
      <printOptions horizontalCentered="1"/>
      <pageSetup paperSize="9" scale="75" fitToHeight="0" orientation="portrait" useFirstPageNumber="1" r:id="rId2"/>
      <headerFooter scaleWithDoc="0" alignWithMargins="0">
        <oddFooter>&amp;C&amp;"ＭＳ 明朝,標準"&amp;10－&amp;P－</oddFooter>
      </headerFooter>
      <autoFilter ref="A229:U13721" xr:uid="{875FB837-8B81-4705-B325-C58F8158F41F}">
        <filterColumn colId="0">
          <filters>
            <filter val="港湾局"/>
            <filter val="建設局"/>
          </filters>
        </filterColumn>
        <filterColumn colId="13" showButton="0"/>
        <filterColumn colId="14" showButton="0"/>
        <filterColumn colId="15" showButton="0"/>
        <filterColumn colId="17" showButton="0"/>
        <filterColumn colId="18" showButton="0"/>
        <filterColumn colId="19" showButton="0"/>
        <sortState xmlns:xlrd2="http://schemas.microsoft.com/office/spreadsheetml/2017/richdata2" ref="A231:U13721">
          <sortCondition ref="C229:C13722"/>
        </sortState>
      </autoFilter>
    </customSheetView>
    <customSheetView guid="{53FF3034-A4A8-49E4-91C5-762ECDBAF1D2}" scale="85" showPageBreaks="1" printArea="1" filter="1" showAutoFilter="1" view="pageBreakPreview" topLeftCell="A5857">
      <selection activeCell="D5860" sqref="D5860"/>
      <pageMargins left="0.39370078740157483" right="0.39370078740157483" top="0.39370078740157483" bottom="0.59055118110236227" header="0.51181102362204722" footer="0.27559055118110237"/>
      <printOptions horizontalCentered="1"/>
      <pageSetup paperSize="9" scale="75" fitToHeight="0" orientation="portrait" useFirstPageNumber="1" r:id="rId3"/>
      <headerFooter scaleWithDoc="0" alignWithMargins="0">
        <oddFooter>&amp;C&amp;"ＭＳ 明朝,標準"&amp;10－&amp;P－</oddFooter>
      </headerFooter>
      <autoFilter ref="A229:V13721" xr:uid="{DD9D487A-CE7D-4531-A23E-7DA3F4BF6E1E}">
        <filterColumn colId="0">
          <filters>
            <filter val="都市整備局"/>
          </filters>
        </filterColumn>
        <filterColumn colId="13" showButton="0"/>
        <filterColumn colId="14" showButton="0"/>
        <filterColumn colId="15" showButton="0"/>
        <filterColumn colId="17" showButton="0"/>
        <filterColumn colId="18" showButton="0"/>
        <filterColumn colId="19" showButton="0"/>
      </autoFilter>
    </customSheetView>
    <customSheetView guid="{5D3B634A-A297-4DD4-A993-79EF9A889DC2}" scale="85" showPageBreaks="1" printArea="1" showAutoFilter="1" view="pageBreakPreview" topLeftCell="A220">
      <selection activeCell="A230" sqref="A230"/>
      <rowBreaks count="3" manualBreakCount="3">
        <brk id="170" max="6" man="1"/>
        <brk id="251" max="6" man="1"/>
        <brk id="275" max="6"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4" fitToHeight="0" orientation="portrait" r:id="rId4"/>
      <headerFooter alignWithMargins="0">
        <oddFooter>&amp;C－&amp;P－</oddFooter>
      </headerFooter>
      <autoFilter ref="A229:U13721" xr:uid="{3B21FC58-588F-40DF-B100-31E98FCC8220}">
        <filterColumn colId="13" showButton="0"/>
        <filterColumn colId="14" showButton="0"/>
        <filterColumn colId="15" showButton="0"/>
        <filterColumn colId="17" showButton="0"/>
        <filterColumn colId="18" showButton="0"/>
        <filterColumn colId="19" showButton="0"/>
        <sortState xmlns:xlrd2="http://schemas.microsoft.com/office/spreadsheetml/2017/richdata2" ref="A231:U13721">
          <sortCondition ref="C229:C13722"/>
        </sortState>
      </autoFilter>
    </customSheetView>
    <customSheetView guid="{B7512C5E-5957-4CDE-AF43-69FE4C04DE4B}" scale="85" showPageBreaks="1" printArea="1" filter="1" showAutoFilter="1" view="pageBreakPreview" topLeftCell="A11609">
      <selection activeCell="C11612" sqref="C11612"/>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5"/>
      <headerFooter alignWithMargins="0">
        <oddFooter>&amp;C（&amp;P）</oddFooter>
      </headerFooter>
      <autoFilter ref="A229:U13721" xr:uid="{194C167A-C182-4896-A2A4-AE53EB269EF6}">
        <filterColumn colId="0">
          <filters>
            <filter val="教育委員会_x000a_事務局"/>
          </filters>
        </filterColumn>
        <filterColumn colId="13" showButton="0"/>
        <filterColumn colId="14" showButton="0"/>
        <filterColumn colId="15" showButton="0"/>
        <filterColumn colId="17" showButton="0"/>
        <filterColumn colId="18" showButton="0"/>
        <filterColumn colId="19" showButton="0"/>
        <sortState xmlns:xlrd2="http://schemas.microsoft.com/office/spreadsheetml/2017/richdata2" ref="A231:U13721">
          <sortCondition ref="C229:C13722"/>
        </sortState>
      </autoFilter>
    </customSheetView>
    <customSheetView guid="{B80971C5-7E0C-49C7-80D5-9BBD6D173EEB}" scale="85" showPageBreaks="1" printArea="1" showAutoFilter="1" view="pageBreakPreview" topLeftCell="A12458">
      <selection activeCell="B12463" sqref="B12463"/>
      <pageMargins left="0.39370078740157483" right="0.39370078740157483" top="0.39370078740157483" bottom="0.59055118110236227" header="0.51181102362204722" footer="0.27559055118110237"/>
      <printOptions horizontalCentered="1"/>
      <pageSetup paperSize="9" scale="75" fitToHeight="0" orientation="portrait" useFirstPageNumber="1" r:id="rId6"/>
      <headerFooter scaleWithDoc="0" alignWithMargins="0">
        <oddFooter>&amp;C&amp;"ＭＳ 明朝,標準"&amp;10－&amp;P－</oddFooter>
      </headerFooter>
      <autoFilter ref="A229:V13721" xr:uid="{9FE88A07-F07F-45C6-9AD0-1E5B79CCD181}">
        <filterColumn colId="13" showButton="0"/>
        <filterColumn colId="14" showButton="0"/>
        <filterColumn colId="15" showButton="0"/>
        <filterColumn colId="17" showButton="0"/>
        <filterColumn colId="18" showButton="0"/>
        <filterColumn colId="19" showButton="0"/>
      </autoFilter>
    </customSheetView>
    <customSheetView guid="{217CB751-B423-459C-997D-C52E1EA6A411}" scale="85" showPageBreaks="1" printArea="1" showAutoFilter="1" view="pageBreakPreview" topLeftCell="A211">
      <selection activeCell="I11748" sqref="I11748"/>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7"/>
      <headerFooter alignWithMargins="0">
        <oddFooter>&amp;C（&amp;P）</oddFooter>
      </headerFooter>
      <autoFilter ref="A229:U13722" xr:uid="{4CEF19AF-5D73-4766-88BF-40BC19CB3D58}">
        <filterColumn colId="13" showButton="0"/>
        <filterColumn colId="14" showButton="0"/>
        <filterColumn colId="15" showButton="0"/>
        <filterColumn colId="17" showButton="0"/>
        <filterColumn colId="18" showButton="0"/>
        <filterColumn colId="19" showButton="0"/>
        <sortState xmlns:xlrd2="http://schemas.microsoft.com/office/spreadsheetml/2017/richdata2" ref="A231:U13722">
          <sortCondition ref="C229:C13722"/>
        </sortState>
      </autoFilter>
    </customSheetView>
    <customSheetView guid="{34357F12-6A4D-4592-A54E-37FD336D493C}" scale="85" showPageBreaks="1" printArea="1" showAutoFilter="1" view="pageBreakPreview" topLeftCell="A13258">
      <selection activeCell="C13199" sqref="C13199"/>
      <pageMargins left="0.39370078740157483" right="0.39370078740157483" top="0.39370078740157483" bottom="0.59055118110236227" header="0.51181102362204722" footer="0.27559055118110237"/>
      <printOptions horizontalCentered="1"/>
      <pageSetup paperSize="9" scale="75" fitToHeight="0" orientation="portrait" useFirstPageNumber="1" r:id="rId8"/>
      <headerFooter scaleWithDoc="0" alignWithMargins="0">
        <oddFooter>&amp;C&amp;"ＭＳ 明朝,標準"&amp;10－&amp;P－</oddFooter>
      </headerFooter>
      <autoFilter ref="A229:U13722" xr:uid="{3F34333F-CAAC-4BA8-942E-FFC679BDA04A}">
        <filterColumn colId="13" showButton="0"/>
        <filterColumn colId="14" showButton="0"/>
        <filterColumn colId="15" showButton="0"/>
        <filterColumn colId="17" showButton="0"/>
        <filterColumn colId="18" showButton="0"/>
        <filterColumn colId="19" showButton="0"/>
        <sortState xmlns:xlrd2="http://schemas.microsoft.com/office/spreadsheetml/2017/richdata2" ref="A231:U13722">
          <sortCondition ref="C229:C13722"/>
        </sortState>
      </autoFilter>
    </customSheetView>
    <customSheetView guid="{30E582BD-0124-4E79-A5C5-4184F332D5B7}" scale="85" showPageBreaks="1" printArea="1" showAutoFilter="1" view="pageBreakPreview" topLeftCell="A223">
      <selection activeCell="C11929" sqref="C11929"/>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9"/>
      <headerFooter alignWithMargins="0">
        <oddFooter>&amp;C（&amp;P）</oddFooter>
      </headerFooter>
      <autoFilter ref="A229:U13722" xr:uid="{897A0C33-EBCE-4C14-AB48-1174240FDA62}">
        <filterColumn colId="13" showButton="0"/>
        <filterColumn colId="14" showButton="0"/>
        <filterColumn colId="15" showButton="0"/>
        <filterColumn colId="17" showButton="0"/>
        <filterColumn colId="18" showButton="0"/>
        <filterColumn colId="19" showButton="0"/>
        <sortState xmlns:xlrd2="http://schemas.microsoft.com/office/spreadsheetml/2017/richdata2" ref="A231:U13722">
          <sortCondition ref="C229:C13722"/>
        </sortState>
      </autoFilter>
    </customSheetView>
    <customSheetView guid="{C8D9D2A9-03B8-4B50-B2C5-583B69B9E2D1}" scale="85" showPageBreaks="1" printArea="1" showAutoFilter="1" view="pageBreakPreview" topLeftCell="A6951">
      <selection activeCell="C6945" sqref="C6945"/>
      <pageMargins left="0.39370078740157483" right="0.39370078740157483" top="0.39370078740157483" bottom="0.59055118110236227" header="0.51181102362204722" footer="0.27559055118110237"/>
      <printOptions horizontalCentered="1"/>
      <pageSetup paperSize="9" scale="75" fitToHeight="0" orientation="portrait" useFirstPageNumber="1" r:id="rId10"/>
      <headerFooter scaleWithDoc="0" alignWithMargins="0">
        <oddFooter>&amp;C&amp;"ＭＳ 明朝,標準"&amp;10－&amp;P－</oddFooter>
      </headerFooter>
      <autoFilter ref="A227:U13463" xr:uid="{D7BDC1FC-A05E-4620-AEAD-DA346F538E19}">
        <filterColumn colId="13" showButton="0"/>
        <filterColumn colId="14" showButton="0"/>
        <filterColumn colId="15" showButton="0"/>
        <filterColumn colId="17" showButton="0"/>
        <filterColumn colId="18" showButton="0"/>
        <filterColumn colId="19" showButton="0"/>
      </autoFilter>
    </customSheetView>
    <customSheetView guid="{1D0FDB66-8801-49C3-8374-C4E93C64AB03}" scale="85" showPageBreaks="1" printArea="1" showAutoFilter="1" view="pageBreakPreview" topLeftCell="A2985">
      <selection activeCell="C2981" sqref="C2981"/>
      <pageMargins left="0.39370078740157483" right="0.39370078740157483" top="0.39370078740157483" bottom="0.59055118110236227" header="0.51181102362204722" footer="0.27559055118110237"/>
      <printOptions horizontalCentered="1"/>
      <pageSetup paperSize="9" scale="75" fitToHeight="0" orientation="portrait" useFirstPageNumber="1" r:id="rId11"/>
      <headerFooter scaleWithDoc="0" alignWithMargins="0">
        <oddFooter>&amp;C&amp;"ＭＳ 明朝,標準"&amp;10－&amp;P－</oddFooter>
      </headerFooter>
      <autoFilter ref="A227:U13463" xr:uid="{FDD2A01C-AD3C-44FE-B481-6DABF6C1E857}">
        <filterColumn colId="13" showButton="0"/>
        <filterColumn colId="14" showButton="0"/>
        <filterColumn colId="15" showButton="0"/>
        <filterColumn colId="17" showButton="0"/>
        <filterColumn colId="18" showButton="0"/>
        <filterColumn colId="19" showButton="0"/>
      </autoFilter>
    </customSheetView>
    <customSheetView guid="{F316B564-77C9-4F99-B292-6388B49E92A3}" showPageBreaks="1" printArea="1" showAutoFilter="1" view="pageBreakPreview" topLeftCell="A277">
      <selection activeCell="D280" sqref="D280"/>
      <rowBreaks count="2" manualBreakCount="2">
        <brk id="166" max="6" man="1"/>
        <brk id="273" max="16383" man="1"/>
      </rowBreaks>
      <colBreaks count="1" manualBreakCount="1">
        <brk id="7" max="1048575" man="1"/>
      </colBreaks>
      <pageMargins left="0.39370078740157483" right="0.39370078740157483" top="0.39370078740157483" bottom="0.59055118110236227" header="0.51181102362204722" footer="0.27559055118110237"/>
      <printOptions horizontalCentered="1"/>
      <pageSetup paperSize="9" scale="75" fitToHeight="0" orientation="portrait" cellComments="asDisplayed" useFirstPageNumber="1" r:id="rId12"/>
      <headerFooter scaleWithDoc="0" alignWithMargins="0">
        <oddFooter>&amp;C&amp;10－&amp;P－</oddFooter>
      </headerFooter>
      <autoFilter ref="A278:U13768" xr:uid="{30D8D058-84E6-4380-93D6-53466ACB3E34}">
        <filterColumn colId="13" showButton="0"/>
        <filterColumn colId="14" showButton="0"/>
        <filterColumn colId="15" showButton="0"/>
        <filterColumn colId="17" showButton="0"/>
        <filterColumn colId="18" showButton="0"/>
        <filterColumn colId="19" showButton="0"/>
      </autoFilter>
    </customSheetView>
    <customSheetView guid="{A83B4C61-8A42-4D29-9A60-BEB54EE3BDAB}" scale="85" showPageBreaks="1" printArea="1" showAutoFilter="1" view="pageBreakPreview" topLeftCell="A265">
      <selection activeCell="D273" sqref="D273"/>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3"/>
      <headerFooter alignWithMargins="0">
        <oddFooter>&amp;C（&amp;P）</oddFooter>
      </headerFooter>
      <autoFilter ref="A276:U12524" xr:uid="{A13149C6-725F-4551-941E-2E96255A6859}">
        <filterColumn colId="13" showButton="0"/>
        <filterColumn colId="14" showButton="0"/>
        <filterColumn colId="15" showButton="0"/>
        <filterColumn colId="17" showButton="0"/>
        <filterColumn colId="18" showButton="0"/>
        <filterColumn colId="19" showButton="0"/>
      </autoFilter>
    </customSheetView>
    <customSheetView guid="{9165B42C-ECE5-4EA0-9CF2-43E3A1B47697}" scale="85" showPageBreaks="1" printArea="1" showAutoFilter="1" view="pageBreakPreview" topLeftCell="A9612">
      <selection activeCell="G9615" sqref="G9615"/>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4"/>
      <headerFooter alignWithMargins="0">
        <oddFooter>&amp;C（&amp;P）</oddFooter>
      </headerFooter>
      <autoFilter ref="A276:U12524" xr:uid="{35AB892F-9366-49DB-8565-6798C7FE2203}">
        <filterColumn colId="13" showButton="0"/>
        <filterColumn colId="14" showButton="0"/>
        <filterColumn colId="15" showButton="0"/>
        <filterColumn colId="17" showButton="0"/>
        <filterColumn colId="18" showButton="0"/>
        <filterColumn colId="19" showButton="0"/>
      </autoFilter>
    </customSheetView>
    <customSheetView guid="{5F89344D-63B9-45F4-8189-8DFEC0494EF7}" showPageBreaks="1" printArea="1" showAutoFilter="1" view="pageBreakPreview" topLeftCell="A11756">
      <selection activeCell="C11760" sqref="C11760"/>
      <rowBreaks count="3" manualBreakCount="3">
        <brk id="168" max="6" man="1"/>
        <brk id="265" max="16383" man="1"/>
        <brk id="292" max="6"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5"/>
      <headerFooter alignWithMargins="0"/>
      <autoFilter ref="A270:U11738" xr:uid="{76301637-B076-4317-9933-82F610830B50}">
        <filterColumn colId="13" showButton="0"/>
        <filterColumn colId="14" showButton="0"/>
        <filterColumn colId="15" showButton="0"/>
        <filterColumn colId="17" showButton="0"/>
        <filterColumn colId="18" showButton="0"/>
        <filterColumn colId="19" showButton="0"/>
      </autoFilter>
    </customSheetView>
    <customSheetView guid="{EA3AB1C6-A47B-47EF-B52B-196CE9431C8E}" scale="85" showPageBreaks="1" printArea="1" showAutoFilter="1" view="pageBreakPreview" topLeftCell="A1766">
      <selection activeCell="D1773" sqref="D1773"/>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6"/>
      <headerFooter alignWithMargins="0">
        <oddFooter>&amp;C（&amp;P）</oddFooter>
      </headerFooter>
      <autoFilter ref="A276:U12521" xr:uid="{8F2C3715-CD7D-45B4-91FF-E2B4B327E71C}">
        <filterColumn colId="13" showButton="0"/>
        <filterColumn colId="14" showButton="0"/>
        <filterColumn colId="15" showButton="0"/>
        <filterColumn colId="17" showButton="0"/>
        <filterColumn colId="18" showButton="0"/>
        <filterColumn colId="19" showButton="0"/>
      </autoFilter>
    </customSheetView>
    <customSheetView guid="{C7F8E7CC-4A2C-41FF-8569-5F53AC782643}" scale="85" showPageBreaks="1" printArea="1" filter="1" showAutoFilter="1" view="pageBreakPreview" topLeftCell="A224">
      <selection activeCell="G2422" sqref="G2422"/>
      <colBreaks count="1" manualBreakCount="1">
        <brk id="7" max="1048575" man="1"/>
      </colBreaks>
      <pageMargins left="0.39370078740157483" right="0.39370078740157483" top="0.39370078740157483" bottom="0.59055118110236227" header="0.51181102362204722" footer="0.27559055118110237"/>
      <printOptions horizontalCentered="1"/>
      <pageSetup paperSize="9" scale="75" fitToHeight="0" orientation="portrait" useFirstPageNumber="1" r:id="rId17"/>
      <headerFooter scaleWithDoc="0" alignWithMargins="0">
        <oddFooter>&amp;C&amp;"ＭＳ 明朝,標準"&amp;10－&amp;P－</oddFooter>
      </headerFooter>
      <autoFilter ref="A224:J13789" xr:uid="{03468985-EBC8-44A1-9C44-F7D72D651821}">
        <filterColumn colId="0">
          <filters>
            <filter val="福祉局"/>
          </filters>
        </filterColumn>
        <filterColumn colId="5" showButton="0">
          <filters>
            <filter val="_x000a_比随_x000a_"/>
            <filter val="比随"/>
          </filters>
        </filterColumn>
      </autoFilter>
    </customSheetView>
    <customSheetView guid="{7FFD96AD-2803-41EB-BB44-D862B19F16DA}" scale="85" showPageBreaks="1" printArea="1" showAutoFilter="1" view="pageBreakPreview" topLeftCell="A196">
      <selection activeCell="C53306" sqref="C53306"/>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8"/>
      <headerFooter alignWithMargins="0">
        <oddFooter>&amp;C（&amp;P）</oddFooter>
      </headerFooter>
      <autoFilter ref="A229:U13722" xr:uid="{0AD8723F-2A1F-47CC-B6F5-EDF5A4A555A7}">
        <filterColumn colId="13" showButton="0"/>
        <filterColumn colId="14" showButton="0"/>
        <filterColumn colId="15" showButton="0"/>
        <filterColumn colId="17" showButton="0"/>
        <filterColumn colId="18" showButton="0"/>
        <filterColumn colId="19" showButton="0"/>
        <sortState xmlns:xlrd2="http://schemas.microsoft.com/office/spreadsheetml/2017/richdata2" ref="A231:U13722">
          <sortCondition ref="C229:C13722"/>
        </sortState>
      </autoFilter>
    </customSheetView>
    <customSheetView guid="{C589D0A1-73FC-4812-885C-A2B66447006B}" scale="85" showPageBreaks="1" printArea="1" showAutoFilter="1" view="pageBreakPreview" topLeftCell="A211">
      <selection activeCell="C12045" sqref="C12045"/>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9"/>
      <headerFooter alignWithMargins="0">
        <oddFooter>&amp;C（&amp;P）</oddFooter>
      </headerFooter>
      <autoFilter ref="A229:U13722" xr:uid="{201B7631-AE25-474A-970B-7285A3C74C14}">
        <filterColumn colId="13" showButton="0"/>
        <filterColumn colId="14" showButton="0"/>
        <filterColumn colId="15" showButton="0"/>
        <filterColumn colId="17" showButton="0"/>
        <filterColumn colId="18" showButton="0"/>
        <filterColumn colId="19" showButton="0"/>
        <sortState xmlns:xlrd2="http://schemas.microsoft.com/office/spreadsheetml/2017/richdata2" ref="A231:U13722">
          <sortCondition ref="C229:C13722"/>
        </sortState>
      </autoFilter>
    </customSheetView>
    <customSheetView guid="{0D11B593-BF5C-4A1F-B6CC-15B06713DB7C}" scale="85" showPageBreaks="1" printArea="1" showAutoFilter="1" view="pageBreakPreview" topLeftCell="A986">
      <selection activeCell="D945" sqref="C945:D945"/>
      <pageMargins left="0.39370078740157483" right="0.39370078740157483" top="0.39370078740157483" bottom="0.59055118110236227" header="0.51181102362204722" footer="0.27559055118110237"/>
      <printOptions horizontalCentered="1"/>
      <pageSetup paperSize="9" scale="75" fitToHeight="0" orientation="portrait" useFirstPageNumber="1" r:id="rId20"/>
      <headerFooter scaleWithDoc="0" alignWithMargins="0">
        <oddFooter>&amp;C&amp;"ＭＳ 明朝,標準"&amp;10－&amp;P－</oddFooter>
      </headerFooter>
      <autoFilter ref="A229:U13722" xr:uid="{775A0887-190E-4648-A846-D5A16D054491}">
        <filterColumn colId="13" showButton="0"/>
        <filterColumn colId="14" showButton="0"/>
        <filterColumn colId="15" showButton="0"/>
        <filterColumn colId="17" showButton="0"/>
        <filterColumn colId="18" showButton="0"/>
        <filterColumn colId="19" showButton="0"/>
        <sortState xmlns:xlrd2="http://schemas.microsoft.com/office/spreadsheetml/2017/richdata2" ref="A231:U13722">
          <sortCondition ref="C229:C13722"/>
        </sortState>
      </autoFilter>
    </customSheetView>
    <customSheetView guid="{32381FAA-BA4A-4570-91D3-ACAAF2C906F5}" scale="85" showPageBreaks="1" printArea="1" filter="1" showAutoFilter="1" view="pageBreakPreview" topLeftCell="A229">
      <selection activeCell="C1417" sqref="C1417"/>
      <pageMargins left="0.39370078740157483" right="0.39370078740157483" top="0.39370078740157483" bottom="0.59055118110236227" header="0.51181102362204722" footer="0.27559055118110237"/>
      <printOptions horizontalCentered="1"/>
      <pageSetup paperSize="9" scale="75" fitToHeight="0" orientation="portrait" useFirstPageNumber="1" r:id="rId21"/>
      <headerFooter scaleWithDoc="0" alignWithMargins="0">
        <oddFooter>&amp;C&amp;"ＭＳ 明朝,標準"&amp;10－&amp;P－</oddFooter>
      </headerFooter>
      <autoFilter ref="A229:V13721" xr:uid="{FF1E28D1-4A34-469A-9D7F-E69F3FB6EE0B}">
        <filterColumn colId="0">
          <filters>
            <filter val="都市計画局"/>
          </filters>
        </filterColumn>
        <filterColumn colId="13" showButton="0"/>
        <filterColumn colId="14" showButton="0"/>
        <filterColumn colId="15" showButton="0"/>
        <filterColumn colId="17" showButton="0"/>
        <filterColumn colId="18" showButton="0"/>
        <filterColumn colId="19" showButton="0"/>
      </autoFilter>
    </customSheetView>
    <customSheetView guid="{F542AE84-516F-4307-9234-2ABB95251EB3}" scale="85" showPageBreaks="1" printArea="1" showAutoFilter="1" view="pageBreakPreview" topLeftCell="A11997">
      <selection activeCell="C12012" sqref="C12012"/>
      <pageMargins left="0.39370078740157483" right="0.39370078740157483" top="0.39370078740157483" bottom="0.59055118110236227" header="0.51181102362204722" footer="0.27559055118110237"/>
      <printOptions horizontalCentered="1"/>
      <pageSetup paperSize="9" scale="75" fitToHeight="0" orientation="portrait" useFirstPageNumber="1" r:id="rId22"/>
      <headerFooter scaleWithDoc="0" alignWithMargins="0">
        <oddFooter>&amp;C&amp;"ＭＳ 明朝,標準"&amp;10－&amp;P－</oddFooter>
      </headerFooter>
      <autoFilter ref="A229:U13721" xr:uid="{6BB5EBE6-76BA-4DD6-ACEF-64361B8C95FE}">
        <filterColumn colId="13" showButton="0"/>
        <filterColumn colId="14" showButton="0"/>
        <filterColumn colId="15" showButton="0"/>
        <filterColumn colId="17" showButton="0"/>
        <filterColumn colId="18" showButton="0"/>
        <filterColumn colId="19" showButton="0"/>
        <sortState xmlns:xlrd2="http://schemas.microsoft.com/office/spreadsheetml/2017/richdata2" ref="A231:U13721">
          <sortCondition ref="C229:C13722"/>
        </sortState>
      </autoFilter>
    </customSheetView>
  </customSheetViews>
  <mergeCells count="4">
    <mergeCell ref="E284:F284"/>
    <mergeCell ref="E1:F1"/>
    <mergeCell ref="A2:F2"/>
    <mergeCell ref="A284:C284"/>
  </mergeCells>
  <phoneticPr fontId="6"/>
  <dataValidations count="9">
    <dataValidation type="list" allowBlank="1" showInputMessage="1" showErrorMessage="1" sqref="E10:E32 E38:E116" xr:uid="{00000000-0002-0000-0000-000000000000}">
      <formula1>$E$286:$E$292</formula1>
    </dataValidation>
    <dataValidation type="list" allowBlank="1" showInputMessage="1" showErrorMessage="1" sqref="E34:E37 E6:E9 E271:E283 E177:E179 E215:E218 E220:E232 E268:E269 E117:E127 E211:E213 E244:E264" xr:uid="{00000000-0002-0000-0000-000001000000}">
      <formula1>"公募,非公募,一般,公募指名,指名,比随,特随"</formula1>
    </dataValidation>
    <dataValidation type="list" allowBlank="1" showInputMessage="1" showErrorMessage="1" sqref="E5 E33 E265:E267" xr:uid="{00000000-0002-0000-0000-000002000000}">
      <formula1>$E$26:$E$32</formula1>
    </dataValidation>
    <dataValidation type="list" allowBlank="1" showInputMessage="1" showErrorMessage="1" sqref="E140:E144" xr:uid="{00000000-0002-0000-0000-000003000000}">
      <formula1>$D$61:$D$67</formula1>
    </dataValidation>
    <dataValidation type="list" allowBlank="1" showInputMessage="1" showErrorMessage="1" sqref="E236 E202" xr:uid="{00000000-0002-0000-0000-000004000000}">
      <formula1>$E$23:$E$29</formula1>
    </dataValidation>
    <dataValidation type="list" allowBlank="1" showInputMessage="1" showErrorMessage="1" sqref="E214 E233 E235 E199 E201" xr:uid="{00000000-0002-0000-0000-000005000000}">
      <formula1>$E$24:$E$30</formula1>
    </dataValidation>
    <dataValidation type="list" allowBlank="1" showInputMessage="1" showErrorMessage="1" sqref="E234 E200" xr:uid="{00000000-0002-0000-0000-000006000000}">
      <formula1>$E$25:$E$31</formula1>
    </dataValidation>
    <dataValidation type="list" allowBlank="1" showInputMessage="1" showErrorMessage="1" sqref="E270 E219" xr:uid="{00000000-0002-0000-0000-000007000000}">
      <formula1>$E$21:$E$27</formula1>
    </dataValidation>
    <dataValidation type="list" allowBlank="1" showInputMessage="1" showErrorMessage="1" sqref="E237:E243" xr:uid="{00000000-0002-0000-0000-000008000000}">
      <formula1>$E$35:$E$41</formula1>
    </dataValidation>
  </dataValidations>
  <printOptions horizontalCentered="1"/>
  <pageMargins left="0.39370078740157483" right="0.39370078740157483" top="0.39370078740157483" bottom="0.59055118110236227" header="0.51181102362204722" footer="0.27559055118110237"/>
  <pageSetup paperSize="9" scale="87" fitToHeight="0" orientation="portrait" useFirstPageNumber="1" r:id="rId23"/>
  <headerFooter scaleWithDoc="0" alignWithMargins="0">
    <oddFooter>&amp;C&amp;"ＭＳ 明朝,標準"&amp;10－&amp;P－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2021-10-12T05:02:44Z</cp:lastPrinted>
  <dcterms:created xsi:type="dcterms:W3CDTF">2014-08-18T05:16:11Z</dcterms:created>
  <dcterms:modified xsi:type="dcterms:W3CDTF">2021-10-12T05:03:53Z</dcterms:modified>
</cp:coreProperties>
</file>