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filterPrivacy="1" defaultThemeVersion="124226"/>
  <xr:revisionPtr revIDLastSave="0" documentId="13_ncr:1_{EC4CBD9F-BC74-40B8-BAB3-0834699E620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5年度 4-9　①" sheetId="8" r:id="rId1"/>
    <sheet name="Ｒ5年度　4-9　②" sheetId="9" r:id="rId2"/>
  </sheets>
  <definedNames>
    <definedName name="_xlnm.Print_Area" localSheetId="0">'R5年度 4-9　①'!$A$1:$J$29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4" i="8" l="1"/>
  <c r="C14" i="8"/>
  <c r="G25" i="8"/>
  <c r="D25" i="8"/>
  <c r="H14" i="8"/>
  <c r="D14" i="8"/>
  <c r="G18" i="8"/>
  <c r="C18" i="8"/>
  <c r="B30" i="9" l="1"/>
  <c r="H13" i="9"/>
  <c r="E11" i="9"/>
  <c r="J29" i="8" l="1"/>
  <c r="I29" i="8"/>
  <c r="H29" i="8"/>
  <c r="G29" i="8"/>
  <c r="F29" i="8"/>
  <c r="E29" i="8"/>
  <c r="D29" i="8"/>
  <c r="C29" i="8"/>
  <c r="B29" i="8"/>
</calcChain>
</file>

<file path=xl/sharedStrings.xml><?xml version="1.0" encoding="utf-8"?>
<sst xmlns="http://schemas.openxmlformats.org/spreadsheetml/2006/main" count="90" uniqueCount="58">
  <si>
    <t>都島区</t>
  </si>
  <si>
    <t>福島区</t>
  </si>
  <si>
    <t>此花区</t>
  </si>
  <si>
    <t>中央区</t>
  </si>
  <si>
    <t>西区</t>
  </si>
  <si>
    <t>港区</t>
  </si>
  <si>
    <t>大正区</t>
  </si>
  <si>
    <t>天王寺区</t>
  </si>
  <si>
    <t>浪速区</t>
  </si>
  <si>
    <t>西淀川区</t>
  </si>
  <si>
    <t>淀川区</t>
  </si>
  <si>
    <t>東淀川区</t>
  </si>
  <si>
    <t>東成区</t>
  </si>
  <si>
    <t>生野区</t>
  </si>
  <si>
    <t>旭区</t>
  </si>
  <si>
    <t>城東区</t>
  </si>
  <si>
    <t>鶴見区</t>
  </si>
  <si>
    <t>阿倍野区</t>
  </si>
  <si>
    <t>住之江区</t>
  </si>
  <si>
    <t>住吉区</t>
  </si>
  <si>
    <t>東住吉区</t>
  </si>
  <si>
    <t>平野区</t>
  </si>
  <si>
    <t>西成区</t>
  </si>
  <si>
    <t>区名</t>
    <rPh sb="0" eb="1">
      <t>ク</t>
    </rPh>
    <rPh sb="1" eb="2">
      <t>メイ</t>
    </rPh>
    <phoneticPr fontId="2"/>
  </si>
  <si>
    <t>対応言語</t>
    <rPh sb="0" eb="1">
      <t>タイ</t>
    </rPh>
    <rPh sb="1" eb="2">
      <t>オウ</t>
    </rPh>
    <rPh sb="2" eb="3">
      <t>ゲン</t>
    </rPh>
    <rPh sb="3" eb="4">
      <t>ゴ</t>
    </rPh>
    <phoneticPr fontId="4"/>
  </si>
  <si>
    <t>総件数</t>
    <rPh sb="0" eb="1">
      <t>ソウ</t>
    </rPh>
    <rPh sb="1" eb="2">
      <t>ケン</t>
    </rPh>
    <rPh sb="2" eb="3">
      <t>カズ</t>
    </rPh>
    <phoneticPr fontId="4"/>
  </si>
  <si>
    <t>その他</t>
    <rPh sb="2" eb="3">
      <t>タ</t>
    </rPh>
    <phoneticPr fontId="4"/>
  </si>
  <si>
    <t>日本語</t>
    <rPh sb="0" eb="1">
      <t>ヒ</t>
    </rPh>
    <rPh sb="1" eb="2">
      <t>ホン</t>
    </rPh>
    <rPh sb="2" eb="3">
      <t>ゴ</t>
    </rPh>
    <phoneticPr fontId="4"/>
  </si>
  <si>
    <t>英語</t>
    <rPh sb="0" eb="1">
      <t>エイ</t>
    </rPh>
    <rPh sb="1" eb="2">
      <t>ゴ</t>
    </rPh>
    <phoneticPr fontId="4"/>
  </si>
  <si>
    <t>中国語</t>
    <rPh sb="0" eb="1">
      <t>ナカ</t>
    </rPh>
    <rPh sb="1" eb="2">
      <t>コク</t>
    </rPh>
    <rPh sb="2" eb="3">
      <t>ゴ</t>
    </rPh>
    <phoneticPr fontId="4"/>
  </si>
  <si>
    <t>韓国・朝鮮語</t>
    <rPh sb="0" eb="2">
      <t>カンコク</t>
    </rPh>
    <rPh sb="3" eb="5">
      <t>チョウセン</t>
    </rPh>
    <rPh sb="5" eb="6">
      <t>ゴ</t>
    </rPh>
    <phoneticPr fontId="2"/>
  </si>
  <si>
    <t>その他</t>
    <rPh sb="2" eb="3">
      <t>タ</t>
    </rPh>
    <phoneticPr fontId="2"/>
  </si>
  <si>
    <t>北区</t>
    <rPh sb="0" eb="2">
      <t>キタク</t>
    </rPh>
    <phoneticPr fontId="3"/>
  </si>
  <si>
    <t>計</t>
    <rPh sb="0" eb="1">
      <t>ケイ</t>
    </rPh>
    <phoneticPr fontId="4"/>
  </si>
  <si>
    <t>区政相談</t>
    <rPh sb="0" eb="2">
      <t>クセイ</t>
    </rPh>
    <rPh sb="2" eb="4">
      <t>ソウダン</t>
    </rPh>
    <phoneticPr fontId="4"/>
  </si>
  <si>
    <t>来訪</t>
    <rPh sb="0" eb="1">
      <t>ライ</t>
    </rPh>
    <rPh sb="1" eb="2">
      <t>オトズ</t>
    </rPh>
    <phoneticPr fontId="4"/>
  </si>
  <si>
    <t>電話</t>
    <rPh sb="0" eb="1">
      <t>デン</t>
    </rPh>
    <rPh sb="1" eb="2">
      <t>ハナシ</t>
    </rPh>
    <phoneticPr fontId="4"/>
  </si>
  <si>
    <t>相談案内</t>
    <rPh sb="0" eb="2">
      <t>ソウダン</t>
    </rPh>
    <rPh sb="2" eb="4">
      <t>アンナイ</t>
    </rPh>
    <phoneticPr fontId="2"/>
  </si>
  <si>
    <t>相談案内</t>
    <phoneticPr fontId="2"/>
  </si>
  <si>
    <t>件数</t>
    <rPh sb="0" eb="2">
      <t>ケンスウ</t>
    </rPh>
    <phoneticPr fontId="2"/>
  </si>
  <si>
    <t>言語別</t>
    <rPh sb="0" eb="2">
      <t>ゲンゴ</t>
    </rPh>
    <rPh sb="2" eb="3">
      <t>ベツ</t>
    </rPh>
    <phoneticPr fontId="2"/>
  </si>
  <si>
    <t>内容別</t>
    <rPh sb="0" eb="2">
      <t>ナイヨウ</t>
    </rPh>
    <rPh sb="2" eb="3">
      <t>ベツ</t>
    </rPh>
    <phoneticPr fontId="2"/>
  </si>
  <si>
    <t>日本語</t>
  </si>
  <si>
    <t>法律相談</t>
    <rPh sb="0" eb="2">
      <t>ホウリツ</t>
    </rPh>
    <rPh sb="2" eb="4">
      <t>ソウダン</t>
    </rPh>
    <phoneticPr fontId="2"/>
  </si>
  <si>
    <t>交通事故相談</t>
    <rPh sb="0" eb="2">
      <t>コウツウ</t>
    </rPh>
    <rPh sb="2" eb="4">
      <t>ジコ</t>
    </rPh>
    <rPh sb="4" eb="6">
      <t>ソウダン</t>
    </rPh>
    <phoneticPr fontId="5"/>
  </si>
  <si>
    <t>家庭問題相談</t>
    <rPh sb="0" eb="2">
      <t>カテイ</t>
    </rPh>
    <rPh sb="2" eb="4">
      <t>モンダイ</t>
    </rPh>
    <rPh sb="4" eb="6">
      <t>ソウダン</t>
    </rPh>
    <phoneticPr fontId="3"/>
  </si>
  <si>
    <t>税務相談</t>
    <rPh sb="0" eb="2">
      <t>ゼイム</t>
    </rPh>
    <rPh sb="2" eb="4">
      <t>ソウダン</t>
    </rPh>
    <phoneticPr fontId="3"/>
  </si>
  <si>
    <t>年金相談</t>
    <rPh sb="0" eb="2">
      <t>ネンキン</t>
    </rPh>
    <rPh sb="2" eb="4">
      <t>ソウダン</t>
    </rPh>
    <phoneticPr fontId="3"/>
  </si>
  <si>
    <t>登記相談</t>
    <rPh sb="0" eb="2">
      <t>トウキ</t>
    </rPh>
    <rPh sb="2" eb="4">
      <t>ソウダン</t>
    </rPh>
    <phoneticPr fontId="3"/>
  </si>
  <si>
    <t>その他相談</t>
    <rPh sb="2" eb="3">
      <t>タ</t>
    </rPh>
    <rPh sb="3" eb="5">
      <t>ソウダン</t>
    </rPh>
    <phoneticPr fontId="3"/>
  </si>
  <si>
    <t>英語</t>
    <phoneticPr fontId="2"/>
  </si>
  <si>
    <t>中国語</t>
    <phoneticPr fontId="2"/>
  </si>
  <si>
    <t>韓国・朝鮮語</t>
    <phoneticPr fontId="2"/>
  </si>
  <si>
    <t>そ の他</t>
    <phoneticPr fontId="2"/>
  </si>
  <si>
    <t>※　相談内容別件数は延べ件数である。</t>
    <phoneticPr fontId="1"/>
  </si>
  <si>
    <t>４ － 9　外国人住民相談件数</t>
    <rPh sb="6" eb="7">
      <t>ガイ</t>
    </rPh>
    <rPh sb="7" eb="8">
      <t>コク</t>
    </rPh>
    <rPh sb="8" eb="9">
      <t>ジン</t>
    </rPh>
    <rPh sb="9" eb="11">
      <t>ジュウミン</t>
    </rPh>
    <phoneticPr fontId="4"/>
  </si>
  <si>
    <t>４ － 9　外国人住民相談件数</t>
    <rPh sb="6" eb="7">
      <t>ガイ</t>
    </rPh>
    <rPh sb="7" eb="8">
      <t>コク</t>
    </rPh>
    <rPh sb="8" eb="9">
      <t>ジン</t>
    </rPh>
    <phoneticPr fontId="4"/>
  </si>
  <si>
    <t>令和５年度</t>
    <rPh sb="0" eb="2">
      <t>レイワ</t>
    </rPh>
    <rPh sb="3" eb="5">
      <t>ネンド</t>
    </rPh>
    <rPh sb="4" eb="5">
      <t>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</si>
</sst>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\(#,##0\)"/>
  </numFmts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Ｐゴシック"/>
      <family val="2"/>
      <charset val="128"/>
      <scheme val="minor"/>
    </font>
    <font>
      <sz val="9"/>
      <name val="ＭＳ 明朝"/>
      <family val="1"/>
      <charset val="128"/>
    </font>
    <font>
      <sz val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/>
  </cellStyleXfs>
  <cellXfs count="65">
    <xf numFmtId="0" fontId="0" fillId="0" borderId="0" xfId="0">
      <alignment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>
      <alignment vertical="center"/>
    </xf>
    <xf numFmtId="0" fontId="7" fillId="0" borderId="8" xfId="0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right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vertical="center" wrapText="1"/>
    </xf>
    <xf numFmtId="0" fontId="6" fillId="0" borderId="6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7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 wrapText="1"/>
    </xf>
    <xf numFmtId="0" fontId="6" fillId="0" borderId="1" xfId="0" applyFont="1" applyFill="1" applyBorder="1">
      <alignment vertical="center"/>
    </xf>
    <xf numFmtId="0" fontId="6" fillId="0" borderId="2" xfId="0" applyFont="1" applyFill="1" applyBorder="1">
      <alignment vertical="center"/>
    </xf>
    <xf numFmtId="0" fontId="6" fillId="0" borderId="6" xfId="0" applyFont="1" applyFill="1" applyBorder="1">
      <alignment vertical="center"/>
    </xf>
    <xf numFmtId="0" fontId="6" fillId="0" borderId="7" xfId="0" applyFont="1" applyFill="1" applyBorder="1">
      <alignment vertical="center"/>
    </xf>
    <xf numFmtId="0" fontId="6" fillId="0" borderId="0" xfId="0" applyFont="1" applyFill="1" applyBorder="1">
      <alignment vertical="center"/>
    </xf>
    <xf numFmtId="0" fontId="6" fillId="0" borderId="4" xfId="0" applyFont="1" applyFill="1" applyBorder="1">
      <alignment vertical="center"/>
    </xf>
    <xf numFmtId="0" fontId="6" fillId="0" borderId="9" xfId="0" applyFont="1" applyFill="1" applyBorder="1">
      <alignment vertical="center"/>
    </xf>
    <xf numFmtId="0" fontId="6" fillId="0" borderId="24" xfId="0" applyFont="1" applyFill="1" applyBorder="1">
      <alignment vertical="center"/>
    </xf>
    <xf numFmtId="0" fontId="6" fillId="0" borderId="25" xfId="0" applyFont="1" applyFill="1" applyBorder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8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Border="1" applyAlignment="1">
      <alignment horizontal="right" vertical="center"/>
    </xf>
    <xf numFmtId="0" fontId="7" fillId="0" borderId="0" xfId="0" applyFont="1" applyBorder="1" applyAlignment="1">
      <alignment horizontal="right" vertical="center"/>
    </xf>
    <xf numFmtId="0" fontId="9" fillId="0" borderId="13" xfId="0" applyFont="1" applyFill="1" applyBorder="1" applyAlignment="1">
      <alignment horizontal="distributed" vertical="center" shrinkToFit="1"/>
    </xf>
    <xf numFmtId="0" fontId="9" fillId="0" borderId="14" xfId="0" applyFont="1" applyFill="1" applyBorder="1" applyAlignment="1">
      <alignment horizontal="distributed" vertical="center" shrinkToFit="1"/>
    </xf>
    <xf numFmtId="0" fontId="8" fillId="0" borderId="12" xfId="0" applyFont="1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 shrinkToFit="1"/>
    </xf>
    <xf numFmtId="0" fontId="9" fillId="0" borderId="14" xfId="0" applyFont="1" applyFill="1" applyBorder="1" applyAlignment="1">
      <alignment horizontal="center" vertical="center" shrinkToFit="1"/>
    </xf>
    <xf numFmtId="0" fontId="9" fillId="0" borderId="0" xfId="0" applyFont="1" applyFill="1" applyBorder="1" applyAlignment="1">
      <alignment horizontal="center" vertical="center" shrinkToFit="1"/>
    </xf>
    <xf numFmtId="0" fontId="8" fillId="0" borderId="12" xfId="0" applyFont="1" applyBorder="1">
      <alignment vertical="center"/>
    </xf>
    <xf numFmtId="0" fontId="9" fillId="0" borderId="1" xfId="1" applyFont="1" applyFill="1" applyBorder="1" applyAlignment="1">
      <alignment horizontal="distributed" vertical="center" shrinkToFit="1"/>
    </xf>
    <xf numFmtId="0" fontId="9" fillId="0" borderId="17" xfId="0" applyFont="1" applyFill="1" applyBorder="1" applyAlignment="1">
      <alignment horizontal="distributed" vertical="center" shrinkToFit="1"/>
    </xf>
    <xf numFmtId="0" fontId="9" fillId="0" borderId="22" xfId="0" applyFont="1" applyBorder="1" applyAlignment="1">
      <alignment horizontal="center" vertical="center" shrinkToFit="1"/>
    </xf>
    <xf numFmtId="0" fontId="9" fillId="0" borderId="16" xfId="0" applyFont="1" applyBorder="1" applyAlignment="1">
      <alignment horizontal="center" vertical="center" shrinkToFit="1"/>
    </xf>
    <xf numFmtId="0" fontId="9" fillId="0" borderId="18" xfId="0" applyFont="1" applyFill="1" applyBorder="1" applyAlignment="1">
      <alignment horizontal="distributed" vertical="center" shrinkToFit="1"/>
    </xf>
    <xf numFmtId="0" fontId="9" fillId="0" borderId="27" xfId="0" applyFont="1" applyBorder="1" applyAlignment="1">
      <alignment horizontal="center" vertical="center" shrinkToFit="1"/>
    </xf>
    <xf numFmtId="0" fontId="9" fillId="0" borderId="17" xfId="0" applyFont="1" applyBorder="1" applyAlignment="1">
      <alignment horizontal="center" vertical="center" shrinkToFit="1"/>
    </xf>
    <xf numFmtId="0" fontId="9" fillId="0" borderId="1" xfId="1" applyFont="1" applyFill="1" applyBorder="1" applyAlignment="1">
      <alignment horizontal="distributed" vertical="center" shrinkToFit="1"/>
    </xf>
    <xf numFmtId="0" fontId="9" fillId="0" borderId="18" xfId="0" applyFont="1" applyFill="1" applyBorder="1" applyAlignment="1">
      <alignment vertical="center" shrinkToFit="1"/>
    </xf>
    <xf numFmtId="0" fontId="9" fillId="0" borderId="1" xfId="0" applyFont="1" applyFill="1" applyBorder="1" applyAlignment="1">
      <alignment horizontal="center" vertical="center" shrinkToFit="1"/>
    </xf>
    <xf numFmtId="0" fontId="9" fillId="0" borderId="18" xfId="0" applyFont="1" applyFill="1" applyBorder="1" applyAlignment="1">
      <alignment horizontal="right" vertical="center" shrinkToFit="1"/>
    </xf>
    <xf numFmtId="0" fontId="9" fillId="0" borderId="1" xfId="0" applyFont="1" applyFill="1" applyBorder="1" applyAlignment="1">
      <alignment horizontal="distributed" vertical="center" shrinkToFit="1"/>
    </xf>
    <xf numFmtId="0" fontId="9" fillId="0" borderId="1" xfId="0" applyFont="1" applyFill="1" applyBorder="1" applyAlignment="1">
      <alignment horizontal="center" vertical="center"/>
    </xf>
    <xf numFmtId="0" fontId="9" fillId="0" borderId="22" xfId="0" applyFont="1" applyFill="1" applyBorder="1" applyAlignment="1">
      <alignment horizontal="center" vertical="center" shrinkToFit="1"/>
    </xf>
    <xf numFmtId="0" fontId="9" fillId="0" borderId="15" xfId="0" applyFont="1" applyFill="1" applyBorder="1" applyAlignment="1">
      <alignment horizontal="right" vertical="center" shrinkToFit="1"/>
    </xf>
    <xf numFmtId="0" fontId="9" fillId="0" borderId="28" xfId="1" applyFont="1" applyFill="1" applyBorder="1" applyAlignment="1">
      <alignment horizontal="distributed" vertical="center" shrinkToFit="1"/>
    </xf>
    <xf numFmtId="0" fontId="9" fillId="0" borderId="19" xfId="0" applyFont="1" applyFill="1" applyBorder="1" applyAlignment="1">
      <alignment horizontal="right" vertical="center" shrinkToFit="1"/>
    </xf>
    <xf numFmtId="0" fontId="9" fillId="0" borderId="4" xfId="0" applyFont="1" applyFill="1" applyBorder="1" applyAlignment="1">
      <alignment horizontal="distributed" vertical="center" shrinkToFit="1"/>
    </xf>
    <xf numFmtId="0" fontId="9" fillId="0" borderId="20" xfId="0" applyFont="1" applyFill="1" applyBorder="1" applyAlignment="1">
      <alignment horizontal="right" vertical="center" shrinkToFit="1"/>
    </xf>
    <xf numFmtId="0" fontId="10" fillId="0" borderId="21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9" fillId="0" borderId="22" xfId="1" applyFont="1" applyFill="1" applyBorder="1" applyAlignment="1">
      <alignment horizontal="distributed" vertical="center" shrinkToFit="1"/>
    </xf>
    <xf numFmtId="0" fontId="9" fillId="0" borderId="15" xfId="0" applyFont="1" applyFill="1" applyBorder="1" applyAlignment="1">
      <alignment vertical="center" shrinkToFit="1"/>
    </xf>
    <xf numFmtId="0" fontId="9" fillId="0" borderId="23" xfId="1" applyFont="1" applyFill="1" applyBorder="1" applyAlignment="1">
      <alignment horizontal="distributed" vertical="center" shrinkToFit="1"/>
    </xf>
    <xf numFmtId="176" fontId="9" fillId="0" borderId="26" xfId="1" applyNumberFormat="1" applyFont="1" applyFill="1" applyBorder="1" applyAlignment="1">
      <alignment horizontal="right" vertical="center"/>
    </xf>
  </cellXfs>
  <cellStyles count="2">
    <cellStyle name="標準" xfId="0" builtinId="0"/>
    <cellStyle name="標準_Sheet1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9"/>
  <sheetViews>
    <sheetView tabSelected="1" zoomScaleNormal="100" workbookViewId="0">
      <selection activeCell="L1" sqref="L1"/>
    </sheetView>
  </sheetViews>
  <sheetFormatPr defaultRowHeight="26.25" customHeight="1" x14ac:dyDescent="0.15"/>
  <cols>
    <col min="1" max="16384" width="9" style="3"/>
  </cols>
  <sheetData>
    <row r="1" spans="1:11" ht="26.25" customHeight="1" x14ac:dyDescent="0.15">
      <c r="A1" s="1" t="s">
        <v>55</v>
      </c>
      <c r="B1" s="1"/>
      <c r="C1" s="1"/>
      <c r="D1" s="1"/>
      <c r="E1" s="1"/>
      <c r="F1" s="1"/>
      <c r="G1" s="1"/>
      <c r="H1" s="1"/>
      <c r="I1" s="1"/>
      <c r="J1" s="1"/>
      <c r="K1" s="2"/>
    </row>
    <row r="2" spans="1:11" ht="26.25" customHeight="1" x14ac:dyDescent="0.15">
      <c r="H2" s="4" t="s">
        <v>57</v>
      </c>
      <c r="I2" s="4"/>
      <c r="J2" s="4"/>
      <c r="K2" s="5"/>
    </row>
    <row r="3" spans="1:11" ht="26.25" customHeight="1" x14ac:dyDescent="0.15">
      <c r="A3" s="6" t="s">
        <v>23</v>
      </c>
      <c r="B3" s="7" t="s">
        <v>34</v>
      </c>
      <c r="C3" s="7"/>
      <c r="D3" s="7"/>
      <c r="E3" s="8"/>
      <c r="F3" s="6" t="s">
        <v>24</v>
      </c>
      <c r="G3" s="7"/>
      <c r="H3" s="7"/>
      <c r="I3" s="7"/>
      <c r="J3" s="9"/>
      <c r="K3" s="10"/>
    </row>
    <row r="4" spans="1:11" ht="26.25" customHeight="1" x14ac:dyDescent="0.15">
      <c r="A4" s="11"/>
      <c r="B4" s="12" t="s">
        <v>25</v>
      </c>
      <c r="C4" s="12" t="s">
        <v>35</v>
      </c>
      <c r="D4" s="12" t="s">
        <v>36</v>
      </c>
      <c r="E4" s="13" t="s">
        <v>26</v>
      </c>
      <c r="F4" s="14" t="s">
        <v>27</v>
      </c>
      <c r="G4" s="12" t="s">
        <v>28</v>
      </c>
      <c r="H4" s="12" t="s">
        <v>29</v>
      </c>
      <c r="I4" s="12" t="s">
        <v>30</v>
      </c>
      <c r="J4" s="15" t="s">
        <v>31</v>
      </c>
      <c r="K4" s="16"/>
    </row>
    <row r="5" spans="1:11" ht="24" customHeight="1" x14ac:dyDescent="0.15">
      <c r="A5" s="17" t="s">
        <v>32</v>
      </c>
      <c r="B5" s="18">
        <v>0</v>
      </c>
      <c r="C5" s="18">
        <v>0</v>
      </c>
      <c r="D5" s="18">
        <v>0</v>
      </c>
      <c r="E5" s="19">
        <v>0</v>
      </c>
      <c r="F5" s="17">
        <v>0</v>
      </c>
      <c r="G5" s="18">
        <v>0</v>
      </c>
      <c r="H5" s="18">
        <v>0</v>
      </c>
      <c r="I5" s="18">
        <v>0</v>
      </c>
      <c r="J5" s="20">
        <v>0</v>
      </c>
      <c r="K5" s="21"/>
    </row>
    <row r="6" spans="1:11" ht="24" customHeight="1" x14ac:dyDescent="0.15">
      <c r="A6" s="17" t="s">
        <v>0</v>
      </c>
      <c r="B6" s="18">
        <v>0</v>
      </c>
      <c r="C6" s="18">
        <v>0</v>
      </c>
      <c r="D6" s="18">
        <v>0</v>
      </c>
      <c r="E6" s="19">
        <v>0</v>
      </c>
      <c r="F6" s="17">
        <v>0</v>
      </c>
      <c r="G6" s="18">
        <v>0</v>
      </c>
      <c r="H6" s="18">
        <v>0</v>
      </c>
      <c r="I6" s="18">
        <v>0</v>
      </c>
      <c r="J6" s="20">
        <v>0</v>
      </c>
      <c r="K6" s="21"/>
    </row>
    <row r="7" spans="1:11" ht="24" customHeight="1" x14ac:dyDescent="0.15">
      <c r="A7" s="17" t="s">
        <v>1</v>
      </c>
      <c r="B7" s="18">
        <v>0</v>
      </c>
      <c r="C7" s="18">
        <v>0</v>
      </c>
      <c r="D7" s="18">
        <v>0</v>
      </c>
      <c r="E7" s="19">
        <v>0</v>
      </c>
      <c r="F7" s="17">
        <v>0</v>
      </c>
      <c r="G7" s="18">
        <v>0</v>
      </c>
      <c r="H7" s="18">
        <v>0</v>
      </c>
      <c r="I7" s="18">
        <v>0</v>
      </c>
      <c r="J7" s="20">
        <v>0</v>
      </c>
      <c r="K7" s="21"/>
    </row>
    <row r="8" spans="1:11" ht="24" customHeight="1" x14ac:dyDescent="0.15">
      <c r="A8" s="17" t="s">
        <v>2</v>
      </c>
      <c r="B8" s="18">
        <v>0</v>
      </c>
      <c r="C8" s="18">
        <v>0</v>
      </c>
      <c r="D8" s="18">
        <v>0</v>
      </c>
      <c r="E8" s="19">
        <v>0</v>
      </c>
      <c r="F8" s="17">
        <v>0</v>
      </c>
      <c r="G8" s="18">
        <v>0</v>
      </c>
      <c r="H8" s="18">
        <v>0</v>
      </c>
      <c r="I8" s="18">
        <v>0</v>
      </c>
      <c r="J8" s="20">
        <v>0</v>
      </c>
      <c r="K8" s="21"/>
    </row>
    <row r="9" spans="1:11" ht="24" customHeight="1" x14ac:dyDescent="0.15">
      <c r="A9" s="17" t="s">
        <v>3</v>
      </c>
      <c r="B9" s="18">
        <v>0</v>
      </c>
      <c r="C9" s="18">
        <v>0</v>
      </c>
      <c r="D9" s="18">
        <v>0</v>
      </c>
      <c r="E9" s="19">
        <v>0</v>
      </c>
      <c r="F9" s="17">
        <v>0</v>
      </c>
      <c r="G9" s="18">
        <v>0</v>
      </c>
      <c r="H9" s="18">
        <v>0</v>
      </c>
      <c r="I9" s="18">
        <v>0</v>
      </c>
      <c r="J9" s="20">
        <v>0</v>
      </c>
      <c r="K9" s="21"/>
    </row>
    <row r="10" spans="1:11" ht="24" customHeight="1" x14ac:dyDescent="0.15">
      <c r="A10" s="17" t="s">
        <v>4</v>
      </c>
      <c r="B10" s="18">
        <v>0</v>
      </c>
      <c r="C10" s="18">
        <v>0</v>
      </c>
      <c r="D10" s="18">
        <v>0</v>
      </c>
      <c r="E10" s="19">
        <v>0</v>
      </c>
      <c r="F10" s="17">
        <v>0</v>
      </c>
      <c r="G10" s="18">
        <v>0</v>
      </c>
      <c r="H10" s="18">
        <v>0</v>
      </c>
      <c r="I10" s="18">
        <v>0</v>
      </c>
      <c r="J10" s="20">
        <v>0</v>
      </c>
      <c r="K10" s="21"/>
    </row>
    <row r="11" spans="1:11" ht="24" customHeight="1" x14ac:dyDescent="0.15">
      <c r="A11" s="17" t="s">
        <v>5</v>
      </c>
      <c r="B11" s="18">
        <v>0</v>
      </c>
      <c r="C11" s="18">
        <v>0</v>
      </c>
      <c r="D11" s="18">
        <v>0</v>
      </c>
      <c r="E11" s="19">
        <v>0</v>
      </c>
      <c r="F11" s="17">
        <v>0</v>
      </c>
      <c r="G11" s="18">
        <v>0</v>
      </c>
      <c r="H11" s="18">
        <v>0</v>
      </c>
      <c r="I11" s="18">
        <v>0</v>
      </c>
      <c r="J11" s="20">
        <v>0</v>
      </c>
      <c r="K11" s="21"/>
    </row>
    <row r="12" spans="1:11" ht="24" customHeight="1" x14ac:dyDescent="0.15">
      <c r="A12" s="17" t="s">
        <v>6</v>
      </c>
      <c r="B12" s="18">
        <v>0</v>
      </c>
      <c r="C12" s="18">
        <v>0</v>
      </c>
      <c r="D12" s="18">
        <v>0</v>
      </c>
      <c r="E12" s="19">
        <v>0</v>
      </c>
      <c r="F12" s="17">
        <v>0</v>
      </c>
      <c r="G12" s="18">
        <v>0</v>
      </c>
      <c r="H12" s="18">
        <v>0</v>
      </c>
      <c r="I12" s="18">
        <v>0</v>
      </c>
      <c r="J12" s="20">
        <v>0</v>
      </c>
      <c r="K12" s="21"/>
    </row>
    <row r="13" spans="1:11" ht="24" customHeight="1" x14ac:dyDescent="0.15">
      <c r="A13" s="17" t="s">
        <v>7</v>
      </c>
      <c r="B13" s="18">
        <v>0</v>
      </c>
      <c r="C13" s="18">
        <v>0</v>
      </c>
      <c r="D13" s="18">
        <v>0</v>
      </c>
      <c r="E13" s="19">
        <v>0</v>
      </c>
      <c r="F13" s="17">
        <v>0</v>
      </c>
      <c r="G13" s="18">
        <v>0</v>
      </c>
      <c r="H13" s="18">
        <v>0</v>
      </c>
      <c r="I13" s="18">
        <v>0</v>
      </c>
      <c r="J13" s="20">
        <v>0</v>
      </c>
      <c r="K13" s="21"/>
    </row>
    <row r="14" spans="1:11" ht="24" customHeight="1" x14ac:dyDescent="0.15">
      <c r="A14" s="17" t="s">
        <v>8</v>
      </c>
      <c r="B14" s="18">
        <v>0</v>
      </c>
      <c r="C14" s="18">
        <f>2+1+1+1+1+1+1+1+1+1</f>
        <v>11</v>
      </c>
      <c r="D14" s="18">
        <f>1+1+1+2+1</f>
        <v>6</v>
      </c>
      <c r="E14" s="19">
        <v>0</v>
      </c>
      <c r="F14" s="17">
        <f>1+1+1+2+1+1+1+2+1+2+1+1</f>
        <v>15</v>
      </c>
      <c r="G14" s="18">
        <v>0</v>
      </c>
      <c r="H14" s="18">
        <f>1+1</f>
        <v>2</v>
      </c>
      <c r="I14" s="18">
        <v>0</v>
      </c>
      <c r="J14" s="20">
        <v>0</v>
      </c>
      <c r="K14" s="21"/>
    </row>
    <row r="15" spans="1:11" ht="24" customHeight="1" x14ac:dyDescent="0.15">
      <c r="A15" s="17" t="s">
        <v>9</v>
      </c>
      <c r="B15" s="18">
        <v>0</v>
      </c>
      <c r="C15" s="18">
        <v>0</v>
      </c>
      <c r="D15" s="18">
        <v>0</v>
      </c>
      <c r="E15" s="19">
        <v>0</v>
      </c>
      <c r="F15" s="17">
        <v>0</v>
      </c>
      <c r="G15" s="18">
        <v>0</v>
      </c>
      <c r="H15" s="18">
        <v>0</v>
      </c>
      <c r="I15" s="18">
        <v>0</v>
      </c>
      <c r="J15" s="20">
        <v>0</v>
      </c>
      <c r="K15" s="21"/>
    </row>
    <row r="16" spans="1:11" ht="24" customHeight="1" x14ac:dyDescent="0.15">
      <c r="A16" s="17" t="s">
        <v>10</v>
      </c>
      <c r="B16" s="18">
        <v>0</v>
      </c>
      <c r="C16" s="18">
        <v>0</v>
      </c>
      <c r="D16" s="18">
        <v>0</v>
      </c>
      <c r="E16" s="19">
        <v>0</v>
      </c>
      <c r="F16" s="17">
        <v>0</v>
      </c>
      <c r="G16" s="18">
        <v>0</v>
      </c>
      <c r="H16" s="18">
        <v>0</v>
      </c>
      <c r="I16" s="18">
        <v>0</v>
      </c>
      <c r="J16" s="20">
        <v>0</v>
      </c>
      <c r="K16" s="21"/>
    </row>
    <row r="17" spans="1:11" ht="24" customHeight="1" x14ac:dyDescent="0.15">
      <c r="A17" s="17" t="s">
        <v>11</v>
      </c>
      <c r="B17" s="18">
        <v>0</v>
      </c>
      <c r="C17" s="18">
        <v>0</v>
      </c>
      <c r="D17" s="18">
        <v>0</v>
      </c>
      <c r="E17" s="19">
        <v>0</v>
      </c>
      <c r="F17" s="17">
        <v>0</v>
      </c>
      <c r="G17" s="18">
        <v>0</v>
      </c>
      <c r="H17" s="18">
        <v>0</v>
      </c>
      <c r="I17" s="18">
        <v>0</v>
      </c>
      <c r="J17" s="20">
        <v>0</v>
      </c>
      <c r="K17" s="21"/>
    </row>
    <row r="18" spans="1:11" ht="24" customHeight="1" x14ac:dyDescent="0.15">
      <c r="A18" s="17" t="s">
        <v>12</v>
      </c>
      <c r="B18" s="18">
        <v>0</v>
      </c>
      <c r="C18" s="18">
        <f>1+1</f>
        <v>2</v>
      </c>
      <c r="D18" s="18">
        <v>0</v>
      </c>
      <c r="E18" s="19">
        <v>0</v>
      </c>
      <c r="F18" s="17">
        <v>0</v>
      </c>
      <c r="G18" s="18">
        <f>1+1</f>
        <v>2</v>
      </c>
      <c r="H18" s="18">
        <v>0</v>
      </c>
      <c r="I18" s="18">
        <v>0</v>
      </c>
      <c r="J18" s="20">
        <v>0</v>
      </c>
      <c r="K18" s="21"/>
    </row>
    <row r="19" spans="1:11" ht="24" customHeight="1" x14ac:dyDescent="0.15">
      <c r="A19" s="17" t="s">
        <v>13</v>
      </c>
      <c r="B19" s="18">
        <v>0</v>
      </c>
      <c r="C19" s="18">
        <v>0</v>
      </c>
      <c r="D19" s="18">
        <v>0</v>
      </c>
      <c r="E19" s="19">
        <v>0</v>
      </c>
      <c r="F19" s="17">
        <v>0</v>
      </c>
      <c r="G19" s="18">
        <v>0</v>
      </c>
      <c r="H19" s="18">
        <v>0</v>
      </c>
      <c r="I19" s="18">
        <v>0</v>
      </c>
      <c r="J19" s="20">
        <v>0</v>
      </c>
      <c r="K19" s="21"/>
    </row>
    <row r="20" spans="1:11" ht="24" customHeight="1" x14ac:dyDescent="0.15">
      <c r="A20" s="17" t="s">
        <v>14</v>
      </c>
      <c r="B20" s="18">
        <v>0</v>
      </c>
      <c r="C20" s="18">
        <v>0</v>
      </c>
      <c r="D20" s="18">
        <v>0</v>
      </c>
      <c r="E20" s="19">
        <v>0</v>
      </c>
      <c r="F20" s="17">
        <v>0</v>
      </c>
      <c r="G20" s="18">
        <v>0</v>
      </c>
      <c r="H20" s="18">
        <v>0</v>
      </c>
      <c r="I20" s="18">
        <v>0</v>
      </c>
      <c r="J20" s="20">
        <v>0</v>
      </c>
      <c r="K20" s="21"/>
    </row>
    <row r="21" spans="1:11" ht="24" customHeight="1" x14ac:dyDescent="0.15">
      <c r="A21" s="17" t="s">
        <v>15</v>
      </c>
      <c r="B21" s="18">
        <v>0</v>
      </c>
      <c r="C21" s="18">
        <v>0</v>
      </c>
      <c r="D21" s="18">
        <v>0</v>
      </c>
      <c r="E21" s="19">
        <v>0</v>
      </c>
      <c r="F21" s="17">
        <v>0</v>
      </c>
      <c r="G21" s="18">
        <v>0</v>
      </c>
      <c r="H21" s="18">
        <v>0</v>
      </c>
      <c r="I21" s="18">
        <v>0</v>
      </c>
      <c r="J21" s="20">
        <v>0</v>
      </c>
      <c r="K21" s="21"/>
    </row>
    <row r="22" spans="1:11" ht="24" customHeight="1" x14ac:dyDescent="0.15">
      <c r="A22" s="17" t="s">
        <v>16</v>
      </c>
      <c r="B22" s="18">
        <v>0</v>
      </c>
      <c r="C22" s="18">
        <v>0</v>
      </c>
      <c r="D22" s="18">
        <v>0</v>
      </c>
      <c r="E22" s="19">
        <v>0</v>
      </c>
      <c r="F22" s="17">
        <v>0</v>
      </c>
      <c r="G22" s="18">
        <v>0</v>
      </c>
      <c r="H22" s="18">
        <v>0</v>
      </c>
      <c r="I22" s="18">
        <v>0</v>
      </c>
      <c r="J22" s="20">
        <v>0</v>
      </c>
      <c r="K22" s="21"/>
    </row>
    <row r="23" spans="1:11" ht="24" customHeight="1" x14ac:dyDescent="0.15">
      <c r="A23" s="17" t="s">
        <v>17</v>
      </c>
      <c r="B23" s="18">
        <v>0</v>
      </c>
      <c r="C23" s="18">
        <v>0</v>
      </c>
      <c r="D23" s="18">
        <v>0</v>
      </c>
      <c r="E23" s="19">
        <v>0</v>
      </c>
      <c r="F23" s="17">
        <v>0</v>
      </c>
      <c r="G23" s="18">
        <v>0</v>
      </c>
      <c r="H23" s="18">
        <v>0</v>
      </c>
      <c r="I23" s="18">
        <v>0</v>
      </c>
      <c r="J23" s="20">
        <v>0</v>
      </c>
      <c r="K23" s="21"/>
    </row>
    <row r="24" spans="1:11" ht="24" customHeight="1" x14ac:dyDescent="0.15">
      <c r="A24" s="17" t="s">
        <v>18</v>
      </c>
      <c r="B24" s="18">
        <v>0</v>
      </c>
      <c r="C24" s="18">
        <v>0</v>
      </c>
      <c r="D24" s="18">
        <v>0</v>
      </c>
      <c r="E24" s="19">
        <v>0</v>
      </c>
      <c r="F24" s="17">
        <v>0</v>
      </c>
      <c r="G24" s="18">
        <v>0</v>
      </c>
      <c r="H24" s="18">
        <v>0</v>
      </c>
      <c r="I24" s="18">
        <v>0</v>
      </c>
      <c r="J24" s="20">
        <v>0</v>
      </c>
      <c r="K24" s="21"/>
    </row>
    <row r="25" spans="1:11" ht="24" customHeight="1" x14ac:dyDescent="0.15">
      <c r="A25" s="17" t="s">
        <v>19</v>
      </c>
      <c r="B25" s="18">
        <v>0</v>
      </c>
      <c r="C25" s="18">
        <v>0</v>
      </c>
      <c r="D25" s="18">
        <f>1+2+1+2</f>
        <v>6</v>
      </c>
      <c r="E25" s="19">
        <v>0</v>
      </c>
      <c r="F25" s="17">
        <v>0</v>
      </c>
      <c r="G25" s="18">
        <f>1+2+1+2</f>
        <v>6</v>
      </c>
      <c r="H25" s="18">
        <v>0</v>
      </c>
      <c r="I25" s="18">
        <v>0</v>
      </c>
      <c r="J25" s="20">
        <v>0</v>
      </c>
      <c r="K25" s="21"/>
    </row>
    <row r="26" spans="1:11" ht="24" customHeight="1" x14ac:dyDescent="0.15">
      <c r="A26" s="17" t="s">
        <v>20</v>
      </c>
      <c r="B26" s="18">
        <v>0</v>
      </c>
      <c r="C26" s="18">
        <v>0</v>
      </c>
      <c r="D26" s="18">
        <v>0</v>
      </c>
      <c r="E26" s="19">
        <v>0</v>
      </c>
      <c r="F26" s="17">
        <v>0</v>
      </c>
      <c r="G26" s="18">
        <v>0</v>
      </c>
      <c r="H26" s="18">
        <v>0</v>
      </c>
      <c r="I26" s="18">
        <v>0</v>
      </c>
      <c r="J26" s="20">
        <v>0</v>
      </c>
      <c r="K26" s="21"/>
    </row>
    <row r="27" spans="1:11" ht="24" customHeight="1" x14ac:dyDescent="0.15">
      <c r="A27" s="17" t="s">
        <v>21</v>
      </c>
      <c r="B27" s="18">
        <v>0</v>
      </c>
      <c r="C27" s="18">
        <v>0</v>
      </c>
      <c r="D27" s="18">
        <v>0</v>
      </c>
      <c r="E27" s="19">
        <v>0</v>
      </c>
      <c r="F27" s="17">
        <v>0</v>
      </c>
      <c r="G27" s="18">
        <v>0</v>
      </c>
      <c r="H27" s="18">
        <v>0</v>
      </c>
      <c r="I27" s="18">
        <v>0</v>
      </c>
      <c r="J27" s="20">
        <v>0</v>
      </c>
      <c r="K27" s="21"/>
    </row>
    <row r="28" spans="1:11" ht="24" customHeight="1" x14ac:dyDescent="0.15">
      <c r="A28" s="17" t="s">
        <v>22</v>
      </c>
      <c r="B28" s="18">
        <v>0</v>
      </c>
      <c r="C28" s="18">
        <v>0</v>
      </c>
      <c r="D28" s="18">
        <v>0</v>
      </c>
      <c r="E28" s="19">
        <v>0</v>
      </c>
      <c r="F28" s="17">
        <v>0</v>
      </c>
      <c r="G28" s="18">
        <v>0</v>
      </c>
      <c r="H28" s="18">
        <v>0</v>
      </c>
      <c r="I28" s="18">
        <v>0</v>
      </c>
      <c r="J28" s="20">
        <v>0</v>
      </c>
      <c r="K28" s="21"/>
    </row>
    <row r="29" spans="1:11" ht="24" customHeight="1" x14ac:dyDescent="0.15">
      <c r="A29" s="22" t="s">
        <v>33</v>
      </c>
      <c r="B29" s="23">
        <f t="shared" ref="B29:J29" si="0">SUM(B5:B28)</f>
        <v>0</v>
      </c>
      <c r="C29" s="23">
        <f t="shared" si="0"/>
        <v>13</v>
      </c>
      <c r="D29" s="23">
        <f t="shared" si="0"/>
        <v>12</v>
      </c>
      <c r="E29" s="24">
        <f t="shared" si="0"/>
        <v>0</v>
      </c>
      <c r="F29" s="25">
        <f t="shared" si="0"/>
        <v>15</v>
      </c>
      <c r="G29" s="23">
        <f t="shared" si="0"/>
        <v>8</v>
      </c>
      <c r="H29" s="23">
        <f t="shared" si="0"/>
        <v>2</v>
      </c>
      <c r="I29" s="23">
        <f t="shared" si="0"/>
        <v>0</v>
      </c>
      <c r="J29" s="24">
        <f t="shared" si="0"/>
        <v>0</v>
      </c>
      <c r="K29" s="21"/>
    </row>
  </sheetData>
  <mergeCells count="5">
    <mergeCell ref="A1:J1"/>
    <mergeCell ref="H2:J2"/>
    <mergeCell ref="A3:A4"/>
    <mergeCell ref="B3:E3"/>
    <mergeCell ref="F3:J3"/>
  </mergeCells>
  <phoneticPr fontId="1"/>
  <pageMargins left="0.7" right="0.7" top="0.75" bottom="0.75" header="0.3" footer="0.3"/>
  <pageSetup paperSize="9" scale="9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31"/>
  <sheetViews>
    <sheetView zoomScaleNormal="100" workbookViewId="0">
      <selection activeCell="K6" sqref="K6"/>
    </sheetView>
  </sheetViews>
  <sheetFormatPr defaultColWidth="4.75" defaultRowHeight="22.5" customHeight="1" x14ac:dyDescent="0.15"/>
  <cols>
    <col min="1" max="2" width="9.375" style="28" customWidth="1"/>
    <col min="3" max="4" width="12.5" style="28" customWidth="1"/>
    <col min="5" max="5" width="6.25" style="28" customWidth="1"/>
    <col min="6" max="7" width="12.5" style="28" customWidth="1"/>
    <col min="8" max="8" width="6.25" style="28" customWidth="1"/>
    <col min="9" max="235" width="4.75" style="28"/>
    <col min="236" max="236" width="2.125" style="28" customWidth="1"/>
    <col min="237" max="255" width="0" style="28" hidden="1" customWidth="1"/>
    <col min="256" max="256" width="8.25" style="28" customWidth="1"/>
    <col min="257" max="257" width="8.375" style="28" customWidth="1"/>
    <col min="258" max="258" width="8.25" style="28" customWidth="1"/>
    <col min="259" max="259" width="13.25" style="28" customWidth="1"/>
    <col min="260" max="260" width="12.125" style="28" customWidth="1"/>
    <col min="261" max="261" width="5.875" style="28" customWidth="1"/>
    <col min="262" max="262" width="16.625" style="28" customWidth="1"/>
    <col min="263" max="263" width="10.375" style="28" customWidth="1"/>
    <col min="264" max="264" width="5.625" style="28" customWidth="1"/>
    <col min="265" max="491" width="4.75" style="28"/>
    <col min="492" max="492" width="2.125" style="28" customWidth="1"/>
    <col min="493" max="511" width="0" style="28" hidden="1" customWidth="1"/>
    <col min="512" max="512" width="8.25" style="28" customWidth="1"/>
    <col min="513" max="513" width="8.375" style="28" customWidth="1"/>
    <col min="514" max="514" width="8.25" style="28" customWidth="1"/>
    <col min="515" max="515" width="13.25" style="28" customWidth="1"/>
    <col min="516" max="516" width="12.125" style="28" customWidth="1"/>
    <col min="517" max="517" width="5.875" style="28" customWidth="1"/>
    <col min="518" max="518" width="16.625" style="28" customWidth="1"/>
    <col min="519" max="519" width="10.375" style="28" customWidth="1"/>
    <col min="520" max="520" width="5.625" style="28" customWidth="1"/>
    <col min="521" max="747" width="4.75" style="28"/>
    <col min="748" max="748" width="2.125" style="28" customWidth="1"/>
    <col min="749" max="767" width="0" style="28" hidden="1" customWidth="1"/>
    <col min="768" max="768" width="8.25" style="28" customWidth="1"/>
    <col min="769" max="769" width="8.375" style="28" customWidth="1"/>
    <col min="770" max="770" width="8.25" style="28" customWidth="1"/>
    <col min="771" max="771" width="13.25" style="28" customWidth="1"/>
    <col min="772" max="772" width="12.125" style="28" customWidth="1"/>
    <col min="773" max="773" width="5.875" style="28" customWidth="1"/>
    <col min="774" max="774" width="16.625" style="28" customWidth="1"/>
    <col min="775" max="775" width="10.375" style="28" customWidth="1"/>
    <col min="776" max="776" width="5.625" style="28" customWidth="1"/>
    <col min="777" max="1003" width="4.75" style="28"/>
    <col min="1004" max="1004" width="2.125" style="28" customWidth="1"/>
    <col min="1005" max="1023" width="0" style="28" hidden="1" customWidth="1"/>
    <col min="1024" max="1024" width="8.25" style="28" customWidth="1"/>
    <col min="1025" max="1025" width="8.375" style="28" customWidth="1"/>
    <col min="1026" max="1026" width="8.25" style="28" customWidth="1"/>
    <col min="1027" max="1027" width="13.25" style="28" customWidth="1"/>
    <col min="1028" max="1028" width="12.125" style="28" customWidth="1"/>
    <col min="1029" max="1029" width="5.875" style="28" customWidth="1"/>
    <col min="1030" max="1030" width="16.625" style="28" customWidth="1"/>
    <col min="1031" max="1031" width="10.375" style="28" customWidth="1"/>
    <col min="1032" max="1032" width="5.625" style="28" customWidth="1"/>
    <col min="1033" max="1259" width="4.75" style="28"/>
    <col min="1260" max="1260" width="2.125" style="28" customWidth="1"/>
    <col min="1261" max="1279" width="0" style="28" hidden="1" customWidth="1"/>
    <col min="1280" max="1280" width="8.25" style="28" customWidth="1"/>
    <col min="1281" max="1281" width="8.375" style="28" customWidth="1"/>
    <col min="1282" max="1282" width="8.25" style="28" customWidth="1"/>
    <col min="1283" max="1283" width="13.25" style="28" customWidth="1"/>
    <col min="1284" max="1284" width="12.125" style="28" customWidth="1"/>
    <col min="1285" max="1285" width="5.875" style="28" customWidth="1"/>
    <col min="1286" max="1286" width="16.625" style="28" customWidth="1"/>
    <col min="1287" max="1287" width="10.375" style="28" customWidth="1"/>
    <col min="1288" max="1288" width="5.625" style="28" customWidth="1"/>
    <col min="1289" max="1515" width="4.75" style="28"/>
    <col min="1516" max="1516" width="2.125" style="28" customWidth="1"/>
    <col min="1517" max="1535" width="0" style="28" hidden="1" customWidth="1"/>
    <col min="1536" max="1536" width="8.25" style="28" customWidth="1"/>
    <col min="1537" max="1537" width="8.375" style="28" customWidth="1"/>
    <col min="1538" max="1538" width="8.25" style="28" customWidth="1"/>
    <col min="1539" max="1539" width="13.25" style="28" customWidth="1"/>
    <col min="1540" max="1540" width="12.125" style="28" customWidth="1"/>
    <col min="1541" max="1541" width="5.875" style="28" customWidth="1"/>
    <col min="1542" max="1542" width="16.625" style="28" customWidth="1"/>
    <col min="1543" max="1543" width="10.375" style="28" customWidth="1"/>
    <col min="1544" max="1544" width="5.625" style="28" customWidth="1"/>
    <col min="1545" max="1771" width="4.75" style="28"/>
    <col min="1772" max="1772" width="2.125" style="28" customWidth="1"/>
    <col min="1773" max="1791" width="0" style="28" hidden="1" customWidth="1"/>
    <col min="1792" max="1792" width="8.25" style="28" customWidth="1"/>
    <col min="1793" max="1793" width="8.375" style="28" customWidth="1"/>
    <col min="1794" max="1794" width="8.25" style="28" customWidth="1"/>
    <col min="1795" max="1795" width="13.25" style="28" customWidth="1"/>
    <col min="1796" max="1796" width="12.125" style="28" customWidth="1"/>
    <col min="1797" max="1797" width="5.875" style="28" customWidth="1"/>
    <col min="1798" max="1798" width="16.625" style="28" customWidth="1"/>
    <col min="1799" max="1799" width="10.375" style="28" customWidth="1"/>
    <col min="1800" max="1800" width="5.625" style="28" customWidth="1"/>
    <col min="1801" max="2027" width="4.75" style="28"/>
    <col min="2028" max="2028" width="2.125" style="28" customWidth="1"/>
    <col min="2029" max="2047" width="0" style="28" hidden="1" customWidth="1"/>
    <col min="2048" max="2048" width="8.25" style="28" customWidth="1"/>
    <col min="2049" max="2049" width="8.375" style="28" customWidth="1"/>
    <col min="2050" max="2050" width="8.25" style="28" customWidth="1"/>
    <col min="2051" max="2051" width="13.25" style="28" customWidth="1"/>
    <col min="2052" max="2052" width="12.125" style="28" customWidth="1"/>
    <col min="2053" max="2053" width="5.875" style="28" customWidth="1"/>
    <col min="2054" max="2054" width="16.625" style="28" customWidth="1"/>
    <col min="2055" max="2055" width="10.375" style="28" customWidth="1"/>
    <col min="2056" max="2056" width="5.625" style="28" customWidth="1"/>
    <col min="2057" max="2283" width="4.75" style="28"/>
    <col min="2284" max="2284" width="2.125" style="28" customWidth="1"/>
    <col min="2285" max="2303" width="0" style="28" hidden="1" customWidth="1"/>
    <col min="2304" max="2304" width="8.25" style="28" customWidth="1"/>
    <col min="2305" max="2305" width="8.375" style="28" customWidth="1"/>
    <col min="2306" max="2306" width="8.25" style="28" customWidth="1"/>
    <col min="2307" max="2307" width="13.25" style="28" customWidth="1"/>
    <col min="2308" max="2308" width="12.125" style="28" customWidth="1"/>
    <col min="2309" max="2309" width="5.875" style="28" customWidth="1"/>
    <col min="2310" max="2310" width="16.625" style="28" customWidth="1"/>
    <col min="2311" max="2311" width="10.375" style="28" customWidth="1"/>
    <col min="2312" max="2312" width="5.625" style="28" customWidth="1"/>
    <col min="2313" max="2539" width="4.75" style="28"/>
    <col min="2540" max="2540" width="2.125" style="28" customWidth="1"/>
    <col min="2541" max="2559" width="0" style="28" hidden="1" customWidth="1"/>
    <col min="2560" max="2560" width="8.25" style="28" customWidth="1"/>
    <col min="2561" max="2561" width="8.375" style="28" customWidth="1"/>
    <col min="2562" max="2562" width="8.25" style="28" customWidth="1"/>
    <col min="2563" max="2563" width="13.25" style="28" customWidth="1"/>
    <col min="2564" max="2564" width="12.125" style="28" customWidth="1"/>
    <col min="2565" max="2565" width="5.875" style="28" customWidth="1"/>
    <col min="2566" max="2566" width="16.625" style="28" customWidth="1"/>
    <col min="2567" max="2567" width="10.375" style="28" customWidth="1"/>
    <col min="2568" max="2568" width="5.625" style="28" customWidth="1"/>
    <col min="2569" max="2795" width="4.75" style="28"/>
    <col min="2796" max="2796" width="2.125" style="28" customWidth="1"/>
    <col min="2797" max="2815" width="0" style="28" hidden="1" customWidth="1"/>
    <col min="2816" max="2816" width="8.25" style="28" customWidth="1"/>
    <col min="2817" max="2817" width="8.375" style="28" customWidth="1"/>
    <col min="2818" max="2818" width="8.25" style="28" customWidth="1"/>
    <col min="2819" max="2819" width="13.25" style="28" customWidth="1"/>
    <col min="2820" max="2820" width="12.125" style="28" customWidth="1"/>
    <col min="2821" max="2821" width="5.875" style="28" customWidth="1"/>
    <col min="2822" max="2822" width="16.625" style="28" customWidth="1"/>
    <col min="2823" max="2823" width="10.375" style="28" customWidth="1"/>
    <col min="2824" max="2824" width="5.625" style="28" customWidth="1"/>
    <col min="2825" max="3051" width="4.75" style="28"/>
    <col min="3052" max="3052" width="2.125" style="28" customWidth="1"/>
    <col min="3053" max="3071" width="0" style="28" hidden="1" customWidth="1"/>
    <col min="3072" max="3072" width="8.25" style="28" customWidth="1"/>
    <col min="3073" max="3073" width="8.375" style="28" customWidth="1"/>
    <col min="3074" max="3074" width="8.25" style="28" customWidth="1"/>
    <col min="3075" max="3075" width="13.25" style="28" customWidth="1"/>
    <col min="3076" max="3076" width="12.125" style="28" customWidth="1"/>
    <col min="3077" max="3077" width="5.875" style="28" customWidth="1"/>
    <col min="3078" max="3078" width="16.625" style="28" customWidth="1"/>
    <col min="3079" max="3079" width="10.375" style="28" customWidth="1"/>
    <col min="3080" max="3080" width="5.625" style="28" customWidth="1"/>
    <col min="3081" max="3307" width="4.75" style="28"/>
    <col min="3308" max="3308" width="2.125" style="28" customWidth="1"/>
    <col min="3309" max="3327" width="0" style="28" hidden="1" customWidth="1"/>
    <col min="3328" max="3328" width="8.25" style="28" customWidth="1"/>
    <col min="3329" max="3329" width="8.375" style="28" customWidth="1"/>
    <col min="3330" max="3330" width="8.25" style="28" customWidth="1"/>
    <col min="3331" max="3331" width="13.25" style="28" customWidth="1"/>
    <col min="3332" max="3332" width="12.125" style="28" customWidth="1"/>
    <col min="3333" max="3333" width="5.875" style="28" customWidth="1"/>
    <col min="3334" max="3334" width="16.625" style="28" customWidth="1"/>
    <col min="3335" max="3335" width="10.375" style="28" customWidth="1"/>
    <col min="3336" max="3336" width="5.625" style="28" customWidth="1"/>
    <col min="3337" max="3563" width="4.75" style="28"/>
    <col min="3564" max="3564" width="2.125" style="28" customWidth="1"/>
    <col min="3565" max="3583" width="0" style="28" hidden="1" customWidth="1"/>
    <col min="3584" max="3584" width="8.25" style="28" customWidth="1"/>
    <col min="3585" max="3585" width="8.375" style="28" customWidth="1"/>
    <col min="3586" max="3586" width="8.25" style="28" customWidth="1"/>
    <col min="3587" max="3587" width="13.25" style="28" customWidth="1"/>
    <col min="3588" max="3588" width="12.125" style="28" customWidth="1"/>
    <col min="3589" max="3589" width="5.875" style="28" customWidth="1"/>
    <col min="3590" max="3590" width="16.625" style="28" customWidth="1"/>
    <col min="3591" max="3591" width="10.375" style="28" customWidth="1"/>
    <col min="3592" max="3592" width="5.625" style="28" customWidth="1"/>
    <col min="3593" max="3819" width="4.75" style="28"/>
    <col min="3820" max="3820" width="2.125" style="28" customWidth="1"/>
    <col min="3821" max="3839" width="0" style="28" hidden="1" customWidth="1"/>
    <col min="3840" max="3840" width="8.25" style="28" customWidth="1"/>
    <col min="3841" max="3841" width="8.375" style="28" customWidth="1"/>
    <col min="3842" max="3842" width="8.25" style="28" customWidth="1"/>
    <col min="3843" max="3843" width="13.25" style="28" customWidth="1"/>
    <col min="3844" max="3844" width="12.125" style="28" customWidth="1"/>
    <col min="3845" max="3845" width="5.875" style="28" customWidth="1"/>
    <col min="3846" max="3846" width="16.625" style="28" customWidth="1"/>
    <col min="3847" max="3847" width="10.375" style="28" customWidth="1"/>
    <col min="3848" max="3848" width="5.625" style="28" customWidth="1"/>
    <col min="3849" max="4075" width="4.75" style="28"/>
    <col min="4076" max="4076" width="2.125" style="28" customWidth="1"/>
    <col min="4077" max="4095" width="0" style="28" hidden="1" customWidth="1"/>
    <col min="4096" max="4096" width="8.25" style="28" customWidth="1"/>
    <col min="4097" max="4097" width="8.375" style="28" customWidth="1"/>
    <col min="4098" max="4098" width="8.25" style="28" customWidth="1"/>
    <col min="4099" max="4099" width="13.25" style="28" customWidth="1"/>
    <col min="4100" max="4100" width="12.125" style="28" customWidth="1"/>
    <col min="4101" max="4101" width="5.875" style="28" customWidth="1"/>
    <col min="4102" max="4102" width="16.625" style="28" customWidth="1"/>
    <col min="4103" max="4103" width="10.375" style="28" customWidth="1"/>
    <col min="4104" max="4104" width="5.625" style="28" customWidth="1"/>
    <col min="4105" max="4331" width="4.75" style="28"/>
    <col min="4332" max="4332" width="2.125" style="28" customWidth="1"/>
    <col min="4333" max="4351" width="0" style="28" hidden="1" customWidth="1"/>
    <col min="4352" max="4352" width="8.25" style="28" customWidth="1"/>
    <col min="4353" max="4353" width="8.375" style="28" customWidth="1"/>
    <col min="4354" max="4354" width="8.25" style="28" customWidth="1"/>
    <col min="4355" max="4355" width="13.25" style="28" customWidth="1"/>
    <col min="4356" max="4356" width="12.125" style="28" customWidth="1"/>
    <col min="4357" max="4357" width="5.875" style="28" customWidth="1"/>
    <col min="4358" max="4358" width="16.625" style="28" customWidth="1"/>
    <col min="4359" max="4359" width="10.375" style="28" customWidth="1"/>
    <col min="4360" max="4360" width="5.625" style="28" customWidth="1"/>
    <col min="4361" max="4587" width="4.75" style="28"/>
    <col min="4588" max="4588" width="2.125" style="28" customWidth="1"/>
    <col min="4589" max="4607" width="0" style="28" hidden="1" customWidth="1"/>
    <col min="4608" max="4608" width="8.25" style="28" customWidth="1"/>
    <col min="4609" max="4609" width="8.375" style="28" customWidth="1"/>
    <col min="4610" max="4610" width="8.25" style="28" customWidth="1"/>
    <col min="4611" max="4611" width="13.25" style="28" customWidth="1"/>
    <col min="4612" max="4612" width="12.125" style="28" customWidth="1"/>
    <col min="4613" max="4613" width="5.875" style="28" customWidth="1"/>
    <col min="4614" max="4614" width="16.625" style="28" customWidth="1"/>
    <col min="4615" max="4615" width="10.375" style="28" customWidth="1"/>
    <col min="4616" max="4616" width="5.625" style="28" customWidth="1"/>
    <col min="4617" max="4843" width="4.75" style="28"/>
    <col min="4844" max="4844" width="2.125" style="28" customWidth="1"/>
    <col min="4845" max="4863" width="0" style="28" hidden="1" customWidth="1"/>
    <col min="4864" max="4864" width="8.25" style="28" customWidth="1"/>
    <col min="4865" max="4865" width="8.375" style="28" customWidth="1"/>
    <col min="4866" max="4866" width="8.25" style="28" customWidth="1"/>
    <col min="4867" max="4867" width="13.25" style="28" customWidth="1"/>
    <col min="4868" max="4868" width="12.125" style="28" customWidth="1"/>
    <col min="4869" max="4869" width="5.875" style="28" customWidth="1"/>
    <col min="4870" max="4870" width="16.625" style="28" customWidth="1"/>
    <col min="4871" max="4871" width="10.375" style="28" customWidth="1"/>
    <col min="4872" max="4872" width="5.625" style="28" customWidth="1"/>
    <col min="4873" max="5099" width="4.75" style="28"/>
    <col min="5100" max="5100" width="2.125" style="28" customWidth="1"/>
    <col min="5101" max="5119" width="0" style="28" hidden="1" customWidth="1"/>
    <col min="5120" max="5120" width="8.25" style="28" customWidth="1"/>
    <col min="5121" max="5121" width="8.375" style="28" customWidth="1"/>
    <col min="5122" max="5122" width="8.25" style="28" customWidth="1"/>
    <col min="5123" max="5123" width="13.25" style="28" customWidth="1"/>
    <col min="5124" max="5124" width="12.125" style="28" customWidth="1"/>
    <col min="5125" max="5125" width="5.875" style="28" customWidth="1"/>
    <col min="5126" max="5126" width="16.625" style="28" customWidth="1"/>
    <col min="5127" max="5127" width="10.375" style="28" customWidth="1"/>
    <col min="5128" max="5128" width="5.625" style="28" customWidth="1"/>
    <col min="5129" max="5355" width="4.75" style="28"/>
    <col min="5356" max="5356" width="2.125" style="28" customWidth="1"/>
    <col min="5357" max="5375" width="0" style="28" hidden="1" customWidth="1"/>
    <col min="5376" max="5376" width="8.25" style="28" customWidth="1"/>
    <col min="5377" max="5377" width="8.375" style="28" customWidth="1"/>
    <col min="5378" max="5378" width="8.25" style="28" customWidth="1"/>
    <col min="5379" max="5379" width="13.25" style="28" customWidth="1"/>
    <col min="5380" max="5380" width="12.125" style="28" customWidth="1"/>
    <col min="5381" max="5381" width="5.875" style="28" customWidth="1"/>
    <col min="5382" max="5382" width="16.625" style="28" customWidth="1"/>
    <col min="5383" max="5383" width="10.375" style="28" customWidth="1"/>
    <col min="5384" max="5384" width="5.625" style="28" customWidth="1"/>
    <col min="5385" max="5611" width="4.75" style="28"/>
    <col min="5612" max="5612" width="2.125" style="28" customWidth="1"/>
    <col min="5613" max="5631" width="0" style="28" hidden="1" customWidth="1"/>
    <col min="5632" max="5632" width="8.25" style="28" customWidth="1"/>
    <col min="5633" max="5633" width="8.375" style="28" customWidth="1"/>
    <col min="5634" max="5634" width="8.25" style="28" customWidth="1"/>
    <col min="5635" max="5635" width="13.25" style="28" customWidth="1"/>
    <col min="5636" max="5636" width="12.125" style="28" customWidth="1"/>
    <col min="5637" max="5637" width="5.875" style="28" customWidth="1"/>
    <col min="5638" max="5638" width="16.625" style="28" customWidth="1"/>
    <col min="5639" max="5639" width="10.375" style="28" customWidth="1"/>
    <col min="5640" max="5640" width="5.625" style="28" customWidth="1"/>
    <col min="5641" max="5867" width="4.75" style="28"/>
    <col min="5868" max="5868" width="2.125" style="28" customWidth="1"/>
    <col min="5869" max="5887" width="0" style="28" hidden="1" customWidth="1"/>
    <col min="5888" max="5888" width="8.25" style="28" customWidth="1"/>
    <col min="5889" max="5889" width="8.375" style="28" customWidth="1"/>
    <col min="5890" max="5890" width="8.25" style="28" customWidth="1"/>
    <col min="5891" max="5891" width="13.25" style="28" customWidth="1"/>
    <col min="5892" max="5892" width="12.125" style="28" customWidth="1"/>
    <col min="5893" max="5893" width="5.875" style="28" customWidth="1"/>
    <col min="5894" max="5894" width="16.625" style="28" customWidth="1"/>
    <col min="5895" max="5895" width="10.375" style="28" customWidth="1"/>
    <col min="5896" max="5896" width="5.625" style="28" customWidth="1"/>
    <col min="5897" max="6123" width="4.75" style="28"/>
    <col min="6124" max="6124" width="2.125" style="28" customWidth="1"/>
    <col min="6125" max="6143" width="0" style="28" hidden="1" customWidth="1"/>
    <col min="6144" max="6144" width="8.25" style="28" customWidth="1"/>
    <col min="6145" max="6145" width="8.375" style="28" customWidth="1"/>
    <col min="6146" max="6146" width="8.25" style="28" customWidth="1"/>
    <col min="6147" max="6147" width="13.25" style="28" customWidth="1"/>
    <col min="6148" max="6148" width="12.125" style="28" customWidth="1"/>
    <col min="6149" max="6149" width="5.875" style="28" customWidth="1"/>
    <col min="6150" max="6150" width="16.625" style="28" customWidth="1"/>
    <col min="6151" max="6151" width="10.375" style="28" customWidth="1"/>
    <col min="6152" max="6152" width="5.625" style="28" customWidth="1"/>
    <col min="6153" max="6379" width="4.75" style="28"/>
    <col min="6380" max="6380" width="2.125" style="28" customWidth="1"/>
    <col min="6381" max="6399" width="0" style="28" hidden="1" customWidth="1"/>
    <col min="6400" max="6400" width="8.25" style="28" customWidth="1"/>
    <col min="6401" max="6401" width="8.375" style="28" customWidth="1"/>
    <col min="6402" max="6402" width="8.25" style="28" customWidth="1"/>
    <col min="6403" max="6403" width="13.25" style="28" customWidth="1"/>
    <col min="6404" max="6404" width="12.125" style="28" customWidth="1"/>
    <col min="6405" max="6405" width="5.875" style="28" customWidth="1"/>
    <col min="6406" max="6406" width="16.625" style="28" customWidth="1"/>
    <col min="6407" max="6407" width="10.375" style="28" customWidth="1"/>
    <col min="6408" max="6408" width="5.625" style="28" customWidth="1"/>
    <col min="6409" max="6635" width="4.75" style="28"/>
    <col min="6636" max="6636" width="2.125" style="28" customWidth="1"/>
    <col min="6637" max="6655" width="0" style="28" hidden="1" customWidth="1"/>
    <col min="6656" max="6656" width="8.25" style="28" customWidth="1"/>
    <col min="6657" max="6657" width="8.375" style="28" customWidth="1"/>
    <col min="6658" max="6658" width="8.25" style="28" customWidth="1"/>
    <col min="6659" max="6659" width="13.25" style="28" customWidth="1"/>
    <col min="6660" max="6660" width="12.125" style="28" customWidth="1"/>
    <col min="6661" max="6661" width="5.875" style="28" customWidth="1"/>
    <col min="6662" max="6662" width="16.625" style="28" customWidth="1"/>
    <col min="6663" max="6663" width="10.375" style="28" customWidth="1"/>
    <col min="6664" max="6664" width="5.625" style="28" customWidth="1"/>
    <col min="6665" max="6891" width="4.75" style="28"/>
    <col min="6892" max="6892" width="2.125" style="28" customWidth="1"/>
    <col min="6893" max="6911" width="0" style="28" hidden="1" customWidth="1"/>
    <col min="6912" max="6912" width="8.25" style="28" customWidth="1"/>
    <col min="6913" max="6913" width="8.375" style="28" customWidth="1"/>
    <col min="6914" max="6914" width="8.25" style="28" customWidth="1"/>
    <col min="6915" max="6915" width="13.25" style="28" customWidth="1"/>
    <col min="6916" max="6916" width="12.125" style="28" customWidth="1"/>
    <col min="6917" max="6917" width="5.875" style="28" customWidth="1"/>
    <col min="6918" max="6918" width="16.625" style="28" customWidth="1"/>
    <col min="6919" max="6919" width="10.375" style="28" customWidth="1"/>
    <col min="6920" max="6920" width="5.625" style="28" customWidth="1"/>
    <col min="6921" max="7147" width="4.75" style="28"/>
    <col min="7148" max="7148" width="2.125" style="28" customWidth="1"/>
    <col min="7149" max="7167" width="0" style="28" hidden="1" customWidth="1"/>
    <col min="7168" max="7168" width="8.25" style="28" customWidth="1"/>
    <col min="7169" max="7169" width="8.375" style="28" customWidth="1"/>
    <col min="7170" max="7170" width="8.25" style="28" customWidth="1"/>
    <col min="7171" max="7171" width="13.25" style="28" customWidth="1"/>
    <col min="7172" max="7172" width="12.125" style="28" customWidth="1"/>
    <col min="7173" max="7173" width="5.875" style="28" customWidth="1"/>
    <col min="7174" max="7174" width="16.625" style="28" customWidth="1"/>
    <col min="7175" max="7175" width="10.375" style="28" customWidth="1"/>
    <col min="7176" max="7176" width="5.625" style="28" customWidth="1"/>
    <col min="7177" max="7403" width="4.75" style="28"/>
    <col min="7404" max="7404" width="2.125" style="28" customWidth="1"/>
    <col min="7405" max="7423" width="0" style="28" hidden="1" customWidth="1"/>
    <col min="7424" max="7424" width="8.25" style="28" customWidth="1"/>
    <col min="7425" max="7425" width="8.375" style="28" customWidth="1"/>
    <col min="7426" max="7426" width="8.25" style="28" customWidth="1"/>
    <col min="7427" max="7427" width="13.25" style="28" customWidth="1"/>
    <col min="7428" max="7428" width="12.125" style="28" customWidth="1"/>
    <col min="7429" max="7429" width="5.875" style="28" customWidth="1"/>
    <col min="7430" max="7430" width="16.625" style="28" customWidth="1"/>
    <col min="7431" max="7431" width="10.375" style="28" customWidth="1"/>
    <col min="7432" max="7432" width="5.625" style="28" customWidth="1"/>
    <col min="7433" max="7659" width="4.75" style="28"/>
    <col min="7660" max="7660" width="2.125" style="28" customWidth="1"/>
    <col min="7661" max="7679" width="0" style="28" hidden="1" customWidth="1"/>
    <col min="7680" max="7680" width="8.25" style="28" customWidth="1"/>
    <col min="7681" max="7681" width="8.375" style="28" customWidth="1"/>
    <col min="7682" max="7682" width="8.25" style="28" customWidth="1"/>
    <col min="7683" max="7683" width="13.25" style="28" customWidth="1"/>
    <col min="7684" max="7684" width="12.125" style="28" customWidth="1"/>
    <col min="7685" max="7685" width="5.875" style="28" customWidth="1"/>
    <col min="7686" max="7686" width="16.625" style="28" customWidth="1"/>
    <col min="7687" max="7687" width="10.375" style="28" customWidth="1"/>
    <col min="7688" max="7688" width="5.625" style="28" customWidth="1"/>
    <col min="7689" max="7915" width="4.75" style="28"/>
    <col min="7916" max="7916" width="2.125" style="28" customWidth="1"/>
    <col min="7917" max="7935" width="0" style="28" hidden="1" customWidth="1"/>
    <col min="7936" max="7936" width="8.25" style="28" customWidth="1"/>
    <col min="7937" max="7937" width="8.375" style="28" customWidth="1"/>
    <col min="7938" max="7938" width="8.25" style="28" customWidth="1"/>
    <col min="7939" max="7939" width="13.25" style="28" customWidth="1"/>
    <col min="7940" max="7940" width="12.125" style="28" customWidth="1"/>
    <col min="7941" max="7941" width="5.875" style="28" customWidth="1"/>
    <col min="7942" max="7942" width="16.625" style="28" customWidth="1"/>
    <col min="7943" max="7943" width="10.375" style="28" customWidth="1"/>
    <col min="7944" max="7944" width="5.625" style="28" customWidth="1"/>
    <col min="7945" max="8171" width="4.75" style="28"/>
    <col min="8172" max="8172" width="2.125" style="28" customWidth="1"/>
    <col min="8173" max="8191" width="0" style="28" hidden="1" customWidth="1"/>
    <col min="8192" max="8192" width="8.25" style="28" customWidth="1"/>
    <col min="8193" max="8193" width="8.375" style="28" customWidth="1"/>
    <col min="8194" max="8194" width="8.25" style="28" customWidth="1"/>
    <col min="8195" max="8195" width="13.25" style="28" customWidth="1"/>
    <col min="8196" max="8196" width="12.125" style="28" customWidth="1"/>
    <col min="8197" max="8197" width="5.875" style="28" customWidth="1"/>
    <col min="8198" max="8198" width="16.625" style="28" customWidth="1"/>
    <col min="8199" max="8199" width="10.375" style="28" customWidth="1"/>
    <col min="8200" max="8200" width="5.625" style="28" customWidth="1"/>
    <col min="8201" max="8427" width="4.75" style="28"/>
    <col min="8428" max="8428" width="2.125" style="28" customWidth="1"/>
    <col min="8429" max="8447" width="0" style="28" hidden="1" customWidth="1"/>
    <col min="8448" max="8448" width="8.25" style="28" customWidth="1"/>
    <col min="8449" max="8449" width="8.375" style="28" customWidth="1"/>
    <col min="8450" max="8450" width="8.25" style="28" customWidth="1"/>
    <col min="8451" max="8451" width="13.25" style="28" customWidth="1"/>
    <col min="8452" max="8452" width="12.125" style="28" customWidth="1"/>
    <col min="8453" max="8453" width="5.875" style="28" customWidth="1"/>
    <col min="8454" max="8454" width="16.625" style="28" customWidth="1"/>
    <col min="8455" max="8455" width="10.375" style="28" customWidth="1"/>
    <col min="8456" max="8456" width="5.625" style="28" customWidth="1"/>
    <col min="8457" max="8683" width="4.75" style="28"/>
    <col min="8684" max="8684" width="2.125" style="28" customWidth="1"/>
    <col min="8685" max="8703" width="0" style="28" hidden="1" customWidth="1"/>
    <col min="8704" max="8704" width="8.25" style="28" customWidth="1"/>
    <col min="8705" max="8705" width="8.375" style="28" customWidth="1"/>
    <col min="8706" max="8706" width="8.25" style="28" customWidth="1"/>
    <col min="8707" max="8707" width="13.25" style="28" customWidth="1"/>
    <col min="8708" max="8708" width="12.125" style="28" customWidth="1"/>
    <col min="8709" max="8709" width="5.875" style="28" customWidth="1"/>
    <col min="8710" max="8710" width="16.625" style="28" customWidth="1"/>
    <col min="8711" max="8711" width="10.375" style="28" customWidth="1"/>
    <col min="8712" max="8712" width="5.625" style="28" customWidth="1"/>
    <col min="8713" max="8939" width="4.75" style="28"/>
    <col min="8940" max="8940" width="2.125" style="28" customWidth="1"/>
    <col min="8941" max="8959" width="0" style="28" hidden="1" customWidth="1"/>
    <col min="8960" max="8960" width="8.25" style="28" customWidth="1"/>
    <col min="8961" max="8961" width="8.375" style="28" customWidth="1"/>
    <col min="8962" max="8962" width="8.25" style="28" customWidth="1"/>
    <col min="8963" max="8963" width="13.25" style="28" customWidth="1"/>
    <col min="8964" max="8964" width="12.125" style="28" customWidth="1"/>
    <col min="8965" max="8965" width="5.875" style="28" customWidth="1"/>
    <col min="8966" max="8966" width="16.625" style="28" customWidth="1"/>
    <col min="8967" max="8967" width="10.375" style="28" customWidth="1"/>
    <col min="8968" max="8968" width="5.625" style="28" customWidth="1"/>
    <col min="8969" max="9195" width="4.75" style="28"/>
    <col min="9196" max="9196" width="2.125" style="28" customWidth="1"/>
    <col min="9197" max="9215" width="0" style="28" hidden="1" customWidth="1"/>
    <col min="9216" max="9216" width="8.25" style="28" customWidth="1"/>
    <col min="9217" max="9217" width="8.375" style="28" customWidth="1"/>
    <col min="9218" max="9218" width="8.25" style="28" customWidth="1"/>
    <col min="9219" max="9219" width="13.25" style="28" customWidth="1"/>
    <col min="9220" max="9220" width="12.125" style="28" customWidth="1"/>
    <col min="9221" max="9221" width="5.875" style="28" customWidth="1"/>
    <col min="9222" max="9222" width="16.625" style="28" customWidth="1"/>
    <col min="9223" max="9223" width="10.375" style="28" customWidth="1"/>
    <col min="9224" max="9224" width="5.625" style="28" customWidth="1"/>
    <col min="9225" max="9451" width="4.75" style="28"/>
    <col min="9452" max="9452" width="2.125" style="28" customWidth="1"/>
    <col min="9453" max="9471" width="0" style="28" hidden="1" customWidth="1"/>
    <col min="9472" max="9472" width="8.25" style="28" customWidth="1"/>
    <col min="9473" max="9473" width="8.375" style="28" customWidth="1"/>
    <col min="9474" max="9474" width="8.25" style="28" customWidth="1"/>
    <col min="9475" max="9475" width="13.25" style="28" customWidth="1"/>
    <col min="9476" max="9476" width="12.125" style="28" customWidth="1"/>
    <col min="9477" max="9477" width="5.875" style="28" customWidth="1"/>
    <col min="9478" max="9478" width="16.625" style="28" customWidth="1"/>
    <col min="9479" max="9479" width="10.375" style="28" customWidth="1"/>
    <col min="9480" max="9480" width="5.625" style="28" customWidth="1"/>
    <col min="9481" max="9707" width="4.75" style="28"/>
    <col min="9708" max="9708" width="2.125" style="28" customWidth="1"/>
    <col min="9709" max="9727" width="0" style="28" hidden="1" customWidth="1"/>
    <col min="9728" max="9728" width="8.25" style="28" customWidth="1"/>
    <col min="9729" max="9729" width="8.375" style="28" customWidth="1"/>
    <col min="9730" max="9730" width="8.25" style="28" customWidth="1"/>
    <col min="9731" max="9731" width="13.25" style="28" customWidth="1"/>
    <col min="9732" max="9732" width="12.125" style="28" customWidth="1"/>
    <col min="9733" max="9733" width="5.875" style="28" customWidth="1"/>
    <col min="9734" max="9734" width="16.625" style="28" customWidth="1"/>
    <col min="9735" max="9735" width="10.375" style="28" customWidth="1"/>
    <col min="9736" max="9736" width="5.625" style="28" customWidth="1"/>
    <col min="9737" max="9963" width="4.75" style="28"/>
    <col min="9964" max="9964" width="2.125" style="28" customWidth="1"/>
    <col min="9965" max="9983" width="0" style="28" hidden="1" customWidth="1"/>
    <col min="9984" max="9984" width="8.25" style="28" customWidth="1"/>
    <col min="9985" max="9985" width="8.375" style="28" customWidth="1"/>
    <col min="9986" max="9986" width="8.25" style="28" customWidth="1"/>
    <col min="9987" max="9987" width="13.25" style="28" customWidth="1"/>
    <col min="9988" max="9988" width="12.125" style="28" customWidth="1"/>
    <col min="9989" max="9989" width="5.875" style="28" customWidth="1"/>
    <col min="9990" max="9990" width="16.625" style="28" customWidth="1"/>
    <col min="9991" max="9991" width="10.375" style="28" customWidth="1"/>
    <col min="9992" max="9992" width="5.625" style="28" customWidth="1"/>
    <col min="9993" max="10219" width="4.75" style="28"/>
    <col min="10220" max="10220" width="2.125" style="28" customWidth="1"/>
    <col min="10221" max="10239" width="0" style="28" hidden="1" customWidth="1"/>
    <col min="10240" max="10240" width="8.25" style="28" customWidth="1"/>
    <col min="10241" max="10241" width="8.375" style="28" customWidth="1"/>
    <col min="10242" max="10242" width="8.25" style="28" customWidth="1"/>
    <col min="10243" max="10243" width="13.25" style="28" customWidth="1"/>
    <col min="10244" max="10244" width="12.125" style="28" customWidth="1"/>
    <col min="10245" max="10245" width="5.875" style="28" customWidth="1"/>
    <col min="10246" max="10246" width="16.625" style="28" customWidth="1"/>
    <col min="10247" max="10247" width="10.375" style="28" customWidth="1"/>
    <col min="10248" max="10248" width="5.625" style="28" customWidth="1"/>
    <col min="10249" max="10475" width="4.75" style="28"/>
    <col min="10476" max="10476" width="2.125" style="28" customWidth="1"/>
    <col min="10477" max="10495" width="0" style="28" hidden="1" customWidth="1"/>
    <col min="10496" max="10496" width="8.25" style="28" customWidth="1"/>
    <col min="10497" max="10497" width="8.375" style="28" customWidth="1"/>
    <col min="10498" max="10498" width="8.25" style="28" customWidth="1"/>
    <col min="10499" max="10499" width="13.25" style="28" customWidth="1"/>
    <col min="10500" max="10500" width="12.125" style="28" customWidth="1"/>
    <col min="10501" max="10501" width="5.875" style="28" customWidth="1"/>
    <col min="10502" max="10502" width="16.625" style="28" customWidth="1"/>
    <col min="10503" max="10503" width="10.375" style="28" customWidth="1"/>
    <col min="10504" max="10504" width="5.625" style="28" customWidth="1"/>
    <col min="10505" max="10731" width="4.75" style="28"/>
    <col min="10732" max="10732" width="2.125" style="28" customWidth="1"/>
    <col min="10733" max="10751" width="0" style="28" hidden="1" customWidth="1"/>
    <col min="10752" max="10752" width="8.25" style="28" customWidth="1"/>
    <col min="10753" max="10753" width="8.375" style="28" customWidth="1"/>
    <col min="10754" max="10754" width="8.25" style="28" customWidth="1"/>
    <col min="10755" max="10755" width="13.25" style="28" customWidth="1"/>
    <col min="10756" max="10756" width="12.125" style="28" customWidth="1"/>
    <col min="10757" max="10757" width="5.875" style="28" customWidth="1"/>
    <col min="10758" max="10758" width="16.625" style="28" customWidth="1"/>
    <col min="10759" max="10759" width="10.375" style="28" customWidth="1"/>
    <col min="10760" max="10760" width="5.625" style="28" customWidth="1"/>
    <col min="10761" max="10987" width="4.75" style="28"/>
    <col min="10988" max="10988" width="2.125" style="28" customWidth="1"/>
    <col min="10989" max="11007" width="0" style="28" hidden="1" customWidth="1"/>
    <col min="11008" max="11008" width="8.25" style="28" customWidth="1"/>
    <col min="11009" max="11009" width="8.375" style="28" customWidth="1"/>
    <col min="11010" max="11010" width="8.25" style="28" customWidth="1"/>
    <col min="11011" max="11011" width="13.25" style="28" customWidth="1"/>
    <col min="11012" max="11012" width="12.125" style="28" customWidth="1"/>
    <col min="11013" max="11013" width="5.875" style="28" customWidth="1"/>
    <col min="11014" max="11014" width="16.625" style="28" customWidth="1"/>
    <col min="11015" max="11015" width="10.375" style="28" customWidth="1"/>
    <col min="11016" max="11016" width="5.625" style="28" customWidth="1"/>
    <col min="11017" max="11243" width="4.75" style="28"/>
    <col min="11244" max="11244" width="2.125" style="28" customWidth="1"/>
    <col min="11245" max="11263" width="0" style="28" hidden="1" customWidth="1"/>
    <col min="11264" max="11264" width="8.25" style="28" customWidth="1"/>
    <col min="11265" max="11265" width="8.375" style="28" customWidth="1"/>
    <col min="11266" max="11266" width="8.25" style="28" customWidth="1"/>
    <col min="11267" max="11267" width="13.25" style="28" customWidth="1"/>
    <col min="11268" max="11268" width="12.125" style="28" customWidth="1"/>
    <col min="11269" max="11269" width="5.875" style="28" customWidth="1"/>
    <col min="11270" max="11270" width="16.625" style="28" customWidth="1"/>
    <col min="11271" max="11271" width="10.375" style="28" customWidth="1"/>
    <col min="11272" max="11272" width="5.625" style="28" customWidth="1"/>
    <col min="11273" max="11499" width="4.75" style="28"/>
    <col min="11500" max="11500" width="2.125" style="28" customWidth="1"/>
    <col min="11501" max="11519" width="0" style="28" hidden="1" customWidth="1"/>
    <col min="11520" max="11520" width="8.25" style="28" customWidth="1"/>
    <col min="11521" max="11521" width="8.375" style="28" customWidth="1"/>
    <col min="11522" max="11522" width="8.25" style="28" customWidth="1"/>
    <col min="11523" max="11523" width="13.25" style="28" customWidth="1"/>
    <col min="11524" max="11524" width="12.125" style="28" customWidth="1"/>
    <col min="11525" max="11525" width="5.875" style="28" customWidth="1"/>
    <col min="11526" max="11526" width="16.625" style="28" customWidth="1"/>
    <col min="11527" max="11527" width="10.375" style="28" customWidth="1"/>
    <col min="11528" max="11528" width="5.625" style="28" customWidth="1"/>
    <col min="11529" max="11755" width="4.75" style="28"/>
    <col min="11756" max="11756" width="2.125" style="28" customWidth="1"/>
    <col min="11757" max="11775" width="0" style="28" hidden="1" customWidth="1"/>
    <col min="11776" max="11776" width="8.25" style="28" customWidth="1"/>
    <col min="11777" max="11777" width="8.375" style="28" customWidth="1"/>
    <col min="11778" max="11778" width="8.25" style="28" customWidth="1"/>
    <col min="11779" max="11779" width="13.25" style="28" customWidth="1"/>
    <col min="11780" max="11780" width="12.125" style="28" customWidth="1"/>
    <col min="11781" max="11781" width="5.875" style="28" customWidth="1"/>
    <col min="11782" max="11782" width="16.625" style="28" customWidth="1"/>
    <col min="11783" max="11783" width="10.375" style="28" customWidth="1"/>
    <col min="11784" max="11784" width="5.625" style="28" customWidth="1"/>
    <col min="11785" max="12011" width="4.75" style="28"/>
    <col min="12012" max="12012" width="2.125" style="28" customWidth="1"/>
    <col min="12013" max="12031" width="0" style="28" hidden="1" customWidth="1"/>
    <col min="12032" max="12032" width="8.25" style="28" customWidth="1"/>
    <col min="12033" max="12033" width="8.375" style="28" customWidth="1"/>
    <col min="12034" max="12034" width="8.25" style="28" customWidth="1"/>
    <col min="12035" max="12035" width="13.25" style="28" customWidth="1"/>
    <col min="12036" max="12036" width="12.125" style="28" customWidth="1"/>
    <col min="12037" max="12037" width="5.875" style="28" customWidth="1"/>
    <col min="12038" max="12038" width="16.625" style="28" customWidth="1"/>
    <col min="12039" max="12039" width="10.375" style="28" customWidth="1"/>
    <col min="12040" max="12040" width="5.625" style="28" customWidth="1"/>
    <col min="12041" max="12267" width="4.75" style="28"/>
    <col min="12268" max="12268" width="2.125" style="28" customWidth="1"/>
    <col min="12269" max="12287" width="0" style="28" hidden="1" customWidth="1"/>
    <col min="12288" max="12288" width="8.25" style="28" customWidth="1"/>
    <col min="12289" max="12289" width="8.375" style="28" customWidth="1"/>
    <col min="12290" max="12290" width="8.25" style="28" customWidth="1"/>
    <col min="12291" max="12291" width="13.25" style="28" customWidth="1"/>
    <col min="12292" max="12292" width="12.125" style="28" customWidth="1"/>
    <col min="12293" max="12293" width="5.875" style="28" customWidth="1"/>
    <col min="12294" max="12294" width="16.625" style="28" customWidth="1"/>
    <col min="12295" max="12295" width="10.375" style="28" customWidth="1"/>
    <col min="12296" max="12296" width="5.625" style="28" customWidth="1"/>
    <col min="12297" max="12523" width="4.75" style="28"/>
    <col min="12524" max="12524" width="2.125" style="28" customWidth="1"/>
    <col min="12525" max="12543" width="0" style="28" hidden="1" customWidth="1"/>
    <col min="12544" max="12544" width="8.25" style="28" customWidth="1"/>
    <col min="12545" max="12545" width="8.375" style="28" customWidth="1"/>
    <col min="12546" max="12546" width="8.25" style="28" customWidth="1"/>
    <col min="12547" max="12547" width="13.25" style="28" customWidth="1"/>
    <col min="12548" max="12548" width="12.125" style="28" customWidth="1"/>
    <col min="12549" max="12549" width="5.875" style="28" customWidth="1"/>
    <col min="12550" max="12550" width="16.625" style="28" customWidth="1"/>
    <col min="12551" max="12551" width="10.375" style="28" customWidth="1"/>
    <col min="12552" max="12552" width="5.625" style="28" customWidth="1"/>
    <col min="12553" max="12779" width="4.75" style="28"/>
    <col min="12780" max="12780" width="2.125" style="28" customWidth="1"/>
    <col min="12781" max="12799" width="0" style="28" hidden="1" customWidth="1"/>
    <col min="12800" max="12800" width="8.25" style="28" customWidth="1"/>
    <col min="12801" max="12801" width="8.375" style="28" customWidth="1"/>
    <col min="12802" max="12802" width="8.25" style="28" customWidth="1"/>
    <col min="12803" max="12803" width="13.25" style="28" customWidth="1"/>
    <col min="12804" max="12804" width="12.125" style="28" customWidth="1"/>
    <col min="12805" max="12805" width="5.875" style="28" customWidth="1"/>
    <col min="12806" max="12806" width="16.625" style="28" customWidth="1"/>
    <col min="12807" max="12807" width="10.375" style="28" customWidth="1"/>
    <col min="12808" max="12808" width="5.625" style="28" customWidth="1"/>
    <col min="12809" max="13035" width="4.75" style="28"/>
    <col min="13036" max="13036" width="2.125" style="28" customWidth="1"/>
    <col min="13037" max="13055" width="0" style="28" hidden="1" customWidth="1"/>
    <col min="13056" max="13056" width="8.25" style="28" customWidth="1"/>
    <col min="13057" max="13057" width="8.375" style="28" customWidth="1"/>
    <col min="13058" max="13058" width="8.25" style="28" customWidth="1"/>
    <col min="13059" max="13059" width="13.25" style="28" customWidth="1"/>
    <col min="13060" max="13060" width="12.125" style="28" customWidth="1"/>
    <col min="13061" max="13061" width="5.875" style="28" customWidth="1"/>
    <col min="13062" max="13062" width="16.625" style="28" customWidth="1"/>
    <col min="13063" max="13063" width="10.375" style="28" customWidth="1"/>
    <col min="13064" max="13064" width="5.625" style="28" customWidth="1"/>
    <col min="13065" max="13291" width="4.75" style="28"/>
    <col min="13292" max="13292" width="2.125" style="28" customWidth="1"/>
    <col min="13293" max="13311" width="0" style="28" hidden="1" customWidth="1"/>
    <col min="13312" max="13312" width="8.25" style="28" customWidth="1"/>
    <col min="13313" max="13313" width="8.375" style="28" customWidth="1"/>
    <col min="13314" max="13314" width="8.25" style="28" customWidth="1"/>
    <col min="13315" max="13315" width="13.25" style="28" customWidth="1"/>
    <col min="13316" max="13316" width="12.125" style="28" customWidth="1"/>
    <col min="13317" max="13317" width="5.875" style="28" customWidth="1"/>
    <col min="13318" max="13318" width="16.625" style="28" customWidth="1"/>
    <col min="13319" max="13319" width="10.375" style="28" customWidth="1"/>
    <col min="13320" max="13320" width="5.625" style="28" customWidth="1"/>
    <col min="13321" max="13547" width="4.75" style="28"/>
    <col min="13548" max="13548" width="2.125" style="28" customWidth="1"/>
    <col min="13549" max="13567" width="0" style="28" hidden="1" customWidth="1"/>
    <col min="13568" max="13568" width="8.25" style="28" customWidth="1"/>
    <col min="13569" max="13569" width="8.375" style="28" customWidth="1"/>
    <col min="13570" max="13570" width="8.25" style="28" customWidth="1"/>
    <col min="13571" max="13571" width="13.25" style="28" customWidth="1"/>
    <col min="13572" max="13572" width="12.125" style="28" customWidth="1"/>
    <col min="13573" max="13573" width="5.875" style="28" customWidth="1"/>
    <col min="13574" max="13574" width="16.625" style="28" customWidth="1"/>
    <col min="13575" max="13575" width="10.375" style="28" customWidth="1"/>
    <col min="13576" max="13576" width="5.625" style="28" customWidth="1"/>
    <col min="13577" max="13803" width="4.75" style="28"/>
    <col min="13804" max="13804" width="2.125" style="28" customWidth="1"/>
    <col min="13805" max="13823" width="0" style="28" hidden="1" customWidth="1"/>
    <col min="13824" max="13824" width="8.25" style="28" customWidth="1"/>
    <col min="13825" max="13825" width="8.375" style="28" customWidth="1"/>
    <col min="13826" max="13826" width="8.25" style="28" customWidth="1"/>
    <col min="13827" max="13827" width="13.25" style="28" customWidth="1"/>
    <col min="13828" max="13828" width="12.125" style="28" customWidth="1"/>
    <col min="13829" max="13829" width="5.875" style="28" customWidth="1"/>
    <col min="13830" max="13830" width="16.625" style="28" customWidth="1"/>
    <col min="13831" max="13831" width="10.375" style="28" customWidth="1"/>
    <col min="13832" max="13832" width="5.625" style="28" customWidth="1"/>
    <col min="13833" max="14059" width="4.75" style="28"/>
    <col min="14060" max="14060" width="2.125" style="28" customWidth="1"/>
    <col min="14061" max="14079" width="0" style="28" hidden="1" customWidth="1"/>
    <col min="14080" max="14080" width="8.25" style="28" customWidth="1"/>
    <col min="14081" max="14081" width="8.375" style="28" customWidth="1"/>
    <col min="14082" max="14082" width="8.25" style="28" customWidth="1"/>
    <col min="14083" max="14083" width="13.25" style="28" customWidth="1"/>
    <col min="14084" max="14084" width="12.125" style="28" customWidth="1"/>
    <col min="14085" max="14085" width="5.875" style="28" customWidth="1"/>
    <col min="14086" max="14086" width="16.625" style="28" customWidth="1"/>
    <col min="14087" max="14087" width="10.375" style="28" customWidth="1"/>
    <col min="14088" max="14088" width="5.625" style="28" customWidth="1"/>
    <col min="14089" max="14315" width="4.75" style="28"/>
    <col min="14316" max="14316" width="2.125" style="28" customWidth="1"/>
    <col min="14317" max="14335" width="0" style="28" hidden="1" customWidth="1"/>
    <col min="14336" max="14336" width="8.25" style="28" customWidth="1"/>
    <col min="14337" max="14337" width="8.375" style="28" customWidth="1"/>
    <col min="14338" max="14338" width="8.25" style="28" customWidth="1"/>
    <col min="14339" max="14339" width="13.25" style="28" customWidth="1"/>
    <col min="14340" max="14340" width="12.125" style="28" customWidth="1"/>
    <col min="14341" max="14341" width="5.875" style="28" customWidth="1"/>
    <col min="14342" max="14342" width="16.625" style="28" customWidth="1"/>
    <col min="14343" max="14343" width="10.375" style="28" customWidth="1"/>
    <col min="14344" max="14344" width="5.625" style="28" customWidth="1"/>
    <col min="14345" max="14571" width="4.75" style="28"/>
    <col min="14572" max="14572" width="2.125" style="28" customWidth="1"/>
    <col min="14573" max="14591" width="0" style="28" hidden="1" customWidth="1"/>
    <col min="14592" max="14592" width="8.25" style="28" customWidth="1"/>
    <col min="14593" max="14593" width="8.375" style="28" customWidth="1"/>
    <col min="14594" max="14594" width="8.25" style="28" customWidth="1"/>
    <col min="14595" max="14595" width="13.25" style="28" customWidth="1"/>
    <col min="14596" max="14596" width="12.125" style="28" customWidth="1"/>
    <col min="14597" max="14597" width="5.875" style="28" customWidth="1"/>
    <col min="14598" max="14598" width="16.625" style="28" customWidth="1"/>
    <col min="14599" max="14599" width="10.375" style="28" customWidth="1"/>
    <col min="14600" max="14600" width="5.625" style="28" customWidth="1"/>
    <col min="14601" max="14827" width="4.75" style="28"/>
    <col min="14828" max="14828" width="2.125" style="28" customWidth="1"/>
    <col min="14829" max="14847" width="0" style="28" hidden="1" customWidth="1"/>
    <col min="14848" max="14848" width="8.25" style="28" customWidth="1"/>
    <col min="14849" max="14849" width="8.375" style="28" customWidth="1"/>
    <col min="14850" max="14850" width="8.25" style="28" customWidth="1"/>
    <col min="14851" max="14851" width="13.25" style="28" customWidth="1"/>
    <col min="14852" max="14852" width="12.125" style="28" customWidth="1"/>
    <col min="14853" max="14853" width="5.875" style="28" customWidth="1"/>
    <col min="14854" max="14854" width="16.625" style="28" customWidth="1"/>
    <col min="14855" max="14855" width="10.375" style="28" customWidth="1"/>
    <col min="14856" max="14856" width="5.625" style="28" customWidth="1"/>
    <col min="14857" max="15083" width="4.75" style="28"/>
    <col min="15084" max="15084" width="2.125" style="28" customWidth="1"/>
    <col min="15085" max="15103" width="0" style="28" hidden="1" customWidth="1"/>
    <col min="15104" max="15104" width="8.25" style="28" customWidth="1"/>
    <col min="15105" max="15105" width="8.375" style="28" customWidth="1"/>
    <col min="15106" max="15106" width="8.25" style="28" customWidth="1"/>
    <col min="15107" max="15107" width="13.25" style="28" customWidth="1"/>
    <col min="15108" max="15108" width="12.125" style="28" customWidth="1"/>
    <col min="15109" max="15109" width="5.875" style="28" customWidth="1"/>
    <col min="15110" max="15110" width="16.625" style="28" customWidth="1"/>
    <col min="15111" max="15111" width="10.375" style="28" customWidth="1"/>
    <col min="15112" max="15112" width="5.625" style="28" customWidth="1"/>
    <col min="15113" max="15339" width="4.75" style="28"/>
    <col min="15340" max="15340" width="2.125" style="28" customWidth="1"/>
    <col min="15341" max="15359" width="0" style="28" hidden="1" customWidth="1"/>
    <col min="15360" max="15360" width="8.25" style="28" customWidth="1"/>
    <col min="15361" max="15361" width="8.375" style="28" customWidth="1"/>
    <col min="15362" max="15362" width="8.25" style="28" customWidth="1"/>
    <col min="15363" max="15363" width="13.25" style="28" customWidth="1"/>
    <col min="15364" max="15364" width="12.125" style="28" customWidth="1"/>
    <col min="15365" max="15365" width="5.875" style="28" customWidth="1"/>
    <col min="15366" max="15366" width="16.625" style="28" customWidth="1"/>
    <col min="15367" max="15367" width="10.375" style="28" customWidth="1"/>
    <col min="15368" max="15368" width="5.625" style="28" customWidth="1"/>
    <col min="15369" max="15595" width="4.75" style="28"/>
    <col min="15596" max="15596" width="2.125" style="28" customWidth="1"/>
    <col min="15597" max="15615" width="0" style="28" hidden="1" customWidth="1"/>
    <col min="15616" max="15616" width="8.25" style="28" customWidth="1"/>
    <col min="15617" max="15617" width="8.375" style="28" customWidth="1"/>
    <col min="15618" max="15618" width="8.25" style="28" customWidth="1"/>
    <col min="15619" max="15619" width="13.25" style="28" customWidth="1"/>
    <col min="15620" max="15620" width="12.125" style="28" customWidth="1"/>
    <col min="15621" max="15621" width="5.875" style="28" customWidth="1"/>
    <col min="15622" max="15622" width="16.625" style="28" customWidth="1"/>
    <col min="15623" max="15623" width="10.375" style="28" customWidth="1"/>
    <col min="15624" max="15624" width="5.625" style="28" customWidth="1"/>
    <col min="15625" max="15851" width="4.75" style="28"/>
    <col min="15852" max="15852" width="2.125" style="28" customWidth="1"/>
    <col min="15853" max="15871" width="0" style="28" hidden="1" customWidth="1"/>
    <col min="15872" max="15872" width="8.25" style="28" customWidth="1"/>
    <col min="15873" max="15873" width="8.375" style="28" customWidth="1"/>
    <col min="15874" max="15874" width="8.25" style="28" customWidth="1"/>
    <col min="15875" max="15875" width="13.25" style="28" customWidth="1"/>
    <col min="15876" max="15876" width="12.125" style="28" customWidth="1"/>
    <col min="15877" max="15877" width="5.875" style="28" customWidth="1"/>
    <col min="15878" max="15878" width="16.625" style="28" customWidth="1"/>
    <col min="15879" max="15879" width="10.375" style="28" customWidth="1"/>
    <col min="15880" max="15880" width="5.625" style="28" customWidth="1"/>
    <col min="15881" max="16107" width="4.75" style="28"/>
    <col min="16108" max="16108" width="2.125" style="28" customWidth="1"/>
    <col min="16109" max="16127" width="0" style="28" hidden="1" customWidth="1"/>
    <col min="16128" max="16128" width="8.25" style="28" customWidth="1"/>
    <col min="16129" max="16129" width="8.375" style="28" customWidth="1"/>
    <col min="16130" max="16130" width="8.25" style="28" customWidth="1"/>
    <col min="16131" max="16131" width="13.25" style="28" customWidth="1"/>
    <col min="16132" max="16132" width="12.125" style="28" customWidth="1"/>
    <col min="16133" max="16133" width="5.875" style="28" customWidth="1"/>
    <col min="16134" max="16134" width="16.625" style="28" customWidth="1"/>
    <col min="16135" max="16135" width="10.375" style="28" customWidth="1"/>
    <col min="16136" max="16136" width="5.625" style="28" customWidth="1"/>
    <col min="16137" max="16384" width="4.75" style="28"/>
  </cols>
  <sheetData>
    <row r="1" spans="1:16" ht="22.5" customHeight="1" x14ac:dyDescent="0.15">
      <c r="A1" s="26" t="s">
        <v>56</v>
      </c>
      <c r="B1" s="26"/>
      <c r="C1" s="26"/>
      <c r="D1" s="26"/>
      <c r="E1" s="26"/>
      <c r="F1" s="26"/>
      <c r="G1" s="26"/>
      <c r="H1" s="26"/>
      <c r="I1" s="27"/>
      <c r="J1" s="27"/>
    </row>
    <row r="2" spans="1:16" ht="22.5" customHeight="1" x14ac:dyDescent="0.15">
      <c r="A2" s="29"/>
      <c r="B2" s="29"/>
      <c r="C2" s="29"/>
      <c r="D2" s="29"/>
      <c r="E2" s="29"/>
      <c r="F2" s="30" t="s">
        <v>57</v>
      </c>
      <c r="G2" s="30"/>
      <c r="H2" s="30"/>
      <c r="I2" s="31"/>
    </row>
    <row r="3" spans="1:16" ht="22.5" customHeight="1" x14ac:dyDescent="0.15">
      <c r="A3" s="32" t="s">
        <v>37</v>
      </c>
      <c r="B3" s="33"/>
      <c r="C3" s="34"/>
      <c r="D3" s="35" t="s">
        <v>37</v>
      </c>
      <c r="E3" s="36"/>
      <c r="F3" s="37"/>
      <c r="G3" s="35" t="s">
        <v>38</v>
      </c>
      <c r="H3" s="36"/>
      <c r="I3" s="38"/>
    </row>
    <row r="4" spans="1:16" ht="22.5" customHeight="1" x14ac:dyDescent="0.15">
      <c r="A4" s="39" t="s">
        <v>23</v>
      </c>
      <c r="B4" s="40" t="s">
        <v>39</v>
      </c>
      <c r="C4" s="34"/>
      <c r="D4" s="41" t="s">
        <v>40</v>
      </c>
      <c r="E4" s="42" t="s">
        <v>39</v>
      </c>
      <c r="F4" s="37"/>
      <c r="G4" s="41" t="s">
        <v>41</v>
      </c>
      <c r="H4" s="42" t="s">
        <v>39</v>
      </c>
    </row>
    <row r="5" spans="1:16" ht="22.5" customHeight="1" x14ac:dyDescent="0.15">
      <c r="A5" s="39"/>
      <c r="B5" s="43"/>
      <c r="C5" s="34"/>
      <c r="D5" s="44"/>
      <c r="E5" s="45"/>
      <c r="F5" s="37"/>
      <c r="G5" s="44"/>
      <c r="H5" s="42"/>
    </row>
    <row r="6" spans="1:16" ht="22.5" customHeight="1" x14ac:dyDescent="0.15">
      <c r="A6" s="46" t="s">
        <v>32</v>
      </c>
      <c r="B6" s="47">
        <v>0</v>
      </c>
      <c r="C6" s="34"/>
      <c r="D6" s="48" t="s">
        <v>42</v>
      </c>
      <c r="E6" s="49">
        <v>1</v>
      </c>
      <c r="F6" s="37"/>
      <c r="G6" s="50" t="s">
        <v>43</v>
      </c>
      <c r="H6" s="49">
        <v>1</v>
      </c>
    </row>
    <row r="7" spans="1:16" ht="22.5" customHeight="1" x14ac:dyDescent="0.15">
      <c r="A7" s="46" t="s">
        <v>0</v>
      </c>
      <c r="B7" s="47">
        <v>0</v>
      </c>
      <c r="C7" s="34"/>
      <c r="D7" s="48" t="s">
        <v>50</v>
      </c>
      <c r="E7" s="49">
        <v>0</v>
      </c>
      <c r="F7" s="37"/>
      <c r="G7" s="48" t="s">
        <v>44</v>
      </c>
      <c r="H7" s="49">
        <v>0</v>
      </c>
    </row>
    <row r="8" spans="1:16" ht="22.5" customHeight="1" x14ac:dyDescent="0.15">
      <c r="A8" s="46" t="s">
        <v>1</v>
      </c>
      <c r="B8" s="47">
        <v>0</v>
      </c>
      <c r="C8" s="34"/>
      <c r="D8" s="51" t="s">
        <v>51</v>
      </c>
      <c r="E8" s="49">
        <v>0</v>
      </c>
      <c r="F8" s="37"/>
      <c r="G8" s="48" t="s">
        <v>45</v>
      </c>
      <c r="H8" s="49">
        <v>0</v>
      </c>
    </row>
    <row r="9" spans="1:16" ht="22.5" customHeight="1" x14ac:dyDescent="0.15">
      <c r="A9" s="46" t="s">
        <v>2</v>
      </c>
      <c r="B9" s="47">
        <v>0</v>
      </c>
      <c r="C9" s="34"/>
      <c r="D9" s="48" t="s">
        <v>52</v>
      </c>
      <c r="E9" s="49">
        <v>0</v>
      </c>
      <c r="F9" s="37"/>
      <c r="G9" s="50" t="s">
        <v>46</v>
      </c>
      <c r="H9" s="49">
        <v>0</v>
      </c>
    </row>
    <row r="10" spans="1:16" ht="22.5" customHeight="1" x14ac:dyDescent="0.15">
      <c r="A10" s="46" t="s">
        <v>3</v>
      </c>
      <c r="B10" s="47">
        <v>0</v>
      </c>
      <c r="C10" s="34"/>
      <c r="D10" s="52" t="s">
        <v>53</v>
      </c>
      <c r="E10" s="53">
        <v>0</v>
      </c>
      <c r="F10" s="37"/>
      <c r="G10" s="50" t="s">
        <v>47</v>
      </c>
      <c r="H10" s="49">
        <v>0</v>
      </c>
    </row>
    <row r="11" spans="1:16" ht="22.5" customHeight="1" x14ac:dyDescent="0.15">
      <c r="A11" s="46" t="s">
        <v>4</v>
      </c>
      <c r="B11" s="47">
        <v>0</v>
      </c>
      <c r="C11" s="34"/>
      <c r="D11" s="54" t="s">
        <v>33</v>
      </c>
      <c r="E11" s="55">
        <f>SUM(E6:E10)</f>
        <v>1</v>
      </c>
      <c r="F11" s="37"/>
      <c r="G11" s="50" t="s">
        <v>48</v>
      </c>
      <c r="H11" s="49">
        <v>0</v>
      </c>
    </row>
    <row r="12" spans="1:16" ht="22.5" customHeight="1" x14ac:dyDescent="0.15">
      <c r="A12" s="46" t="s">
        <v>5</v>
      </c>
      <c r="B12" s="47">
        <v>0</v>
      </c>
      <c r="C12" s="34"/>
      <c r="D12" s="37"/>
      <c r="E12" s="37"/>
      <c r="F12" s="37"/>
      <c r="G12" s="56" t="s">
        <v>49</v>
      </c>
      <c r="H12" s="57">
        <v>0</v>
      </c>
    </row>
    <row r="13" spans="1:16" ht="22.5" customHeight="1" x14ac:dyDescent="0.15">
      <c r="A13" s="46" t="s">
        <v>6</v>
      </c>
      <c r="B13" s="47">
        <v>0</v>
      </c>
      <c r="C13" s="34"/>
      <c r="D13" s="37"/>
      <c r="E13" s="37"/>
      <c r="F13" s="37"/>
      <c r="G13" s="54" t="s">
        <v>33</v>
      </c>
      <c r="H13" s="55">
        <f>SUM(H6:H12)</f>
        <v>1</v>
      </c>
    </row>
    <row r="14" spans="1:16" ht="22.5" customHeight="1" x14ac:dyDescent="0.15">
      <c r="A14" s="46" t="s">
        <v>7</v>
      </c>
      <c r="B14" s="47">
        <v>0</v>
      </c>
      <c r="C14" s="34"/>
      <c r="D14" s="37"/>
      <c r="E14" s="37"/>
      <c r="F14" s="37"/>
      <c r="G14" s="58" t="s">
        <v>54</v>
      </c>
      <c r="H14" s="58"/>
      <c r="I14" s="16"/>
      <c r="J14" s="16"/>
      <c r="K14" s="16"/>
      <c r="L14" s="16"/>
      <c r="M14" s="16"/>
      <c r="N14" s="16"/>
      <c r="O14" s="16"/>
      <c r="P14" s="16"/>
    </row>
    <row r="15" spans="1:16" ht="22.5" customHeight="1" x14ac:dyDescent="0.15">
      <c r="A15" s="46" t="s">
        <v>8</v>
      </c>
      <c r="B15" s="47">
        <v>1</v>
      </c>
      <c r="C15" s="34"/>
      <c r="D15" s="37"/>
      <c r="E15" s="37"/>
      <c r="F15" s="37"/>
      <c r="G15" s="59"/>
      <c r="H15" s="59"/>
    </row>
    <row r="16" spans="1:16" ht="22.5" customHeight="1" x14ac:dyDescent="0.15">
      <c r="A16" s="46" t="s">
        <v>9</v>
      </c>
      <c r="B16" s="47">
        <v>0</v>
      </c>
      <c r="C16" s="34"/>
      <c r="D16" s="37"/>
      <c r="E16" s="37"/>
      <c r="F16" s="37"/>
      <c r="G16" s="60"/>
      <c r="H16" s="60"/>
    </row>
    <row r="17" spans="1:8" ht="22.5" customHeight="1" x14ac:dyDescent="0.15">
      <c r="A17" s="46" t="s">
        <v>10</v>
      </c>
      <c r="B17" s="47">
        <v>0</v>
      </c>
      <c r="C17" s="34"/>
      <c r="D17" s="37"/>
      <c r="E17" s="37"/>
      <c r="F17" s="37"/>
      <c r="G17" s="60"/>
      <c r="H17" s="60"/>
    </row>
    <row r="18" spans="1:8" ht="22.5" customHeight="1" x14ac:dyDescent="0.15">
      <c r="A18" s="46" t="s">
        <v>11</v>
      </c>
      <c r="B18" s="47">
        <v>0</v>
      </c>
      <c r="C18" s="34"/>
      <c r="D18" s="37"/>
      <c r="E18" s="37"/>
      <c r="F18" s="37"/>
      <c r="G18" s="60"/>
      <c r="H18" s="60"/>
    </row>
    <row r="19" spans="1:8" ht="22.5" customHeight="1" x14ac:dyDescent="0.15">
      <c r="A19" s="46" t="s">
        <v>12</v>
      </c>
      <c r="B19" s="47">
        <v>0</v>
      </c>
      <c r="C19" s="34"/>
      <c r="D19" s="37"/>
      <c r="E19" s="37"/>
      <c r="F19" s="37"/>
      <c r="G19" s="60"/>
      <c r="H19" s="60"/>
    </row>
    <row r="20" spans="1:8" ht="22.5" customHeight="1" x14ac:dyDescent="0.15">
      <c r="A20" s="46" t="s">
        <v>13</v>
      </c>
      <c r="B20" s="47">
        <v>0</v>
      </c>
      <c r="C20" s="34"/>
      <c r="D20" s="37"/>
      <c r="E20" s="37"/>
      <c r="F20" s="37"/>
      <c r="G20" s="60"/>
      <c r="H20" s="60"/>
    </row>
    <row r="21" spans="1:8" ht="22.5" customHeight="1" x14ac:dyDescent="0.15">
      <c r="A21" s="46" t="s">
        <v>14</v>
      </c>
      <c r="B21" s="47">
        <v>0</v>
      </c>
      <c r="C21" s="34"/>
      <c r="D21" s="37"/>
      <c r="E21" s="37"/>
      <c r="F21" s="37"/>
      <c r="G21" s="60"/>
      <c r="H21" s="60"/>
    </row>
    <row r="22" spans="1:8" ht="22.5" customHeight="1" x14ac:dyDescent="0.15">
      <c r="A22" s="46" t="s">
        <v>15</v>
      </c>
      <c r="B22" s="47">
        <v>0</v>
      </c>
      <c r="C22" s="34"/>
      <c r="D22" s="37"/>
      <c r="E22" s="37"/>
      <c r="F22" s="37"/>
      <c r="G22" s="60"/>
      <c r="H22" s="60"/>
    </row>
    <row r="23" spans="1:8" ht="22.5" customHeight="1" x14ac:dyDescent="0.15">
      <c r="A23" s="46" t="s">
        <v>16</v>
      </c>
      <c r="B23" s="47">
        <v>0</v>
      </c>
      <c r="C23" s="34"/>
      <c r="D23" s="37"/>
      <c r="E23" s="37"/>
      <c r="F23" s="37"/>
      <c r="G23" s="60"/>
      <c r="H23" s="60"/>
    </row>
    <row r="24" spans="1:8" ht="22.5" customHeight="1" x14ac:dyDescent="0.15">
      <c r="A24" s="46" t="s">
        <v>17</v>
      </c>
      <c r="B24" s="47">
        <v>0</v>
      </c>
      <c r="C24" s="34"/>
      <c r="D24" s="37"/>
      <c r="E24" s="37"/>
      <c r="F24" s="37"/>
      <c r="G24" s="60"/>
      <c r="H24" s="60"/>
    </row>
    <row r="25" spans="1:8" ht="22.5" customHeight="1" x14ac:dyDescent="0.15">
      <c r="A25" s="46" t="s">
        <v>18</v>
      </c>
      <c r="B25" s="47">
        <v>0</v>
      </c>
      <c r="C25" s="34"/>
      <c r="D25" s="37"/>
      <c r="E25" s="37"/>
      <c r="F25" s="37"/>
      <c r="G25" s="60"/>
      <c r="H25" s="60"/>
    </row>
    <row r="26" spans="1:8" ht="22.5" customHeight="1" x14ac:dyDescent="0.15">
      <c r="A26" s="46" t="s">
        <v>19</v>
      </c>
      <c r="B26" s="47">
        <v>0</v>
      </c>
      <c r="C26" s="34"/>
      <c r="D26" s="37"/>
      <c r="E26" s="37"/>
      <c r="F26" s="37"/>
      <c r="G26" s="60"/>
      <c r="H26" s="60"/>
    </row>
    <row r="27" spans="1:8" ht="22.5" customHeight="1" x14ac:dyDescent="0.15">
      <c r="A27" s="46" t="s">
        <v>20</v>
      </c>
      <c r="B27" s="47">
        <v>0</v>
      </c>
      <c r="C27" s="34"/>
      <c r="D27" s="37"/>
      <c r="E27" s="37"/>
      <c r="F27" s="37"/>
      <c r="G27" s="60"/>
      <c r="H27" s="60"/>
    </row>
    <row r="28" spans="1:8" ht="22.5" customHeight="1" x14ac:dyDescent="0.15">
      <c r="A28" s="46" t="s">
        <v>21</v>
      </c>
      <c r="B28" s="47">
        <v>0</v>
      </c>
      <c r="C28" s="34"/>
      <c r="D28" s="37"/>
      <c r="E28" s="37"/>
      <c r="F28" s="37"/>
      <c r="G28" s="60"/>
      <c r="H28" s="60"/>
    </row>
    <row r="29" spans="1:8" ht="22.5" customHeight="1" thickBot="1" x14ac:dyDescent="0.2">
      <c r="A29" s="61" t="s">
        <v>22</v>
      </c>
      <c r="B29" s="62">
        <v>0</v>
      </c>
      <c r="C29" s="34"/>
      <c r="D29" s="37"/>
      <c r="E29" s="37"/>
      <c r="F29" s="37"/>
      <c r="G29" s="60"/>
      <c r="H29" s="60"/>
    </row>
    <row r="30" spans="1:8" ht="22.5" customHeight="1" thickTop="1" x14ac:dyDescent="0.15">
      <c r="A30" s="63" t="s">
        <v>33</v>
      </c>
      <c r="B30" s="64">
        <f>SUM(B6:B29)</f>
        <v>1</v>
      </c>
      <c r="C30" s="34"/>
      <c r="D30" s="37"/>
      <c r="E30" s="37"/>
      <c r="F30" s="37"/>
      <c r="G30" s="60"/>
      <c r="H30" s="60"/>
    </row>
    <row r="31" spans="1:8" ht="22.5" customHeight="1" x14ac:dyDescent="0.15">
      <c r="G31" s="60"/>
      <c r="H31" s="60"/>
    </row>
  </sheetData>
  <mergeCells count="15">
    <mergeCell ref="G14:H14"/>
    <mergeCell ref="A1:H1"/>
    <mergeCell ref="F2:H2"/>
    <mergeCell ref="A3:B3"/>
    <mergeCell ref="C3:C30"/>
    <mergeCell ref="D3:E3"/>
    <mergeCell ref="F3:F30"/>
    <mergeCell ref="G3:H3"/>
    <mergeCell ref="A4:A5"/>
    <mergeCell ref="B4:B5"/>
    <mergeCell ref="D4:D5"/>
    <mergeCell ref="E4:E5"/>
    <mergeCell ref="G4:G5"/>
    <mergeCell ref="H4:H5"/>
    <mergeCell ref="D12:E30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R5年度 4-9　①</vt:lpstr>
      <vt:lpstr>Ｒ5年度　4-9　②</vt:lpstr>
      <vt:lpstr>'R5年度 4-9　①'!Print_Area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2024-07-12T01:18:57Z</dcterms:modified>
</cp:coreProperties>
</file>