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2F61BF7B-33E2-4349-A523-D1ACE1880F84}" xr6:coauthVersionLast="47" xr6:coauthVersionMax="47" xr10:uidLastSave="{00000000-0000-0000-0000-000000000000}"/>
  <bookViews>
    <workbookView xWindow="-120" yWindow="-120" windowWidth="20730" windowHeight="11040" xr2:uid="{00000000-000D-0000-FFFF-FFFF00000000}"/>
  </bookViews>
  <sheets>
    <sheet name="１－2"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0" i="1" l="1"/>
  <c r="I40" i="1"/>
  <c r="H40" i="1"/>
  <c r="G40" i="1"/>
  <c r="F40" i="1"/>
  <c r="D40" i="1"/>
  <c r="C40" i="1"/>
</calcChain>
</file>

<file path=xl/sharedStrings.xml><?xml version="1.0" encoding="utf-8"?>
<sst xmlns="http://schemas.openxmlformats.org/spreadsheetml/2006/main" count="163" uniqueCount="64">
  <si>
    <t>明治22年</t>
    <rPh sb="0" eb="2">
      <t>メイジ</t>
    </rPh>
    <rPh sb="4" eb="5">
      <t>ネン</t>
    </rPh>
    <phoneticPr fontId="1"/>
  </si>
  <si>
    <t>明治30年</t>
    <rPh sb="0" eb="2">
      <t>メイジ</t>
    </rPh>
    <rPh sb="4" eb="5">
      <t>ネン</t>
    </rPh>
    <phoneticPr fontId="1"/>
  </si>
  <si>
    <t>大正14年</t>
    <rPh sb="0" eb="2">
      <t>タイショウ</t>
    </rPh>
    <rPh sb="4" eb="5">
      <t>ネン</t>
    </rPh>
    <phoneticPr fontId="1"/>
  </si>
  <si>
    <t>昭和7年</t>
    <rPh sb="0" eb="2">
      <t>ショウワ</t>
    </rPh>
    <rPh sb="3" eb="4">
      <t>ネン</t>
    </rPh>
    <phoneticPr fontId="1"/>
  </si>
  <si>
    <t>昭和18年</t>
    <rPh sb="0" eb="2">
      <t>ショウワ</t>
    </rPh>
    <rPh sb="4" eb="5">
      <t>ネン</t>
    </rPh>
    <phoneticPr fontId="1"/>
  </si>
  <si>
    <t>昭和30年</t>
    <rPh sb="0" eb="2">
      <t>ショウワ</t>
    </rPh>
    <rPh sb="4" eb="5">
      <t>ネン</t>
    </rPh>
    <phoneticPr fontId="1"/>
  </si>
  <si>
    <t>昭和49年</t>
    <rPh sb="0" eb="2">
      <t>ショウワ</t>
    </rPh>
    <rPh sb="4" eb="5">
      <t>ネン</t>
    </rPh>
    <phoneticPr fontId="1"/>
  </si>
  <si>
    <t>平成元年</t>
    <rPh sb="0" eb="2">
      <t>ヘイセイ</t>
    </rPh>
    <rPh sb="2" eb="4">
      <t>ガンネン</t>
    </rPh>
    <phoneticPr fontId="1"/>
  </si>
  <si>
    <t>市制施行</t>
    <rPh sb="0" eb="2">
      <t>シセイ</t>
    </rPh>
    <rPh sb="2" eb="4">
      <t>シコウ</t>
    </rPh>
    <phoneticPr fontId="1"/>
  </si>
  <si>
    <t>北区</t>
    <rPh sb="0" eb="2">
      <t>キタク</t>
    </rPh>
    <phoneticPr fontId="1"/>
  </si>
  <si>
    <t>旧大淀区</t>
    <rPh sb="0" eb="1">
      <t>キュウ</t>
    </rPh>
    <rPh sb="1" eb="4">
      <t>オオヨドク</t>
    </rPh>
    <phoneticPr fontId="1"/>
  </si>
  <si>
    <t>都島区</t>
    <rPh sb="0" eb="3">
      <t>ミヤコジマク</t>
    </rPh>
    <phoneticPr fontId="1"/>
  </si>
  <si>
    <t>福島区</t>
    <rPh sb="0" eb="3">
      <t>フクシマク</t>
    </rPh>
    <phoneticPr fontId="1"/>
  </si>
  <si>
    <t>此花区</t>
    <rPh sb="0" eb="3">
      <t>コノハナク</t>
    </rPh>
    <phoneticPr fontId="1"/>
  </si>
  <si>
    <t>中央区</t>
    <rPh sb="0" eb="3">
      <t>チュウオウク</t>
    </rPh>
    <phoneticPr fontId="1"/>
  </si>
  <si>
    <t>西区</t>
    <rPh sb="0" eb="2">
      <t>ニシク</t>
    </rPh>
    <phoneticPr fontId="1"/>
  </si>
  <si>
    <t>港区</t>
    <rPh sb="0" eb="2">
      <t>ミナトク</t>
    </rPh>
    <phoneticPr fontId="1"/>
  </si>
  <si>
    <t>大正区</t>
    <rPh sb="0" eb="3">
      <t>タイショウク</t>
    </rPh>
    <phoneticPr fontId="1"/>
  </si>
  <si>
    <t>天王寺区</t>
    <rPh sb="0" eb="4">
      <t>テンノウジク</t>
    </rPh>
    <phoneticPr fontId="1"/>
  </si>
  <si>
    <t>浪速区</t>
    <rPh sb="0" eb="3">
      <t>ナニワク</t>
    </rPh>
    <phoneticPr fontId="1"/>
  </si>
  <si>
    <t>西淀川区</t>
    <rPh sb="0" eb="4">
      <t>ニシヨドガワク</t>
    </rPh>
    <phoneticPr fontId="1"/>
  </si>
  <si>
    <t>淀川区</t>
    <rPh sb="0" eb="3">
      <t>ヨドガワク</t>
    </rPh>
    <phoneticPr fontId="1"/>
  </si>
  <si>
    <t>東淀川区</t>
    <rPh sb="0" eb="4">
      <t>ヒガシヨドガワク</t>
    </rPh>
    <phoneticPr fontId="1"/>
  </si>
  <si>
    <t>東成区</t>
    <rPh sb="0" eb="3">
      <t>ヒガシナリク</t>
    </rPh>
    <phoneticPr fontId="1"/>
  </si>
  <si>
    <t>生野区</t>
    <rPh sb="0" eb="3">
      <t>イクノク</t>
    </rPh>
    <phoneticPr fontId="1"/>
  </si>
  <si>
    <t>旭区</t>
    <rPh sb="0" eb="1">
      <t>アサヒ</t>
    </rPh>
    <rPh sb="1" eb="2">
      <t>ク</t>
    </rPh>
    <phoneticPr fontId="1"/>
  </si>
  <si>
    <t>城東区</t>
    <rPh sb="0" eb="3">
      <t>ジョウトウク</t>
    </rPh>
    <phoneticPr fontId="1"/>
  </si>
  <si>
    <t>鶴見区</t>
    <rPh sb="0" eb="3">
      <t>ツルミク</t>
    </rPh>
    <phoneticPr fontId="1"/>
  </si>
  <si>
    <t>阿倍野区</t>
    <rPh sb="0" eb="4">
      <t>アベノク</t>
    </rPh>
    <phoneticPr fontId="1"/>
  </si>
  <si>
    <t>住之江区</t>
    <rPh sb="0" eb="4">
      <t>スミノエク</t>
    </rPh>
    <phoneticPr fontId="1"/>
  </si>
  <si>
    <t>住吉区</t>
    <rPh sb="0" eb="3">
      <t>スミヨシク</t>
    </rPh>
    <phoneticPr fontId="1"/>
  </si>
  <si>
    <t>東住吉区</t>
    <rPh sb="0" eb="4">
      <t>ヒガシスミヨシク</t>
    </rPh>
    <phoneticPr fontId="1"/>
  </si>
  <si>
    <t>平野区</t>
    <rPh sb="0" eb="3">
      <t>ヒラノク</t>
    </rPh>
    <phoneticPr fontId="1"/>
  </si>
  <si>
    <t>西成区</t>
    <rPh sb="0" eb="3">
      <t>ニシナリク</t>
    </rPh>
    <phoneticPr fontId="1"/>
  </si>
  <si>
    <t>計</t>
    <rPh sb="0" eb="1">
      <t>ケイ</t>
    </rPh>
    <phoneticPr fontId="1"/>
  </si>
  <si>
    <t>4区</t>
    <rPh sb="1" eb="2">
      <t>ク</t>
    </rPh>
    <phoneticPr fontId="1"/>
  </si>
  <si>
    <t>13区</t>
    <rPh sb="2" eb="3">
      <t>ク</t>
    </rPh>
    <phoneticPr fontId="1"/>
  </si>
  <si>
    <t>15区</t>
    <rPh sb="2" eb="3">
      <t>ク</t>
    </rPh>
    <phoneticPr fontId="1"/>
  </si>
  <si>
    <t>22区</t>
    <rPh sb="2" eb="3">
      <t>ク</t>
    </rPh>
    <phoneticPr fontId="1"/>
  </si>
  <si>
    <t>26区</t>
    <rPh sb="2" eb="3">
      <t>ク</t>
    </rPh>
    <phoneticPr fontId="1"/>
  </si>
  <si>
    <t>24区</t>
    <rPh sb="2" eb="3">
      <t>ク</t>
    </rPh>
    <phoneticPr fontId="1"/>
  </si>
  <si>
    <t>　新淀川を含まないため、合計と一致しない。</t>
    <rPh sb="12" eb="14">
      <t>ゴウケイ</t>
    </rPh>
    <rPh sb="15" eb="17">
      <t>イッチ</t>
    </rPh>
    <phoneticPr fontId="1"/>
  </si>
  <si>
    <t>現在</t>
    <rPh sb="0" eb="2">
      <t>ゲンザイ</t>
    </rPh>
    <phoneticPr fontId="1"/>
  </si>
  <si>
    <t>区名</t>
    <rPh sb="0" eb="1">
      <t>ク</t>
    </rPh>
    <rPh sb="1" eb="2">
      <t>メイ</t>
    </rPh>
    <phoneticPr fontId="1"/>
  </si>
  <si>
    <t>東成・西成両郡の28町村編入</t>
    <rPh sb="0" eb="2">
      <t>ヒガシナリ</t>
    </rPh>
    <rPh sb="3" eb="4">
      <t>ニシ</t>
    </rPh>
    <phoneticPr fontId="1"/>
  </si>
  <si>
    <t>東成・西成両郡の残り編入</t>
    <rPh sb="0" eb="2">
      <t>ヒガシナリ</t>
    </rPh>
    <rPh sb="3" eb="4">
      <t>ニシ</t>
    </rPh>
    <phoneticPr fontId="1"/>
  </si>
  <si>
    <t>大正・旭区設置</t>
    <rPh sb="0" eb="2">
      <t>タイショウ</t>
    </rPh>
    <rPh sb="3" eb="4">
      <t>アサヒ</t>
    </rPh>
    <phoneticPr fontId="1"/>
  </si>
  <si>
    <t>全面的行政区画の変更</t>
    <rPh sb="0" eb="3">
      <t>ゼンメンテキ</t>
    </rPh>
    <rPh sb="3" eb="4">
      <t>イ</t>
    </rPh>
    <phoneticPr fontId="1"/>
  </si>
  <si>
    <t>茨田・巽加美・長吉・瓜破矢田の6町村編入</t>
    <rPh sb="0" eb="1">
      <t>イバラ</t>
    </rPh>
    <rPh sb="1" eb="2">
      <t>タ</t>
    </rPh>
    <rPh sb="3" eb="4">
      <t>タツミ</t>
    </rPh>
    <phoneticPr fontId="1"/>
  </si>
  <si>
    <t>北・大淀区を北区東・南区を中央区として合区</t>
    <rPh sb="0" eb="1">
      <t>キタ</t>
    </rPh>
    <rPh sb="2" eb="4">
      <t>オオヨド</t>
    </rPh>
    <phoneticPr fontId="1"/>
  </si>
  <si>
    <t>（単位：平方キロメートル）</t>
    <rPh sb="4" eb="6">
      <t>ヘイホウ</t>
    </rPh>
    <phoneticPr fontId="1"/>
  </si>
  <si>
    <t>旧東区</t>
    <rPh sb="0" eb="1">
      <t>キュウ</t>
    </rPh>
    <rPh sb="1" eb="2">
      <t>ヒガシ</t>
    </rPh>
    <rPh sb="2" eb="3">
      <t>ク</t>
    </rPh>
    <phoneticPr fontId="1"/>
  </si>
  <si>
    <t>旧南区</t>
    <rPh sb="0" eb="1">
      <t>キュウ</t>
    </rPh>
    <rPh sb="1" eb="2">
      <t>ミナミ</t>
    </rPh>
    <rPh sb="2" eb="3">
      <t>ク</t>
    </rPh>
    <phoneticPr fontId="1"/>
  </si>
  <si>
    <t>旧北区</t>
    <rPh sb="0" eb="1">
      <t>キュウ</t>
    </rPh>
    <rPh sb="1" eb="2">
      <t>キタ</t>
    </rPh>
    <rPh sb="2" eb="3">
      <t>ク</t>
    </rPh>
    <phoneticPr fontId="1"/>
  </si>
  <si>
    <t>②　大正14年以降は「陸軍参謀本部実測図（2万分の1）」を基に算出したもので、各区の面積には、</t>
    <rPh sb="2" eb="4">
      <t>タイショウ</t>
    </rPh>
    <rPh sb="6" eb="7">
      <t>ネン</t>
    </rPh>
    <rPh sb="7" eb="9">
      <t>イコウ</t>
    </rPh>
    <rPh sb="11" eb="13">
      <t>リクグン</t>
    </rPh>
    <rPh sb="13" eb="15">
      <t>サンボウ</t>
    </rPh>
    <rPh sb="15" eb="17">
      <t>ホンブ</t>
    </rPh>
    <rPh sb="17" eb="20">
      <t>ジッソクズ</t>
    </rPh>
    <rPh sb="22" eb="24">
      <t>マンブン</t>
    </rPh>
    <rPh sb="29" eb="30">
      <t>モト</t>
    </rPh>
    <rPh sb="31" eb="33">
      <t>サンシュツ</t>
    </rPh>
    <rPh sb="39" eb="40">
      <t>カク</t>
    </rPh>
    <rPh sb="40" eb="41">
      <t>ク</t>
    </rPh>
    <rPh sb="42" eb="44">
      <t>メンセキ</t>
    </rPh>
    <phoneticPr fontId="1"/>
  </si>
  <si>
    <t>①　面積は、市域拡張、分増区、公有水面の埋立により変動を生じた年の年末現在で表したものである。</t>
    <rPh sb="2" eb="4">
      <t>メンセキ</t>
    </rPh>
    <rPh sb="6" eb="7">
      <t>シ</t>
    </rPh>
    <rPh sb="7" eb="8">
      <t>イキ</t>
    </rPh>
    <rPh sb="8" eb="10">
      <t>カクチョウ</t>
    </rPh>
    <rPh sb="11" eb="12">
      <t>ブン</t>
    </rPh>
    <rPh sb="12" eb="13">
      <t>ゾウ</t>
    </rPh>
    <rPh sb="13" eb="14">
      <t>ク</t>
    </rPh>
    <rPh sb="15" eb="17">
      <t>コウユウ</t>
    </rPh>
    <rPh sb="17" eb="19">
      <t>スイメン</t>
    </rPh>
    <rPh sb="20" eb="22">
      <t>ウメタテ</t>
    </rPh>
    <rPh sb="25" eb="27">
      <t>ヘンドウ</t>
    </rPh>
    <rPh sb="28" eb="29">
      <t>ショウ</t>
    </rPh>
    <rPh sb="31" eb="32">
      <t>トシ</t>
    </rPh>
    <rPh sb="33" eb="35">
      <t>ネンマツ</t>
    </rPh>
    <rPh sb="35" eb="37">
      <t>ゲンザイ</t>
    </rPh>
    <rPh sb="38" eb="39">
      <t>アラワ</t>
    </rPh>
    <phoneticPr fontId="1"/>
  </si>
  <si>
    <t>③　昭和30年以降は国土地理院発表による。</t>
    <rPh sb="2" eb="4">
      <t>ショウワ</t>
    </rPh>
    <rPh sb="6" eb="7">
      <t>ネン</t>
    </rPh>
    <rPh sb="7" eb="9">
      <t>イコウ</t>
    </rPh>
    <rPh sb="10" eb="12">
      <t>コクド</t>
    </rPh>
    <rPh sb="12" eb="14">
      <t>チリ</t>
    </rPh>
    <rPh sb="14" eb="15">
      <t>イン</t>
    </rPh>
    <rPh sb="15" eb="17">
      <t>ハッピョウ</t>
    </rPh>
    <phoneticPr fontId="1"/>
  </si>
  <si>
    <t>淀川・鶴見・住之江・平野区設置</t>
    <rPh sb="0" eb="2">
      <t>ヨドガワ</t>
    </rPh>
    <rPh sb="3" eb="5">
      <t>ツルミ</t>
    </rPh>
    <rPh sb="6" eb="9">
      <t>スミノエ</t>
    </rPh>
    <rPh sb="10" eb="12">
      <t>ヒラノ</t>
    </rPh>
    <rPh sb="12" eb="13">
      <t>ク</t>
    </rPh>
    <rPh sb="13" eb="15">
      <t>セッチ</t>
    </rPh>
    <phoneticPr fontId="1"/>
  </si>
  <si>
    <t>１－２　 区の区域の推移</t>
    <phoneticPr fontId="1"/>
  </si>
  <si>
    <t>　―</t>
    <phoneticPr fontId="1"/>
  </si>
  <si>
    <t>　　―</t>
    <phoneticPr fontId="1"/>
  </si>
  <si>
    <t>⑤　平成26年から、面積の計測の基礎となる地図を電子国土基本図に切り替えた。</t>
    <rPh sb="2" eb="4">
      <t>ヘイセイ</t>
    </rPh>
    <rPh sb="6" eb="7">
      <t>ネン</t>
    </rPh>
    <rPh sb="10" eb="12">
      <t>メンセキ</t>
    </rPh>
    <rPh sb="13" eb="15">
      <t>ケイソク</t>
    </rPh>
    <rPh sb="16" eb="18">
      <t>キソ</t>
    </rPh>
    <rPh sb="21" eb="23">
      <t>チズ</t>
    </rPh>
    <rPh sb="24" eb="26">
      <t>デンシ</t>
    </rPh>
    <rPh sb="26" eb="28">
      <t>コクド</t>
    </rPh>
    <rPh sb="28" eb="30">
      <t>キホン</t>
    </rPh>
    <rPh sb="30" eb="31">
      <t>ズ</t>
    </rPh>
    <rPh sb="32" eb="33">
      <t>キ</t>
    </rPh>
    <rPh sb="34" eb="35">
      <t>カ</t>
    </rPh>
    <phoneticPr fontId="1"/>
  </si>
  <si>
    <t>④　平成元年以降の淀川区の面積は、豊中市との境界の一部が未定のため、参考値を示した。</t>
    <rPh sb="2" eb="4">
      <t>ヘイセイ</t>
    </rPh>
    <rPh sb="4" eb="6">
      <t>ガンネン</t>
    </rPh>
    <rPh sb="6" eb="8">
      <t>イコウ</t>
    </rPh>
    <rPh sb="8" eb="9">
      <t>ヘイネン</t>
    </rPh>
    <rPh sb="9" eb="11">
      <t>ヨドガワ</t>
    </rPh>
    <rPh sb="22" eb="24">
      <t>キョウカイ</t>
    </rPh>
    <rPh sb="25" eb="27">
      <t>イチブ</t>
    </rPh>
    <rPh sb="28" eb="30">
      <t>ミテイ</t>
    </rPh>
    <rPh sb="34" eb="37">
      <t>サンコウチ</t>
    </rPh>
    <rPh sb="38" eb="39">
      <t>シメ</t>
    </rPh>
    <phoneticPr fontId="1"/>
  </si>
  <si>
    <t>令和7年</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</si>
</sst>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76" formatCode="0.00;[Red]0.00"/>
  </numFmts>
  <fonts count="5" x14ac:knownFonts="1">
    <font>
      <sz val="11"/>
      <name val="ＭＳ 明朝"/>
      <family val="1"/>
      <charset val="128"/>
    </font>
    <font>
      <sz val="6"/>
      <name val="ＭＳ 明朝"/>
      <family val="1"/>
      <charset val="128"/>
    </font>
    <font>
      <sz val="11"/>
      <color theme="1"/>
      <name val="ＭＳ 明朝"/>
      <family val="1"/>
      <charset val="128"/>
    </font>
    <font>
      <sz val="14"/>
      <name val="ＭＳ 明朝"/>
      <family val="1"/>
      <charset val="128"/>
    </font>
    <font>
      <sz val="9"/>
      <name val="ＭＳ 明朝"/>
      <family val="1"/>
      <charset val="128"/>
    </font>
  </fonts>
  <fills count="2">
    <fill>
      <patternFill patternType="none"/>
    </fill>
    <fill>
      <patternFill patternType="gray125"/>
    </fill>
  </fills>
  <borders count="30">
    <border>
      <left/>
      <right/>
      <top/>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62">
    <xf numFmtId="0" fontId="0" fillId="0" borderId="0" xfId="0">
      <alignment vertical="center"/>
    </xf>
    <xf numFmtId="0" fontId="0" fillId="0" borderId="0" xfId="0" applyFont="1" applyFill="1">
      <alignment vertical="center"/>
    </xf>
    <xf numFmtId="0" fontId="3" fillId="0" borderId="0" xfId="0" applyFont="1" applyFill="1" applyAlignment="1">
      <alignment horizontal="center" vertical="center"/>
    </xf>
    <xf numFmtId="0" fontId="4" fillId="0" borderId="0" xfId="0" applyFont="1" applyFill="1" applyAlignment="1">
      <alignment horizontal="right" vertical="center"/>
    </xf>
    <xf numFmtId="0" fontId="0" fillId="0" borderId="0" xfId="0" applyFont="1" applyFill="1" applyAlignment="1">
      <alignment horizontal="right" vertical="center"/>
    </xf>
    <xf numFmtId="0" fontId="4" fillId="0" borderId="1" xfId="0" applyFont="1" applyFill="1" applyBorder="1" applyAlignment="1">
      <alignment horizontal="center" vertical="center"/>
    </xf>
    <xf numFmtId="0" fontId="0" fillId="0" borderId="2" xfId="0" applyFont="1" applyFill="1" applyBorder="1">
      <alignment vertical="center"/>
    </xf>
    <xf numFmtId="56" fontId="4" fillId="0" borderId="3" xfId="0" applyNumberFormat="1" applyFont="1" applyFill="1" applyBorder="1" applyAlignment="1">
      <alignment horizontal="distributed"/>
    </xf>
    <xf numFmtId="56" fontId="4" fillId="0" borderId="4" xfId="0" applyNumberFormat="1" applyFont="1" applyFill="1" applyBorder="1" applyAlignment="1">
      <alignment horizontal="distributed"/>
    </xf>
    <xf numFmtId="0" fontId="0" fillId="0" borderId="2" xfId="0" applyFont="1" applyFill="1" applyBorder="1" applyAlignment="1"/>
    <xf numFmtId="0" fontId="0" fillId="0" borderId="0" xfId="0" applyFont="1" applyFill="1" applyAlignment="1"/>
    <xf numFmtId="43" fontId="4" fillId="0" borderId="5" xfId="0" applyNumberFormat="1" applyFont="1" applyFill="1" applyBorder="1" applyAlignment="1">
      <alignment horizontal="center" vertical="center"/>
    </xf>
    <xf numFmtId="43" fontId="4" fillId="0" borderId="5" xfId="0" applyNumberFormat="1" applyFont="1" applyFill="1" applyBorder="1">
      <alignment vertical="center"/>
    </xf>
    <xf numFmtId="43" fontId="4" fillId="0" borderId="6" xfId="0" applyNumberFormat="1" applyFont="1" applyFill="1" applyBorder="1">
      <alignment vertical="center"/>
    </xf>
    <xf numFmtId="0" fontId="4" fillId="0" borderId="7" xfId="0" applyFont="1" applyFill="1" applyBorder="1" applyAlignment="1">
      <alignment horizontal="distributed" vertical="center"/>
    </xf>
    <xf numFmtId="43" fontId="4" fillId="0" borderId="6" xfId="0" applyNumberFormat="1" applyFont="1" applyFill="1" applyBorder="1" applyAlignment="1">
      <alignment horizontal="center" vertical="center"/>
    </xf>
    <xf numFmtId="0" fontId="4" fillId="0" borderId="5" xfId="0" applyFont="1" applyFill="1" applyBorder="1" applyAlignment="1">
      <alignment horizontal="center" vertical="center"/>
    </xf>
    <xf numFmtId="43" fontId="4" fillId="0" borderId="3" xfId="0" applyNumberFormat="1" applyFont="1" applyFill="1" applyBorder="1" applyAlignment="1">
      <alignment horizontal="center" vertical="center"/>
    </xf>
    <xf numFmtId="43" fontId="4" fillId="0" borderId="3" xfId="0" applyNumberFormat="1" applyFont="1" applyFill="1" applyBorder="1">
      <alignment vertical="center"/>
    </xf>
    <xf numFmtId="43" fontId="4" fillId="0" borderId="4" xfId="0" applyNumberFormat="1" applyFont="1" applyFill="1" applyBorder="1">
      <alignment vertical="center"/>
    </xf>
    <xf numFmtId="0" fontId="4" fillId="0" borderId="8" xfId="0" applyFont="1" applyFill="1" applyBorder="1" applyAlignment="1">
      <alignment horizontal="distributed" vertical="center"/>
    </xf>
    <xf numFmtId="43" fontId="4" fillId="0" borderId="9" xfId="0" applyNumberFormat="1" applyFont="1" applyFill="1" applyBorder="1" applyAlignment="1">
      <alignment horizontal="center" vertical="center"/>
    </xf>
    <xf numFmtId="43" fontId="4" fillId="0" borderId="9" xfId="0" applyNumberFormat="1" applyFont="1" applyFill="1" applyBorder="1">
      <alignment vertical="center"/>
    </xf>
    <xf numFmtId="43" fontId="4" fillId="0" borderId="10" xfId="0" applyNumberFormat="1" applyFont="1" applyFill="1" applyBorder="1">
      <alignment vertical="center"/>
    </xf>
    <xf numFmtId="43" fontId="4" fillId="0" borderId="4" xfId="0" applyNumberFormat="1" applyFont="1" applyFill="1" applyBorder="1" applyAlignment="1">
      <alignment horizontal="center" vertical="center"/>
    </xf>
    <xf numFmtId="176" fontId="4" fillId="0" borderId="11" xfId="0" applyNumberFormat="1" applyFont="1" applyFill="1" applyBorder="1">
      <alignment vertical="center"/>
    </xf>
    <xf numFmtId="176" fontId="4" fillId="0" borderId="12" xfId="0" applyNumberFormat="1" applyFont="1" applyFill="1" applyBorder="1">
      <alignment vertical="center"/>
    </xf>
    <xf numFmtId="0" fontId="4" fillId="0" borderId="13" xfId="0" applyFont="1" applyFill="1" applyBorder="1" applyAlignment="1"/>
    <xf numFmtId="0" fontId="4" fillId="0" borderId="0" xfId="0" applyFont="1" applyFill="1" applyBorder="1" applyAlignment="1"/>
    <xf numFmtId="0" fontId="4" fillId="0" borderId="0" xfId="0" applyFont="1" applyFill="1" applyAlignment="1"/>
    <xf numFmtId="0" fontId="0" fillId="0" borderId="0" xfId="0" applyFont="1" applyFill="1" applyBorder="1">
      <alignment vertical="center"/>
    </xf>
    <xf numFmtId="43" fontId="1" fillId="0" borderId="0" xfId="0" applyNumberFormat="1" applyFont="1" applyFill="1" applyBorder="1">
      <alignment vertical="center"/>
    </xf>
    <xf numFmtId="0" fontId="0" fillId="0" borderId="0" xfId="0" applyFont="1" applyFill="1" applyAlignment="1">
      <alignment horizontal="distributed" vertical="center"/>
    </xf>
    <xf numFmtId="0" fontId="4" fillId="0" borderId="17" xfId="0" applyFont="1" applyFill="1" applyBorder="1" applyAlignment="1">
      <alignment horizontal="distributed" vertical="center"/>
    </xf>
    <xf numFmtId="0" fontId="0" fillId="0" borderId="8" xfId="0" applyFont="1" applyFill="1" applyBorder="1" applyAlignment="1">
      <alignment vertical="center"/>
    </xf>
    <xf numFmtId="0" fontId="3" fillId="0" borderId="0" xfId="0" applyFont="1" applyFill="1" applyAlignment="1">
      <alignment horizontal="distributed" vertical="center"/>
    </xf>
    <xf numFmtId="0" fontId="0" fillId="0" borderId="0" xfId="0" applyFont="1" applyFill="1" applyAlignment="1">
      <alignment horizontal="distributed" vertical="center"/>
    </xf>
    <xf numFmtId="0" fontId="4" fillId="0" borderId="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 xfId="0" applyFont="1" applyFill="1" applyBorder="1" applyAlignment="1">
      <alignment vertical="center" wrapText="1"/>
    </xf>
    <xf numFmtId="0" fontId="4" fillId="0" borderId="14" xfId="0" applyFont="1" applyFill="1" applyBorder="1" applyAlignment="1">
      <alignment vertical="center" wrapText="1"/>
    </xf>
    <xf numFmtId="0" fontId="4" fillId="0" borderId="2" xfId="0" applyFont="1" applyFill="1" applyBorder="1" applyAlignment="1">
      <alignment horizontal="distributed" vertical="center"/>
    </xf>
    <xf numFmtId="0" fontId="0" fillId="0" borderId="0" xfId="0" applyFont="1" applyFill="1" applyBorder="1" applyAlignment="1">
      <alignment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4" fillId="0" borderId="2" xfId="0" applyFont="1" applyFill="1" applyBorder="1" applyAlignment="1">
      <alignment horizontal="center" vertical="center"/>
    </xf>
    <xf numFmtId="0" fontId="0" fillId="0" borderId="19" xfId="0" applyFont="1" applyFill="1" applyBorder="1" applyAlignment="1">
      <alignment vertical="center"/>
    </xf>
    <xf numFmtId="0" fontId="0" fillId="0" borderId="20" xfId="0" applyFont="1" applyFill="1" applyBorder="1" applyAlignment="1">
      <alignment vertical="center"/>
    </xf>
    <xf numFmtId="0" fontId="4" fillId="0" borderId="21" xfId="0" applyFont="1" applyFill="1" applyBorder="1" applyAlignment="1">
      <alignment horizontal="distributed" vertical="center"/>
    </xf>
    <xf numFmtId="0" fontId="0" fillId="0" borderId="22" xfId="0" applyFont="1" applyFill="1" applyBorder="1" applyAlignment="1">
      <alignment vertical="center"/>
    </xf>
    <xf numFmtId="0" fontId="0" fillId="0" borderId="3" xfId="0" applyFont="1" applyFill="1" applyBorder="1" applyAlignment="1">
      <alignment vertical="center" wrapText="1"/>
    </xf>
    <xf numFmtId="0" fontId="0" fillId="0" borderId="14" xfId="0" applyFont="1" applyFill="1" applyBorder="1" applyAlignment="1">
      <alignment vertical="center" wrapText="1"/>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8" xfId="0" applyFont="1" applyFill="1" applyBorder="1" applyAlignment="1">
      <alignment vertical="center"/>
    </xf>
    <xf numFmtId="0" fontId="4" fillId="0" borderId="2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
  <sheetViews>
    <sheetView tabSelected="1" view="pageBreakPreview" zoomScaleNormal="100" zoomScaleSheetLayoutView="100" workbookViewId="0">
      <selection activeCell="L8" sqref="L8"/>
    </sheetView>
  </sheetViews>
  <sheetFormatPr defaultRowHeight="13.5" x14ac:dyDescent="0.15"/>
  <cols>
    <col min="1" max="1" width="2.25" style="1" customWidth="1"/>
    <col min="2" max="2" width="8.125" style="1" customWidth="1"/>
    <col min="3" max="11" width="7.625" style="30" customWidth="1"/>
    <col min="12" max="12" width="7.5" style="1" customWidth="1"/>
    <col min="13" max="13" width="7.625" style="1" customWidth="1"/>
    <col min="14" max="16384" width="9" style="1"/>
  </cols>
  <sheetData>
    <row r="1" spans="1:13" ht="24" customHeight="1" x14ac:dyDescent="0.15">
      <c r="B1" s="2"/>
      <c r="C1" s="35" t="s">
        <v>58</v>
      </c>
      <c r="D1" s="36"/>
      <c r="E1" s="36"/>
      <c r="F1" s="36"/>
      <c r="G1" s="36"/>
      <c r="H1" s="36"/>
      <c r="I1" s="36"/>
      <c r="J1" s="36"/>
      <c r="K1" s="32"/>
    </row>
    <row r="2" spans="1:13" x14ac:dyDescent="0.15">
      <c r="B2" s="3"/>
      <c r="C2" s="3"/>
      <c r="D2" s="3"/>
      <c r="E2" s="3"/>
      <c r="F2" s="3"/>
      <c r="G2" s="3"/>
      <c r="H2" s="3"/>
      <c r="I2" s="3"/>
      <c r="J2" s="3"/>
      <c r="K2" s="3"/>
      <c r="L2" s="4" t="s">
        <v>50</v>
      </c>
      <c r="M2" s="4"/>
    </row>
    <row r="3" spans="1:13" ht="17.25" customHeight="1" x14ac:dyDescent="0.15">
      <c r="A3" s="45" t="s">
        <v>43</v>
      </c>
      <c r="B3" s="46"/>
      <c r="C3" s="5" t="s">
        <v>0</v>
      </c>
      <c r="D3" s="5" t="s">
        <v>1</v>
      </c>
      <c r="E3" s="5" t="s">
        <v>2</v>
      </c>
      <c r="F3" s="5" t="s">
        <v>3</v>
      </c>
      <c r="G3" s="5" t="s">
        <v>4</v>
      </c>
      <c r="H3" s="5" t="s">
        <v>5</v>
      </c>
      <c r="I3" s="5" t="s">
        <v>6</v>
      </c>
      <c r="J3" s="5" t="s">
        <v>7</v>
      </c>
      <c r="K3" s="61" t="s">
        <v>63</v>
      </c>
      <c r="L3" s="6"/>
    </row>
    <row r="4" spans="1:13" s="10" customFormat="1" ht="15" customHeight="1" x14ac:dyDescent="0.15">
      <c r="A4" s="47"/>
      <c r="B4" s="48"/>
      <c r="C4" s="7">
        <v>37712</v>
      </c>
      <c r="D4" s="7">
        <v>37712</v>
      </c>
      <c r="E4" s="7">
        <v>37712</v>
      </c>
      <c r="F4" s="7">
        <v>37895</v>
      </c>
      <c r="G4" s="7">
        <v>37712</v>
      </c>
      <c r="H4" s="7">
        <v>37714</v>
      </c>
      <c r="I4" s="7">
        <v>37824</v>
      </c>
      <c r="J4" s="7">
        <v>37665</v>
      </c>
      <c r="K4" s="8">
        <v>43831</v>
      </c>
      <c r="L4" s="9"/>
    </row>
    <row r="5" spans="1:13" ht="14.25" customHeight="1" x14ac:dyDescent="0.15">
      <c r="A5" s="47"/>
      <c r="B5" s="48"/>
      <c r="C5" s="37" t="s">
        <v>8</v>
      </c>
      <c r="D5" s="41" t="s">
        <v>44</v>
      </c>
      <c r="E5" s="41" t="s">
        <v>45</v>
      </c>
      <c r="F5" s="41" t="s">
        <v>46</v>
      </c>
      <c r="G5" s="41" t="s">
        <v>47</v>
      </c>
      <c r="H5" s="41" t="s">
        <v>48</v>
      </c>
      <c r="I5" s="41" t="s">
        <v>57</v>
      </c>
      <c r="J5" s="41" t="s">
        <v>49</v>
      </c>
      <c r="K5" s="39" t="s">
        <v>42</v>
      </c>
      <c r="L5" s="6"/>
    </row>
    <row r="6" spans="1:13" ht="12" customHeight="1" x14ac:dyDescent="0.15">
      <c r="A6" s="47"/>
      <c r="B6" s="48"/>
      <c r="C6" s="37"/>
      <c r="D6" s="41"/>
      <c r="E6" s="41"/>
      <c r="F6" s="41"/>
      <c r="G6" s="56"/>
      <c r="H6" s="41"/>
      <c r="I6" s="41"/>
      <c r="J6" s="56"/>
      <c r="K6" s="39"/>
      <c r="L6" s="6"/>
    </row>
    <row r="7" spans="1:13" ht="12" customHeight="1" x14ac:dyDescent="0.15">
      <c r="A7" s="47"/>
      <c r="B7" s="48"/>
      <c r="C7" s="37"/>
      <c r="D7" s="41"/>
      <c r="E7" s="41"/>
      <c r="F7" s="41"/>
      <c r="G7" s="56"/>
      <c r="H7" s="41"/>
      <c r="I7" s="41"/>
      <c r="J7" s="56"/>
      <c r="K7" s="39"/>
      <c r="L7" s="6"/>
    </row>
    <row r="8" spans="1:13" ht="12" customHeight="1" x14ac:dyDescent="0.15">
      <c r="A8" s="47"/>
      <c r="B8" s="48"/>
      <c r="C8" s="37"/>
      <c r="D8" s="41"/>
      <c r="E8" s="41"/>
      <c r="F8" s="41"/>
      <c r="G8" s="56"/>
      <c r="H8" s="41"/>
      <c r="I8" s="41"/>
      <c r="J8" s="56"/>
      <c r="K8" s="39"/>
      <c r="L8" s="6"/>
    </row>
    <row r="9" spans="1:13" ht="12" customHeight="1" x14ac:dyDescent="0.15">
      <c r="A9" s="47"/>
      <c r="B9" s="48"/>
      <c r="C9" s="37"/>
      <c r="D9" s="41"/>
      <c r="E9" s="41"/>
      <c r="F9" s="41"/>
      <c r="G9" s="56"/>
      <c r="H9" s="41"/>
      <c r="I9" s="41"/>
      <c r="J9" s="56"/>
      <c r="K9" s="39"/>
      <c r="L9" s="6"/>
    </row>
    <row r="10" spans="1:13" ht="12" customHeight="1" x14ac:dyDescent="0.15">
      <c r="A10" s="49"/>
      <c r="B10" s="50"/>
      <c r="C10" s="38"/>
      <c r="D10" s="42"/>
      <c r="E10" s="42"/>
      <c r="F10" s="42"/>
      <c r="G10" s="57"/>
      <c r="H10" s="42"/>
      <c r="I10" s="42"/>
      <c r="J10" s="57"/>
      <c r="K10" s="40"/>
      <c r="L10" s="6"/>
    </row>
    <row r="11" spans="1:13" ht="18.75" customHeight="1" x14ac:dyDescent="0.15">
      <c r="A11" s="33" t="s">
        <v>9</v>
      </c>
      <c r="B11" s="34"/>
      <c r="C11" s="11" t="s">
        <v>59</v>
      </c>
      <c r="D11" s="11" t="s">
        <v>59</v>
      </c>
      <c r="E11" s="11" t="s">
        <v>59</v>
      </c>
      <c r="F11" s="11" t="s">
        <v>59</v>
      </c>
      <c r="G11" s="11" t="s">
        <v>60</v>
      </c>
      <c r="H11" s="11" t="s">
        <v>60</v>
      </c>
      <c r="I11" s="11" t="s">
        <v>59</v>
      </c>
      <c r="J11" s="12">
        <v>10.33</v>
      </c>
      <c r="K11" s="13">
        <v>10.34</v>
      </c>
      <c r="L11" s="6"/>
    </row>
    <row r="12" spans="1:13" ht="18.75" customHeight="1" x14ac:dyDescent="0.15">
      <c r="A12" s="58"/>
      <c r="B12" s="14" t="s">
        <v>53</v>
      </c>
      <c r="C12" s="12">
        <v>4.47</v>
      </c>
      <c r="D12" s="11">
        <v>11.72</v>
      </c>
      <c r="E12" s="12">
        <v>8.6</v>
      </c>
      <c r="F12" s="12">
        <v>8.81</v>
      </c>
      <c r="G12" s="12">
        <v>6.04</v>
      </c>
      <c r="H12" s="12">
        <v>5.58</v>
      </c>
      <c r="I12" s="12">
        <v>5.54</v>
      </c>
      <c r="J12" s="11" t="s">
        <v>59</v>
      </c>
      <c r="K12" s="15" t="s">
        <v>59</v>
      </c>
      <c r="L12" s="6"/>
    </row>
    <row r="13" spans="1:13" ht="18.75" customHeight="1" x14ac:dyDescent="0.15">
      <c r="A13" s="59"/>
      <c r="B13" s="14" t="s">
        <v>10</v>
      </c>
      <c r="C13" s="16" t="s">
        <v>59</v>
      </c>
      <c r="D13" s="11" t="s">
        <v>59</v>
      </c>
      <c r="E13" s="11" t="s">
        <v>59</v>
      </c>
      <c r="F13" s="11" t="s">
        <v>59</v>
      </c>
      <c r="G13" s="12">
        <v>4.93</v>
      </c>
      <c r="H13" s="12">
        <v>4.47</v>
      </c>
      <c r="I13" s="12">
        <v>4.51</v>
      </c>
      <c r="J13" s="11" t="s">
        <v>59</v>
      </c>
      <c r="K13" s="15" t="s">
        <v>59</v>
      </c>
      <c r="L13" s="6"/>
    </row>
    <row r="14" spans="1:13" ht="18.75" customHeight="1" x14ac:dyDescent="0.15">
      <c r="A14" s="43" t="s">
        <v>11</v>
      </c>
      <c r="B14" s="44"/>
      <c r="C14" s="17" t="s">
        <v>59</v>
      </c>
      <c r="D14" s="17" t="s">
        <v>59</v>
      </c>
      <c r="E14" s="17" t="s">
        <v>59</v>
      </c>
      <c r="F14" s="17" t="s">
        <v>59</v>
      </c>
      <c r="G14" s="18">
        <v>5.86</v>
      </c>
      <c r="H14" s="18">
        <v>5.86</v>
      </c>
      <c r="I14" s="18">
        <v>5.86</v>
      </c>
      <c r="J14" s="18">
        <v>6.05</v>
      </c>
      <c r="K14" s="19">
        <v>6.08</v>
      </c>
      <c r="L14" s="6"/>
    </row>
    <row r="15" spans="1:13" ht="18.75" customHeight="1" x14ac:dyDescent="0.15">
      <c r="A15" s="33" t="s">
        <v>12</v>
      </c>
      <c r="B15" s="34"/>
      <c r="C15" s="11" t="s">
        <v>59</v>
      </c>
      <c r="D15" s="11" t="s">
        <v>59</v>
      </c>
      <c r="E15" s="11" t="s">
        <v>59</v>
      </c>
      <c r="F15" s="11" t="s">
        <v>59</v>
      </c>
      <c r="G15" s="12">
        <v>4.55</v>
      </c>
      <c r="H15" s="12">
        <v>4.68</v>
      </c>
      <c r="I15" s="12">
        <v>4.68</v>
      </c>
      <c r="J15" s="12">
        <v>4.67</v>
      </c>
      <c r="K15" s="13">
        <v>4.67</v>
      </c>
      <c r="L15" s="6"/>
    </row>
    <row r="16" spans="1:13" ht="18.75" customHeight="1" x14ac:dyDescent="0.15">
      <c r="A16" s="33" t="s">
        <v>13</v>
      </c>
      <c r="B16" s="34"/>
      <c r="C16" s="11" t="s">
        <v>59</v>
      </c>
      <c r="D16" s="11" t="s">
        <v>59</v>
      </c>
      <c r="E16" s="12">
        <v>10</v>
      </c>
      <c r="F16" s="12">
        <v>11.25</v>
      </c>
      <c r="G16" s="12">
        <v>10.62</v>
      </c>
      <c r="H16" s="12">
        <v>10.43</v>
      </c>
      <c r="I16" s="12">
        <v>10.96</v>
      </c>
      <c r="J16" s="12">
        <v>15.31</v>
      </c>
      <c r="K16" s="13">
        <v>19.3</v>
      </c>
      <c r="L16" s="6"/>
    </row>
    <row r="17" spans="1:12" ht="18.75" customHeight="1" x14ac:dyDescent="0.15">
      <c r="A17" s="33" t="s">
        <v>14</v>
      </c>
      <c r="B17" s="34"/>
      <c r="C17" s="11" t="s">
        <v>59</v>
      </c>
      <c r="D17" s="11" t="s">
        <v>59</v>
      </c>
      <c r="E17" s="11" t="s">
        <v>59</v>
      </c>
      <c r="F17" s="11" t="s">
        <v>59</v>
      </c>
      <c r="G17" s="11" t="s">
        <v>59</v>
      </c>
      <c r="H17" s="11" t="s">
        <v>59</v>
      </c>
      <c r="I17" s="11" t="s">
        <v>59</v>
      </c>
      <c r="J17" s="12">
        <v>8.8800000000000008</v>
      </c>
      <c r="K17" s="13">
        <v>8.8699999999999992</v>
      </c>
      <c r="L17" s="6"/>
    </row>
    <row r="18" spans="1:12" ht="18.75" customHeight="1" x14ac:dyDescent="0.15">
      <c r="A18" s="60"/>
      <c r="B18" s="20" t="s">
        <v>51</v>
      </c>
      <c r="C18" s="12">
        <v>4.63</v>
      </c>
      <c r="D18" s="12">
        <v>7.09</v>
      </c>
      <c r="E18" s="12">
        <v>6.66</v>
      </c>
      <c r="F18" s="12">
        <v>6.49</v>
      </c>
      <c r="G18" s="12">
        <v>5.83</v>
      </c>
      <c r="H18" s="12">
        <v>5.92</v>
      </c>
      <c r="I18" s="12">
        <v>5.92</v>
      </c>
      <c r="J18" s="11" t="s">
        <v>59</v>
      </c>
      <c r="K18" s="15" t="s">
        <v>59</v>
      </c>
      <c r="L18" s="6"/>
    </row>
    <row r="19" spans="1:12" ht="18.75" customHeight="1" x14ac:dyDescent="0.15">
      <c r="A19" s="60"/>
      <c r="B19" s="20" t="s">
        <v>52</v>
      </c>
      <c r="C19" s="12">
        <v>2.31</v>
      </c>
      <c r="D19" s="12">
        <v>9.25</v>
      </c>
      <c r="E19" s="12">
        <v>2.9</v>
      </c>
      <c r="F19" s="12">
        <v>2.73</v>
      </c>
      <c r="G19" s="12">
        <v>2.8</v>
      </c>
      <c r="H19" s="12">
        <v>2.96</v>
      </c>
      <c r="I19" s="12">
        <v>2.96</v>
      </c>
      <c r="J19" s="11" t="s">
        <v>59</v>
      </c>
      <c r="K19" s="15" t="s">
        <v>59</v>
      </c>
      <c r="L19" s="6"/>
    </row>
    <row r="20" spans="1:12" ht="18.75" customHeight="1" x14ac:dyDescent="0.15">
      <c r="A20" s="33" t="s">
        <v>15</v>
      </c>
      <c r="B20" s="34"/>
      <c r="C20" s="12">
        <v>3.86</v>
      </c>
      <c r="D20" s="12">
        <v>27.61</v>
      </c>
      <c r="E20" s="12">
        <v>4.2699999999999996</v>
      </c>
      <c r="F20" s="12">
        <v>4.26</v>
      </c>
      <c r="G20" s="12">
        <v>5</v>
      </c>
      <c r="H20" s="12">
        <v>5.27</v>
      </c>
      <c r="I20" s="12">
        <v>5.27</v>
      </c>
      <c r="J20" s="12">
        <v>5.2</v>
      </c>
      <c r="K20" s="13">
        <v>5.21</v>
      </c>
      <c r="L20" s="6"/>
    </row>
    <row r="21" spans="1:12" ht="18.75" customHeight="1" x14ac:dyDescent="0.15">
      <c r="A21" s="33" t="s">
        <v>16</v>
      </c>
      <c r="B21" s="34"/>
      <c r="C21" s="11" t="s">
        <v>59</v>
      </c>
      <c r="D21" s="11" t="s">
        <v>59</v>
      </c>
      <c r="E21" s="12">
        <v>17.59</v>
      </c>
      <c r="F21" s="12">
        <v>9.32</v>
      </c>
      <c r="G21" s="12">
        <v>7.85</v>
      </c>
      <c r="H21" s="12">
        <v>8.26</v>
      </c>
      <c r="I21" s="12">
        <v>8.26</v>
      </c>
      <c r="J21" s="12">
        <v>7.9</v>
      </c>
      <c r="K21" s="13">
        <v>7.86</v>
      </c>
      <c r="L21" s="6"/>
    </row>
    <row r="22" spans="1:12" ht="18.75" customHeight="1" x14ac:dyDescent="0.15">
      <c r="A22" s="33" t="s">
        <v>17</v>
      </c>
      <c r="B22" s="34"/>
      <c r="C22" s="11" t="s">
        <v>59</v>
      </c>
      <c r="D22" s="11" t="s">
        <v>59</v>
      </c>
      <c r="E22" s="11" t="s">
        <v>59</v>
      </c>
      <c r="F22" s="12">
        <v>9.17</v>
      </c>
      <c r="G22" s="12">
        <v>9.17</v>
      </c>
      <c r="H22" s="12">
        <v>9.1</v>
      </c>
      <c r="I22" s="12">
        <v>9.1</v>
      </c>
      <c r="J22" s="12">
        <v>9.1300000000000008</v>
      </c>
      <c r="K22" s="13">
        <v>9.43</v>
      </c>
      <c r="L22" s="6"/>
    </row>
    <row r="23" spans="1:12" ht="18.75" customHeight="1" x14ac:dyDescent="0.15">
      <c r="A23" s="33" t="s">
        <v>18</v>
      </c>
      <c r="B23" s="34"/>
      <c r="C23" s="11" t="s">
        <v>59</v>
      </c>
      <c r="D23" s="11" t="s">
        <v>59</v>
      </c>
      <c r="E23" s="12">
        <v>4.2699999999999996</v>
      </c>
      <c r="F23" s="12">
        <v>4.4000000000000004</v>
      </c>
      <c r="G23" s="12">
        <v>4.6399999999999997</v>
      </c>
      <c r="H23" s="12">
        <v>4.67</v>
      </c>
      <c r="I23" s="12">
        <v>4.68</v>
      </c>
      <c r="J23" s="12">
        <v>4.8</v>
      </c>
      <c r="K23" s="13">
        <v>4.84</v>
      </c>
      <c r="L23" s="6"/>
    </row>
    <row r="24" spans="1:12" ht="18.75" customHeight="1" x14ac:dyDescent="0.15">
      <c r="A24" s="33" t="s">
        <v>19</v>
      </c>
      <c r="B24" s="34"/>
      <c r="C24" s="11" t="s">
        <v>59</v>
      </c>
      <c r="D24" s="11" t="s">
        <v>59</v>
      </c>
      <c r="E24" s="12">
        <v>3.73</v>
      </c>
      <c r="F24" s="12">
        <v>3.79</v>
      </c>
      <c r="G24" s="12">
        <v>4.24</v>
      </c>
      <c r="H24" s="12">
        <v>3.83</v>
      </c>
      <c r="I24" s="12">
        <v>3.83</v>
      </c>
      <c r="J24" s="12">
        <v>4.37</v>
      </c>
      <c r="K24" s="13">
        <v>4.3899999999999997</v>
      </c>
      <c r="L24" s="6"/>
    </row>
    <row r="25" spans="1:12" ht="18.75" customHeight="1" x14ac:dyDescent="0.15">
      <c r="A25" s="33" t="s">
        <v>20</v>
      </c>
      <c r="B25" s="34"/>
      <c r="C25" s="11" t="s">
        <v>59</v>
      </c>
      <c r="D25" s="11" t="s">
        <v>59</v>
      </c>
      <c r="E25" s="12">
        <v>16.940000000000001</v>
      </c>
      <c r="F25" s="12">
        <v>21.27</v>
      </c>
      <c r="G25" s="12">
        <v>14.07</v>
      </c>
      <c r="H25" s="12">
        <v>11.16</v>
      </c>
      <c r="I25" s="12">
        <v>11.16</v>
      </c>
      <c r="J25" s="12">
        <v>14.23</v>
      </c>
      <c r="K25" s="13">
        <v>14.21</v>
      </c>
      <c r="L25" s="6"/>
    </row>
    <row r="26" spans="1:12" ht="18.75" customHeight="1" x14ac:dyDescent="0.15">
      <c r="A26" s="33" t="s">
        <v>21</v>
      </c>
      <c r="B26" s="34"/>
      <c r="C26" s="11" t="s">
        <v>59</v>
      </c>
      <c r="D26" s="11" t="s">
        <v>59</v>
      </c>
      <c r="E26" s="11" t="s">
        <v>59</v>
      </c>
      <c r="F26" s="11" t="s">
        <v>59</v>
      </c>
      <c r="G26" s="11" t="s">
        <v>59</v>
      </c>
      <c r="H26" s="11" t="s">
        <v>59</v>
      </c>
      <c r="I26" s="12">
        <v>12.71</v>
      </c>
      <c r="J26" s="12">
        <v>12.64</v>
      </c>
      <c r="K26" s="13">
        <v>12.64</v>
      </c>
      <c r="L26" s="6"/>
    </row>
    <row r="27" spans="1:12" ht="18.75" customHeight="1" x14ac:dyDescent="0.15">
      <c r="A27" s="33" t="s">
        <v>22</v>
      </c>
      <c r="B27" s="34"/>
      <c r="C27" s="11" t="s">
        <v>59</v>
      </c>
      <c r="D27" s="11" t="s">
        <v>59</v>
      </c>
      <c r="E27" s="12">
        <v>24.55</v>
      </c>
      <c r="F27" s="12">
        <v>29.03</v>
      </c>
      <c r="G27" s="12">
        <v>25.93</v>
      </c>
      <c r="H27" s="12">
        <v>26.1</v>
      </c>
      <c r="I27" s="12">
        <v>13.15</v>
      </c>
      <c r="J27" s="12">
        <v>13.26</v>
      </c>
      <c r="K27" s="13">
        <v>13.27</v>
      </c>
      <c r="L27" s="6"/>
    </row>
    <row r="28" spans="1:12" ht="18.75" customHeight="1" x14ac:dyDescent="0.15">
      <c r="A28" s="33" t="s">
        <v>23</v>
      </c>
      <c r="B28" s="34"/>
      <c r="C28" s="11" t="s">
        <v>59</v>
      </c>
      <c r="D28" s="11" t="s">
        <v>59</v>
      </c>
      <c r="E28" s="12">
        <v>29.79</v>
      </c>
      <c r="F28" s="12">
        <v>10.98</v>
      </c>
      <c r="G28" s="12">
        <v>4.6500000000000004</v>
      </c>
      <c r="H28" s="12">
        <v>4.51</v>
      </c>
      <c r="I28" s="12">
        <v>4.51</v>
      </c>
      <c r="J28" s="12">
        <v>4.55</v>
      </c>
      <c r="K28" s="13">
        <v>4.54</v>
      </c>
      <c r="L28" s="6"/>
    </row>
    <row r="29" spans="1:12" ht="18.75" customHeight="1" x14ac:dyDescent="0.15">
      <c r="A29" s="33" t="s">
        <v>24</v>
      </c>
      <c r="B29" s="34"/>
      <c r="C29" s="11" t="s">
        <v>59</v>
      </c>
      <c r="D29" s="11" t="s">
        <v>59</v>
      </c>
      <c r="E29" s="11" t="s">
        <v>59</v>
      </c>
      <c r="F29" s="11" t="s">
        <v>59</v>
      </c>
      <c r="G29" s="12">
        <v>5.61</v>
      </c>
      <c r="H29" s="12">
        <v>8.1</v>
      </c>
      <c r="I29" s="12">
        <v>8.24</v>
      </c>
      <c r="J29" s="12">
        <v>8.3800000000000008</v>
      </c>
      <c r="K29" s="13">
        <v>8.3699999999999992</v>
      </c>
      <c r="L29" s="6"/>
    </row>
    <row r="30" spans="1:12" ht="18.75" customHeight="1" x14ac:dyDescent="0.15">
      <c r="A30" s="33" t="s">
        <v>25</v>
      </c>
      <c r="B30" s="34"/>
      <c r="C30" s="11" t="s">
        <v>59</v>
      </c>
      <c r="D30" s="11" t="s">
        <v>59</v>
      </c>
      <c r="E30" s="11" t="s">
        <v>59</v>
      </c>
      <c r="F30" s="12">
        <v>18.62</v>
      </c>
      <c r="G30" s="12">
        <v>6.45</v>
      </c>
      <c r="H30" s="12">
        <v>6.07</v>
      </c>
      <c r="I30" s="12">
        <v>6.11</v>
      </c>
      <c r="J30" s="12">
        <v>6.3</v>
      </c>
      <c r="K30" s="13">
        <v>6.32</v>
      </c>
      <c r="L30" s="6"/>
    </row>
    <row r="31" spans="1:12" ht="18.75" customHeight="1" x14ac:dyDescent="0.15">
      <c r="A31" s="33" t="s">
        <v>26</v>
      </c>
      <c r="B31" s="34"/>
      <c r="C31" s="11" t="s">
        <v>59</v>
      </c>
      <c r="D31" s="11" t="s">
        <v>59</v>
      </c>
      <c r="E31" s="11" t="s">
        <v>59</v>
      </c>
      <c r="F31" s="11" t="s">
        <v>59</v>
      </c>
      <c r="G31" s="12">
        <v>11.95</v>
      </c>
      <c r="H31" s="12">
        <v>16.579999999999998</v>
      </c>
      <c r="I31" s="12">
        <v>8.4700000000000006</v>
      </c>
      <c r="J31" s="12">
        <v>8.42</v>
      </c>
      <c r="K31" s="13">
        <v>8.3800000000000008</v>
      </c>
      <c r="L31" s="6"/>
    </row>
    <row r="32" spans="1:12" ht="18.75" customHeight="1" x14ac:dyDescent="0.15">
      <c r="A32" s="33" t="s">
        <v>27</v>
      </c>
      <c r="B32" s="34"/>
      <c r="C32" s="11" t="s">
        <v>59</v>
      </c>
      <c r="D32" s="11" t="s">
        <v>59</v>
      </c>
      <c r="E32" s="11" t="s">
        <v>59</v>
      </c>
      <c r="F32" s="11" t="s">
        <v>59</v>
      </c>
      <c r="G32" s="11" t="s">
        <v>59</v>
      </c>
      <c r="H32" s="11" t="s">
        <v>59</v>
      </c>
      <c r="I32" s="12">
        <v>8.1</v>
      </c>
      <c r="J32" s="12">
        <v>8.16</v>
      </c>
      <c r="K32" s="13">
        <v>8.17</v>
      </c>
      <c r="L32" s="6"/>
    </row>
    <row r="33" spans="1:13" ht="18.75" customHeight="1" x14ac:dyDescent="0.15">
      <c r="A33" s="33" t="s">
        <v>28</v>
      </c>
      <c r="B33" s="34"/>
      <c r="C33" s="11" t="s">
        <v>59</v>
      </c>
      <c r="D33" s="11" t="s">
        <v>59</v>
      </c>
      <c r="E33" s="11" t="s">
        <v>59</v>
      </c>
      <c r="F33" s="11" t="s">
        <v>59</v>
      </c>
      <c r="G33" s="12">
        <v>5.87</v>
      </c>
      <c r="H33" s="12">
        <v>5.98</v>
      </c>
      <c r="I33" s="12">
        <v>6.06</v>
      </c>
      <c r="J33" s="12">
        <v>5.99</v>
      </c>
      <c r="K33" s="13">
        <v>5.98</v>
      </c>
      <c r="L33" s="6"/>
    </row>
    <row r="34" spans="1:13" ht="18.75" customHeight="1" x14ac:dyDescent="0.15">
      <c r="A34" s="33" t="s">
        <v>29</v>
      </c>
      <c r="B34" s="34"/>
      <c r="C34" s="11" t="s">
        <v>59</v>
      </c>
      <c r="D34" s="11" t="s">
        <v>59</v>
      </c>
      <c r="E34" s="11" t="s">
        <v>59</v>
      </c>
      <c r="F34" s="11" t="s">
        <v>59</v>
      </c>
      <c r="G34" s="11" t="s">
        <v>59</v>
      </c>
      <c r="H34" s="11" t="s">
        <v>59</v>
      </c>
      <c r="I34" s="12">
        <v>14.42</v>
      </c>
      <c r="J34" s="12">
        <v>20.059999999999999</v>
      </c>
      <c r="K34" s="13">
        <v>20.68</v>
      </c>
      <c r="L34" s="6"/>
    </row>
    <row r="35" spans="1:13" ht="18.75" customHeight="1" x14ac:dyDescent="0.15">
      <c r="A35" s="33" t="s">
        <v>30</v>
      </c>
      <c r="B35" s="34"/>
      <c r="C35" s="11" t="s">
        <v>59</v>
      </c>
      <c r="D35" s="11" t="s">
        <v>59</v>
      </c>
      <c r="E35" s="12">
        <v>34.19</v>
      </c>
      <c r="F35" s="12">
        <v>39.94</v>
      </c>
      <c r="G35" s="12">
        <v>21.48</v>
      </c>
      <c r="H35" s="12">
        <v>19.989999999999998</v>
      </c>
      <c r="I35" s="12">
        <v>9.16</v>
      </c>
      <c r="J35" s="12">
        <v>9.34</v>
      </c>
      <c r="K35" s="13">
        <v>9.4</v>
      </c>
      <c r="L35" s="6"/>
    </row>
    <row r="36" spans="1:13" ht="18.75" customHeight="1" x14ac:dyDescent="0.15">
      <c r="A36" s="33" t="s">
        <v>31</v>
      </c>
      <c r="B36" s="34"/>
      <c r="C36" s="11" t="s">
        <v>59</v>
      </c>
      <c r="D36" s="11" t="s">
        <v>59</v>
      </c>
      <c r="E36" s="11" t="s">
        <v>59</v>
      </c>
      <c r="F36" s="11" t="s">
        <v>59</v>
      </c>
      <c r="G36" s="12">
        <v>12.49</v>
      </c>
      <c r="H36" s="12">
        <v>25.37</v>
      </c>
      <c r="I36" s="12">
        <v>9.68</v>
      </c>
      <c r="J36" s="12">
        <v>9.75</v>
      </c>
      <c r="K36" s="13">
        <v>9.75</v>
      </c>
      <c r="L36" s="6"/>
    </row>
    <row r="37" spans="1:13" ht="18.75" customHeight="1" x14ac:dyDescent="0.15">
      <c r="A37" s="33" t="s">
        <v>32</v>
      </c>
      <c r="B37" s="34"/>
      <c r="C37" s="11" t="s">
        <v>59</v>
      </c>
      <c r="D37" s="11" t="s">
        <v>59</v>
      </c>
      <c r="E37" s="11" t="s">
        <v>59</v>
      </c>
      <c r="F37" s="11" t="s">
        <v>59</v>
      </c>
      <c r="G37" s="11" t="s">
        <v>59</v>
      </c>
      <c r="H37" s="11" t="s">
        <v>59</v>
      </c>
      <c r="I37" s="12">
        <v>15.34</v>
      </c>
      <c r="J37" s="12">
        <v>15.3</v>
      </c>
      <c r="K37" s="13">
        <v>15.28</v>
      </c>
      <c r="L37" s="6"/>
    </row>
    <row r="38" spans="1:13" ht="18.75" customHeight="1" thickBot="1" x14ac:dyDescent="0.2">
      <c r="A38" s="54" t="s">
        <v>33</v>
      </c>
      <c r="B38" s="55"/>
      <c r="C38" s="21" t="s">
        <v>59</v>
      </c>
      <c r="D38" s="21" t="s">
        <v>59</v>
      </c>
      <c r="E38" s="22">
        <v>7.2</v>
      </c>
      <c r="F38" s="22">
        <v>7.08</v>
      </c>
      <c r="G38" s="22">
        <v>7.41</v>
      </c>
      <c r="H38" s="22">
        <v>7.42</v>
      </c>
      <c r="I38" s="22">
        <v>7.42</v>
      </c>
      <c r="J38" s="22">
        <v>7.35</v>
      </c>
      <c r="K38" s="23">
        <v>7.37</v>
      </c>
      <c r="L38" s="6"/>
    </row>
    <row r="39" spans="1:13" ht="18.75" customHeight="1" thickTop="1" x14ac:dyDescent="0.15">
      <c r="A39" s="51" t="s">
        <v>34</v>
      </c>
      <c r="B39" s="44"/>
      <c r="C39" s="17" t="s">
        <v>35</v>
      </c>
      <c r="D39" s="17" t="s">
        <v>35</v>
      </c>
      <c r="E39" s="17" t="s">
        <v>36</v>
      </c>
      <c r="F39" s="17" t="s">
        <v>37</v>
      </c>
      <c r="G39" s="17" t="s">
        <v>38</v>
      </c>
      <c r="H39" s="17" t="s">
        <v>38</v>
      </c>
      <c r="I39" s="17" t="s">
        <v>39</v>
      </c>
      <c r="J39" s="17" t="s">
        <v>40</v>
      </c>
      <c r="K39" s="24" t="s">
        <v>40</v>
      </c>
      <c r="L39" s="6"/>
    </row>
    <row r="40" spans="1:13" ht="18.75" customHeight="1" x14ac:dyDescent="0.15">
      <c r="A40" s="52"/>
      <c r="B40" s="53"/>
      <c r="C40" s="25">
        <f>SUM(C11:C38)</f>
        <v>15.27</v>
      </c>
      <c r="D40" s="25">
        <f>SUM(D11:D38)</f>
        <v>55.67</v>
      </c>
      <c r="E40" s="25">
        <v>181.68</v>
      </c>
      <c r="F40" s="25">
        <f>SUM(F11:F38)</f>
        <v>187.14000000000001</v>
      </c>
      <c r="G40" s="25">
        <f>SUM(G11:G38)</f>
        <v>187.44</v>
      </c>
      <c r="H40" s="25">
        <f>SUM(H11:H38)</f>
        <v>202.31</v>
      </c>
      <c r="I40" s="25">
        <f>SUM(I11:I38)</f>
        <v>206.1</v>
      </c>
      <c r="J40" s="25">
        <f>SUM(J11:J38)</f>
        <v>220.37000000000003</v>
      </c>
      <c r="K40" s="26">
        <v>225.34</v>
      </c>
      <c r="L40" s="6"/>
    </row>
    <row r="41" spans="1:13" ht="12.75" customHeight="1" x14ac:dyDescent="0.15">
      <c r="B41" s="27" t="s">
        <v>55</v>
      </c>
      <c r="C41" s="27"/>
      <c r="D41" s="27"/>
      <c r="E41" s="27"/>
      <c r="F41" s="27"/>
      <c r="G41" s="27"/>
      <c r="H41" s="27"/>
      <c r="I41" s="27"/>
      <c r="J41" s="27"/>
      <c r="K41" s="27"/>
      <c r="L41" s="28"/>
    </row>
    <row r="42" spans="1:13" ht="12.75" customHeight="1" x14ac:dyDescent="0.15">
      <c r="B42" s="28" t="s">
        <v>54</v>
      </c>
      <c r="C42" s="29"/>
      <c r="D42" s="29"/>
      <c r="E42" s="29"/>
      <c r="F42" s="29"/>
      <c r="G42" s="29"/>
      <c r="H42" s="29"/>
      <c r="I42" s="29"/>
      <c r="J42" s="29"/>
      <c r="K42" s="29"/>
      <c r="L42" s="29"/>
    </row>
    <row r="43" spans="1:13" ht="12.75" customHeight="1" x14ac:dyDescent="0.15">
      <c r="B43" s="29" t="s">
        <v>41</v>
      </c>
      <c r="C43" s="29"/>
      <c r="D43" s="29"/>
      <c r="E43" s="29"/>
      <c r="F43" s="29"/>
      <c r="G43" s="29"/>
      <c r="H43" s="29"/>
      <c r="I43" s="29"/>
      <c r="J43" s="29"/>
      <c r="K43" s="29"/>
      <c r="L43" s="29"/>
      <c r="M43" s="10"/>
    </row>
    <row r="44" spans="1:13" ht="12.75" customHeight="1" x14ac:dyDescent="0.15">
      <c r="B44" s="29" t="s">
        <v>56</v>
      </c>
      <c r="C44" s="29"/>
      <c r="D44" s="29"/>
      <c r="E44" s="29"/>
      <c r="F44" s="29"/>
      <c r="G44" s="29"/>
      <c r="H44" s="29"/>
      <c r="I44" s="29"/>
      <c r="J44" s="29"/>
      <c r="K44" s="29"/>
      <c r="L44" s="29"/>
      <c r="M44" s="10"/>
    </row>
    <row r="45" spans="1:13" ht="12.75" customHeight="1" x14ac:dyDescent="0.15">
      <c r="B45" s="29" t="s">
        <v>62</v>
      </c>
      <c r="C45" s="29"/>
      <c r="D45" s="29"/>
      <c r="E45" s="29"/>
      <c r="F45" s="29"/>
      <c r="G45" s="29"/>
      <c r="H45" s="29"/>
      <c r="I45" s="29"/>
      <c r="J45" s="29"/>
      <c r="K45" s="29"/>
      <c r="L45" s="29"/>
      <c r="M45" s="29"/>
    </row>
    <row r="46" spans="1:13" ht="12.75" customHeight="1" x14ac:dyDescent="0.15">
      <c r="B46" s="29" t="s">
        <v>61</v>
      </c>
      <c r="C46" s="29"/>
      <c r="D46" s="29"/>
      <c r="E46" s="29"/>
      <c r="F46" s="29"/>
      <c r="G46" s="29"/>
      <c r="H46" s="29"/>
      <c r="I46" s="29"/>
      <c r="J46" s="29"/>
      <c r="K46" s="29"/>
      <c r="L46" s="29"/>
      <c r="M46" s="29"/>
    </row>
    <row r="50" spans="5:5" x14ac:dyDescent="0.15">
      <c r="E50" s="31"/>
    </row>
  </sheetData>
  <mergeCells count="38">
    <mergeCell ref="J5:J10"/>
    <mergeCell ref="A12:A13"/>
    <mergeCell ref="A22:B22"/>
    <mergeCell ref="A23:B23"/>
    <mergeCell ref="A18:A19"/>
    <mergeCell ref="A20:B20"/>
    <mergeCell ref="A21:B21"/>
    <mergeCell ref="I5:I10"/>
    <mergeCell ref="G5:G10"/>
    <mergeCell ref="A39:B40"/>
    <mergeCell ref="A35:B35"/>
    <mergeCell ref="A37:B37"/>
    <mergeCell ref="A38:B38"/>
    <mergeCell ref="A36:B36"/>
    <mergeCell ref="A32:B32"/>
    <mergeCell ref="A33:B33"/>
    <mergeCell ref="A34:B34"/>
    <mergeCell ref="A25:B25"/>
    <mergeCell ref="A31:B31"/>
    <mergeCell ref="A26:B26"/>
    <mergeCell ref="A29:B29"/>
    <mergeCell ref="A30:B30"/>
    <mergeCell ref="A24:B24"/>
    <mergeCell ref="A28:B28"/>
    <mergeCell ref="C1:J1"/>
    <mergeCell ref="C5:C10"/>
    <mergeCell ref="K5:K10"/>
    <mergeCell ref="D5:D10"/>
    <mergeCell ref="A27:B27"/>
    <mergeCell ref="A17:B17"/>
    <mergeCell ref="A11:B11"/>
    <mergeCell ref="A14:B14"/>
    <mergeCell ref="A15:B15"/>
    <mergeCell ref="A3:B10"/>
    <mergeCell ref="H5:H10"/>
    <mergeCell ref="A16:B16"/>
    <mergeCell ref="E5:E10"/>
    <mergeCell ref="F5:F10"/>
  </mergeCells>
  <phoneticPr fontId="1"/>
  <printOptions horizontalCentered="1" verticalCentered="1"/>
  <pageMargins left="0.78740157480314965" right="0.78740157480314965" top="0.86614173228346458"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2020-07-21T09:42:23Z</dcterms:created>
  <dcterms:modified xsi:type="dcterms:W3CDTF">2025-07-10T03:54:32Z</dcterms:modified>
</cp:coreProperties>
</file>