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6364038B-08D3-424C-8058-3BE4B359DC1A}" xr6:coauthVersionLast="47" xr6:coauthVersionMax="47" xr10:uidLastSave="{00000000-0000-0000-0000-000000000000}"/>
  <bookViews>
    <workbookView xWindow="-108" yWindow="-108" windowWidth="23256" windowHeight="12456" xr2:uid="{00000000-000D-0000-FFFF-FFFF00000000}"/>
  </bookViews>
  <sheets>
    <sheet name="公表用" sheetId="29" r:id="rId1"/>
    <sheet name="Sheet1" sheetId="30" r:id="rId2"/>
  </sheets>
  <externalReferences>
    <externalReference r:id="rId3"/>
  </externalReferences>
  <definedNames>
    <definedName name="_xlnm.Print_Area" localSheetId="0">公表用!$A$1:$M$310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9" l="1"/>
  <c r="H22" i="29"/>
  <c r="G22" i="29"/>
  <c r="F22" i="29"/>
  <c r="E22" i="29"/>
</calcChain>
</file>

<file path=xl/sharedStrings.xml><?xml version="1.0" encoding="utf-8"?>
<sst xmlns="http://schemas.openxmlformats.org/spreadsheetml/2006/main" count="267" uniqueCount="189">
  <si>
    <t>年代</t>
    <rPh sb="0" eb="2">
      <t>ネンダイ</t>
    </rPh>
    <phoneticPr fontId="18"/>
  </si>
  <si>
    <t>合計</t>
    <rPh sb="0" eb="2">
      <t>ゴウケイ</t>
    </rPh>
    <phoneticPr fontId="18"/>
  </si>
  <si>
    <t>件数</t>
    <rPh sb="0" eb="2">
      <t>ケンスウ</t>
    </rPh>
    <phoneticPr fontId="18"/>
  </si>
  <si>
    <t>割合</t>
    <rPh sb="0" eb="2">
      <t>ワリアイ</t>
    </rPh>
    <phoneticPr fontId="18"/>
  </si>
  <si>
    <t>【調査目的】</t>
    <rPh sb="1" eb="3">
      <t>チョウサ</t>
    </rPh>
    <rPh sb="3" eb="5">
      <t>モクテキ</t>
    </rPh>
    <phoneticPr fontId="18"/>
  </si>
  <si>
    <t>【実施期間】</t>
    <rPh sb="1" eb="3">
      <t>ジッシ</t>
    </rPh>
    <rPh sb="3" eb="5">
      <t>キカン</t>
    </rPh>
    <phoneticPr fontId="18"/>
  </si>
  <si>
    <t>【調査票】</t>
    <phoneticPr fontId="18"/>
  </si>
  <si>
    <t>【留意点】</t>
    <phoneticPr fontId="18"/>
  </si>
  <si>
    <t>　　また、複数回答の質問については、回答者数を母数に比率表示しています。</t>
    <phoneticPr fontId="18"/>
  </si>
  <si>
    <t>【回答者数と内訳】</t>
    <phoneticPr fontId="18"/>
  </si>
  <si>
    <t>【結果の概要】</t>
    <phoneticPr fontId="18"/>
  </si>
  <si>
    <t>問１</t>
    <rPh sb="0" eb="1">
      <t>トイ</t>
    </rPh>
    <phoneticPr fontId="18"/>
  </si>
  <si>
    <t>問３</t>
    <rPh sb="0" eb="1">
      <t>トイ</t>
    </rPh>
    <phoneticPr fontId="18"/>
  </si>
  <si>
    <t>問４</t>
    <rPh sb="0" eb="1">
      <t>トイ</t>
    </rPh>
    <phoneticPr fontId="18"/>
  </si>
  <si>
    <t>問５</t>
    <rPh sb="0" eb="1">
      <t>トイ</t>
    </rPh>
    <phoneticPr fontId="18"/>
  </si>
  <si>
    <t>選択枝</t>
    <rPh sb="0" eb="2">
      <t>センタク</t>
    </rPh>
    <rPh sb="2" eb="3">
      <t>エダ</t>
    </rPh>
    <phoneticPr fontId="18"/>
  </si>
  <si>
    <t>※質問文及び選択肢などの長い文章については、簡略化して表示している場合があります。</t>
    <phoneticPr fontId="18"/>
  </si>
  <si>
    <t>※数値（％）は、各実数を元に比率表示し、小数第2位を四捨五入しています。</t>
    <phoneticPr fontId="18"/>
  </si>
  <si>
    <t>　　したがって、内訳の合計が全体の計に一致しないことがあります。</t>
    <phoneticPr fontId="18"/>
  </si>
  <si>
    <t>調査票（PDF及びエクセルデータ添付）</t>
    <rPh sb="7" eb="8">
      <t>オヨ</t>
    </rPh>
    <phoneticPr fontId="18"/>
  </si>
  <si>
    <t>30歳代</t>
  </si>
  <si>
    <t>40歳代</t>
  </si>
  <si>
    <t>50歳代</t>
  </si>
  <si>
    <t>60歳以上</t>
  </si>
  <si>
    <t>非常に良い</t>
    <phoneticPr fontId="18"/>
  </si>
  <si>
    <t>まあまあ良い</t>
    <phoneticPr fontId="18"/>
  </si>
  <si>
    <t>まあまあ悪い</t>
    <phoneticPr fontId="18"/>
  </si>
  <si>
    <t>非常に悪い</t>
    <phoneticPr fontId="18"/>
  </si>
  <si>
    <t>問8</t>
    <rPh sb="0" eb="1">
      <t>トイ</t>
    </rPh>
    <phoneticPr fontId="18"/>
  </si>
  <si>
    <t>問9</t>
    <rPh sb="0" eb="1">
      <t>トイ</t>
    </rPh>
    <phoneticPr fontId="18"/>
  </si>
  <si>
    <t>問12</t>
    <rPh sb="0" eb="1">
      <t>トイ</t>
    </rPh>
    <phoneticPr fontId="18"/>
  </si>
  <si>
    <t>問14</t>
    <rPh sb="0" eb="1">
      <t>トイ</t>
    </rPh>
    <phoneticPr fontId="18"/>
  </si>
  <si>
    <t>500件</t>
    <phoneticPr fontId="18"/>
  </si>
  <si>
    <t>18～29歳</t>
    <phoneticPr fontId="18"/>
  </si>
  <si>
    <t>問15</t>
    <rPh sb="0" eb="1">
      <t>トイ</t>
    </rPh>
    <phoneticPr fontId="18"/>
  </si>
  <si>
    <t>問16</t>
    <rPh sb="0" eb="1">
      <t>トイ</t>
    </rPh>
    <phoneticPr fontId="18"/>
  </si>
  <si>
    <t>その他</t>
    <phoneticPr fontId="18"/>
  </si>
  <si>
    <t>問６</t>
    <rPh sb="0" eb="1">
      <t>トイ</t>
    </rPh>
    <phoneticPr fontId="18"/>
  </si>
  <si>
    <t>問７</t>
    <rPh sb="0" eb="1">
      <t>トイ</t>
    </rPh>
    <phoneticPr fontId="18"/>
  </si>
  <si>
    <t>感じる</t>
    <phoneticPr fontId="18"/>
  </si>
  <si>
    <t>どちらかといえば感じる</t>
    <phoneticPr fontId="18"/>
  </si>
  <si>
    <t>あまり感じない</t>
    <phoneticPr fontId="18"/>
  </si>
  <si>
    <t>週のうち、３～４回程度</t>
    <phoneticPr fontId="18"/>
  </si>
  <si>
    <t>定期的ではないが、時々運転する程度</t>
    <phoneticPr fontId="18"/>
  </si>
  <si>
    <t>必ずまたは概ね施錠している</t>
    <phoneticPr fontId="18"/>
  </si>
  <si>
    <t>つい施錠を忘れてしまう</t>
    <phoneticPr fontId="18"/>
  </si>
  <si>
    <t>カギの購入費用が高いから、施錠していない</t>
    <phoneticPr fontId="18"/>
  </si>
  <si>
    <t>少しの間なら盗まれることはないと思うから、施錠していない</t>
    <phoneticPr fontId="18"/>
  </si>
  <si>
    <t>安い、または古い自転車なので盗まれる心配はないと思うから、施錠していない</t>
    <phoneticPr fontId="18"/>
  </si>
  <si>
    <t>その他の理由で、施錠していない</t>
    <phoneticPr fontId="18"/>
  </si>
  <si>
    <t>新聞やテレビなどから最新の詐欺の手口に関する情報を収集</t>
    <phoneticPr fontId="18"/>
  </si>
  <si>
    <t>在宅時でも留守番電話の設定</t>
    <phoneticPr fontId="18"/>
  </si>
  <si>
    <t>ナンバーディスプレイ（電話番号表示）機能の活用</t>
    <phoneticPr fontId="18"/>
  </si>
  <si>
    <t>非通知電話拒否の設定</t>
    <phoneticPr fontId="18"/>
  </si>
  <si>
    <t>自動通話録音機（通話前に警告メッセージが流れ、通話内容を録音する）の活用</t>
    <phoneticPr fontId="18"/>
  </si>
  <si>
    <t>防犯機能を備えた電話用機器の使用</t>
    <phoneticPr fontId="18"/>
  </si>
  <si>
    <t>防犯講習会などへの参加</t>
    <phoneticPr fontId="18"/>
  </si>
  <si>
    <t>いずれもない</t>
    <phoneticPr fontId="18"/>
  </si>
  <si>
    <t>よく、声を掛けられて、いつも嫌な思いをしている</t>
    <phoneticPr fontId="18"/>
  </si>
  <si>
    <t>繁華街では悪質な客引き行為者が目立っていて通行の妨げになっているので、取組をもっと強化するべき</t>
    <phoneticPr fontId="18"/>
  </si>
  <si>
    <t>今でも、繁華街では、悪質な客引きに注意するなどのアナウンスが流れているのを知っているので、このままでよい</t>
    <phoneticPr fontId="18"/>
  </si>
  <si>
    <t>来街者が客引きを利用して嫌な思いをすることがあると思うので、啓発事業は強化するべき</t>
    <phoneticPr fontId="18"/>
  </si>
  <si>
    <t>問13</t>
    <rPh sb="0" eb="1">
      <t>トイ</t>
    </rPh>
    <phoneticPr fontId="18"/>
  </si>
  <si>
    <t>件数</t>
  </si>
  <si>
    <t>あなたは、自転車をどの程度運転していますか。</t>
    <phoneticPr fontId="18"/>
  </si>
  <si>
    <t>※本アンケートの回答者は民間調査会社に登録するインターネットモニターであり、回答者の構成は無作為抽出サンプル</t>
    <phoneticPr fontId="18"/>
  </si>
  <si>
    <t>　　のように「市民全体の縮図」ではありません。そのため、調査結果は、「市民全体の状況」を示すものではなく、あくまで本</t>
    <phoneticPr fontId="18"/>
  </si>
  <si>
    <t>　　アンケートの回答者の回答状況にとどまります。</t>
    <phoneticPr fontId="18"/>
  </si>
  <si>
    <t>あなたは、自分自身の自転車運転マナーについて、どのように思いますか。</t>
    <phoneticPr fontId="18"/>
  </si>
  <si>
    <t>問2</t>
    <rPh sb="0" eb="1">
      <t>トイ</t>
    </rPh>
    <phoneticPr fontId="18"/>
  </si>
  <si>
    <t>面倒だから、施錠していない</t>
    <phoneticPr fontId="18"/>
  </si>
  <si>
    <t>自分はほとんど自転車に乗らないから保険に加入していない</t>
    <phoneticPr fontId="18"/>
  </si>
  <si>
    <t>保険料が高いから保険に加入していない</t>
    <phoneticPr fontId="18"/>
  </si>
  <si>
    <t>保険に加入する手続きが面倒だから保険に加入していない</t>
    <phoneticPr fontId="18"/>
  </si>
  <si>
    <t>加入のきっかけがなかったから</t>
    <phoneticPr fontId="18"/>
  </si>
  <si>
    <t>問10</t>
    <rPh sb="0" eb="1">
      <t>トイ</t>
    </rPh>
    <phoneticPr fontId="18"/>
  </si>
  <si>
    <t>問11</t>
    <phoneticPr fontId="18"/>
  </si>
  <si>
    <t>知っているものはない</t>
    <phoneticPr fontId="18"/>
  </si>
  <si>
    <t>問17</t>
    <rPh sb="0" eb="1">
      <t>トイ</t>
    </rPh>
    <phoneticPr fontId="18"/>
  </si>
  <si>
    <t>補償するほどの必要性はないと思うから保険に加入していない</t>
    <phoneticPr fontId="18"/>
  </si>
  <si>
    <t>どのような補償の保険があるのかしらないから加入していない</t>
    <phoneticPr fontId="18"/>
  </si>
  <si>
    <t>加害者になることは考えられないから保険に加入していない</t>
    <phoneticPr fontId="18"/>
  </si>
  <si>
    <t>補償する保険があることを知らないから加入していない</t>
    <phoneticPr fontId="18"/>
  </si>
  <si>
    <t>民間ネット調査「地域安全に関する意識調査について」（令和７年９月実施）の結果</t>
    <rPh sb="0" eb="2">
      <t>ミンカン</t>
    </rPh>
    <rPh sb="5" eb="7">
      <t>チョウサ</t>
    </rPh>
    <rPh sb="8" eb="12">
      <t>チイキアンゼン</t>
    </rPh>
    <rPh sb="13" eb="14">
      <t>カン</t>
    </rPh>
    <rPh sb="26" eb="28">
      <t>レイワ</t>
    </rPh>
    <rPh sb="29" eb="30">
      <t>ネン</t>
    </rPh>
    <phoneticPr fontId="18"/>
  </si>
  <si>
    <t>令和７年９月10日～９月12日</t>
    <rPh sb="0" eb="2">
      <t>レイワ</t>
    </rPh>
    <rPh sb="3" eb="4">
      <t>ネン</t>
    </rPh>
    <phoneticPr fontId="18"/>
  </si>
  <si>
    <t>大阪市では、自転車マナー向上に向け、ホームぺージや広報紙をはじめ、大阪市公式ＬＩＮＥ等、ＳＮＳを活用した情報発信を行うとともに、交通安全教室やイベントの開催、街頭での交通安全指導、小学校の児童等への自転車ルールブックの配付など、交通安全や自転車のルールやマナーに関するさまざまな取組を行っています。あなたは、これらの取組が自転車マナーの向上につながっていると感じますか。</t>
    <phoneticPr fontId="18"/>
  </si>
  <si>
    <t>あなたが自転車に乗るときに、守ることができていると思う交通ルールはありますか。</t>
    <phoneticPr fontId="18"/>
  </si>
  <si>
    <t>あなたは、自転車を離れる時に施錠をしていますか。</t>
    <rPh sb="5" eb="8">
      <t>ジテンシャ</t>
    </rPh>
    <rPh sb="9" eb="10">
      <t>ハナ</t>
    </rPh>
    <rPh sb="12" eb="13">
      <t>トキ</t>
    </rPh>
    <rPh sb="14" eb="16">
      <t>セジョウ</t>
    </rPh>
    <phoneticPr fontId="18"/>
  </si>
  <si>
    <t>令和５年４月より、自転車乗車時のヘルメット着用が努力義務化されました。あなたは、自転車に乗る時に自転車用ヘルメットを着用していますか。</t>
    <phoneticPr fontId="18"/>
  </si>
  <si>
    <t>問６で「必ず着用している」以外を選択した方にお聞きします。あなたがヘルメットを着用しない主な理由はどのようなものでしょうか。</t>
    <rPh sb="0" eb="1">
      <t>トイ</t>
    </rPh>
    <phoneticPr fontId="18"/>
  </si>
  <si>
    <t>令和５年７月より、電動キックボード等のうち、一定基準を満たすものは「特定小型原動機付自転車」に位置付けられ、１６歳以上であれば、運転免許がなくても運転が可能となるなど、新たな交通ルールが適用されました。　あなたは、普段、「特定小型原動機付自転車」を利用していますか。</t>
    <phoneticPr fontId="18"/>
  </si>
  <si>
    <t>あなたは、「特定小型原動機付自転車」に関する交通ルールがあることを知っていますか。</t>
    <phoneticPr fontId="18"/>
  </si>
  <si>
    <t>令和８年４月より、改正道路交通法が施行され、自転車の交通違反に対して交通反則通告制度（いわゆる「青切符」）が適用され、自転車の交通違反に反則金が科されます。あなたは、今回の改正道路交通法の内容について、どの程度知っていますか。</t>
    <phoneticPr fontId="18"/>
  </si>
  <si>
    <t>大阪市では、誰もが安全で安心して暮らせるまちをめざし、子どものための見守りカメラの設置や市職員によるあんしんパトロールの実施、防犯教室の開催、ホームページや広報紙をはじめ、大阪市公式ＬＩＮＥ等、ＳＮＳを活用した特殊詐欺対策の情報発信を行うなど、さまざまな取組をおこなっています。あなたは、これらの取組が防犯意識の向上につながっていると感じますか。</t>
    <phoneticPr fontId="18"/>
  </si>
  <si>
    <t>大阪市内では、「（警察官を名乗る人物から）逮捕状が出ている」「行政からの還付がある」などと持ち掛ける「特殊詐欺」の手口が巧妙化し、被害が多発しています。あなたが、特殊詐欺の手口として知っているものを挙げてください。</t>
    <phoneticPr fontId="18"/>
  </si>
  <si>
    <t>あなたは、特殊詐欺被害に遭わないために、どのような対策を講じていますか。</t>
    <phoneticPr fontId="18"/>
  </si>
  <si>
    <t>大阪市内の繁華街では、通行者に執拗に付きまとう悪質な客引き行為等（居酒屋、風俗、スカウトなど）が問題になっています。あなたは、このような客引き行為者に声を掛けられて、または通行の支障になったり、嫌な思いをしたりしたことはありますか。</t>
    <phoneticPr fontId="18"/>
  </si>
  <si>
    <t>大阪市では、「大阪市客引き行為等の適正化に関する条例」により、「禁止区域」「重点地区」を指定するなど、市内全域で交通の妨げになる等の客引き行為等を禁止しています。あなたは、このような取組をもっと推進すべきと思いますか。</t>
    <phoneticPr fontId="18"/>
  </si>
  <si>
    <t>大阪市では、上記客引き行為等を行う者に対する指導のほか、来街者向けに客引き行為等に引っかからないよう啓発活動を行っています。あなたは、客引き行為等を行う者に対する指導ではなく、来街者向けの啓発事業を行うことについて、どのように感じますか。</t>
    <phoneticPr fontId="18"/>
  </si>
  <si>
    <t>あなたは、安全で安心して暮らすためには、どのような取組が強化されればよいと思いますか。</t>
    <phoneticPr fontId="18"/>
  </si>
  <si>
    <t>問18</t>
    <phoneticPr fontId="18"/>
  </si>
  <si>
    <t>大阪市では、「大阪市安全なまちづくり条例」等に基づき、これまでの設問のようなさまざまな施策・事業を行っています。あなたは、これらの取組が「市民が安心して暮らすことができる安全なまちづくり」に結びついていると感じますか。</t>
    <phoneticPr fontId="18"/>
  </si>
  <si>
    <t>●「非常に良い」と「まあまあ良い」を合わせた割合は78.6％であり、多くの人が自分自身の自転車マナーについて良いと感じている。</t>
    <rPh sb="2" eb="4">
      <t>ヒジョウ</t>
    </rPh>
    <rPh sb="5" eb="6">
      <t>ヨ</t>
    </rPh>
    <rPh sb="14" eb="15">
      <t>ヨ</t>
    </rPh>
    <rPh sb="18" eb="19">
      <t>ア</t>
    </rPh>
    <rPh sb="22" eb="24">
      <t>ワリアイ</t>
    </rPh>
    <phoneticPr fontId="18"/>
  </si>
  <si>
    <t>感じない</t>
    <phoneticPr fontId="18"/>
  </si>
  <si>
    <t>合計</t>
  </si>
  <si>
    <t>選択肢</t>
    <phoneticPr fontId="18"/>
  </si>
  <si>
    <t>ほぼ毎日</t>
    <phoneticPr fontId="18"/>
  </si>
  <si>
    <t>週のうち、１～２回程度</t>
    <phoneticPr fontId="18"/>
  </si>
  <si>
    <t>全く運転しない</t>
    <phoneticPr fontId="18"/>
  </si>
  <si>
    <t>信号を守ること</t>
    <phoneticPr fontId="18"/>
  </si>
  <si>
    <t>一時停止の標識に従うこと</t>
    <phoneticPr fontId="18"/>
  </si>
  <si>
    <t>原則として、車道の左側を通行すること</t>
    <phoneticPr fontId="18"/>
  </si>
  <si>
    <t>自転車乗用中に携帯電話等を使用しないこと</t>
    <phoneticPr fontId="18"/>
  </si>
  <si>
    <t>自転車乗用中に傘を使用しないこと</t>
    <phoneticPr fontId="18"/>
  </si>
  <si>
    <t>自転車の二人乗りをしないこと</t>
    <phoneticPr fontId="18"/>
  </si>
  <si>
    <t>飲酒運転をしないこと</t>
    <phoneticPr fontId="18"/>
  </si>
  <si>
    <t>全て守ることができていない</t>
    <phoneticPr fontId="18"/>
  </si>
  <si>
    <t>件数</t>
    <phoneticPr fontId="18"/>
  </si>
  <si>
    <t>割合</t>
    <rPh sb="0" eb="2">
      <t>ワリアイ</t>
    </rPh>
    <phoneticPr fontId="18"/>
  </si>
  <si>
    <t>必ず着用している</t>
    <phoneticPr fontId="18"/>
  </si>
  <si>
    <t>必ずではないが、概ね着用している</t>
    <phoneticPr fontId="18"/>
  </si>
  <si>
    <t>あまり着用しないが、ときどき着用している</t>
    <phoneticPr fontId="18"/>
  </si>
  <si>
    <t>ヘルメットを所有しているが、着用していない</t>
    <phoneticPr fontId="18"/>
  </si>
  <si>
    <t>ヘルメットを所有していない</t>
    <phoneticPr fontId="18"/>
  </si>
  <si>
    <t>面倒だから</t>
    <phoneticPr fontId="18"/>
  </si>
  <si>
    <t>移動距離が短いから</t>
    <phoneticPr fontId="18"/>
  </si>
  <si>
    <t>色や形のデザインが格好悪いから</t>
    <phoneticPr fontId="18"/>
  </si>
  <si>
    <t>髪型がくずれるから</t>
    <phoneticPr fontId="18"/>
  </si>
  <si>
    <t>頭が蒸れて不快だから（不健康だから）</t>
    <phoneticPr fontId="18"/>
  </si>
  <si>
    <t>購入費用がかかるから</t>
    <phoneticPr fontId="18"/>
  </si>
  <si>
    <t>自転車はたまにしか乗らないから</t>
    <phoneticPr fontId="18"/>
  </si>
  <si>
    <t>ヘルメットをどこで売っているか知らないから</t>
    <phoneticPr fontId="18"/>
  </si>
  <si>
    <t>荷物になって邪魔だから</t>
    <phoneticPr fontId="18"/>
  </si>
  <si>
    <t>ヘルメット着用が法定義務ではないから</t>
    <phoneticPr fontId="18"/>
  </si>
  <si>
    <t>特にない</t>
    <phoneticPr fontId="18"/>
  </si>
  <si>
    <t>定期的ではないが、時々利用する程度</t>
    <phoneticPr fontId="18"/>
  </si>
  <si>
    <t>利用したことはない</t>
    <phoneticPr fontId="18"/>
  </si>
  <si>
    <t>詳しく知っている</t>
    <phoneticPr fontId="18"/>
  </si>
  <si>
    <t>ある程度知っている</t>
    <phoneticPr fontId="18"/>
  </si>
  <si>
    <t>聞いたことはあるが、内容は知らない</t>
    <phoneticPr fontId="18"/>
  </si>
  <si>
    <t>全く知らない</t>
    <phoneticPr fontId="18"/>
  </si>
  <si>
    <t>合計</t>
    <phoneticPr fontId="18"/>
  </si>
  <si>
    <t>●「詳しく知っている」と「ある程度知っている」を合わせた割合は48.2％であり、半数以下にとどまった。</t>
    <rPh sb="2" eb="3">
      <t>クワ</t>
    </rPh>
    <rPh sb="5" eb="6">
      <t>シ</t>
    </rPh>
    <rPh sb="24" eb="25">
      <t>ア</t>
    </rPh>
    <rPh sb="28" eb="30">
      <t>ワリアイ</t>
    </rPh>
    <rPh sb="40" eb="42">
      <t>ハンスウ</t>
    </rPh>
    <rPh sb="42" eb="44">
      <t>イカ</t>
    </rPh>
    <phoneticPr fontId="18"/>
  </si>
  <si>
    <t>オレオレ詐欺（警察官を名乗り、「あなたに逮捕状が出ている。口座内のお金を調べる必要がある。」などと言って、現金を騙し取る手口）</t>
    <phoneticPr fontId="18"/>
  </si>
  <si>
    <t>オレオレ詐欺（親族等を名乗り、「会社の金で株をやった。お金が必要だ。無理なら会社をクビになる」などと言って、現金をだまし取る手口）</t>
    <phoneticPr fontId="18"/>
  </si>
  <si>
    <t>還付金詐欺（医療費の還付金や年金の未払い金を受け取るにはＡＴＭでの手続きが必要などとうそを言って、ＡＴＭを操作させ、現金を犯人の口座に振り込ませる手口）</t>
    <phoneticPr fontId="18"/>
  </si>
  <si>
    <t>架空請求詐欺（インターネットサイトの利用料が未納であるなどと言って、架空の事実を口実として現金を要求する手口）</t>
    <phoneticPr fontId="18"/>
  </si>
  <si>
    <t>キャッシュカード詐欺盗（警察官、銀行協会職員等を名乗り、「あなたの口座が犯罪に利用されています。キャッシュカードの交換手続きが必要です」と言ったり、役所の職員等を名乗り、「医療費などの過払い金があります。キャッシュカードが古いので、カードを引き取りに行きます」などと言って、暗証番号を聞き出しキャッシュカード等をだまし取る（脅し取る）手口）</t>
    <phoneticPr fontId="18"/>
  </si>
  <si>
    <t>その他（融資保証金詐欺、金融商品取引名目の詐欺、ギャンブル必勝法情報提供名目の詐欺、異性との交際あっせん名目の詐欺など）</t>
    <phoneticPr fontId="18"/>
  </si>
  <si>
    <t>声を掛けられたことはない</t>
    <phoneticPr fontId="18"/>
  </si>
  <si>
    <t>客引きに紹介されたお店を利用して満足できた</t>
    <phoneticPr fontId="18"/>
  </si>
  <si>
    <t>客引きに紹介されたお店を利用して高額な費用を支払わされた</t>
    <phoneticPr fontId="18"/>
  </si>
  <si>
    <t>防犯カメラの設置</t>
    <phoneticPr fontId="18"/>
  </si>
  <si>
    <t>市職員によるあんしんパトロール活動</t>
    <phoneticPr fontId="18"/>
  </si>
  <si>
    <t>防犯教室の開催</t>
    <phoneticPr fontId="18"/>
  </si>
  <si>
    <t>特殊詐欺対策にかかる広報啓発</t>
    <phoneticPr fontId="18"/>
  </si>
  <si>
    <t>防犯・犯罪状況の提供</t>
    <phoneticPr fontId="18"/>
  </si>
  <si>
    <t>個人の防犯意識を向上させる広報啓発</t>
    <phoneticPr fontId="18"/>
  </si>
  <si>
    <t>法律や条例による規制</t>
    <phoneticPr fontId="18"/>
  </si>
  <si>
    <t>●「防犯カメラの設置」の割合が68.6%と最も高く、次に高いのが「法律や条例による規制」であった。</t>
    <phoneticPr fontId="18"/>
  </si>
  <si>
    <t>●「感じる」と「どちらかといえば感じる」を合わせた割合は52.0%であり、「感じない」と「あまり感じない」を合わせた割合の48.0%を上回っている。</t>
    <phoneticPr fontId="18"/>
  </si>
  <si>
    <t>　大阪市では、交通安全対策として、課題である自転車事故の減少に向け、市民への安全教育を行う職員の育成や、加害者とならないための安全啓発など自転車安全利用促進事業を推進しています。
　市民が安心して暮らせるまちづくりに向けては、大阪府警察や区役所と連携し、特殊詐欺や街頭犯罪の被害防止啓発、子どもの安全・安心を高めるための見守りカメラの運用管理など、各種防犯対策を推進しています。
　また、繁華街における悪質な客引き行為等の適正化に向けて、「大阪市客引き行為等の適正化に関する条例」に基づき、ミナミ地区、キタ地区の特に状況が深刻な区域において、指導員による巡視、過料処分、公表や店舗等への立入調査等の実施により取組を進めています。
　そこで、それら地域の安全に関する意識等についてお尋ねし、今後の施策の参考とするため、アンケートを実施しました。</t>
    <phoneticPr fontId="18"/>
  </si>
  <si>
    <t>オートバイと異なり、自転車の事故なら
大した危険はないと思うから</t>
    <phoneticPr fontId="18"/>
  </si>
  <si>
    <t>客引きを利用する人は少ないと思うので、
啓発事業は必要ない</t>
    <phoneticPr fontId="18"/>
  </si>
  <si>
    <t>客引きを利用するのは個人の自由なので、
啓発事業は必要ない</t>
    <phoneticPr fontId="18"/>
  </si>
  <si>
    <t>安い、または古い自転車なので盗まれてもかまわないから、施錠していない</t>
    <phoneticPr fontId="18"/>
  </si>
  <si>
    <t>家族間で詐欺対策について話し合う（合言葉を決めておくなど）</t>
    <phoneticPr fontId="18"/>
  </si>
  <si>
    <t>声を掛けられたことはあるが、特に気にせず、
相手にしなかった</t>
    <phoneticPr fontId="18"/>
  </si>
  <si>
    <t>特に客引きを気にしたことはないので、
取組は必要ない</t>
    <phoneticPr fontId="18"/>
  </si>
  <si>
    <t>取組によって、一定の効果が出ていると思うので、今のままでよい</t>
    <phoneticPr fontId="18"/>
  </si>
  <si>
    <t>大阪への来街者に大阪への悪印象を持たれないよう、啓発事業は強化するべき</t>
    <phoneticPr fontId="18"/>
  </si>
  <si>
    <t>※ その他意見（歩道では車道寄りを走ること、ヘルメットの着用、自転車走行禁止区間では降車、イヤホンを外す、歩行者の近くを通る際は徐行
　　または押して歩くこと）</t>
    <phoneticPr fontId="18"/>
  </si>
  <si>
    <t>●「必ずまたは概ね施錠している」の割合が83.4％と大部分を占めた。</t>
    <rPh sb="17" eb="19">
      <t>ワリアイ</t>
    </rPh>
    <rPh sb="26" eb="29">
      <t>ダイブブン</t>
    </rPh>
    <rPh sb="30" eb="31">
      <t>シ</t>
    </rPh>
    <phoneticPr fontId="18"/>
  </si>
  <si>
    <t xml:space="preserve">●「面倒だから」の割合が38.1％で最も高く、次に「荷物になって邪魔だから」の割合が31.4%で高くなっている。
</t>
    <rPh sb="48" eb="49">
      <t>タカ</t>
    </rPh>
    <phoneticPr fontId="18"/>
  </si>
  <si>
    <t>●「利用したことはない」の割合が88.4％と大部分を占め、一度でも利用したことがある割合は11.6％にとどまった。</t>
    <rPh sb="2" eb="4">
      <t>リヨウ</t>
    </rPh>
    <rPh sb="13" eb="15">
      <t>ワリアイ</t>
    </rPh>
    <rPh sb="22" eb="25">
      <t>ダイブブン</t>
    </rPh>
    <rPh sb="26" eb="27">
      <t>シ</t>
    </rPh>
    <rPh sb="29" eb="31">
      <t>イチド</t>
    </rPh>
    <rPh sb="33" eb="35">
      <t>リヨウ</t>
    </rPh>
    <rPh sb="42" eb="44">
      <t>ワリアイ</t>
    </rPh>
    <phoneticPr fontId="18"/>
  </si>
  <si>
    <r>
      <t xml:space="preserve">●「特定小型原動機付自転車」を一度でも利用したことがある人のうち、「詳しく知っている」と「ある程度知っている」と答えた人を合わせた割合は
</t>
    </r>
    <r>
      <rPr>
        <sz val="11"/>
        <color theme="1"/>
        <rFont val="Meiryo UI"/>
        <family val="3"/>
        <charset val="128"/>
      </rPr>
      <t>　</t>
    </r>
    <r>
      <rPr>
        <u/>
        <sz val="11"/>
        <color theme="1"/>
        <rFont val="Meiryo UI"/>
        <family val="3"/>
        <charset val="128"/>
      </rPr>
      <t>60.3％にとどまった。</t>
    </r>
    <rPh sb="15" eb="17">
      <t>イチド</t>
    </rPh>
    <rPh sb="19" eb="21">
      <t>リヨウ</t>
    </rPh>
    <rPh sb="28" eb="29">
      <t>ヒト</t>
    </rPh>
    <rPh sb="34" eb="35">
      <t>クワ</t>
    </rPh>
    <rPh sb="37" eb="38">
      <t>シ</t>
    </rPh>
    <rPh sb="47" eb="49">
      <t>テイド</t>
    </rPh>
    <rPh sb="49" eb="50">
      <t>シ</t>
    </rPh>
    <rPh sb="56" eb="57">
      <t>コタ</t>
    </rPh>
    <rPh sb="59" eb="60">
      <t>ヒト</t>
    </rPh>
    <rPh sb="61" eb="62">
      <t>ア</t>
    </rPh>
    <rPh sb="65" eb="67">
      <t>ワリアイ</t>
    </rPh>
    <phoneticPr fontId="18"/>
  </si>
  <si>
    <r>
      <t xml:space="preserve">●「必ず着用している」と「必ずではないが、概ね着用している」を合わせた割合は11.5％であり、「ヘルメットを所有していない」の割合が74.0％と大
</t>
    </r>
    <r>
      <rPr>
        <sz val="11"/>
        <color theme="1"/>
        <rFont val="Meiryo UI"/>
        <family val="3"/>
        <charset val="128"/>
      </rPr>
      <t>　</t>
    </r>
    <r>
      <rPr>
        <u/>
        <sz val="11"/>
        <color theme="1"/>
        <rFont val="Meiryo UI"/>
        <family val="3"/>
        <charset val="128"/>
      </rPr>
      <t>部分を占めた。</t>
    </r>
    <rPh sb="2" eb="3">
      <t>カナラ</t>
    </rPh>
    <rPh sb="4" eb="6">
      <t>チャクヨウ</t>
    </rPh>
    <rPh sb="13" eb="14">
      <t>カナラ</t>
    </rPh>
    <rPh sb="21" eb="22">
      <t>オオム</t>
    </rPh>
    <rPh sb="23" eb="25">
      <t>チャクヨウ</t>
    </rPh>
    <rPh sb="63" eb="65">
      <t>ワリアイ</t>
    </rPh>
    <phoneticPr fontId="18"/>
  </si>
  <si>
    <r>
      <t xml:space="preserve">●「信号を守ること」の割合が76.3％と最も高くなっており、次いで、「自転車の二人乗りをしないこと」と「自転車乗用中に携帯電話等を使用しない
</t>
    </r>
    <r>
      <rPr>
        <sz val="11"/>
        <color theme="1"/>
        <rFont val="Meiryo UI"/>
        <family val="3"/>
        <charset val="128"/>
      </rPr>
      <t>　</t>
    </r>
    <r>
      <rPr>
        <u/>
        <sz val="11"/>
        <color theme="1"/>
        <rFont val="Meiryo UI"/>
        <family val="3"/>
        <charset val="128"/>
      </rPr>
      <t xml:space="preserve">こと」もそれぞれ７割以上の人が守れていると回答した。
</t>
    </r>
    <rPh sb="2" eb="4">
      <t>シンゴウ</t>
    </rPh>
    <rPh sb="5" eb="6">
      <t>マモ</t>
    </rPh>
    <rPh sb="11" eb="13">
      <t>ワリアイ</t>
    </rPh>
    <rPh sb="20" eb="21">
      <t>モット</t>
    </rPh>
    <rPh sb="22" eb="23">
      <t>タカ</t>
    </rPh>
    <rPh sb="30" eb="31">
      <t>ツ</t>
    </rPh>
    <rPh sb="81" eb="82">
      <t>ワリ</t>
    </rPh>
    <rPh sb="82" eb="84">
      <t>イジョウ</t>
    </rPh>
    <rPh sb="85" eb="86">
      <t>ヒト</t>
    </rPh>
    <rPh sb="87" eb="88">
      <t>マモ</t>
    </rPh>
    <rPh sb="93" eb="95">
      <t>カイトウ</t>
    </rPh>
    <phoneticPr fontId="18"/>
  </si>
  <si>
    <r>
      <t xml:space="preserve">●「感じる」と「どちらかといえば感じる」を合わせた割合は45.8％であり、「感じない」と「あまり感じない」を合わせた割合の54.2％を
</t>
    </r>
    <r>
      <rPr>
        <sz val="11"/>
        <color theme="1"/>
        <rFont val="Meiryo UI"/>
        <family val="3"/>
        <charset val="128"/>
      </rPr>
      <t>　</t>
    </r>
    <r>
      <rPr>
        <u/>
        <sz val="11"/>
        <color theme="1"/>
        <rFont val="Meiryo UI"/>
        <family val="3"/>
        <charset val="128"/>
      </rPr>
      <t>やや下回っている。</t>
    </r>
    <rPh sb="2" eb="3">
      <t>カン</t>
    </rPh>
    <rPh sb="16" eb="17">
      <t>カン</t>
    </rPh>
    <rPh sb="21" eb="22">
      <t>ア</t>
    </rPh>
    <rPh sb="25" eb="27">
      <t>ワリアイ</t>
    </rPh>
    <rPh sb="71" eb="72">
      <t>シタ</t>
    </rPh>
    <phoneticPr fontId="18"/>
  </si>
  <si>
    <r>
      <t xml:space="preserve">●「感じる」と「どちらかといえば感じる」を合わせた割合は46.6％であり、大阪市の取組が防犯意識の向上につながっていると感じている割合が半数
</t>
    </r>
    <r>
      <rPr>
        <sz val="11"/>
        <color theme="1"/>
        <rFont val="Meiryo UI"/>
        <family val="3"/>
        <charset val="128"/>
      </rPr>
      <t>　</t>
    </r>
    <r>
      <rPr>
        <u/>
        <sz val="11"/>
        <color theme="1"/>
        <rFont val="Meiryo UI"/>
        <family val="3"/>
        <charset val="128"/>
      </rPr>
      <t>以下にとどまった。</t>
    </r>
    <rPh sb="65" eb="67">
      <t>ワリアイ</t>
    </rPh>
    <rPh sb="68" eb="70">
      <t>ハンスウ</t>
    </rPh>
    <rPh sb="72" eb="74">
      <t>イカ</t>
    </rPh>
    <phoneticPr fontId="18"/>
  </si>
  <si>
    <r>
      <t xml:space="preserve">●「オレオレ詐欺」や「還付金詐欺」を知っている人の割合はそれぞれ6割以上ある。一方で、「その他（融資保証金詐欺等）」を知っている人の
</t>
    </r>
    <r>
      <rPr>
        <sz val="11"/>
        <color theme="1"/>
        <rFont val="Meiryo UI"/>
        <family val="3"/>
        <charset val="128"/>
      </rPr>
      <t>　</t>
    </r>
    <r>
      <rPr>
        <u/>
        <sz val="11"/>
        <color theme="1"/>
        <rFont val="Meiryo UI"/>
        <family val="3"/>
        <charset val="128"/>
      </rPr>
      <t xml:space="preserve">割合は18.2％と低く、「知っているものはない」と答えた人も20.0％存在する。
</t>
    </r>
    <rPh sb="11" eb="14">
      <t>カンプキン</t>
    </rPh>
    <rPh sb="14" eb="16">
      <t>サギ</t>
    </rPh>
    <rPh sb="23" eb="24">
      <t>ヒト</t>
    </rPh>
    <rPh sb="64" eb="65">
      <t>ヒト</t>
    </rPh>
    <phoneticPr fontId="18"/>
  </si>
  <si>
    <r>
      <t xml:space="preserve">●前問で多くの人が特殊詐欺の様々な手口について知っていると答えた一方で、被害に遭わないための対策を何も講じていない人が36.0%存在
</t>
    </r>
    <r>
      <rPr>
        <sz val="11"/>
        <color theme="1"/>
        <rFont val="Meiryo UI"/>
        <family val="3"/>
        <charset val="128"/>
      </rPr>
      <t>　</t>
    </r>
    <r>
      <rPr>
        <u/>
        <sz val="11"/>
        <color theme="1"/>
        <rFont val="Meiryo UI"/>
        <family val="3"/>
        <charset val="128"/>
      </rPr>
      <t xml:space="preserve">し、最も高くなっている。対策を講じている中では「新聞やテレビなどから最新の詐欺の手口に関する情報を収集」している人の割合が35.6％と最も
</t>
    </r>
    <r>
      <rPr>
        <sz val="11"/>
        <color theme="1"/>
        <rFont val="Meiryo UI"/>
        <family val="3"/>
        <charset val="128"/>
      </rPr>
      <t>　</t>
    </r>
    <r>
      <rPr>
        <u/>
        <sz val="11"/>
        <color theme="1"/>
        <rFont val="Meiryo UI"/>
        <family val="3"/>
        <charset val="128"/>
      </rPr>
      <t>高くなっている。</t>
    </r>
    <rPh sb="70" eb="71">
      <t>モット</t>
    </rPh>
    <rPh sb="72" eb="73">
      <t>タカ</t>
    </rPh>
    <rPh sb="124" eb="125">
      <t>ヒト</t>
    </rPh>
    <phoneticPr fontId="18"/>
  </si>
  <si>
    <t>※ その他意見（高くて買えないから、費用対効果が疑問だから、身体的理由でできないから）</t>
    <phoneticPr fontId="18"/>
  </si>
  <si>
    <t>※ その他意見（知らない電話番号からはAIで対応する、他人の言動は信じない、とにかく最初は疑ってかかる、ネットで検索して調べる、
　　家電話は無い）</t>
    <phoneticPr fontId="18"/>
  </si>
  <si>
    <r>
      <t xml:space="preserve">●「声を掛けられたことはない」の割合が50.2%で最も高く、次に高いのが「声を掛けられたことはあるが、特に気にせず、相手にしなかった」の割合で
</t>
    </r>
    <r>
      <rPr>
        <sz val="11"/>
        <color theme="1"/>
        <rFont val="Meiryo UI"/>
        <family val="3"/>
        <charset val="128"/>
      </rPr>
      <t>　</t>
    </r>
    <r>
      <rPr>
        <u/>
        <sz val="11"/>
        <color theme="1"/>
        <rFont val="Meiryo UI"/>
        <family val="3"/>
        <charset val="128"/>
      </rPr>
      <t xml:space="preserve">34.4%である。一方で、「よく、声を掛けられて、いつも嫌な思いをしている」と「客引きに紹介されたお店を利用して高額な費用を支払わされた」を
</t>
    </r>
    <r>
      <rPr>
        <sz val="11"/>
        <color theme="1"/>
        <rFont val="Meiryo UI"/>
        <family val="3"/>
        <charset val="128"/>
      </rPr>
      <t>　</t>
    </r>
    <r>
      <rPr>
        <u/>
        <sz val="11"/>
        <color theme="1"/>
        <rFont val="Meiryo UI"/>
        <family val="3"/>
        <charset val="128"/>
      </rPr>
      <t xml:space="preserve">合わせた割合は12.4%と、悪質な客引き行為を迷惑だと思っている人が１割以上存在しており、「客引きに紹介されたお店を利用して満足でき
</t>
    </r>
    <r>
      <rPr>
        <sz val="11"/>
        <color theme="1"/>
        <rFont val="Meiryo UI"/>
        <family val="3"/>
        <charset val="128"/>
      </rPr>
      <t>　</t>
    </r>
    <r>
      <rPr>
        <u/>
        <sz val="11"/>
        <color theme="1"/>
        <rFont val="Meiryo UI"/>
        <family val="3"/>
        <charset val="128"/>
      </rPr>
      <t>た」の割合はわずか3.0%であった。</t>
    </r>
    <phoneticPr fontId="18"/>
  </si>
  <si>
    <r>
      <t xml:space="preserve">●「繁華街では悪質な客引き行為者が目立っていて通行の妨げになっているので、取組をもっと強化するべき」の割合は42.2%であり、約４割が取
</t>
    </r>
    <r>
      <rPr>
        <sz val="11"/>
        <rFont val="Meiryo UI"/>
        <family val="3"/>
        <charset val="128"/>
      </rPr>
      <t>　</t>
    </r>
    <r>
      <rPr>
        <u/>
        <sz val="11"/>
        <rFont val="Meiryo UI"/>
        <family val="3"/>
        <charset val="128"/>
      </rPr>
      <t xml:space="preserve">組を強化するべきと考えており、「取組によって一定の効果が出ていると思う」と合わせると70.8％であり、約７割がこの取組を推進すべきと感じてい
</t>
    </r>
    <r>
      <rPr>
        <sz val="11"/>
        <rFont val="Meiryo UI"/>
        <family val="3"/>
        <charset val="128"/>
      </rPr>
      <t>　</t>
    </r>
    <r>
      <rPr>
        <u/>
        <sz val="11"/>
        <rFont val="Meiryo UI"/>
        <family val="3"/>
        <charset val="128"/>
      </rPr>
      <t>る。</t>
    </r>
    <rPh sb="63" eb="64">
      <t>ヤク</t>
    </rPh>
    <rPh sb="65" eb="66">
      <t>ワリ</t>
    </rPh>
    <phoneticPr fontId="18"/>
  </si>
  <si>
    <r>
      <t xml:space="preserve">●「来街者が客引きを利用して嫌な思いをすることがあると思うので、啓発事業は強化するべき」と「大阪への来街者に大阪への悪印象を持たれな
</t>
    </r>
    <r>
      <rPr>
        <sz val="11"/>
        <color theme="1"/>
        <rFont val="Meiryo UI"/>
        <family val="3"/>
        <charset val="128"/>
      </rPr>
      <t>　</t>
    </r>
    <r>
      <rPr>
        <u/>
        <sz val="11"/>
        <color theme="1"/>
        <rFont val="Meiryo UI"/>
        <family val="3"/>
        <charset val="128"/>
      </rPr>
      <t xml:space="preserve">いよう、啓発事業は強化するべき」を合わせた割合は61.2%であり、約６割が来街者向けの啓発事業を強化することの必要性を感じている。
</t>
    </r>
    <rPh sb="116" eb="118">
      <t>キョウカ</t>
    </rPh>
    <phoneticPr fontId="18"/>
  </si>
  <si>
    <t>※ 主なその他意見（深夜まで騒いで飲めるお店の規制、など）</t>
    <phoneticPr fontId="18"/>
  </si>
  <si>
    <r>
      <t xml:space="preserve">●「ほぼ毎日」と「週のうち、3～4回程度」を合わせた割合は34.4％であり、さらに「週のうち、１～2回程度」も合わせた割合は53.2％に達し、
</t>
    </r>
    <r>
      <rPr>
        <sz val="11"/>
        <color theme="1"/>
        <rFont val="Meiryo UI"/>
        <family val="3"/>
        <charset val="128"/>
      </rPr>
      <t>　</t>
    </r>
    <r>
      <rPr>
        <u/>
        <sz val="11"/>
        <color theme="1"/>
        <rFont val="Meiryo UI"/>
        <family val="3"/>
        <charset val="128"/>
      </rPr>
      <t>半数以上が自転車を定期的に利用していると考えられる。</t>
    </r>
    <rPh sb="26" eb="28">
      <t>ワリアイ</t>
    </rPh>
    <rPh sb="69" eb="70">
      <t>タッ</t>
    </rPh>
    <rPh sb="73" eb="75">
      <t>ハンスウ</t>
    </rPh>
    <rPh sb="75" eb="77">
      <t>イジョウ</t>
    </rPh>
    <rPh sb="77" eb="78">
      <t>ヒト</t>
    </rPh>
    <rPh sb="93" eb="94">
      <t>カンガ</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</si>
</sst>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
    <numFmt numFmtId="178" formatCode="0.0\ "/>
  </numFmts>
  <fonts count="30"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Meiryo UI"/>
      <family val="3"/>
      <charset val="128"/>
    </font>
    <font>
      <b/>
      <sz val="11"/>
      <name val="Meiryo UI"/>
      <family val="3"/>
      <charset val="128"/>
    </font>
    <font>
      <sz val="12"/>
      <color theme="1"/>
      <name val="Meiryo UI"/>
      <family val="3"/>
      <charset val="128"/>
    </font>
    <font>
      <u/>
      <sz val="11"/>
      <color theme="1"/>
      <name val="Meiryo UI"/>
      <family val="3"/>
      <charset val="128"/>
    </font>
    <font>
      <u/>
      <sz val="11"/>
      <name val="Meiryo UI"/>
      <family val="3"/>
      <charset val="128"/>
    </font>
    <font>
      <sz val="10"/>
      <color theme="1"/>
      <name val="Meiryo UI"/>
      <family val="3"/>
      <charset val="128"/>
    </font>
    <font>
      <i/>
      <sz val="11"/>
      <color theme="1"/>
      <name val="Meiryo UI"/>
      <family val="3"/>
      <charset val="128"/>
    </font>
    <font>
      <sz val="14"/>
      <color theme="1"/>
      <name val="Meiryo UI"/>
      <family val="3"/>
      <charset val="128"/>
    </font>
    <font>
      <sz val="11"/>
      <name val="Meiryo UI"/>
      <family val="3"/>
      <charset val="128"/>
    </font>
    <font>
      <sz val="10.5"/>
      <color theme="1"/>
      <name val="Meiryo UI"/>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8">
    <xf numFmtId="0" fontId="0" fillId="0" borderId="0" xfId="0">
      <alignment vertical="center"/>
    </xf>
    <xf numFmtId="0" fontId="19" fillId="0" borderId="0" xfId="0" applyFont="1" applyAlignment="1">
      <alignment horizontal="center" vertical="center" wrapText="1"/>
    </xf>
    <xf numFmtId="0" fontId="19" fillId="0" borderId="0" xfId="0" applyFont="1">
      <alignment vertical="center"/>
    </xf>
    <xf numFmtId="176" fontId="19" fillId="0" borderId="0" xfId="0" applyNumberFormat="1" applyFont="1" applyAlignment="1">
      <alignment vertical="center" wrapText="1"/>
    </xf>
    <xf numFmtId="0" fontId="19" fillId="0" borderId="0" xfId="0" applyFont="1" applyAlignment="1">
      <alignment horizontal="left" vertical="center" wrapText="1"/>
    </xf>
    <xf numFmtId="176" fontId="19" fillId="0" borderId="10" xfId="0" applyNumberFormat="1" applyFont="1" applyBorder="1">
      <alignment vertical="center"/>
    </xf>
    <xf numFmtId="0" fontId="19" fillId="0" borderId="0" xfId="0" applyFont="1" applyAlignment="1">
      <alignment horizontal="center" vertical="center"/>
    </xf>
    <xf numFmtId="176" fontId="19" fillId="0" borderId="0" xfId="0" applyNumberFormat="1" applyFont="1">
      <alignment vertical="center"/>
    </xf>
    <xf numFmtId="0" fontId="21" fillId="0" borderId="0" xfId="0" applyFont="1" applyAlignment="1">
      <alignment vertical="top" wrapText="1"/>
    </xf>
    <xf numFmtId="0" fontId="21" fillId="0" borderId="0" xfId="0" applyFont="1" applyAlignment="1">
      <alignment vertical="center" wrapText="1"/>
    </xf>
    <xf numFmtId="0" fontId="20" fillId="34" borderId="0" xfId="0" applyFont="1" applyFill="1" applyAlignment="1">
      <alignment vertical="top" wrapText="1"/>
    </xf>
    <xf numFmtId="0" fontId="20" fillId="34" borderId="0" xfId="0" applyFont="1" applyFill="1" applyAlignment="1">
      <alignment horizontal="left" vertical="top" wrapText="1"/>
    </xf>
    <xf numFmtId="0" fontId="20" fillId="34" borderId="0" xfId="0" applyFont="1" applyFill="1" applyAlignment="1">
      <alignment vertical="center" wrapText="1"/>
    </xf>
    <xf numFmtId="0" fontId="19" fillId="34" borderId="0" xfId="0" applyFont="1" applyFill="1" applyAlignment="1">
      <alignment vertical="center" wrapText="1"/>
    </xf>
    <xf numFmtId="176" fontId="19" fillId="0" borderId="0" xfId="0" applyNumberFormat="1" applyFont="1" applyAlignment="1">
      <alignment horizontal="right" vertical="center"/>
    </xf>
    <xf numFmtId="0" fontId="19" fillId="0" borderId="0" xfId="0" applyFont="1" applyAlignment="1">
      <alignment horizontal="right" vertical="center" wrapText="1"/>
    </xf>
    <xf numFmtId="176" fontId="19" fillId="0" borderId="0" xfId="0" applyNumberFormat="1" applyFont="1" applyAlignment="1">
      <alignment horizontal="righ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Border="1">
      <alignment vertical="center"/>
    </xf>
    <xf numFmtId="176" fontId="19" fillId="0" borderId="0" xfId="0" applyNumberFormat="1" applyFont="1" applyFill="1" applyBorder="1">
      <alignment vertical="center"/>
    </xf>
    <xf numFmtId="0" fontId="19" fillId="0" borderId="0" xfId="0" applyFont="1" applyFill="1" applyBorder="1" applyAlignment="1">
      <alignment vertical="center" shrinkToFit="1"/>
    </xf>
    <xf numFmtId="176" fontId="19" fillId="0" borderId="0" xfId="0" applyNumberFormat="1" applyFont="1" applyFill="1" applyBorder="1" applyAlignment="1">
      <alignment vertical="center" wrapText="1"/>
    </xf>
    <xf numFmtId="0" fontId="19" fillId="0" borderId="0" xfId="0" applyFont="1" applyFill="1" applyBorder="1" applyAlignment="1">
      <alignment vertical="top" wrapText="1"/>
    </xf>
    <xf numFmtId="176"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wrapText="1"/>
    </xf>
    <xf numFmtId="0" fontId="19" fillId="0" borderId="0" xfId="0" applyFont="1" applyBorder="1">
      <alignment vertical="center"/>
    </xf>
    <xf numFmtId="176" fontId="19" fillId="0" borderId="0" xfId="0" applyNumberFormat="1" applyFont="1" applyBorder="1">
      <alignment vertical="center"/>
    </xf>
    <xf numFmtId="0" fontId="19" fillId="0" borderId="0" xfId="0" applyFont="1" applyBorder="1" applyAlignment="1">
      <alignment horizontal="left" vertical="center" wrapText="1"/>
    </xf>
    <xf numFmtId="0" fontId="19" fillId="0" borderId="0" xfId="0" applyFont="1" applyBorder="1" applyAlignment="1">
      <alignment vertical="center" wrapText="1"/>
    </xf>
    <xf numFmtId="176" fontId="19" fillId="0" borderId="0" xfId="0" applyNumberFormat="1" applyFont="1" applyBorder="1" applyAlignment="1">
      <alignment vertical="center" wrapText="1"/>
    </xf>
    <xf numFmtId="1" fontId="19" fillId="0" borderId="0" xfId="0" applyNumberFormat="1" applyFont="1" applyBorder="1" applyAlignment="1">
      <alignment horizontal="right" vertical="center"/>
    </xf>
    <xf numFmtId="176" fontId="19" fillId="0" borderId="0" xfId="0" applyNumberFormat="1" applyFont="1" applyBorder="1" applyAlignment="1">
      <alignment horizontal="right" vertical="center"/>
    </xf>
    <xf numFmtId="0" fontId="19" fillId="33" borderId="10" xfId="0" applyFont="1" applyFill="1" applyBorder="1" applyAlignment="1">
      <alignment horizontal="center" vertical="center" wrapText="1"/>
    </xf>
    <xf numFmtId="0" fontId="19" fillId="0" borderId="10" xfId="0" applyFont="1" applyBorder="1">
      <alignment vertical="center"/>
    </xf>
    <xf numFmtId="0" fontId="20" fillId="0" borderId="0" xfId="0" applyFont="1" applyAlignment="1">
      <alignment horizontal="left" vertical="top" wrapText="1"/>
    </xf>
    <xf numFmtId="177" fontId="19" fillId="0" borderId="10" xfId="0" applyNumberFormat="1" applyFont="1" applyBorder="1">
      <alignment vertical="center"/>
    </xf>
    <xf numFmtId="176" fontId="19" fillId="0" borderId="10" xfId="43" applyNumberFormat="1" applyFont="1" applyFill="1" applyBorder="1">
      <alignment vertical="center"/>
    </xf>
    <xf numFmtId="176" fontId="19" fillId="0" borderId="10" xfId="42" applyNumberFormat="1" applyFont="1" applyFill="1" applyBorder="1">
      <alignment vertical="center"/>
    </xf>
    <xf numFmtId="177" fontId="19" fillId="0" borderId="0" xfId="0" applyNumberFormat="1" applyFont="1" applyBorder="1">
      <alignment vertical="center"/>
    </xf>
    <xf numFmtId="176" fontId="19" fillId="0" borderId="0" xfId="42" applyNumberFormat="1" applyFont="1" applyFill="1" applyBorder="1">
      <alignment vertical="center"/>
    </xf>
    <xf numFmtId="177" fontId="19" fillId="33" borderId="10" xfId="0" applyNumberFormat="1" applyFont="1" applyFill="1" applyBorder="1" applyAlignment="1">
      <alignment horizontal="center" vertical="center"/>
    </xf>
    <xf numFmtId="178" fontId="19" fillId="33" borderId="10" xfId="0" applyNumberFormat="1" applyFont="1" applyFill="1" applyBorder="1" applyAlignment="1">
      <alignment horizontal="center" vertical="center"/>
    </xf>
    <xf numFmtId="0" fontId="19" fillId="0" borderId="0" xfId="0" applyFont="1" applyBorder="1" applyAlignment="1">
      <alignment horizontal="right" vertical="center"/>
    </xf>
    <xf numFmtId="1" fontId="19" fillId="0" borderId="0" xfId="0" applyNumberFormat="1" applyFont="1" applyFill="1" applyBorder="1" applyAlignment="1">
      <alignment horizontal="right" vertical="center"/>
    </xf>
    <xf numFmtId="0" fontId="19" fillId="0" borderId="0" xfId="0" applyFont="1" applyFill="1" applyBorder="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Fill="1" applyBorder="1" applyAlignment="1">
      <alignment vertical="center" wrapText="1"/>
    </xf>
    <xf numFmtId="0" fontId="22" fillId="0" borderId="10" xfId="0" applyFont="1" applyBorder="1" applyAlignment="1">
      <alignment horizontal="center" vertical="center" shrinkToFit="1"/>
    </xf>
    <xf numFmtId="0" fontId="22" fillId="0" borderId="0" xfId="0" applyFont="1">
      <alignment vertical="center"/>
    </xf>
    <xf numFmtId="176" fontId="22" fillId="0" borderId="10" xfId="0" applyNumberFormat="1" applyFont="1" applyBorder="1">
      <alignment vertical="center"/>
    </xf>
    <xf numFmtId="0" fontId="19" fillId="0" borderId="0" xfId="0" applyFont="1" applyAlignment="1">
      <alignment horizontal="left" vertical="top" wrapText="1"/>
    </xf>
    <xf numFmtId="0" fontId="19" fillId="33" borderId="10" xfId="0" applyFont="1" applyFill="1" applyBorder="1" applyAlignment="1">
      <alignment horizontal="center" vertical="center"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0" fillId="0" borderId="0" xfId="0" applyFont="1" applyFill="1" applyAlignment="1">
      <alignment vertical="top" wrapText="1"/>
    </xf>
    <xf numFmtId="0" fontId="23" fillId="0" borderId="0" xfId="0" applyFont="1" applyAlignment="1">
      <alignment vertical="top" wrapText="1"/>
    </xf>
    <xf numFmtId="0" fontId="23" fillId="0" borderId="0" xfId="0" applyFont="1" applyAlignment="1">
      <alignment vertical="center" wrapText="1"/>
    </xf>
    <xf numFmtId="0" fontId="19" fillId="0" borderId="0" xfId="0" applyFont="1" applyFill="1" applyAlignment="1">
      <alignment vertical="center" wrapText="1"/>
    </xf>
    <xf numFmtId="0" fontId="19" fillId="0" borderId="0" xfId="0" applyFont="1" applyAlignment="1">
      <alignment vertical="top" wrapText="1"/>
    </xf>
    <xf numFmtId="0" fontId="19"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22" fillId="0" borderId="10" xfId="0" applyFont="1" applyBorder="1" applyAlignment="1">
      <alignment horizontal="center" vertical="center"/>
    </xf>
    <xf numFmtId="0" fontId="22" fillId="0" borderId="10" xfId="0" applyFont="1" applyBorder="1">
      <alignment vertical="center"/>
    </xf>
    <xf numFmtId="0" fontId="19" fillId="33" borderId="0" xfId="0" applyFont="1" applyFill="1" applyBorder="1" applyAlignment="1">
      <alignment horizontal="center" vertical="center" wrapText="1"/>
    </xf>
    <xf numFmtId="0" fontId="19" fillId="0" borderId="0" xfId="0" applyFont="1" applyBorder="1" applyAlignment="1">
      <alignment horizontal="center" vertical="center"/>
    </xf>
    <xf numFmtId="0" fontId="29" fillId="0" borderId="0" xfId="0" applyFont="1" applyFill="1" applyBorder="1" applyAlignment="1">
      <alignment horizontal="justify" vertical="center"/>
    </xf>
    <xf numFmtId="0" fontId="23" fillId="0" borderId="0" xfId="0" applyFont="1" applyAlignment="1">
      <alignment horizontal="left" vertical="top" wrapText="1"/>
    </xf>
    <xf numFmtId="0" fontId="23"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vertical="center" wrapText="1"/>
    </xf>
    <xf numFmtId="0" fontId="19" fillId="0" borderId="10" xfId="0" applyFont="1" applyBorder="1" applyAlignment="1">
      <alignment horizontal="left" vertical="center"/>
    </xf>
    <xf numFmtId="0" fontId="19" fillId="0" borderId="0" xfId="0" applyFont="1" applyBorder="1" applyAlignment="1">
      <alignment horizontal="left" vertical="top" wrapText="1"/>
    </xf>
    <xf numFmtId="0" fontId="19" fillId="0" borderId="10" xfId="0" applyFont="1" applyBorder="1" applyAlignment="1">
      <alignment horizontal="left"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0" xfId="0" applyFont="1" applyFill="1" applyBorder="1" applyAlignment="1">
      <alignment horizontal="center" vertical="center" wrapText="1"/>
    </xf>
    <xf numFmtId="0" fontId="19" fillId="0" borderId="0" xfId="0" applyFont="1" applyBorder="1" applyAlignment="1">
      <alignment horizontal="center" vertical="center"/>
    </xf>
    <xf numFmtId="0" fontId="20" fillId="0" borderId="0" xfId="0" applyFont="1" applyFill="1" applyAlignment="1">
      <alignment horizontal="left" vertical="top" wrapText="1"/>
    </xf>
    <xf numFmtId="0" fontId="20" fillId="0" borderId="0" xfId="0" applyFont="1" applyFill="1" applyAlignment="1">
      <alignment vertical="top" wrapText="1"/>
    </xf>
    <xf numFmtId="0" fontId="20" fillId="0" borderId="0" xfId="0" applyFont="1" applyFill="1" applyAlignment="1">
      <alignment vertical="center"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center" wrapText="1"/>
    </xf>
    <xf numFmtId="0" fontId="23" fillId="0" borderId="0" xfId="0" applyFont="1" applyFill="1" applyAlignment="1">
      <alignment vertical="top" wrapText="1"/>
    </xf>
    <xf numFmtId="0" fontId="22" fillId="0" borderId="10" xfId="0" applyFont="1" applyBorder="1" applyAlignment="1">
      <alignment horizontal="center" vertical="center"/>
    </xf>
    <xf numFmtId="0" fontId="22" fillId="0" borderId="10" xfId="0" applyFont="1" applyBorder="1">
      <alignment vertical="center"/>
    </xf>
    <xf numFmtId="0" fontId="19" fillId="33" borderId="11"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19" fillId="0" borderId="0" xfId="0" applyFont="1" applyFill="1" applyAlignment="1">
      <alignment vertical="top" wrapText="1"/>
    </xf>
    <xf numFmtId="0" fontId="19" fillId="0" borderId="0" xfId="0" applyFont="1" applyFill="1" applyAlignment="1">
      <alignment vertical="center" wrapText="1"/>
    </xf>
    <xf numFmtId="0" fontId="19" fillId="0" borderId="0" xfId="0" applyFont="1" applyAlignment="1">
      <alignment vertical="top" wrapText="1"/>
    </xf>
    <xf numFmtId="0" fontId="19"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9" fillId="0" borderId="0" xfId="0" applyFont="1" applyAlignment="1">
      <alignment horizontal="left" vertical="top" wrapText="1"/>
    </xf>
    <xf numFmtId="0" fontId="22" fillId="0" borderId="0" xfId="0" applyFont="1" applyAlignment="1">
      <alignment vertical="top" wrapText="1"/>
    </xf>
    <xf numFmtId="0" fontId="19" fillId="0" borderId="0" xfId="0" applyFont="1" applyFill="1" applyBorder="1" applyAlignment="1">
      <alignment horizontal="left" vertical="top" wrapText="1"/>
    </xf>
    <xf numFmtId="0" fontId="21" fillId="0" borderId="0" xfId="0" applyFont="1" applyFill="1" applyAlignment="1">
      <alignment vertical="top" wrapText="1"/>
    </xf>
    <xf numFmtId="0" fontId="21" fillId="0" borderId="0" xfId="0" applyFont="1" applyFill="1" applyAlignment="1">
      <alignment vertical="center" wrapText="1"/>
    </xf>
    <xf numFmtId="0" fontId="24" fillId="0" borderId="0" xfId="0" applyFont="1" applyAlignment="1">
      <alignment horizontal="left" vertical="top" wrapText="1"/>
    </xf>
    <xf numFmtId="0" fontId="19" fillId="0" borderId="10" xfId="0" applyFont="1" applyBorder="1" applyAlignment="1">
      <alignment horizontal="center"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0" borderId="10" xfId="0" applyFont="1" applyBorder="1" applyAlignment="1">
      <alignment horizontal="center" vertical="center"/>
    </xf>
    <xf numFmtId="0" fontId="19" fillId="0" borderId="0" xfId="0" applyFont="1" applyBorder="1" applyAlignment="1">
      <alignment horizontal="left" vertical="top"/>
    </xf>
    <xf numFmtId="0" fontId="19" fillId="33" borderId="11" xfId="0" applyFont="1" applyFill="1" applyBorder="1" applyAlignment="1">
      <alignment horizontal="left" vertical="center"/>
    </xf>
    <xf numFmtId="0" fontId="19" fillId="33" borderId="12" xfId="0" applyFont="1" applyFill="1" applyBorder="1" applyAlignment="1">
      <alignment horizontal="left" vertical="center"/>
    </xf>
    <xf numFmtId="0" fontId="19" fillId="33" borderId="13" xfId="0" applyFont="1" applyFill="1" applyBorder="1" applyAlignment="1">
      <alignment horizontal="left" vertical="center"/>
    </xf>
    <xf numFmtId="0" fontId="19" fillId="0" borderId="0" xfId="0" applyFont="1" applyFill="1" applyAlignment="1">
      <alignment horizontal="left" vertical="top"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0066"/>
      <color rgb="FF66CCFF"/>
      <color rgb="FFFF6600"/>
      <color rgb="FFFF6699"/>
      <color rgb="FFFFCCFF"/>
      <color rgb="FFFF7C8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つい施錠を忘れてしまう</a:t>
            </a:r>
          </a:p>
        </c:rich>
      </c:tx>
      <c:layout>
        <c:manualLayout>
          <c:xMode val="edge"/>
          <c:yMode val="edge"/>
          <c:x val="0.16795680109878736"/>
          <c:y val="8.46560645023980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spPr>
            <a:pattFill prst="pct10">
              <a:fgClr>
                <a:srgbClr val="FF6699"/>
              </a:fgClr>
              <a:bgClr>
                <a:schemeClr val="bg1"/>
              </a:bgClr>
            </a:pattFill>
            <a:ln>
              <a:solidFill>
                <a:schemeClr val="tx1"/>
              </a:solidFill>
            </a:ln>
          </c:spPr>
          <c:dPt>
            <c:idx val="0"/>
            <c:bubble3D val="0"/>
            <c:spPr>
              <a:pattFill prst="smCheck">
                <a:fgClr>
                  <a:srgbClr val="FF6699"/>
                </a:fgClr>
                <a:bgClr>
                  <a:schemeClr val="bg1"/>
                </a:bgClr>
              </a:pattFill>
              <a:ln w="19050">
                <a:solidFill>
                  <a:schemeClr val="tx1"/>
                </a:solidFill>
              </a:ln>
              <a:effectLst/>
            </c:spPr>
            <c:extLst>
              <c:ext xmlns:c16="http://schemas.microsoft.com/office/drawing/2014/chart" uri="{C3380CC4-5D6E-409C-BE32-E72D297353CC}">
                <c16:uniqueId val="{00000001-72D6-438F-8E20-9F4D7E94E9C7}"/>
              </c:ext>
            </c:extLst>
          </c:dPt>
          <c:dPt>
            <c:idx val="1"/>
            <c:bubble3D val="0"/>
            <c:spPr>
              <a:pattFill prst="narVert">
                <a:fgClr>
                  <a:schemeClr val="accent1"/>
                </a:fgClr>
                <a:bgClr>
                  <a:schemeClr val="bg1"/>
                </a:bgClr>
              </a:pattFill>
              <a:ln w="19050">
                <a:solidFill>
                  <a:schemeClr val="tx1"/>
                </a:solidFill>
              </a:ln>
              <a:effectLst/>
            </c:spPr>
            <c:extLst>
              <c:ext xmlns:c16="http://schemas.microsoft.com/office/drawing/2014/chart" uri="{C3380CC4-5D6E-409C-BE32-E72D297353CC}">
                <c16:uniqueId val="{00000003-72D6-438F-8E20-9F4D7E94E9C7}"/>
              </c:ext>
            </c:extLst>
          </c:dPt>
          <c:dLbls>
            <c:dLbl>
              <c:idx val="0"/>
              <c:layout>
                <c:manualLayout>
                  <c:x val="-2.9946797190891678E-2"/>
                  <c:y val="1.924007162656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D6-438F-8E20-9F4D7E94E9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公表用!#REF!</c:f>
              <c:numCache>
                <c:formatCode>0.0%</c:formatCode>
                <c:ptCount val="2"/>
                <c:pt idx="0">
                  <c:v>8.7179487178999995E-2</c:v>
                </c:pt>
                <c:pt idx="1">
                  <c:v>0.91282051282099996</c:v>
                </c:pt>
              </c:numCache>
            </c:numRef>
          </c:val>
          <c:extLst>
            <c:ext xmlns:c15="http://schemas.microsoft.com/office/drawing/2012/chart" uri="{02D57815-91ED-43cb-92C2-25804820EDAC}">
              <c15:filteredCategoryTitle>
                <c15:cat>
                  <c:strRef>
                    <c:extLst>
                      <c:ext uri="{02D57815-91ED-43cb-92C2-25804820EDAC}">
                        <c15:formulaRef>
                          <c15:sqref>公表用!#REF!</c15:sqref>
                        </c15:formulaRef>
                      </c:ext>
                    </c:extLst>
                    <c:strCache>
                      <c:ptCount val="2"/>
                      <c:pt idx="0">
                        <c:v>当てはまる</c:v>
                      </c:pt>
                      <c:pt idx="1">
                        <c:v>当てはまらない</c:v>
                      </c:pt>
                    </c:strCache>
                  </c:strRef>
                </c15:cat>
              </c15:filteredCategoryTitle>
            </c:ext>
            <c:ext xmlns:c16="http://schemas.microsoft.com/office/drawing/2014/chart" uri="{C3380CC4-5D6E-409C-BE32-E72D297353CC}">
              <c16:uniqueId val="{00000004-72D6-438F-8E20-9F4D7E94E9C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dkUpDiag">
                <a:fgClr>
                  <a:srgbClr val="00B050"/>
                </a:fgClr>
                <a:bgClr>
                  <a:schemeClr val="bg1"/>
                </a:bgClr>
              </a:pattFill>
              <a:ln w="19050">
                <a:solidFill>
                  <a:schemeClr val="lt1"/>
                </a:solidFill>
              </a:ln>
              <a:effectLst/>
            </c:spPr>
            <c:extLst>
              <c:ext xmlns:c16="http://schemas.microsoft.com/office/drawing/2014/chart" uri="{C3380CC4-5D6E-409C-BE32-E72D297353CC}">
                <c16:uniqueId val="{00000001-1FC9-4162-B26A-0780A04A3D7F}"/>
              </c:ext>
            </c:extLst>
          </c:dPt>
          <c:dPt>
            <c:idx val="1"/>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1FC9-4162-B26A-0780A04A3D7F}"/>
              </c:ext>
            </c:extLst>
          </c:dPt>
          <c:dPt>
            <c:idx val="2"/>
            <c:bubble3D val="0"/>
            <c:spPr>
              <a:pattFill prst="smGrid">
                <a:fgClr>
                  <a:schemeClr val="tx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5-1FC9-4162-B26A-0780A04A3D7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1FC9-4162-B26A-0780A04A3D7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([1]Sheet2!$B$89,[1]Sheet2!$B$90,[1]Sheet2!$B$91,[1]Sheet2!$B$92)</c:f>
              <c:strCache>
                <c:ptCount val="4"/>
                <c:pt idx="0">
                  <c:v>詳しく知っている</c:v>
                </c:pt>
                <c:pt idx="1">
                  <c:v>ある程度知っている</c:v>
                </c:pt>
                <c:pt idx="2">
                  <c:v>聞いたことはあるが、内容は知らない</c:v>
                </c:pt>
                <c:pt idx="3">
                  <c:v>全く知らない</c:v>
                </c:pt>
              </c:strCache>
            </c:strRef>
          </c:cat>
          <c:val>
            <c:numRef>
              <c:f>([1]Sheet2!$F$89,[1]Sheet2!$F$90,[1]Sheet2!$F$91,[1]Sheet2!$F$92)</c:f>
              <c:numCache>
                <c:formatCode>General</c:formatCode>
                <c:ptCount val="4"/>
                <c:pt idx="0">
                  <c:v>4.8000000000000001E-2</c:v>
                </c:pt>
                <c:pt idx="1">
                  <c:v>0.434</c:v>
                </c:pt>
                <c:pt idx="2">
                  <c:v>0.22600000000000001</c:v>
                </c:pt>
                <c:pt idx="3">
                  <c:v>0.29199999999999998</c:v>
                </c:pt>
              </c:numCache>
            </c:numRef>
          </c:val>
          <c:extLst>
            <c:ext xmlns:c16="http://schemas.microsoft.com/office/drawing/2014/chart" uri="{C3380CC4-5D6E-409C-BE32-E72D297353CC}">
              <c16:uniqueId val="{00000008-1FC9-4162-B26A-0780A04A3D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3.4989503149055285E-3"/>
          <c:y val="0.62147679383386945"/>
          <c:w val="0.65374938699492513"/>
          <c:h val="0.374121797715426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dkUpDiag">
                <a:fgClr>
                  <a:srgbClr val="00B050"/>
                </a:fgClr>
                <a:bgClr>
                  <a:schemeClr val="bg1"/>
                </a:bgClr>
              </a:pattFill>
              <a:ln w="19050">
                <a:solidFill>
                  <a:schemeClr val="lt1"/>
                </a:solidFill>
              </a:ln>
              <a:effectLst/>
            </c:spPr>
            <c:extLst>
              <c:ext xmlns:c16="http://schemas.microsoft.com/office/drawing/2014/chart" uri="{C3380CC4-5D6E-409C-BE32-E72D297353CC}">
                <c16:uniqueId val="{00000001-6F91-4258-A16E-BBDBE9735903}"/>
              </c:ext>
            </c:extLst>
          </c:dPt>
          <c:dPt>
            <c:idx val="1"/>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6F91-4258-A16E-BBDBE9735903}"/>
              </c:ext>
            </c:extLst>
          </c:dPt>
          <c:dPt>
            <c:idx val="2"/>
            <c:bubble3D val="0"/>
            <c:spPr>
              <a:pattFill prst="smGrid">
                <a:fgClr>
                  <a:srgbClr val="0070C0"/>
                </a:fgClr>
                <a:bgClr>
                  <a:schemeClr val="bg1"/>
                </a:bgClr>
              </a:pattFill>
              <a:ln w="19050">
                <a:solidFill>
                  <a:schemeClr val="lt1"/>
                </a:solidFill>
              </a:ln>
              <a:effectLst/>
            </c:spPr>
            <c:extLst>
              <c:ext xmlns:c16="http://schemas.microsoft.com/office/drawing/2014/chart" uri="{C3380CC4-5D6E-409C-BE32-E72D297353CC}">
                <c16:uniqueId val="{00000005-6F91-4258-A16E-BBDBE9735903}"/>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6F91-4258-A16E-BBDBE973590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([1]Sheet2!$B$96,[1]Sheet2!$B$97,[1]Sheet2!$B$98,[1]Sheet2!$B$99)</c:f>
              <c:strCache>
                <c:ptCount val="4"/>
                <c:pt idx="0">
                  <c:v>感じる</c:v>
                </c:pt>
                <c:pt idx="1">
                  <c:v>どちらかといえば感じる</c:v>
                </c:pt>
                <c:pt idx="2">
                  <c:v>あまり感じない</c:v>
                </c:pt>
                <c:pt idx="3">
                  <c:v>感じない</c:v>
                </c:pt>
              </c:strCache>
            </c:strRef>
          </c:cat>
          <c:val>
            <c:numRef>
              <c:f>([1]Sheet2!$F$96,[1]Sheet2!$F$97,[1]Sheet2!$F$98,[1]Sheet2!$F$99)</c:f>
              <c:numCache>
                <c:formatCode>General</c:formatCode>
                <c:ptCount val="4"/>
                <c:pt idx="0">
                  <c:v>0.10199999999999999</c:v>
                </c:pt>
                <c:pt idx="1">
                  <c:v>0.36399999999999999</c:v>
                </c:pt>
                <c:pt idx="2">
                  <c:v>0.318</c:v>
                </c:pt>
                <c:pt idx="3">
                  <c:v>0.216</c:v>
                </c:pt>
              </c:numCache>
            </c:numRef>
          </c:val>
          <c:extLst>
            <c:ext xmlns:c16="http://schemas.microsoft.com/office/drawing/2014/chart" uri="{C3380CC4-5D6E-409C-BE32-E72D297353CC}">
              <c16:uniqueId val="{00000008-6F91-4258-A16E-BBDBE973590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8.6476278459785311E-2"/>
          <c:y val="0.87273535406027514"/>
          <c:w val="0.8270471971199006"/>
          <c:h val="7.036950164269530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295814804546302"/>
          <c:y val="0.10599133858267716"/>
          <c:w val="0.47363974783921209"/>
          <c:h val="0.82900866141732288"/>
        </c:manualLayout>
      </c:layout>
      <c:barChart>
        <c:barDir val="bar"/>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([1]Sheet2!$B$103,[1]Sheet2!$B$104,[1]Sheet2!$B$105,[1]Sheet2!$B$106,[1]Sheet2!$B$107,[1]Sheet2!$B$108,[1]Sheet2!$B$109)</c:f>
              <c:strCache>
                <c:ptCount val="7"/>
                <c:pt idx="0">
                  <c:v>オレオレ詐欺（警察官を名乗り、「あなたに逮捕状が出ている。口座内のお金を調べる必要がある。」などと言って、現金を騙し取る手口）</c:v>
                </c:pt>
                <c:pt idx="1">
                  <c:v>オレオレ詐欺（親族等を名乗り、「会社の金で株をやった。お金が必要だ。無理なら会社をクビになる」などと言って、現金をだまし取る手口）</c:v>
                </c:pt>
                <c:pt idx="2">
                  <c:v>還付金詐欺（医療費の還付金や年金の未払い金を受け取るにはＡＴＭでの手続きが必要などとうそを言って、ＡＴＭを操作させ、現金を犯人の口座に振り込ませる手口）</c:v>
                </c:pt>
                <c:pt idx="3">
                  <c:v>架空請求詐欺（インターネットサイトの利用料が未納であるなどと言って、架空の事実を口実として現金を要求する手口）</c:v>
                </c:pt>
                <c:pt idx="4">
                  <c:v>キャッシュカード詐欺盗（警察官、銀行協会職員等を名乗り、「あなたの口座が犯罪に利用されています。キャッシュカードの交換手続きが必要です」と言ったり、役所の職員等を名乗り、「医療費などの過払い金があります。キャッシュカードが古いので、カードを引き取りに行きます」などと言って、暗証番号を聞き出しキャッシュカード等をだまし取る（脅し取る）手口）</c:v>
                </c:pt>
                <c:pt idx="5">
                  <c:v>その他（融資保証金詐欺、金融商品取引名目の詐欺、ギャンブル必勝法情報提供名目の詐欺、異性との交際あっせん名目の詐欺など）</c:v>
                </c:pt>
                <c:pt idx="6">
                  <c:v>知っているものはない</c:v>
                </c:pt>
              </c:strCache>
            </c:strRef>
          </c:cat>
          <c:val>
            <c:numRef>
              <c:f>([1]Sheet2!$F$103,[1]Sheet2!$F$104,[1]Sheet2!$F$105,[1]Sheet2!$F$106,[1]Sheet2!$F$107,[1]Sheet2!$F$108,[1]Sheet2!$F$109)</c:f>
              <c:numCache>
                <c:formatCode>General</c:formatCode>
                <c:ptCount val="7"/>
                <c:pt idx="0">
                  <c:v>0.65800000000000003</c:v>
                </c:pt>
                <c:pt idx="1">
                  <c:v>0.67200000000000004</c:v>
                </c:pt>
                <c:pt idx="2">
                  <c:v>0.60399999999999998</c:v>
                </c:pt>
                <c:pt idx="3">
                  <c:v>0.56799999999999995</c:v>
                </c:pt>
                <c:pt idx="4">
                  <c:v>0.50600000000000001</c:v>
                </c:pt>
                <c:pt idx="5">
                  <c:v>0.182</c:v>
                </c:pt>
                <c:pt idx="6">
                  <c:v>0.2</c:v>
                </c:pt>
              </c:numCache>
            </c:numRef>
          </c:val>
          <c:extLst>
            <c:ext xmlns:c16="http://schemas.microsoft.com/office/drawing/2014/chart" uri="{C3380CC4-5D6E-409C-BE32-E72D297353CC}">
              <c16:uniqueId val="{00000000-48AD-4C03-8463-8E366CA56201}"/>
            </c:ext>
          </c:extLst>
        </c:ser>
        <c:dLbls>
          <c:dLblPos val="outEnd"/>
          <c:showLegendKey val="0"/>
          <c:showVal val="1"/>
          <c:showCatName val="0"/>
          <c:showSerName val="0"/>
          <c:showPercent val="0"/>
          <c:showBubbleSize val="0"/>
        </c:dLbls>
        <c:gapWidth val="182"/>
        <c:axId val="883698376"/>
        <c:axId val="883699096"/>
      </c:barChart>
      <c:catAx>
        <c:axId val="88369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83699096"/>
        <c:crosses val="autoZero"/>
        <c:auto val="1"/>
        <c:lblAlgn val="ctr"/>
        <c:lblOffset val="100"/>
        <c:noMultiLvlLbl val="0"/>
      </c:catAx>
      <c:valAx>
        <c:axId val="8836990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83698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([1]Sheet2!$B$113,[1]Sheet2!$B$114,[1]Sheet2!$B$115,[1]Sheet2!$B$116,[1]Sheet2!$B$117,[1]Sheet2!$B$118,[1]Sheet2!$B$119,[1]Sheet2!$B$120,[1]Sheet2!$B$121,[1]Sheet2!$B$122)</c:f>
              <c:strCache>
                <c:ptCount val="10"/>
                <c:pt idx="0">
                  <c:v>新聞やテレビなどから最新の詐欺の手口に関する情報を収集</c:v>
                </c:pt>
                <c:pt idx="1">
                  <c:v>家族間で詐欺対策について話し合う（合言葉を決めておくなど）</c:v>
                </c:pt>
                <c:pt idx="2">
                  <c:v>在宅時でも留守番電話の設定</c:v>
                </c:pt>
                <c:pt idx="3">
                  <c:v>ナンバーディスプレイ（電話番号表示）機能の活用</c:v>
                </c:pt>
                <c:pt idx="4">
                  <c:v>非通知電話拒否の設定</c:v>
                </c:pt>
                <c:pt idx="5">
                  <c:v>自動通話録音機（通話前に警告メッセージが流れ、通話内容を録音する）の活用</c:v>
                </c:pt>
                <c:pt idx="6">
                  <c:v>防犯機能を備えた電話用機器の使用</c:v>
                </c:pt>
                <c:pt idx="7">
                  <c:v>防犯講習会などへの参加</c:v>
                </c:pt>
                <c:pt idx="8">
                  <c:v>その他</c:v>
                </c:pt>
                <c:pt idx="9">
                  <c:v>いずれもない</c:v>
                </c:pt>
              </c:strCache>
            </c:strRef>
          </c:cat>
          <c:val>
            <c:numRef>
              <c:f>([1]Sheet2!$F$113,[1]Sheet2!$F$114,[1]Sheet2!$F$115,[1]Sheet2!$F$116,[1]Sheet2!$F$117,[1]Sheet2!$F$118,[1]Sheet2!$F$119,[1]Sheet2!$F$120,[1]Sheet2!$F$121,[1]Sheet2!$F$122)</c:f>
              <c:numCache>
                <c:formatCode>General</c:formatCode>
                <c:ptCount val="10"/>
                <c:pt idx="0">
                  <c:v>0.35599999999999998</c:v>
                </c:pt>
                <c:pt idx="1">
                  <c:v>0.17799999999999999</c:v>
                </c:pt>
                <c:pt idx="2">
                  <c:v>0.186</c:v>
                </c:pt>
                <c:pt idx="3">
                  <c:v>0.192</c:v>
                </c:pt>
                <c:pt idx="4">
                  <c:v>0.27800000000000002</c:v>
                </c:pt>
                <c:pt idx="5">
                  <c:v>0.12</c:v>
                </c:pt>
                <c:pt idx="6">
                  <c:v>5.1999999999999998E-2</c:v>
                </c:pt>
                <c:pt idx="7">
                  <c:v>3.7999999999999999E-2</c:v>
                </c:pt>
                <c:pt idx="8">
                  <c:v>1.2E-2</c:v>
                </c:pt>
                <c:pt idx="9">
                  <c:v>0.36</c:v>
                </c:pt>
              </c:numCache>
            </c:numRef>
          </c:val>
          <c:extLst>
            <c:ext xmlns:c16="http://schemas.microsoft.com/office/drawing/2014/chart" uri="{C3380CC4-5D6E-409C-BE32-E72D297353CC}">
              <c16:uniqueId val="{00000000-A5EF-438C-9CBA-441BD6D194E9}"/>
            </c:ext>
          </c:extLst>
        </c:ser>
        <c:dLbls>
          <c:dLblPos val="outEnd"/>
          <c:showLegendKey val="0"/>
          <c:showVal val="1"/>
          <c:showCatName val="0"/>
          <c:showSerName val="0"/>
          <c:showPercent val="0"/>
          <c:showBubbleSize val="0"/>
        </c:dLbls>
        <c:gapWidth val="182"/>
        <c:axId val="810583664"/>
        <c:axId val="810583304"/>
      </c:barChart>
      <c:catAx>
        <c:axId val="810583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0583304"/>
        <c:crosses val="autoZero"/>
        <c:auto val="1"/>
        <c:lblAlgn val="ctr"/>
        <c:lblOffset val="100"/>
        <c:noMultiLvlLbl val="0"/>
      </c:catAx>
      <c:valAx>
        <c:axId val="8105833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058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1-428E-45D5-B5A3-9A363279F821}"/>
              </c:ext>
            </c:extLst>
          </c:dPt>
          <c:dPt>
            <c:idx val="1"/>
            <c:bubble3D val="0"/>
            <c:spPr>
              <a:pattFill prst="dkUpDiag">
                <a:fgClr>
                  <a:srgbClr val="0070C0"/>
                </a:fgClr>
                <a:bgClr>
                  <a:schemeClr val="bg1"/>
                </a:bgClr>
              </a:pattFill>
              <a:ln w="19050">
                <a:solidFill>
                  <a:schemeClr val="lt1"/>
                </a:solidFill>
              </a:ln>
              <a:effectLst/>
            </c:spPr>
            <c:extLst>
              <c:ext xmlns:c16="http://schemas.microsoft.com/office/drawing/2014/chart" uri="{C3380CC4-5D6E-409C-BE32-E72D297353CC}">
                <c16:uniqueId val="{00000003-428E-45D5-B5A3-9A363279F821}"/>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5-428E-45D5-B5A3-9A363279F821}"/>
              </c:ext>
            </c:extLst>
          </c:dPt>
          <c:dPt>
            <c:idx val="3"/>
            <c:bubble3D val="0"/>
            <c:spPr>
              <a:pattFill prst="narHorz">
                <a:fgClr>
                  <a:srgbClr val="FF0000"/>
                </a:fgClr>
                <a:bgClr>
                  <a:schemeClr val="bg1"/>
                </a:bgClr>
              </a:pattFill>
              <a:ln w="19050">
                <a:solidFill>
                  <a:schemeClr val="lt1"/>
                </a:solidFill>
              </a:ln>
              <a:effectLst/>
            </c:spPr>
            <c:extLst>
              <c:ext xmlns:c16="http://schemas.microsoft.com/office/drawing/2014/chart" uri="{C3380CC4-5D6E-409C-BE32-E72D297353CC}">
                <c16:uniqueId val="{00000007-428E-45D5-B5A3-9A363279F821}"/>
              </c:ext>
            </c:extLst>
          </c:dPt>
          <c:dPt>
            <c:idx val="4"/>
            <c:bubble3D val="0"/>
            <c:explosion val="2"/>
            <c:spPr>
              <a:pattFill prst="dkVert">
                <a:fgClr>
                  <a:srgbClr val="00B050"/>
                </a:fgClr>
                <a:bgClr>
                  <a:schemeClr val="bg1"/>
                </a:bgClr>
              </a:pattFill>
              <a:ln w="19050">
                <a:solidFill>
                  <a:schemeClr val="lt1"/>
                </a:solidFill>
              </a:ln>
              <a:effectLst/>
            </c:spPr>
            <c:extLst>
              <c:ext xmlns:c16="http://schemas.microsoft.com/office/drawing/2014/chart" uri="{C3380CC4-5D6E-409C-BE32-E72D297353CC}">
                <c16:uniqueId val="{00000009-428E-45D5-B5A3-9A363279F82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([1]Sheet2!$B$126,[1]Sheet2!$B$127,[1]Sheet2!$B$128,[1]Sheet2!$B$129,[1]Sheet2!$B$130)</c:f>
              <c:strCache>
                <c:ptCount val="5"/>
                <c:pt idx="0">
                  <c:v>声を掛けられたことはない</c:v>
                </c:pt>
                <c:pt idx="1">
                  <c:v>声を掛けられたことはあるが、特に気にせず、相手にしなかった</c:v>
                </c:pt>
                <c:pt idx="2">
                  <c:v>よく、声を掛けられて、いつも嫌な思いをしている</c:v>
                </c:pt>
                <c:pt idx="3">
                  <c:v>客引きに紹介されたお店を利用して満足できた</c:v>
                </c:pt>
                <c:pt idx="4">
                  <c:v>客引きに紹介されたお店を利用して高額な費用を支払わされた</c:v>
                </c:pt>
              </c:strCache>
            </c:strRef>
          </c:cat>
          <c:val>
            <c:numRef>
              <c:f>([1]Sheet2!$F$126,[1]Sheet2!$F$127,[1]Sheet2!$F$128,[1]Sheet2!$F$129,[1]Sheet2!$F$130)</c:f>
              <c:numCache>
                <c:formatCode>General</c:formatCode>
                <c:ptCount val="5"/>
                <c:pt idx="0">
                  <c:v>0.502</c:v>
                </c:pt>
                <c:pt idx="1">
                  <c:v>0.34399999999999997</c:v>
                </c:pt>
                <c:pt idx="2">
                  <c:v>5.3999999999999999E-2</c:v>
                </c:pt>
                <c:pt idx="3">
                  <c:v>0.03</c:v>
                </c:pt>
                <c:pt idx="4">
                  <c:v>7.0000000000000007E-2</c:v>
                </c:pt>
              </c:numCache>
            </c:numRef>
          </c:val>
          <c:extLst>
            <c:ext xmlns:c16="http://schemas.microsoft.com/office/drawing/2014/chart" uri="{C3380CC4-5D6E-409C-BE32-E72D297353CC}">
              <c16:uniqueId val="{0000000A-428E-45D5-B5A3-9A363279F82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smGrid">
                <a:fgClr>
                  <a:srgbClr val="0070C0"/>
                </a:fgClr>
                <a:bgClr>
                  <a:schemeClr val="bg1"/>
                </a:bgClr>
              </a:pattFill>
              <a:ln w="19050">
                <a:solidFill>
                  <a:schemeClr val="lt1"/>
                </a:solidFill>
              </a:ln>
              <a:effectLst/>
            </c:spPr>
            <c:extLst>
              <c:ext xmlns:c16="http://schemas.microsoft.com/office/drawing/2014/chart" uri="{C3380CC4-5D6E-409C-BE32-E72D297353CC}">
                <c16:uniqueId val="{00000001-0606-440E-B8BA-7FD4F96854DC}"/>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0606-440E-B8BA-7FD4F96854DC}"/>
              </c:ext>
            </c:extLst>
          </c:dPt>
          <c:dPt>
            <c:idx val="2"/>
            <c:bubble3D val="0"/>
            <c:spPr>
              <a:pattFill prst="dkVert">
                <a:fgClr>
                  <a:srgbClr val="92D050"/>
                </a:fgClr>
                <a:bgClr>
                  <a:schemeClr val="bg1"/>
                </a:bgClr>
              </a:pattFill>
              <a:ln w="19050">
                <a:solidFill>
                  <a:schemeClr val="lt1"/>
                </a:solidFill>
              </a:ln>
              <a:effectLst/>
            </c:spPr>
            <c:extLst>
              <c:ext xmlns:c16="http://schemas.microsoft.com/office/drawing/2014/chart" uri="{C3380CC4-5D6E-409C-BE32-E72D297353CC}">
                <c16:uniqueId val="{00000005-0606-440E-B8BA-7FD4F96854DC}"/>
              </c:ext>
            </c:extLst>
          </c:dPt>
          <c:dPt>
            <c:idx val="3"/>
            <c:bubble3D val="0"/>
            <c:spPr>
              <a:pattFill prst="narHorz">
                <a:fgClr>
                  <a:srgbClr val="FFC000"/>
                </a:fgClr>
                <a:bgClr>
                  <a:schemeClr val="bg1"/>
                </a:bgClr>
              </a:pattFill>
              <a:ln w="19050">
                <a:solidFill>
                  <a:schemeClr val="lt1"/>
                </a:solidFill>
              </a:ln>
              <a:effectLst/>
            </c:spPr>
            <c:extLst>
              <c:ext xmlns:c16="http://schemas.microsoft.com/office/drawing/2014/chart" uri="{C3380CC4-5D6E-409C-BE32-E72D297353CC}">
                <c16:uniqueId val="{00000007-0606-440E-B8BA-7FD4F96854DC}"/>
              </c:ext>
            </c:extLst>
          </c:dPt>
          <c:dPt>
            <c:idx val="4"/>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9-0606-440E-B8BA-7FD4F96854DC}"/>
              </c:ext>
            </c:extLst>
          </c:dPt>
          <c:dLbls>
            <c:dLbl>
              <c:idx val="0"/>
              <c:layout>
                <c:manualLayout>
                  <c:x val="-0.10058446165984464"/>
                  <c:y val="6.2089287450179838E-2"/>
                </c:manualLayout>
              </c:layout>
              <c:tx>
                <c:rich>
                  <a:bodyPr/>
                  <a:lstStyle/>
                  <a:p>
                    <a:fld id="{C68146D2-4C79-4620-95E2-37C5A7906436}" type="VALUE">
                      <a:rPr lang="en-US" altLang="ja-JP"/>
                      <a:pPr/>
                      <a:t>[値]</a:t>
                    </a:fld>
                    <a:endParaRPr lang="ja-JP" altLang="en-US"/>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606-440E-B8BA-7FD4F96854DC}"/>
                </c:ext>
              </c:extLst>
            </c:dLbl>
            <c:dLbl>
              <c:idx val="1"/>
              <c:tx>
                <c:rich>
                  <a:bodyPr/>
                  <a:lstStyle/>
                  <a:p>
                    <a:fld id="{F6606320-33BC-4F2F-B1B3-78AD5AB8E1F1}" type="VALUE">
                      <a:rPr lang="en-US" altLang="ja-JP"/>
                      <a:pPr/>
                      <a:t>[値]</a:t>
                    </a:fld>
                    <a:endParaRPr lang="ja-JP" altLang="en-US"/>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606-440E-B8BA-7FD4F96854DC}"/>
                </c:ext>
              </c:extLst>
            </c:dLbl>
            <c:dLbl>
              <c:idx val="2"/>
              <c:tx>
                <c:rich>
                  <a:bodyPr/>
                  <a:lstStyle/>
                  <a:p>
                    <a:fld id="{A794198A-3E3A-4ABB-80D3-C329D6A232EE}" type="VALUE">
                      <a:rPr lang="en-US" altLang="ja-JP"/>
                      <a:pPr/>
                      <a:t>[値]</a:t>
                    </a:fld>
                    <a:endParaRPr lang="ja-JP" altLang="en-US"/>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606-440E-B8BA-7FD4F96854DC}"/>
                </c:ext>
              </c:extLst>
            </c:dLbl>
            <c:dLbl>
              <c:idx val="3"/>
              <c:tx>
                <c:rich>
                  <a:bodyPr/>
                  <a:lstStyle/>
                  <a:p>
                    <a:fld id="{F48B13F7-295F-4073-8DEF-C1F179AFCD65}" type="VALUE">
                      <a:rPr lang="en-US" altLang="ja-JP"/>
                      <a:pPr/>
                      <a:t>[値]</a:t>
                    </a:fld>
                    <a:endParaRPr lang="ja-JP" altLang="en-US"/>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606-440E-B8BA-7FD4F96854DC}"/>
                </c:ext>
              </c:extLst>
            </c:dLbl>
            <c:dLbl>
              <c:idx val="4"/>
              <c:tx>
                <c:rich>
                  <a:bodyPr/>
                  <a:lstStyle/>
                  <a:p>
                    <a:fld id="{40102F8A-165F-45BE-968A-5CAAD7EF40D1}" type="VALUE">
                      <a:rPr lang="en-US" altLang="ja-JP"/>
                      <a:pPr/>
                      <a:t>[値]</a:t>
                    </a:fld>
                    <a:endParaRPr lang="ja-JP" altLang="en-US"/>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0606-440E-B8BA-7FD4F96854D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0"/>
            <c:showSerName val="0"/>
            <c:showPercent val="0"/>
            <c:showBubbleSize val="0"/>
            <c:extLst>
              <c:ext xmlns:c15="http://schemas.microsoft.com/office/drawing/2012/chart" uri="{CE6537A1-D6FC-4f65-9D91-7224C49458BB}"/>
            </c:extLst>
          </c:dLbls>
          <c:cat>
            <c:strRef>
              <c:f>([1]Sheet2!$B$141,[1]Sheet2!$B$142,[1]Sheet2!$B$143,[1]Sheet2!$B$144,[1]Sheet2!$B$145)</c:f>
              <c:strCache>
                <c:ptCount val="5"/>
                <c:pt idx="0">
                  <c:v>客引きを利用する人は少ないと思うので、啓発事業は必要ない</c:v>
                </c:pt>
                <c:pt idx="1">
                  <c:v>客引きを利用するのは個人の自由なので、啓発事業は必要ない</c:v>
                </c:pt>
                <c:pt idx="2">
                  <c:v>今でも、繁華街では、悪質な客引きに注意するなどのアナウンスが流れているのを知っているので、このままでよい</c:v>
                </c:pt>
                <c:pt idx="3">
                  <c:v>来街者が客引きを利用して嫌な思いをすることがあると思うので、啓発事業は強化するべき</c:v>
                </c:pt>
                <c:pt idx="4">
                  <c:v>大阪への来街者に大阪への悪印象を持たれないよう、啓発事業は強化するべき</c:v>
                </c:pt>
              </c:strCache>
            </c:strRef>
          </c:cat>
          <c:val>
            <c:numRef>
              <c:f>([1]Sheet2!$F$141,[1]Sheet2!$F$142,[1]Sheet2!$F$143,[1]Sheet2!$F$144,[1]Sheet2!$F$145)</c:f>
              <c:numCache>
                <c:formatCode>General</c:formatCode>
                <c:ptCount val="5"/>
                <c:pt idx="0">
                  <c:v>0.128</c:v>
                </c:pt>
                <c:pt idx="1">
                  <c:v>9.4E-2</c:v>
                </c:pt>
                <c:pt idx="2">
                  <c:v>0.16600000000000001</c:v>
                </c:pt>
                <c:pt idx="3">
                  <c:v>0.28799999999999998</c:v>
                </c:pt>
                <c:pt idx="4">
                  <c:v>0.32400000000000001</c:v>
                </c:pt>
              </c:numCache>
            </c:numRef>
          </c:val>
          <c:extLst>
            <c:ext xmlns:c16="http://schemas.microsoft.com/office/drawing/2014/chart" uri="{C3380CC4-5D6E-409C-BE32-E72D297353CC}">
              <c16:uniqueId val="{0000000A-0606-440E-B8BA-7FD4F96854D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5.5561183507032381E-2"/>
          <c:y val="0.52636040255447103"/>
          <c:w val="0.88887763298593525"/>
          <c:h val="0.447294289826674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FFFF00"/>
              </a:solidFill>
              <a:ln w="19050">
                <a:solidFill>
                  <a:schemeClr val="lt1"/>
                </a:solidFill>
              </a:ln>
              <a:effectLst/>
            </c:spPr>
            <c:extLst>
              <c:ext xmlns:c16="http://schemas.microsoft.com/office/drawing/2014/chart" uri="{C3380CC4-5D6E-409C-BE32-E72D297353CC}">
                <c16:uniqueId val="{00000002-D782-4FE8-ACAE-15D4C2D9630A}"/>
              </c:ext>
            </c:extLst>
          </c:dPt>
          <c:dPt>
            <c:idx val="1"/>
            <c:bubble3D val="0"/>
            <c:spPr>
              <a:pattFill prst="pct30">
                <a:fgClr>
                  <a:srgbClr val="00B050"/>
                </a:fgClr>
                <a:bgClr>
                  <a:schemeClr val="bg1"/>
                </a:bgClr>
              </a:pattFill>
              <a:ln w="19050">
                <a:solidFill>
                  <a:schemeClr val="lt1"/>
                </a:solidFill>
              </a:ln>
              <a:effectLst/>
            </c:spPr>
            <c:extLst>
              <c:ext xmlns:c16="http://schemas.microsoft.com/office/drawing/2014/chart" uri="{C3380CC4-5D6E-409C-BE32-E72D297353CC}">
                <c16:uniqueId val="{00000001-D782-4FE8-ACAE-15D4C2D9630A}"/>
              </c:ext>
            </c:extLst>
          </c:dPt>
          <c:dPt>
            <c:idx val="2"/>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D782-4FE8-ACAE-15D4C2D9630A}"/>
              </c:ext>
            </c:extLst>
          </c:dPt>
          <c:dPt>
            <c:idx val="3"/>
            <c:bubble3D val="0"/>
            <c:spPr>
              <a:pattFill prst="smGrid">
                <a:fgClr>
                  <a:srgbClr val="0070C0"/>
                </a:fgClr>
                <a:bgClr>
                  <a:schemeClr val="bg1"/>
                </a:bgClr>
              </a:pattFill>
              <a:ln w="19050">
                <a:solidFill>
                  <a:schemeClr val="lt1"/>
                </a:solidFill>
              </a:ln>
              <a:effectLst/>
            </c:spPr>
            <c:extLst>
              <c:ext xmlns:c16="http://schemas.microsoft.com/office/drawing/2014/chart" uri="{C3380CC4-5D6E-409C-BE32-E72D297353CC}">
                <c16:uniqueId val="{00000004-D782-4FE8-ACAE-15D4C2D9630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(公表用!$B$44,公表用!$B$45,公表用!$B$46,公表用!$B$47)</c:f>
              <c:strCache>
                <c:ptCount val="4"/>
                <c:pt idx="0">
                  <c:v>感じる</c:v>
                </c:pt>
                <c:pt idx="1">
                  <c:v>どちらかといえば感じる</c:v>
                </c:pt>
                <c:pt idx="2">
                  <c:v>あまり感じない</c:v>
                </c:pt>
                <c:pt idx="3">
                  <c:v>感じない</c:v>
                </c:pt>
              </c:strCache>
            </c:strRef>
          </c:cat>
          <c:val>
            <c:numRef>
              <c:f>(公表用!$F$44,公表用!$F$45,公表用!$F$46,公表用!$F$47)</c:f>
              <c:numCache>
                <c:formatCode>0.0%</c:formatCode>
                <c:ptCount val="4"/>
                <c:pt idx="0">
                  <c:v>0.08</c:v>
                </c:pt>
                <c:pt idx="1">
                  <c:v>0.378</c:v>
                </c:pt>
                <c:pt idx="2">
                  <c:v>0.40200000000000002</c:v>
                </c:pt>
                <c:pt idx="3">
                  <c:v>0.14000000000000001</c:v>
                </c:pt>
              </c:numCache>
            </c:numRef>
          </c:val>
          <c:extLst>
            <c:ext xmlns:c16="http://schemas.microsoft.com/office/drawing/2014/chart" uri="{C3380CC4-5D6E-409C-BE32-E72D297353CC}">
              <c16:uniqueId val="{00000000-D782-4FE8-ACAE-15D4C2D9630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ltDnDiag">
                <a:fgClr>
                  <a:schemeClr val="tx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1-075A-4BF2-ADB3-5C66E9E66C6D}"/>
              </c:ext>
            </c:extLst>
          </c:dPt>
          <c:dPt>
            <c:idx val="1"/>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F472-4095-A480-EEB017E62D60}"/>
              </c:ext>
            </c:extLst>
          </c:dPt>
          <c:dPt>
            <c:idx val="2"/>
            <c:bubble3D val="0"/>
            <c:spPr>
              <a:pattFill prst="narHorz">
                <a:fgClr>
                  <a:srgbClr val="FFC000"/>
                </a:fgClr>
                <a:bgClr>
                  <a:schemeClr val="bg1"/>
                </a:bgClr>
              </a:pattFill>
              <a:ln w="19050">
                <a:solidFill>
                  <a:schemeClr val="lt1"/>
                </a:solidFill>
              </a:ln>
              <a:effectLst/>
            </c:spPr>
            <c:extLst>
              <c:ext xmlns:c16="http://schemas.microsoft.com/office/drawing/2014/chart" uri="{C3380CC4-5D6E-409C-BE32-E72D297353CC}">
                <c16:uniqueId val="{00000002-075A-4BF2-ADB3-5C66E9E66C6D}"/>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F472-4095-A480-EEB017E62D6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(公表用!$B$31,公表用!$B$32,公表用!$B$33,公表用!$B$34)</c:f>
              <c:strCache>
                <c:ptCount val="4"/>
                <c:pt idx="0">
                  <c:v>非常に良い</c:v>
                </c:pt>
                <c:pt idx="1">
                  <c:v>まあまあ良い</c:v>
                </c:pt>
                <c:pt idx="2">
                  <c:v>まあまあ悪い</c:v>
                </c:pt>
                <c:pt idx="3">
                  <c:v>非常に悪い</c:v>
                </c:pt>
              </c:strCache>
            </c:strRef>
          </c:cat>
          <c:val>
            <c:numRef>
              <c:f>(公表用!$E$31,公表用!$E$32,公表用!$E$33,公表用!$E$34)</c:f>
              <c:numCache>
                <c:formatCode>0.0%</c:formatCode>
                <c:ptCount val="4"/>
                <c:pt idx="0">
                  <c:v>0.154</c:v>
                </c:pt>
                <c:pt idx="1">
                  <c:v>0.63200000000000001</c:v>
                </c:pt>
                <c:pt idx="2">
                  <c:v>0.14599999999999999</c:v>
                </c:pt>
                <c:pt idx="3">
                  <c:v>6.8000000000000005E-2</c:v>
                </c:pt>
              </c:numCache>
            </c:numRef>
          </c:val>
          <c:extLst>
            <c:ext xmlns:c16="http://schemas.microsoft.com/office/drawing/2014/chart" uri="{C3380CC4-5D6E-409C-BE32-E72D297353CC}">
              <c16:uniqueId val="{00000000-075A-4BF2-ADB3-5C66E9E66C6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(公表用!$B$281,公表用!$B$282,公表用!$B$283,公表用!$B$284,公表用!$B$285,公表用!$B$286,公表用!$B$287)</c:f>
              <c:strCache>
                <c:ptCount val="7"/>
                <c:pt idx="0">
                  <c:v>防犯カメラの設置</c:v>
                </c:pt>
                <c:pt idx="1">
                  <c:v>市職員によるあんしんパトロール活動</c:v>
                </c:pt>
                <c:pt idx="2">
                  <c:v>防犯教室の開催</c:v>
                </c:pt>
                <c:pt idx="3">
                  <c:v>特殊詐欺対策にかかる広報啓発</c:v>
                </c:pt>
                <c:pt idx="4">
                  <c:v>防犯・犯罪状況の提供</c:v>
                </c:pt>
                <c:pt idx="5">
                  <c:v>個人の防犯意識を向上させる広報啓発</c:v>
                </c:pt>
                <c:pt idx="6">
                  <c:v>法律や条例による規制</c:v>
                </c:pt>
              </c:strCache>
            </c:strRef>
          </c:cat>
          <c:val>
            <c:numRef>
              <c:f>(公表用!$G$281,公表用!$G$282,公表用!$G$283,公表用!$G$284,公表用!$G$285,公表用!$G$286,公表用!$G$287)</c:f>
              <c:numCache>
                <c:formatCode>0.0%</c:formatCode>
                <c:ptCount val="7"/>
                <c:pt idx="0">
                  <c:v>0.68600000000000005</c:v>
                </c:pt>
                <c:pt idx="1">
                  <c:v>0.29399999999999998</c:v>
                </c:pt>
                <c:pt idx="2">
                  <c:v>0.13200000000000001</c:v>
                </c:pt>
                <c:pt idx="3">
                  <c:v>0.318</c:v>
                </c:pt>
                <c:pt idx="4">
                  <c:v>0.34599999999999997</c:v>
                </c:pt>
                <c:pt idx="5">
                  <c:v>0.3</c:v>
                </c:pt>
                <c:pt idx="6">
                  <c:v>0.40799999999999997</c:v>
                </c:pt>
              </c:numCache>
            </c:numRef>
          </c:val>
          <c:extLst>
            <c:ext xmlns:c16="http://schemas.microsoft.com/office/drawing/2014/chart" uri="{C3380CC4-5D6E-409C-BE32-E72D297353CC}">
              <c16:uniqueId val="{00000000-FA13-4BE5-B917-8A6187360799}"/>
            </c:ext>
          </c:extLst>
        </c:ser>
        <c:dLbls>
          <c:dLblPos val="outEnd"/>
          <c:showLegendKey val="0"/>
          <c:showVal val="1"/>
          <c:showCatName val="0"/>
          <c:showSerName val="0"/>
          <c:showPercent val="0"/>
          <c:showBubbleSize val="0"/>
        </c:dLbls>
        <c:gapWidth val="182"/>
        <c:axId val="680777192"/>
        <c:axId val="680778272"/>
      </c:barChart>
      <c:catAx>
        <c:axId val="6807771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80778272"/>
        <c:crosses val="autoZero"/>
        <c:auto val="1"/>
        <c:lblAlgn val="ctr"/>
        <c:lblOffset val="100"/>
        <c:noMultiLvlLbl val="0"/>
      </c:catAx>
      <c:valAx>
        <c:axId val="680778272"/>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80777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100" b="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dkVert">
                <a:fgClr>
                  <a:srgbClr val="00B050"/>
                </a:fgClr>
                <a:bgClr>
                  <a:schemeClr val="bg1"/>
                </a:bgClr>
              </a:pattFill>
              <a:ln w="19050">
                <a:solidFill>
                  <a:schemeClr val="lt1"/>
                </a:solidFill>
              </a:ln>
              <a:effectLst/>
            </c:spPr>
            <c:extLst>
              <c:ext xmlns:c16="http://schemas.microsoft.com/office/drawing/2014/chart" uri="{C3380CC4-5D6E-409C-BE32-E72D297353CC}">
                <c16:uniqueId val="{00000001-2C71-4887-A516-17033795898E}"/>
              </c:ext>
            </c:extLst>
          </c:dPt>
          <c:dPt>
            <c:idx val="1"/>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2C71-4887-A516-17033795898E}"/>
              </c:ext>
            </c:extLst>
          </c:dPt>
          <c:dPt>
            <c:idx val="2"/>
            <c:bubble3D val="0"/>
            <c:spPr>
              <a:pattFill prst="smGrid">
                <a:fgClr>
                  <a:srgbClr val="0070C0"/>
                </a:fgClr>
                <a:bgClr>
                  <a:schemeClr val="bg1"/>
                </a:bgClr>
              </a:pattFill>
              <a:ln w="19050">
                <a:solidFill>
                  <a:schemeClr val="lt1"/>
                </a:solidFill>
              </a:ln>
              <a:effectLst/>
            </c:spPr>
            <c:extLst>
              <c:ext xmlns:c16="http://schemas.microsoft.com/office/drawing/2014/chart" uri="{C3380CC4-5D6E-409C-BE32-E72D297353CC}">
                <c16:uniqueId val="{00000005-2C71-4887-A516-17033795898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2C71-4887-A516-17033795898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([1]Sheet2!$B$160,[1]Sheet2!$B$161,[1]Sheet2!$B$162,[1]Sheet2!$B$163)</c:f>
              <c:strCache>
                <c:ptCount val="4"/>
                <c:pt idx="0">
                  <c:v>感じる</c:v>
                </c:pt>
                <c:pt idx="1">
                  <c:v>どちらかといえば感じる</c:v>
                </c:pt>
                <c:pt idx="2">
                  <c:v>あまり感じない</c:v>
                </c:pt>
                <c:pt idx="3">
                  <c:v>感じない</c:v>
                </c:pt>
              </c:strCache>
            </c:strRef>
          </c:cat>
          <c:val>
            <c:numRef>
              <c:f>([1]Sheet2!$F$160,[1]Sheet2!$F$161,[1]Sheet2!$F$162,[1]Sheet2!$F$163)</c:f>
              <c:numCache>
                <c:formatCode>General</c:formatCode>
                <c:ptCount val="4"/>
                <c:pt idx="0">
                  <c:v>7.8E-2</c:v>
                </c:pt>
                <c:pt idx="1">
                  <c:v>0.442</c:v>
                </c:pt>
                <c:pt idx="2">
                  <c:v>0.35799999999999998</c:v>
                </c:pt>
                <c:pt idx="3">
                  <c:v>0.122</c:v>
                </c:pt>
              </c:numCache>
            </c:numRef>
          </c:val>
          <c:extLst>
            <c:ext xmlns:c16="http://schemas.microsoft.com/office/drawing/2014/chart" uri="{C3380CC4-5D6E-409C-BE32-E72D297353CC}">
              <c16:uniqueId val="{00000008-2C71-4887-A516-17033795898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面倒だから、施錠していない</a:t>
            </a:r>
          </a:p>
        </c:rich>
      </c:tx>
      <c:layout>
        <c:manualLayout>
          <c:xMode val="edge"/>
          <c:yMode val="edge"/>
          <c:x val="0.16795680109878736"/>
          <c:y val="8.46560645023980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spPr>
            <a:pattFill prst="pct10">
              <a:fgClr>
                <a:srgbClr val="FF6699"/>
              </a:fgClr>
              <a:bgClr>
                <a:schemeClr val="bg1"/>
              </a:bgClr>
            </a:pattFill>
            <a:ln>
              <a:solidFill>
                <a:schemeClr val="tx1"/>
              </a:solidFill>
            </a:ln>
          </c:spPr>
          <c:dPt>
            <c:idx val="0"/>
            <c:bubble3D val="0"/>
            <c:spPr>
              <a:pattFill prst="smCheck">
                <a:fgClr>
                  <a:srgbClr val="FF6699"/>
                </a:fgClr>
                <a:bgClr>
                  <a:schemeClr val="bg1"/>
                </a:bgClr>
              </a:pattFill>
              <a:ln w="19050">
                <a:solidFill>
                  <a:schemeClr val="tx1"/>
                </a:solidFill>
              </a:ln>
              <a:effectLst/>
            </c:spPr>
            <c:extLst>
              <c:ext xmlns:c16="http://schemas.microsoft.com/office/drawing/2014/chart" uri="{C3380CC4-5D6E-409C-BE32-E72D297353CC}">
                <c16:uniqueId val="{00000001-CE25-4F2F-8954-FA24FDD01A18}"/>
              </c:ext>
            </c:extLst>
          </c:dPt>
          <c:dPt>
            <c:idx val="1"/>
            <c:bubble3D val="0"/>
            <c:spPr>
              <a:pattFill prst="narVert">
                <a:fgClr>
                  <a:schemeClr val="accent1"/>
                </a:fgClr>
                <a:bgClr>
                  <a:schemeClr val="bg1"/>
                </a:bgClr>
              </a:pattFill>
              <a:ln w="19050">
                <a:solidFill>
                  <a:schemeClr val="tx1"/>
                </a:solidFill>
              </a:ln>
              <a:effectLst/>
            </c:spPr>
            <c:extLst>
              <c:ext xmlns:c16="http://schemas.microsoft.com/office/drawing/2014/chart" uri="{C3380CC4-5D6E-409C-BE32-E72D297353CC}">
                <c16:uniqueId val="{00000003-CE25-4F2F-8954-FA24FDD01A18}"/>
              </c:ext>
            </c:extLst>
          </c:dPt>
          <c:dLbls>
            <c:dLbl>
              <c:idx val="0"/>
              <c:layout>
                <c:manualLayout>
                  <c:x val="-2.9946797190891678E-2"/>
                  <c:y val="1.924007162656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25-4F2F-8954-FA24FDD01A1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公表用!#REF!</c:f>
              <c:numCache>
                <c:formatCode>0.0%</c:formatCode>
                <c:ptCount val="2"/>
                <c:pt idx="0">
                  <c:v>8.4615384614999997E-2</c:v>
                </c:pt>
                <c:pt idx="1">
                  <c:v>0.91538461538500004</c:v>
                </c:pt>
              </c:numCache>
            </c:numRef>
          </c:val>
          <c:extLst>
            <c:ext xmlns:c15="http://schemas.microsoft.com/office/drawing/2012/chart" uri="{02D57815-91ED-43cb-92C2-25804820EDAC}">
              <c15:filteredCategoryTitle>
                <c15:cat>
                  <c:strRef>
                    <c:extLst>
                      <c:ext uri="{02D57815-91ED-43cb-92C2-25804820EDAC}">
                        <c15:formulaRef>
                          <c15:sqref>公表用!#REF!</c15:sqref>
                        </c15:formulaRef>
                      </c:ext>
                    </c:extLst>
                    <c:strCache>
                      <c:ptCount val="2"/>
                      <c:pt idx="0">
                        <c:v>当てはまる</c:v>
                      </c:pt>
                      <c:pt idx="1">
                        <c:v>当てはまらない</c:v>
                      </c:pt>
                    </c:strCache>
                  </c:strRef>
                </c15:cat>
              </c15:filteredCategoryTitle>
            </c:ext>
            <c:ext xmlns:c16="http://schemas.microsoft.com/office/drawing/2014/chart" uri="{C3380CC4-5D6E-409C-BE32-E72D297353CC}">
              <c16:uniqueId val="{00000004-CE25-4F2F-8954-FA24FDD01A1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pct40">
                <a:fgClr>
                  <a:srgbClr val="FFC000"/>
                </a:fgClr>
                <a:bgClr>
                  <a:schemeClr val="bg1"/>
                </a:bgClr>
              </a:pattFill>
              <a:ln w="19050">
                <a:solidFill>
                  <a:schemeClr val="lt1"/>
                </a:solidFill>
              </a:ln>
              <a:effectLst/>
            </c:spPr>
            <c:extLst>
              <c:ext xmlns:c16="http://schemas.microsoft.com/office/drawing/2014/chart" uri="{C3380CC4-5D6E-409C-BE32-E72D297353CC}">
                <c16:uniqueId val="{00000003-CD59-4E86-8B3F-A0CC2A897961}"/>
              </c:ext>
            </c:extLst>
          </c:dPt>
          <c:dPt>
            <c:idx val="1"/>
            <c:bubble3D val="0"/>
            <c:spPr>
              <a:pattFill prst="narHorz">
                <a:fgClr>
                  <a:srgbClr val="00B050"/>
                </a:fgClr>
                <a:bgClr>
                  <a:schemeClr val="bg1"/>
                </a:bgClr>
              </a:pattFill>
              <a:ln w="19050">
                <a:solidFill>
                  <a:schemeClr val="lt1"/>
                </a:solidFill>
              </a:ln>
              <a:effectLst/>
            </c:spPr>
            <c:extLst>
              <c:ext xmlns:c16="http://schemas.microsoft.com/office/drawing/2014/chart" uri="{C3380CC4-5D6E-409C-BE32-E72D297353CC}">
                <c16:uniqueId val="{00000002-CD59-4E86-8B3F-A0CC2A897961}"/>
              </c:ext>
            </c:extLst>
          </c:dPt>
          <c:dPt>
            <c:idx val="2"/>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1-CD59-4E86-8B3F-A0CC2A89796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(公表用!$B$254,公表用!$B$255,公表用!$B$256)</c:f>
              <c:strCache>
                <c:ptCount val="3"/>
                <c:pt idx="0">
                  <c:v>特に客引きを気にしたことはないので、
取組は必要ない</c:v>
                </c:pt>
                <c:pt idx="1">
                  <c:v>取組によって、一定の効果が出ていると思うので、今のままでよい</c:v>
                </c:pt>
                <c:pt idx="2">
                  <c:v>繁華街では悪質な客引き行為者が目立っていて通行の妨げになっているので、取組をもっと強化するべき</c:v>
                </c:pt>
              </c:strCache>
            </c:strRef>
          </c:cat>
          <c:val>
            <c:numRef>
              <c:f>(公表用!$G$254,公表用!$G$255,公表用!$G$256)</c:f>
              <c:numCache>
                <c:formatCode>0.0%</c:formatCode>
                <c:ptCount val="3"/>
                <c:pt idx="0">
                  <c:v>0.29199999999999998</c:v>
                </c:pt>
                <c:pt idx="1">
                  <c:v>0.28599999999999998</c:v>
                </c:pt>
                <c:pt idx="2">
                  <c:v>0.42199999999999999</c:v>
                </c:pt>
              </c:numCache>
            </c:numRef>
          </c:val>
          <c:extLst>
            <c:ext xmlns:c16="http://schemas.microsoft.com/office/drawing/2014/chart" uri="{C3380CC4-5D6E-409C-BE32-E72D297353CC}">
              <c16:uniqueId val="{00000000-CD59-4E86-8B3F-A0CC2A89796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5.969384195073775E-2"/>
          <c:y val="0.65215134625025817"/>
          <c:w val="0.9385534246869448"/>
          <c:h val="0.317886106933262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46783664014779"/>
          <c:y val="6.0365294776849494E-2"/>
          <c:w val="0.6696675405967798"/>
          <c:h val="0.74429949059618283"/>
        </c:manualLayout>
      </c:layout>
      <c:pieChart>
        <c:varyColors val="1"/>
        <c:ser>
          <c:idx val="0"/>
          <c:order val="0"/>
          <c:dPt>
            <c:idx val="0"/>
            <c:bubble3D val="0"/>
            <c:spPr>
              <a:pattFill prst="pct20">
                <a:fgClr>
                  <a:schemeClr val="tx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1-D6B4-4B96-9A8C-F7DAEA5C69FD}"/>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D6B4-4B96-9A8C-F7DAEA5C69FD}"/>
              </c:ext>
            </c:extLst>
          </c:dPt>
          <c:dPt>
            <c:idx val="2"/>
            <c:bubble3D val="0"/>
            <c:spPr>
              <a:pattFill prst="narHorz">
                <a:fgClr>
                  <a:srgbClr val="7030A0"/>
                </a:fgClr>
                <a:bgClr>
                  <a:schemeClr val="bg1"/>
                </a:bgClr>
              </a:pattFill>
              <a:ln w="19050">
                <a:solidFill>
                  <a:schemeClr val="lt1"/>
                </a:solidFill>
              </a:ln>
              <a:effectLst/>
            </c:spPr>
            <c:extLst>
              <c:ext xmlns:c16="http://schemas.microsoft.com/office/drawing/2014/chart" uri="{C3380CC4-5D6E-409C-BE32-E72D297353CC}">
                <c16:uniqueId val="{00000002-D6B4-4B96-9A8C-F7DAEA5C69FD}"/>
              </c:ext>
            </c:extLst>
          </c:dPt>
          <c:dPt>
            <c:idx val="3"/>
            <c:bubble3D val="0"/>
            <c:spPr>
              <a:pattFill prst="dkVert">
                <a:fgClr>
                  <a:srgbClr val="92D050"/>
                </a:fgClr>
                <a:bgClr>
                  <a:schemeClr val="bg1"/>
                </a:bgClr>
              </a:pattFill>
              <a:ln w="19050">
                <a:solidFill>
                  <a:schemeClr val="lt1"/>
                </a:solidFill>
              </a:ln>
              <a:effectLst/>
            </c:spPr>
            <c:extLst>
              <c:ext xmlns:c16="http://schemas.microsoft.com/office/drawing/2014/chart" uri="{C3380CC4-5D6E-409C-BE32-E72D297353CC}">
                <c16:uniqueId val="{00000004-D6B4-4B96-9A8C-F7DAEA5C69FD}"/>
              </c:ext>
            </c:extLst>
          </c:dPt>
          <c:dPt>
            <c:idx val="4"/>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5-D6B4-4B96-9A8C-F7DAEA5C69F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(公表用!$B$61,公表用!$B$62,公表用!$B$63,公表用!$B$64,公表用!$B$65)</c:f>
              <c:strCache>
                <c:ptCount val="5"/>
                <c:pt idx="0">
                  <c:v>ほぼ毎日</c:v>
                </c:pt>
                <c:pt idx="1">
                  <c:v>週のうち、３～４回程度</c:v>
                </c:pt>
                <c:pt idx="2">
                  <c:v>週のうち、１～２回程度</c:v>
                </c:pt>
                <c:pt idx="3">
                  <c:v>定期的ではないが、時々運転する程度</c:v>
                </c:pt>
                <c:pt idx="4">
                  <c:v>全く運転しない</c:v>
                </c:pt>
              </c:strCache>
            </c:strRef>
          </c:cat>
          <c:val>
            <c:numRef>
              <c:f>(公表用!$G$61,公表用!$G$62,公表用!$G$63,公表用!$G$64,公表用!$G$65)</c:f>
              <c:numCache>
                <c:formatCode>0.0%</c:formatCode>
                <c:ptCount val="5"/>
                <c:pt idx="0">
                  <c:v>0.19400000000000001</c:v>
                </c:pt>
                <c:pt idx="1">
                  <c:v>0.15</c:v>
                </c:pt>
                <c:pt idx="2">
                  <c:v>0.188</c:v>
                </c:pt>
                <c:pt idx="3">
                  <c:v>0.14399999999999999</c:v>
                </c:pt>
                <c:pt idx="4">
                  <c:v>0.32400000000000001</c:v>
                </c:pt>
              </c:numCache>
            </c:numRef>
          </c:val>
          <c:extLst>
            <c:ext xmlns:c16="http://schemas.microsoft.com/office/drawing/2014/chart" uri="{C3380CC4-5D6E-409C-BE32-E72D297353CC}">
              <c16:uniqueId val="{00000000-D6B4-4B96-9A8C-F7DAEA5C69F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2.0520126585965501E-2"/>
          <c:y val="0.75910033218503936"/>
          <c:w val="0.97368127082732514"/>
          <c:h val="0.240899687679237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69203849518813"/>
          <c:y val="7.407407407407407E-2"/>
          <c:w val="0.52061715117115837"/>
          <c:h val="0.84204505686789155"/>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5EBB841-DCBC-4CAD-B1C2-EC9BF1F9924F}" type="VALUE">
                      <a:rPr lang="en-US" altLang="ja-JP"/>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B1E-408E-B0E3-154F00BDC5B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([1]Sheet2!$B$26,[1]Sheet2!$B$27,[1]Sheet2!$B$28,[1]Sheet2!$B$29,[1]Sheet2!$B$30,[1]Sheet2!$B$31,[1]Sheet2!$B$32,[1]Sheet2!$B$33,[1]Sheet2!$B$34)</c:f>
              <c:strCache>
                <c:ptCount val="9"/>
                <c:pt idx="0">
                  <c:v>信号を守ること</c:v>
                </c:pt>
                <c:pt idx="1">
                  <c:v>一時停止の標識に従うこと</c:v>
                </c:pt>
                <c:pt idx="2">
                  <c:v>原則として、車道の左側を通行すること</c:v>
                </c:pt>
                <c:pt idx="3">
                  <c:v>自転車乗用中に携帯電話等を使用しないこと</c:v>
                </c:pt>
                <c:pt idx="4">
                  <c:v>自転車乗用中に傘を使用しないこと</c:v>
                </c:pt>
                <c:pt idx="5">
                  <c:v>自転車の二人乗りをしないこと</c:v>
                </c:pt>
                <c:pt idx="6">
                  <c:v>飲酒運転をしないこと</c:v>
                </c:pt>
                <c:pt idx="7">
                  <c:v>その他</c:v>
                </c:pt>
                <c:pt idx="8">
                  <c:v>全て守ることができていない</c:v>
                </c:pt>
              </c:strCache>
            </c:strRef>
          </c:cat>
          <c:val>
            <c:numRef>
              <c:f>([1]Sheet2!$F$26,[1]Sheet2!$F$27,[1]Sheet2!$F$28,[1]Sheet2!$F$29,[1]Sheet2!$F$30,[1]Sheet2!$F$31,[1]Sheet2!$F$32,[1]Sheet2!$F$33,[1]Sheet2!$F$34)</c:f>
              <c:numCache>
                <c:formatCode>General</c:formatCode>
                <c:ptCount val="9"/>
                <c:pt idx="0">
                  <c:v>0.76300000000000001</c:v>
                </c:pt>
                <c:pt idx="1">
                  <c:v>0.441</c:v>
                </c:pt>
                <c:pt idx="2">
                  <c:v>0.51200000000000001</c:v>
                </c:pt>
                <c:pt idx="3">
                  <c:v>0.70399999999999996</c:v>
                </c:pt>
                <c:pt idx="4">
                  <c:v>0.45</c:v>
                </c:pt>
                <c:pt idx="5">
                  <c:v>0.73099999999999998</c:v>
                </c:pt>
                <c:pt idx="6">
                  <c:v>0.67200000000000004</c:v>
                </c:pt>
                <c:pt idx="7">
                  <c:v>6.0000000000000001E-3</c:v>
                </c:pt>
                <c:pt idx="8">
                  <c:v>3.3000000000000002E-2</c:v>
                </c:pt>
              </c:numCache>
            </c:numRef>
          </c:val>
          <c:extLst>
            <c:ext xmlns:c16="http://schemas.microsoft.com/office/drawing/2014/chart" uri="{C3380CC4-5D6E-409C-BE32-E72D297353CC}">
              <c16:uniqueId val="{00000000-26C0-48FF-9C99-92041B56047B}"/>
            </c:ext>
          </c:extLst>
        </c:ser>
        <c:dLbls>
          <c:dLblPos val="outEnd"/>
          <c:showLegendKey val="0"/>
          <c:showVal val="1"/>
          <c:showCatName val="0"/>
          <c:showSerName val="0"/>
          <c:showPercent val="0"/>
          <c:showBubbleSize val="0"/>
        </c:dLbls>
        <c:gapWidth val="182"/>
        <c:axId val="683541856"/>
        <c:axId val="681516800"/>
      </c:barChart>
      <c:catAx>
        <c:axId val="683541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81516800"/>
        <c:crosses val="autoZero"/>
        <c:auto val="1"/>
        <c:lblAlgn val="ctr"/>
        <c:lblOffset val="100"/>
        <c:noMultiLvlLbl val="0"/>
      </c:catAx>
      <c:valAx>
        <c:axId val="6815168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3541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94635897320262"/>
          <c:y val="0.12397910747229367"/>
          <c:w val="0.44974539610656922"/>
          <c:h val="0.81723330550356177"/>
        </c:manualLayout>
      </c:layout>
      <c:barChart>
        <c:barDir val="bar"/>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([1]Sheet2!$B$39,[1]Sheet2!$B$40,[1]Sheet2!$B$41,[1]Sheet2!$B$42,[1]Sheet2!$B$43,[1]Sheet2!$B$44,[1]Sheet2!$B$45,[1]Sheet2!$B$46)</c:f>
              <c:strCache>
                <c:ptCount val="8"/>
                <c:pt idx="0">
                  <c:v>必ずまたは概ね施錠している</c:v>
                </c:pt>
                <c:pt idx="1">
                  <c:v>つい施錠を忘れてしまう</c:v>
                </c:pt>
                <c:pt idx="2">
                  <c:v>面倒だから、施錠していない</c:v>
                </c:pt>
                <c:pt idx="3">
                  <c:v>カギの購入費用が高いから、施錠していない</c:v>
                </c:pt>
                <c:pt idx="4">
                  <c:v>少しの間なら盗まれることはないと思うから、施錠していない</c:v>
                </c:pt>
                <c:pt idx="5">
                  <c:v>安い、または古い自転車なので盗まれてもかまわないから施錠していない</c:v>
                </c:pt>
                <c:pt idx="6">
                  <c:v>安い、または古い自転車なので盗まれる心配はないと思うから、施錠していない</c:v>
                </c:pt>
                <c:pt idx="7">
                  <c:v>その他の理由で、施錠していない</c:v>
                </c:pt>
              </c:strCache>
            </c:strRef>
          </c:cat>
          <c:val>
            <c:numRef>
              <c:f>([1]Sheet2!$F$39,[1]Sheet2!$F$40,[1]Sheet2!$F$41,[1]Sheet2!$F$42,[1]Sheet2!$F$43,[1]Sheet2!$F$44,[1]Sheet2!$F$45,[1]Sheet2!$F$46)</c:f>
              <c:numCache>
                <c:formatCode>General</c:formatCode>
                <c:ptCount val="8"/>
                <c:pt idx="0">
                  <c:v>0.83399999999999996</c:v>
                </c:pt>
                <c:pt idx="1">
                  <c:v>0.03</c:v>
                </c:pt>
                <c:pt idx="2">
                  <c:v>3.7999999999999999E-2</c:v>
                </c:pt>
                <c:pt idx="3">
                  <c:v>4.7E-2</c:v>
                </c:pt>
                <c:pt idx="4">
                  <c:v>3.5999999999999997E-2</c:v>
                </c:pt>
                <c:pt idx="5">
                  <c:v>2.7E-2</c:v>
                </c:pt>
                <c:pt idx="6">
                  <c:v>1.2E-2</c:v>
                </c:pt>
                <c:pt idx="7">
                  <c:v>3.3000000000000002E-2</c:v>
                </c:pt>
              </c:numCache>
            </c:numRef>
          </c:val>
          <c:extLst>
            <c:ext xmlns:c16="http://schemas.microsoft.com/office/drawing/2014/chart" uri="{C3380CC4-5D6E-409C-BE32-E72D297353CC}">
              <c16:uniqueId val="{00000000-A572-4D9F-A387-0779FA916CB4}"/>
            </c:ext>
          </c:extLst>
        </c:ser>
        <c:dLbls>
          <c:dLblPos val="outEnd"/>
          <c:showLegendKey val="0"/>
          <c:showVal val="1"/>
          <c:showCatName val="0"/>
          <c:showSerName val="0"/>
          <c:showPercent val="0"/>
          <c:showBubbleSize val="0"/>
        </c:dLbls>
        <c:gapWidth val="182"/>
        <c:axId val="883359112"/>
        <c:axId val="883356232"/>
      </c:barChart>
      <c:catAx>
        <c:axId val="883359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83356232"/>
        <c:crosses val="autoZero"/>
        <c:auto val="1"/>
        <c:lblAlgn val="ctr"/>
        <c:lblOffset val="100"/>
        <c:noMultiLvlLbl val="0"/>
      </c:catAx>
      <c:valAx>
        <c:axId val="8833562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83359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20439632545932"/>
          <c:y val="5.5617306072057636E-2"/>
          <c:w val="0.68953838582677163"/>
          <c:h val="0.57102750897208887"/>
        </c:manualLayout>
      </c:layout>
      <c:pieChart>
        <c:varyColors val="1"/>
        <c:ser>
          <c:idx val="0"/>
          <c:order val="0"/>
          <c:explosion val="1"/>
          <c:dPt>
            <c:idx val="0"/>
            <c:bubble3D val="0"/>
            <c:spPr>
              <a:pattFill prst="smGrid">
                <a:fgClr>
                  <a:srgbClr val="92D050"/>
                </a:fgClr>
                <a:bgClr>
                  <a:schemeClr val="bg1"/>
                </a:bgClr>
              </a:pattFill>
              <a:ln w="19050">
                <a:solidFill>
                  <a:schemeClr val="lt1"/>
                </a:solidFill>
              </a:ln>
              <a:effectLst/>
            </c:spPr>
            <c:extLst>
              <c:ext xmlns:c16="http://schemas.microsoft.com/office/drawing/2014/chart" uri="{C3380CC4-5D6E-409C-BE32-E72D297353CC}">
                <c16:uniqueId val="{00000001-CE84-4CF1-9B72-2A4C1F869FA7}"/>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CE84-4CF1-9B72-2A4C1F869FA7}"/>
              </c:ext>
            </c:extLst>
          </c:dPt>
          <c:dPt>
            <c:idx val="2"/>
            <c:bubble3D val="0"/>
            <c:spPr>
              <a:pattFill prst="ltVert">
                <a:fgClr>
                  <a:srgbClr val="0070C0"/>
                </a:fgClr>
                <a:bgClr>
                  <a:schemeClr val="bg1"/>
                </a:bgClr>
              </a:pattFill>
              <a:ln w="19050">
                <a:solidFill>
                  <a:schemeClr val="lt1"/>
                </a:solidFill>
              </a:ln>
              <a:effectLst/>
            </c:spPr>
            <c:extLst>
              <c:ext xmlns:c16="http://schemas.microsoft.com/office/drawing/2014/chart" uri="{C3380CC4-5D6E-409C-BE32-E72D297353CC}">
                <c16:uniqueId val="{00000005-CE84-4CF1-9B72-2A4C1F869FA7}"/>
              </c:ext>
            </c:extLst>
          </c:dPt>
          <c:dPt>
            <c:idx val="3"/>
            <c:bubble3D val="0"/>
            <c:spPr>
              <a:pattFill prst="smCheck">
                <a:fgClr>
                  <a:srgbClr val="FFC000"/>
                </a:fgClr>
                <a:bgClr>
                  <a:schemeClr val="bg1"/>
                </a:bgClr>
              </a:pattFill>
              <a:ln w="19050">
                <a:solidFill>
                  <a:schemeClr val="lt1"/>
                </a:solidFill>
              </a:ln>
              <a:effectLst/>
            </c:spPr>
            <c:extLst>
              <c:ext xmlns:c16="http://schemas.microsoft.com/office/drawing/2014/chart" uri="{C3380CC4-5D6E-409C-BE32-E72D297353CC}">
                <c16:uniqueId val="{00000007-CE84-4CF1-9B72-2A4C1F869FA7}"/>
              </c:ext>
            </c:extLst>
          </c:dPt>
          <c:dPt>
            <c:idx val="4"/>
            <c:bubble3D val="0"/>
            <c:explosion val="0"/>
            <c:spPr>
              <a:solidFill>
                <a:srgbClr val="FF0000">
                  <a:alpha val="50000"/>
                </a:srgbClr>
              </a:solidFill>
              <a:ln w="19050">
                <a:solidFill>
                  <a:schemeClr val="lt1"/>
                </a:solidFill>
              </a:ln>
              <a:effectLst/>
            </c:spPr>
            <c:extLst>
              <c:ext xmlns:c16="http://schemas.microsoft.com/office/drawing/2014/chart" uri="{C3380CC4-5D6E-409C-BE32-E72D297353CC}">
                <c16:uniqueId val="{00000009-CE84-4CF1-9B72-2A4C1F869FA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([1]Sheet2!$B$50,[1]Sheet2!$B$51,[1]Sheet2!$B$52,[1]Sheet2!$B$53,[1]Sheet2!$B$54)</c:f>
              <c:strCache>
                <c:ptCount val="5"/>
                <c:pt idx="0">
                  <c:v>必ず着用している</c:v>
                </c:pt>
                <c:pt idx="1">
                  <c:v>必ずではないが、概ね着用している</c:v>
                </c:pt>
                <c:pt idx="2">
                  <c:v>あまり着用しないが、ときどき着用している</c:v>
                </c:pt>
                <c:pt idx="3">
                  <c:v>ヘルメットを所有しているが、着用していない</c:v>
                </c:pt>
                <c:pt idx="4">
                  <c:v>ヘルメットを所有していない</c:v>
                </c:pt>
              </c:strCache>
            </c:strRef>
          </c:cat>
          <c:val>
            <c:numRef>
              <c:f>([1]Sheet2!$F$50,[1]Sheet2!$F$51,[1]Sheet2!$F$52,[1]Sheet2!$F$53,[1]Sheet2!$F$54)</c:f>
              <c:numCache>
                <c:formatCode>General</c:formatCode>
                <c:ptCount val="5"/>
                <c:pt idx="0">
                  <c:v>5.8999999999999997E-2</c:v>
                </c:pt>
                <c:pt idx="1">
                  <c:v>5.6000000000000001E-2</c:v>
                </c:pt>
                <c:pt idx="2">
                  <c:v>7.3999999999999996E-2</c:v>
                </c:pt>
                <c:pt idx="3">
                  <c:v>7.0999999999999994E-2</c:v>
                </c:pt>
                <c:pt idx="4">
                  <c:v>0.74</c:v>
                </c:pt>
              </c:numCache>
            </c:numRef>
          </c:val>
          <c:extLst>
            <c:ext xmlns:c16="http://schemas.microsoft.com/office/drawing/2014/chart" uri="{C3380CC4-5D6E-409C-BE32-E72D297353CC}">
              <c16:uniqueId val="{0000000A-CE84-4CF1-9B72-2A4C1F869FA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69148974034262523"/>
          <c:w val="1"/>
          <c:h val="0.305267836789898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([1]Sheet2!$B$58,[1]Sheet2!$B$59,[1]Sheet2!$B$60,[1]Sheet2!$B$61,[1]Sheet2!$B$62,[1]Sheet2!$B$63,[1]Sheet2!$B$64,[1]Sheet2!$B$65,[1]Sheet2!$B$66,[1]Sheet2!$B$67,[1]Sheet2!$B$68,[1]Sheet2!$B$69,[1]Sheet2!$B$70)</c:f>
              <c:strCache>
                <c:ptCount val="13"/>
                <c:pt idx="0">
                  <c:v>面倒だから</c:v>
                </c:pt>
                <c:pt idx="1">
                  <c:v>移動距離が短いから</c:v>
                </c:pt>
                <c:pt idx="2">
                  <c:v>色や形のデザインが格好悪いから</c:v>
                </c:pt>
                <c:pt idx="3">
                  <c:v>髪型がくずれるから</c:v>
                </c:pt>
                <c:pt idx="4">
                  <c:v>頭が蒸れて不快だから（不健康だから）</c:v>
                </c:pt>
                <c:pt idx="5">
                  <c:v>オートバイと異なり、自転車の事故なら大した危険はないと思うから</c:v>
                </c:pt>
                <c:pt idx="6">
                  <c:v>購入費用がかかるから</c:v>
                </c:pt>
                <c:pt idx="7">
                  <c:v>自転車はたまにしか乗らないから</c:v>
                </c:pt>
                <c:pt idx="8">
                  <c:v>ヘルメットをどこで売っているか知らないから</c:v>
                </c:pt>
                <c:pt idx="9">
                  <c:v>荷物になって邪魔だから</c:v>
                </c:pt>
                <c:pt idx="10">
                  <c:v>ヘルメット着用が法定義務ではないから</c:v>
                </c:pt>
                <c:pt idx="11">
                  <c:v>その他</c:v>
                </c:pt>
                <c:pt idx="12">
                  <c:v>特にない</c:v>
                </c:pt>
              </c:strCache>
            </c:strRef>
          </c:cat>
          <c:val>
            <c:numRef>
              <c:f>([1]Sheet2!$F$58,[1]Sheet2!$F$59,[1]Sheet2!$F$60,[1]Sheet2!$F$61,[1]Sheet2!$F$62,[1]Sheet2!$F$63,[1]Sheet2!$F$64,[1]Sheet2!$F$65,[1]Sheet2!$F$66,[1]Sheet2!$F$67,[1]Sheet2!$F$68,[1]Sheet2!$F$69,[1]Sheet2!$F$70)</c:f>
              <c:numCache>
                <c:formatCode>General</c:formatCode>
                <c:ptCount val="13"/>
                <c:pt idx="0">
                  <c:v>0.38100000000000001</c:v>
                </c:pt>
                <c:pt idx="1">
                  <c:v>0.192</c:v>
                </c:pt>
                <c:pt idx="2">
                  <c:v>8.5000000000000006E-2</c:v>
                </c:pt>
                <c:pt idx="3">
                  <c:v>0.22</c:v>
                </c:pt>
                <c:pt idx="4">
                  <c:v>0.26100000000000001</c:v>
                </c:pt>
                <c:pt idx="5">
                  <c:v>4.7E-2</c:v>
                </c:pt>
                <c:pt idx="6">
                  <c:v>0.217</c:v>
                </c:pt>
                <c:pt idx="7">
                  <c:v>0.14799999999999999</c:v>
                </c:pt>
                <c:pt idx="8">
                  <c:v>4.3999999999999997E-2</c:v>
                </c:pt>
                <c:pt idx="9">
                  <c:v>0.314</c:v>
                </c:pt>
                <c:pt idx="10">
                  <c:v>0.23599999999999999</c:v>
                </c:pt>
                <c:pt idx="11">
                  <c:v>8.9999999999999993E-3</c:v>
                </c:pt>
                <c:pt idx="12">
                  <c:v>0.104</c:v>
                </c:pt>
              </c:numCache>
            </c:numRef>
          </c:val>
          <c:extLst>
            <c:ext xmlns:c16="http://schemas.microsoft.com/office/drawing/2014/chart" uri="{C3380CC4-5D6E-409C-BE32-E72D297353CC}">
              <c16:uniqueId val="{00000000-4A84-4433-B359-1D0ACA16D90C}"/>
            </c:ext>
          </c:extLst>
        </c:ser>
        <c:dLbls>
          <c:dLblPos val="outEnd"/>
          <c:showLegendKey val="0"/>
          <c:showVal val="1"/>
          <c:showCatName val="0"/>
          <c:showSerName val="0"/>
          <c:showPercent val="0"/>
          <c:showBubbleSize val="0"/>
        </c:dLbls>
        <c:gapWidth val="182"/>
        <c:axId val="849040080"/>
        <c:axId val="849045480"/>
      </c:barChart>
      <c:catAx>
        <c:axId val="849040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49045480"/>
        <c:crosses val="autoZero"/>
        <c:auto val="1"/>
        <c:lblAlgn val="ctr"/>
        <c:lblOffset val="100"/>
        <c:noMultiLvlLbl val="0"/>
      </c:catAx>
      <c:valAx>
        <c:axId val="8490454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9040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smGrid">
                <a:fgClr>
                  <a:schemeClr val="tx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1-FEDE-4FFD-A926-6388FF8EB59C}"/>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FEDE-4FFD-A926-6388FF8EB59C}"/>
              </c:ext>
            </c:extLst>
          </c:dPt>
          <c:dPt>
            <c:idx val="2"/>
            <c:bubble3D val="0"/>
            <c:spPr>
              <a:pattFill prst="trellis">
                <a:fgClr>
                  <a:srgbClr val="00B050"/>
                </a:fgClr>
                <a:bgClr>
                  <a:schemeClr val="bg1"/>
                </a:bgClr>
              </a:pattFill>
              <a:ln w="19050">
                <a:solidFill>
                  <a:schemeClr val="lt1"/>
                </a:solidFill>
              </a:ln>
              <a:effectLst/>
            </c:spPr>
            <c:extLst>
              <c:ext xmlns:c16="http://schemas.microsoft.com/office/drawing/2014/chart" uri="{C3380CC4-5D6E-409C-BE32-E72D297353CC}">
                <c16:uniqueId val="{00000005-FEDE-4FFD-A926-6388FF8EB59C}"/>
              </c:ext>
            </c:extLst>
          </c:dPt>
          <c:dPt>
            <c:idx val="3"/>
            <c:bubble3D val="0"/>
            <c:spPr>
              <a:pattFill prst="narHorz">
                <a:fgClr>
                  <a:schemeClr val="accent4"/>
                </a:fgClr>
                <a:bgClr>
                  <a:schemeClr val="bg1"/>
                </a:bgClr>
              </a:pattFill>
              <a:ln w="19050">
                <a:solidFill>
                  <a:schemeClr val="lt1"/>
                </a:solidFill>
              </a:ln>
              <a:effectLst/>
            </c:spPr>
            <c:extLst>
              <c:ext xmlns:c16="http://schemas.microsoft.com/office/drawing/2014/chart" uri="{C3380CC4-5D6E-409C-BE32-E72D297353CC}">
                <c16:uniqueId val="{00000007-FEDE-4FFD-A926-6388FF8EB59C}"/>
              </c:ext>
            </c:extLst>
          </c:dPt>
          <c:dPt>
            <c:idx val="4"/>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9-FEDE-4FFD-A926-6388FF8EB59C}"/>
              </c:ext>
            </c:extLst>
          </c:dPt>
          <c:dLbls>
            <c:dLbl>
              <c:idx val="0"/>
              <c:layout>
                <c:manualLayout>
                  <c:x val="-0.11351241289439101"/>
                  <c:y val="8.971291866028708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DE-4FFD-A926-6388FF8EB59C}"/>
                </c:ext>
              </c:extLst>
            </c:dLbl>
            <c:dLbl>
              <c:idx val="1"/>
              <c:layout>
                <c:manualLayout>
                  <c:x val="-2.6859173283563958E-3"/>
                  <c:y val="4.9840510366826159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DE-4FFD-A926-6388FF8EB59C}"/>
                </c:ext>
              </c:extLst>
            </c:dLbl>
            <c:dLbl>
              <c:idx val="2"/>
              <c:layout>
                <c:manualLayout>
                  <c:x val="7.2417063312387495E-2"/>
                  <c:y val="3.238016300594004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DE-4FFD-A926-6388FF8EB59C}"/>
                </c:ext>
              </c:extLst>
            </c:dLbl>
            <c:dLbl>
              <c:idx val="3"/>
              <c:layout>
                <c:manualLayout>
                  <c:x val="8.9074389018343247E-2"/>
                  <c:y val="9.660299639578545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5517194730041634"/>
                      <c:h val="7.6395534290271142E-2"/>
                    </c:manualLayout>
                  </c15:layout>
                </c:ext>
                <c:ext xmlns:c16="http://schemas.microsoft.com/office/drawing/2014/chart" uri="{C3380CC4-5D6E-409C-BE32-E72D297353CC}">
                  <c16:uniqueId val="{00000007-FEDE-4FFD-A926-6388FF8EB59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([1]Sheet2!$B$74,[1]Sheet2!$B$75,[1]Sheet2!$B$76,[1]Sheet2!$B$77,[1]Sheet2!$B$78)</c:f>
              <c:strCache>
                <c:ptCount val="5"/>
                <c:pt idx="0">
                  <c:v>ほぼ毎日</c:v>
                </c:pt>
                <c:pt idx="1">
                  <c:v>週のうち、３～４回程度</c:v>
                </c:pt>
                <c:pt idx="2">
                  <c:v>週のうち、１～２回程度</c:v>
                </c:pt>
                <c:pt idx="3">
                  <c:v>定期的ではないが、時々利用する程度</c:v>
                </c:pt>
                <c:pt idx="4">
                  <c:v>利用したことはない</c:v>
                </c:pt>
              </c:strCache>
            </c:strRef>
          </c:cat>
          <c:val>
            <c:numRef>
              <c:f>([1]Sheet2!$F$74,[1]Sheet2!$F$75,[1]Sheet2!$F$76,[1]Sheet2!$F$77,[1]Sheet2!$F$78)</c:f>
              <c:numCache>
                <c:formatCode>General</c:formatCode>
                <c:ptCount val="5"/>
                <c:pt idx="0">
                  <c:v>1.4E-2</c:v>
                </c:pt>
                <c:pt idx="1">
                  <c:v>3.4000000000000002E-2</c:v>
                </c:pt>
                <c:pt idx="2">
                  <c:v>0.03</c:v>
                </c:pt>
                <c:pt idx="3">
                  <c:v>3.7999999999999999E-2</c:v>
                </c:pt>
                <c:pt idx="4">
                  <c:v>0.88400000000000001</c:v>
                </c:pt>
              </c:numCache>
            </c:numRef>
          </c:val>
          <c:extLst>
            <c:ext xmlns:c16="http://schemas.microsoft.com/office/drawing/2014/chart" uri="{C3380CC4-5D6E-409C-BE32-E72D297353CC}">
              <c16:uniqueId val="{0000000A-FEDE-4FFD-A926-6388FF8EB59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7.0178683835628499E-3"/>
          <c:y val="0.63685026811839895"/>
          <c:w val="0.84571153272741328"/>
          <c:h val="0.339226286905524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pattFill prst="pct50">
                <a:fgClr>
                  <a:schemeClr val="accent1"/>
                </a:fgClr>
                <a:bgClr>
                  <a:schemeClr val="bg1"/>
                </a:bgClr>
              </a:pattFill>
              <a:ln w="19050">
                <a:solidFill>
                  <a:schemeClr val="lt1"/>
                </a:solidFill>
              </a:ln>
              <a:effectLst/>
            </c:spPr>
            <c:extLst>
              <c:ext xmlns:c16="http://schemas.microsoft.com/office/drawing/2014/chart" uri="{C3380CC4-5D6E-409C-BE32-E72D297353CC}">
                <c16:uniqueId val="{00000001-7054-4EFA-A272-E940A671ED79}"/>
              </c:ext>
            </c:extLst>
          </c:dPt>
          <c:dPt>
            <c:idx val="1"/>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3-7054-4EFA-A272-E940A671ED79}"/>
              </c:ext>
            </c:extLst>
          </c:dPt>
          <c:dPt>
            <c:idx val="2"/>
            <c:bubble3D val="0"/>
            <c:spPr>
              <a:pattFill prst="narHorz">
                <a:fgClr>
                  <a:srgbClr val="92D050"/>
                </a:fgClr>
                <a:bgClr>
                  <a:schemeClr val="bg1"/>
                </a:bgClr>
              </a:pattFill>
              <a:ln w="19050">
                <a:solidFill>
                  <a:schemeClr val="lt1"/>
                </a:solidFill>
              </a:ln>
              <a:effectLst/>
            </c:spPr>
            <c:extLst>
              <c:ext xmlns:c16="http://schemas.microsoft.com/office/drawing/2014/chart" uri="{C3380CC4-5D6E-409C-BE32-E72D297353CC}">
                <c16:uniqueId val="{00000005-7054-4EFA-A272-E940A671ED7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7054-4EFA-A272-E940A671ED7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([1]Sheet2!$B$82,[1]Sheet2!$B$83,[1]Sheet2!$B$84,[1]Sheet2!$B$85)</c:f>
              <c:strCache>
                <c:ptCount val="4"/>
                <c:pt idx="0">
                  <c:v>詳しく知っている</c:v>
                </c:pt>
                <c:pt idx="1">
                  <c:v>ある程度知っている</c:v>
                </c:pt>
                <c:pt idx="2">
                  <c:v>聞いたことはあるが、内容は知らない</c:v>
                </c:pt>
                <c:pt idx="3">
                  <c:v>全く知らない</c:v>
                </c:pt>
              </c:strCache>
            </c:strRef>
          </c:cat>
          <c:val>
            <c:numRef>
              <c:f>([1]Sheet2!$F$82,[1]Sheet2!$F$83,[1]Sheet2!$F$84,[1]Sheet2!$F$85)</c:f>
              <c:numCache>
                <c:formatCode>General</c:formatCode>
                <c:ptCount val="4"/>
                <c:pt idx="0">
                  <c:v>0.10299999999999999</c:v>
                </c:pt>
                <c:pt idx="1">
                  <c:v>0.5</c:v>
                </c:pt>
                <c:pt idx="2">
                  <c:v>0.24099999999999999</c:v>
                </c:pt>
                <c:pt idx="3">
                  <c:v>0.155</c:v>
                </c:pt>
              </c:numCache>
            </c:numRef>
          </c:val>
          <c:extLst>
            <c:ext xmlns:c16="http://schemas.microsoft.com/office/drawing/2014/chart" uri="{C3380CC4-5D6E-409C-BE32-E72D297353CC}">
              <c16:uniqueId val="{00000008-7054-4EFA-A272-E940A671ED7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371475</xdr:colOff>
      <xdr:row>117</xdr:row>
      <xdr:rowOff>276225</xdr:rowOff>
    </xdr:from>
    <xdr:to>
      <xdr:col>29</xdr:col>
      <xdr:colOff>95250</xdr:colOff>
      <xdr:row>118</xdr:row>
      <xdr:rowOff>95250</xdr:rowOff>
    </xdr:to>
    <xdr:graphicFrame macro="">
      <xdr:nvGraphicFramePr>
        <xdr:cNvPr id="10" name="グラフ 9">
          <a:extLst>
            <a:ext uri="{FF2B5EF4-FFF2-40B4-BE49-F238E27FC236}">
              <a16:creationId xmlns:a16="http://schemas.microsoft.com/office/drawing/2014/main" id="{614863C0-21BD-E907-D7BC-6FBC26EE0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104775</xdr:colOff>
      <xdr:row>117</xdr:row>
      <xdr:rowOff>266700</xdr:rowOff>
    </xdr:from>
    <xdr:to>
      <xdr:col>32</xdr:col>
      <xdr:colOff>514350</xdr:colOff>
      <xdr:row>118</xdr:row>
      <xdr:rowOff>85725</xdr:rowOff>
    </xdr:to>
    <xdr:graphicFrame macro="">
      <xdr:nvGraphicFramePr>
        <xdr:cNvPr id="20" name="グラフ 19">
          <a:extLst>
            <a:ext uri="{FF2B5EF4-FFF2-40B4-BE49-F238E27FC236}">
              <a16:creationId xmlns:a16="http://schemas.microsoft.com/office/drawing/2014/main" id="{AEE0ECCD-CD22-FF26-03F9-9A60606F5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198120</xdr:colOff>
      <xdr:row>59</xdr:row>
      <xdr:rowOff>8465</xdr:rowOff>
    </xdr:from>
    <xdr:to>
      <xdr:col>12</xdr:col>
      <xdr:colOff>528319</xdr:colOff>
      <xdr:row>66</xdr:row>
      <xdr:rowOff>2328333</xdr:rowOff>
    </xdr:to>
    <xdr:graphicFrame macro="">
      <xdr:nvGraphicFramePr>
        <xdr:cNvPr id="18" name="グラフ 17">
          <a:extLst>
            <a:ext uri="{FF2B5EF4-FFF2-40B4-BE49-F238E27FC236}">
              <a16:creationId xmlns:a16="http://schemas.microsoft.com/office/drawing/2014/main" id="{83AEC141-25EA-5580-5235-FF96CB97A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8466</xdr:colOff>
      <xdr:row>85</xdr:row>
      <xdr:rowOff>88052</xdr:rowOff>
    </xdr:from>
    <xdr:to>
      <xdr:col>12</xdr:col>
      <xdr:colOff>0</xdr:colOff>
      <xdr:row>86</xdr:row>
      <xdr:rowOff>67733</xdr:rowOff>
    </xdr:to>
    <xdr:graphicFrame macro="">
      <xdr:nvGraphicFramePr>
        <xdr:cNvPr id="3" name="グラフ 2">
          <a:extLst>
            <a:ext uri="{FF2B5EF4-FFF2-40B4-BE49-F238E27FC236}">
              <a16:creationId xmlns:a16="http://schemas.microsoft.com/office/drawing/2014/main" id="{5C6B9DA6-8A9F-4E62-BCF8-55D759F4B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8466</xdr:colOff>
      <xdr:row>101</xdr:row>
      <xdr:rowOff>7620</xdr:rowOff>
    </xdr:from>
    <xdr:to>
      <xdr:col>12</xdr:col>
      <xdr:colOff>482599</xdr:colOff>
      <xdr:row>101</xdr:row>
      <xdr:rowOff>2383972</xdr:rowOff>
    </xdr:to>
    <xdr:graphicFrame macro="">
      <xdr:nvGraphicFramePr>
        <xdr:cNvPr id="4" name="グラフ 3">
          <a:extLst>
            <a:ext uri="{FF2B5EF4-FFF2-40B4-BE49-F238E27FC236}">
              <a16:creationId xmlns:a16="http://schemas.microsoft.com/office/drawing/2014/main" id="{33824DF5-E679-40F3-8077-606EA6152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406401</xdr:colOff>
      <xdr:row>107</xdr:row>
      <xdr:rowOff>126999</xdr:rowOff>
    </xdr:from>
    <xdr:to>
      <xdr:col>12</xdr:col>
      <xdr:colOff>491067</xdr:colOff>
      <xdr:row>119</xdr:row>
      <xdr:rowOff>22980</xdr:rowOff>
    </xdr:to>
    <xdr:graphicFrame macro="">
      <xdr:nvGraphicFramePr>
        <xdr:cNvPr id="6" name="グラフ 5">
          <a:extLst>
            <a:ext uri="{FF2B5EF4-FFF2-40B4-BE49-F238E27FC236}">
              <a16:creationId xmlns:a16="http://schemas.microsoft.com/office/drawing/2014/main" id="{C59117D7-147B-454D-B213-78F91F2A2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3387</xdr:colOff>
      <xdr:row>140</xdr:row>
      <xdr:rowOff>7619</xdr:rowOff>
    </xdr:from>
    <xdr:to>
      <xdr:col>12</xdr:col>
      <xdr:colOff>106680</xdr:colOff>
      <xdr:row>141</xdr:row>
      <xdr:rowOff>0</xdr:rowOff>
    </xdr:to>
    <xdr:graphicFrame macro="">
      <xdr:nvGraphicFramePr>
        <xdr:cNvPr id="23" name="グラフ 22">
          <a:extLst>
            <a:ext uri="{FF2B5EF4-FFF2-40B4-BE49-F238E27FC236}">
              <a16:creationId xmlns:a16="http://schemas.microsoft.com/office/drawing/2014/main" id="{7524E64E-D5A9-4CF8-BB59-32BF54B96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182033</xdr:colOff>
      <xdr:row>144</xdr:row>
      <xdr:rowOff>273474</xdr:rowOff>
    </xdr:from>
    <xdr:to>
      <xdr:col>12</xdr:col>
      <xdr:colOff>472440</xdr:colOff>
      <xdr:row>153</xdr:row>
      <xdr:rowOff>1569720</xdr:rowOff>
    </xdr:to>
    <xdr:graphicFrame macro="">
      <xdr:nvGraphicFramePr>
        <xdr:cNvPr id="24" name="グラフ 23">
          <a:extLst>
            <a:ext uri="{FF2B5EF4-FFF2-40B4-BE49-F238E27FC236}">
              <a16:creationId xmlns:a16="http://schemas.microsoft.com/office/drawing/2014/main" id="{C72FE931-921D-49E7-A24C-A3C2C7752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270933</xdr:colOff>
      <xdr:row>159</xdr:row>
      <xdr:rowOff>8466</xdr:rowOff>
    </xdr:from>
    <xdr:to>
      <xdr:col>12</xdr:col>
      <xdr:colOff>403860</xdr:colOff>
      <xdr:row>171</xdr:row>
      <xdr:rowOff>0</xdr:rowOff>
    </xdr:to>
    <xdr:graphicFrame macro="">
      <xdr:nvGraphicFramePr>
        <xdr:cNvPr id="5" name="グラフ 4">
          <a:extLst>
            <a:ext uri="{FF2B5EF4-FFF2-40B4-BE49-F238E27FC236}">
              <a16:creationId xmlns:a16="http://schemas.microsoft.com/office/drawing/2014/main" id="{A0D77851-954B-4239-A2D2-EFE3B83BB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182880</xdr:colOff>
      <xdr:row>175</xdr:row>
      <xdr:rowOff>160867</xdr:rowOff>
    </xdr:from>
    <xdr:to>
      <xdr:col>12</xdr:col>
      <xdr:colOff>556260</xdr:colOff>
      <xdr:row>184</xdr:row>
      <xdr:rowOff>0</xdr:rowOff>
    </xdr:to>
    <xdr:graphicFrame macro="">
      <xdr:nvGraphicFramePr>
        <xdr:cNvPr id="8" name="グラフ 7">
          <a:extLst>
            <a:ext uri="{FF2B5EF4-FFF2-40B4-BE49-F238E27FC236}">
              <a16:creationId xmlns:a16="http://schemas.microsoft.com/office/drawing/2014/main" id="{6A52D699-3B50-420D-950D-21EB924FD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260773</xdr:colOff>
      <xdr:row>188</xdr:row>
      <xdr:rowOff>168487</xdr:rowOff>
    </xdr:from>
    <xdr:to>
      <xdr:col>12</xdr:col>
      <xdr:colOff>364066</xdr:colOff>
      <xdr:row>198</xdr:row>
      <xdr:rowOff>0</xdr:rowOff>
    </xdr:to>
    <xdr:graphicFrame macro="">
      <xdr:nvGraphicFramePr>
        <xdr:cNvPr id="12" name="グラフ 11">
          <a:extLst>
            <a:ext uri="{FF2B5EF4-FFF2-40B4-BE49-F238E27FC236}">
              <a16:creationId xmlns:a16="http://schemas.microsoft.com/office/drawing/2014/main" id="{3D24B729-C748-4556-AE7C-9026C13D7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212</xdr:row>
      <xdr:rowOff>7620</xdr:rowOff>
    </xdr:from>
    <xdr:to>
      <xdr:col>12</xdr:col>
      <xdr:colOff>53340</xdr:colOff>
      <xdr:row>212</xdr:row>
      <xdr:rowOff>2705100</xdr:rowOff>
    </xdr:to>
    <xdr:graphicFrame macro="">
      <xdr:nvGraphicFramePr>
        <xdr:cNvPr id="26" name="グラフ 25">
          <a:extLst>
            <a:ext uri="{FF2B5EF4-FFF2-40B4-BE49-F238E27FC236}">
              <a16:creationId xmlns:a16="http://schemas.microsoft.com/office/drawing/2014/main" id="{DFCB7F47-EDBD-4458-A106-DC5B21FF6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632460</xdr:colOff>
      <xdr:row>231</xdr:row>
      <xdr:rowOff>137160</xdr:rowOff>
    </xdr:from>
    <xdr:to>
      <xdr:col>12</xdr:col>
      <xdr:colOff>510540</xdr:colOff>
      <xdr:row>232</xdr:row>
      <xdr:rowOff>7620</xdr:rowOff>
    </xdr:to>
    <xdr:graphicFrame macro="">
      <xdr:nvGraphicFramePr>
        <xdr:cNvPr id="27" name="グラフ 26">
          <a:extLst>
            <a:ext uri="{FF2B5EF4-FFF2-40B4-BE49-F238E27FC236}">
              <a16:creationId xmlns:a16="http://schemas.microsoft.com/office/drawing/2014/main" id="{1AA900B9-1A19-4785-838D-49F852604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205740</xdr:colOff>
      <xdr:row>237</xdr:row>
      <xdr:rowOff>0</xdr:rowOff>
    </xdr:from>
    <xdr:to>
      <xdr:col>12</xdr:col>
      <xdr:colOff>518160</xdr:colOff>
      <xdr:row>246</xdr:row>
      <xdr:rowOff>1089660</xdr:rowOff>
    </xdr:to>
    <xdr:graphicFrame macro="">
      <xdr:nvGraphicFramePr>
        <xdr:cNvPr id="28" name="グラフ 27">
          <a:extLst>
            <a:ext uri="{FF2B5EF4-FFF2-40B4-BE49-F238E27FC236}">
              <a16:creationId xmlns:a16="http://schemas.microsoft.com/office/drawing/2014/main" id="{0C7A37D4-3CF3-4311-87E6-2B807EC8C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125307</xdr:colOff>
      <xdr:row>265</xdr:row>
      <xdr:rowOff>7620</xdr:rowOff>
    </xdr:from>
    <xdr:to>
      <xdr:col>12</xdr:col>
      <xdr:colOff>587587</xdr:colOff>
      <xdr:row>273</xdr:row>
      <xdr:rowOff>1181100</xdr:rowOff>
    </xdr:to>
    <xdr:graphicFrame macro="">
      <xdr:nvGraphicFramePr>
        <xdr:cNvPr id="30" name="グラフ 29">
          <a:extLst>
            <a:ext uri="{FF2B5EF4-FFF2-40B4-BE49-F238E27FC236}">
              <a16:creationId xmlns:a16="http://schemas.microsoft.com/office/drawing/2014/main" id="{19E1CA6C-F580-4CD8-B52D-B5F8E6303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441960</xdr:colOff>
      <xdr:row>42</xdr:row>
      <xdr:rowOff>7620</xdr:rowOff>
    </xdr:from>
    <xdr:to>
      <xdr:col>12</xdr:col>
      <xdr:colOff>350520</xdr:colOff>
      <xdr:row>54</xdr:row>
      <xdr:rowOff>91440</xdr:rowOff>
    </xdr:to>
    <xdr:graphicFrame macro="">
      <xdr:nvGraphicFramePr>
        <xdr:cNvPr id="11" name="グラフ 10">
          <a:extLst>
            <a:ext uri="{FF2B5EF4-FFF2-40B4-BE49-F238E27FC236}">
              <a16:creationId xmlns:a16="http://schemas.microsoft.com/office/drawing/2014/main" id="{32DB6757-3908-B30E-C8A3-ED11085A56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403860</xdr:colOff>
      <xdr:row>29</xdr:row>
      <xdr:rowOff>15240</xdr:rowOff>
    </xdr:from>
    <xdr:to>
      <xdr:col>12</xdr:col>
      <xdr:colOff>350520</xdr:colOff>
      <xdr:row>37</xdr:row>
      <xdr:rowOff>7620</xdr:rowOff>
    </xdr:to>
    <xdr:graphicFrame macro="">
      <xdr:nvGraphicFramePr>
        <xdr:cNvPr id="13" name="グラフ 12">
          <a:extLst>
            <a:ext uri="{FF2B5EF4-FFF2-40B4-BE49-F238E27FC236}">
              <a16:creationId xmlns:a16="http://schemas.microsoft.com/office/drawing/2014/main" id="{568DA65A-251E-FB9C-ECA5-CEF7B00FFA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13544</xdr:colOff>
      <xdr:row>291</xdr:row>
      <xdr:rowOff>31327</xdr:rowOff>
    </xdr:from>
    <xdr:to>
      <xdr:col>12</xdr:col>
      <xdr:colOff>380999</xdr:colOff>
      <xdr:row>293</xdr:row>
      <xdr:rowOff>670560</xdr:rowOff>
    </xdr:to>
    <xdr:graphicFrame macro="">
      <xdr:nvGraphicFramePr>
        <xdr:cNvPr id="2" name="グラフ 1">
          <a:extLst>
            <a:ext uri="{FF2B5EF4-FFF2-40B4-BE49-F238E27FC236}">
              <a16:creationId xmlns:a16="http://schemas.microsoft.com/office/drawing/2014/main" id="{4AABC5DC-12C6-7328-D644-25176F2216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474980</xdr:colOff>
      <xdr:row>299</xdr:row>
      <xdr:rowOff>7621</xdr:rowOff>
    </xdr:from>
    <xdr:to>
      <xdr:col>12</xdr:col>
      <xdr:colOff>228600</xdr:colOff>
      <xdr:row>309</xdr:row>
      <xdr:rowOff>22861</xdr:rowOff>
    </xdr:to>
    <xdr:graphicFrame macro="">
      <xdr:nvGraphicFramePr>
        <xdr:cNvPr id="7" name="グラフ 6">
          <a:extLst>
            <a:ext uri="{FF2B5EF4-FFF2-40B4-BE49-F238E27FC236}">
              <a16:creationId xmlns:a16="http://schemas.microsoft.com/office/drawing/2014/main" id="{A7B00219-CCAA-4037-BACC-46963554B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160020</xdr:colOff>
      <xdr:row>252</xdr:row>
      <xdr:rowOff>7620</xdr:rowOff>
    </xdr:from>
    <xdr:to>
      <xdr:col>12</xdr:col>
      <xdr:colOff>571500</xdr:colOff>
      <xdr:row>260</xdr:row>
      <xdr:rowOff>22860</xdr:rowOff>
    </xdr:to>
    <xdr:graphicFrame macro="">
      <xdr:nvGraphicFramePr>
        <xdr:cNvPr id="9" name="グラフ 8">
          <a:extLst>
            <a:ext uri="{FF2B5EF4-FFF2-40B4-BE49-F238E27FC236}">
              <a16:creationId xmlns:a16="http://schemas.microsoft.com/office/drawing/2014/main" id="{F1DC448B-2C63-B978-40B6-9B09352FA1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30</xdr:col>
      <xdr:colOff>317754</xdr:colOff>
      <xdr:row>86</xdr:row>
      <xdr:rowOff>29051</xdr:rowOff>
    </xdr:to>
    <xdr:pic>
      <xdr:nvPicPr>
        <xdr:cNvPr id="2" name="図 1">
          <a:extLst>
            <a:ext uri="{FF2B5EF4-FFF2-40B4-BE49-F238E27FC236}">
              <a16:creationId xmlns:a16="http://schemas.microsoft.com/office/drawing/2014/main" id="{B4215E77-43BB-6CC0-B88A-B40E19D35B02}"/>
            </a:ext>
          </a:extLst>
        </xdr:cNvPr>
        <xdr:cNvPicPr>
          <a:picLocks noChangeAspect="1"/>
        </xdr:cNvPicPr>
      </xdr:nvPicPr>
      <xdr:blipFill>
        <a:blip xmlns:r="http://schemas.openxmlformats.org/officeDocument/2006/relationships" r:embed="rId1"/>
        <a:stretch>
          <a:fillRect/>
        </a:stretch>
      </xdr:blipFill>
      <xdr:spPr>
        <a:xfrm>
          <a:off x="609600" y="3223260"/>
          <a:ext cx="18285714" cy="11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23433;&#20840;&#12414;&#12385;&#12389;&#12367;&#12426;\29%20&#27665;&#38291;&#12493;&#12483;&#12488;&#35519;&#26619;\2025&#65288;&#20196;&#21644;07&#65289;&#24180;&#24230;\07_&#35519;&#26619;&#32080;&#26524;\&#20316;&#26989;&#20013;\&#34920;&#38598;&#32004;&#29992;.xlsx" TargetMode="External"/><Relationship Id="rId1" Type="http://schemas.openxmlformats.org/officeDocument/2006/relationships/externalLinkPath" Target="/&#12518;&#12540;&#12470;&#20316;&#26989;&#29992;&#12501;&#12457;&#12523;&#12480;/&#23433;&#20840;&#12414;&#12385;&#12389;&#12367;&#12426;/29%20&#27665;&#38291;&#12493;&#12483;&#12488;&#35519;&#26619;/2025&#65288;&#20196;&#21644;07&#65289;&#24180;&#24230;/07_&#35519;&#26619;&#32080;&#26524;/&#20316;&#26989;&#20013;/&#34920;&#38598;&#3200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row r="26">
          <cell r="B26" t="str">
            <v>信号を守ること</v>
          </cell>
          <cell r="F26">
            <v>0.76300000000000001</v>
          </cell>
        </row>
        <row r="27">
          <cell r="B27" t="str">
            <v>一時停止の標識に従うこと</v>
          </cell>
          <cell r="F27">
            <v>0.441</v>
          </cell>
        </row>
        <row r="28">
          <cell r="B28" t="str">
            <v>原則として、車道の左側を通行すること</v>
          </cell>
          <cell r="F28">
            <v>0.51200000000000001</v>
          </cell>
        </row>
        <row r="29">
          <cell r="B29" t="str">
            <v>自転車乗用中に携帯電話等を使用しないこと</v>
          </cell>
          <cell r="F29">
            <v>0.70399999999999996</v>
          </cell>
        </row>
        <row r="30">
          <cell r="B30" t="str">
            <v>自転車乗用中に傘を使用しないこと</v>
          </cell>
          <cell r="F30">
            <v>0.45</v>
          </cell>
        </row>
        <row r="31">
          <cell r="B31" t="str">
            <v>自転車の二人乗りをしないこと</v>
          </cell>
          <cell r="F31">
            <v>0.73099999999999998</v>
          </cell>
        </row>
        <row r="32">
          <cell r="B32" t="str">
            <v>飲酒運転をしないこと</v>
          </cell>
          <cell r="F32">
            <v>0.67200000000000004</v>
          </cell>
        </row>
        <row r="33">
          <cell r="B33" t="str">
            <v>その他</v>
          </cell>
          <cell r="F33">
            <v>6.0000000000000001E-3</v>
          </cell>
        </row>
        <row r="34">
          <cell r="B34" t="str">
            <v>全て守ることができていない</v>
          </cell>
          <cell r="F34">
            <v>3.3000000000000002E-2</v>
          </cell>
        </row>
        <row r="39">
          <cell r="B39" t="str">
            <v>必ずまたは概ね施錠している</v>
          </cell>
          <cell r="F39">
            <v>0.83399999999999996</v>
          </cell>
        </row>
        <row r="40">
          <cell r="B40" t="str">
            <v>つい施錠を忘れてしまう</v>
          </cell>
          <cell r="F40">
            <v>0.03</v>
          </cell>
        </row>
        <row r="41">
          <cell r="B41" t="str">
            <v>面倒だから、施錠していない</v>
          </cell>
          <cell r="F41">
            <v>3.7999999999999999E-2</v>
          </cell>
        </row>
        <row r="42">
          <cell r="B42" t="str">
            <v>カギの購入費用が高いから、施錠していない</v>
          </cell>
          <cell r="F42">
            <v>4.7E-2</v>
          </cell>
        </row>
        <row r="43">
          <cell r="B43" t="str">
            <v>少しの間なら盗まれることはないと思うから、施錠していない</v>
          </cell>
          <cell r="F43">
            <v>3.5999999999999997E-2</v>
          </cell>
        </row>
        <row r="44">
          <cell r="B44" t="str">
            <v>安い、または古い自転車なので盗まれてもかまわないから施錠していない</v>
          </cell>
          <cell r="F44">
            <v>2.7E-2</v>
          </cell>
        </row>
        <row r="45">
          <cell r="B45" t="str">
            <v>安い、または古い自転車なので盗まれる心配はないと思うから、施錠していない</v>
          </cell>
          <cell r="F45">
            <v>1.2E-2</v>
          </cell>
        </row>
        <row r="46">
          <cell r="B46" t="str">
            <v>その他の理由で、施錠していない</v>
          </cell>
          <cell r="F46">
            <v>3.3000000000000002E-2</v>
          </cell>
        </row>
        <row r="50">
          <cell r="B50" t="str">
            <v>必ず着用している</v>
          </cell>
          <cell r="F50">
            <v>5.8999999999999997E-2</v>
          </cell>
        </row>
        <row r="51">
          <cell r="B51" t="str">
            <v>必ずではないが、概ね着用している</v>
          </cell>
          <cell r="F51">
            <v>5.6000000000000001E-2</v>
          </cell>
        </row>
        <row r="52">
          <cell r="B52" t="str">
            <v>あまり着用しないが、ときどき着用している</v>
          </cell>
          <cell r="F52">
            <v>7.3999999999999996E-2</v>
          </cell>
        </row>
        <row r="53">
          <cell r="B53" t="str">
            <v>ヘルメットを所有しているが、着用していない</v>
          </cell>
          <cell r="F53">
            <v>7.0999999999999994E-2</v>
          </cell>
        </row>
        <row r="54">
          <cell r="B54" t="str">
            <v>ヘルメットを所有していない</v>
          </cell>
          <cell r="F54">
            <v>0.74</v>
          </cell>
        </row>
        <row r="58">
          <cell r="B58" t="str">
            <v>面倒だから</v>
          </cell>
          <cell r="F58">
            <v>0.38100000000000001</v>
          </cell>
        </row>
        <row r="59">
          <cell r="B59" t="str">
            <v>移動距離が短いから</v>
          </cell>
          <cell r="F59">
            <v>0.192</v>
          </cell>
        </row>
        <row r="60">
          <cell r="B60" t="str">
            <v>色や形のデザインが格好悪いから</v>
          </cell>
          <cell r="F60">
            <v>8.5000000000000006E-2</v>
          </cell>
        </row>
        <row r="61">
          <cell r="B61" t="str">
            <v>髪型がくずれるから</v>
          </cell>
          <cell r="F61">
            <v>0.22</v>
          </cell>
        </row>
        <row r="62">
          <cell r="B62" t="str">
            <v>頭が蒸れて不快だから（不健康だから）</v>
          </cell>
          <cell r="F62">
            <v>0.26100000000000001</v>
          </cell>
        </row>
        <row r="63">
          <cell r="B63" t="str">
            <v>オートバイと異なり、自転車の事故なら大した危険はないと思うから</v>
          </cell>
          <cell r="F63">
            <v>4.7E-2</v>
          </cell>
        </row>
        <row r="64">
          <cell r="B64" t="str">
            <v>購入費用がかかるから</v>
          </cell>
          <cell r="F64">
            <v>0.217</v>
          </cell>
        </row>
        <row r="65">
          <cell r="B65" t="str">
            <v>自転車はたまにしか乗らないから</v>
          </cell>
          <cell r="F65">
            <v>0.14799999999999999</v>
          </cell>
        </row>
        <row r="66">
          <cell r="B66" t="str">
            <v>ヘルメットをどこで売っているか知らないから</v>
          </cell>
          <cell r="F66">
            <v>4.3999999999999997E-2</v>
          </cell>
        </row>
        <row r="67">
          <cell r="B67" t="str">
            <v>荷物になって邪魔だから</v>
          </cell>
          <cell r="F67">
            <v>0.314</v>
          </cell>
        </row>
        <row r="68">
          <cell r="B68" t="str">
            <v>ヘルメット着用が法定義務ではないから</v>
          </cell>
          <cell r="F68">
            <v>0.23599999999999999</v>
          </cell>
        </row>
        <row r="69">
          <cell r="B69" t="str">
            <v>その他</v>
          </cell>
          <cell r="F69">
            <v>8.9999999999999993E-3</v>
          </cell>
        </row>
        <row r="70">
          <cell r="B70" t="str">
            <v>特にない</v>
          </cell>
          <cell r="F70">
            <v>0.104</v>
          </cell>
        </row>
        <row r="74">
          <cell r="B74" t="str">
            <v>ほぼ毎日</v>
          </cell>
          <cell r="F74">
            <v>1.4E-2</v>
          </cell>
        </row>
        <row r="75">
          <cell r="B75" t="str">
            <v>週のうち、３～４回程度</v>
          </cell>
          <cell r="F75">
            <v>3.4000000000000002E-2</v>
          </cell>
        </row>
        <row r="76">
          <cell r="B76" t="str">
            <v>週のうち、１～２回程度</v>
          </cell>
          <cell r="F76">
            <v>0.03</v>
          </cell>
        </row>
        <row r="77">
          <cell r="B77" t="str">
            <v>定期的ではないが、時々利用する程度</v>
          </cell>
          <cell r="F77">
            <v>3.7999999999999999E-2</v>
          </cell>
        </row>
        <row r="78">
          <cell r="B78" t="str">
            <v>利用したことはない</v>
          </cell>
          <cell r="F78">
            <v>0.88400000000000001</v>
          </cell>
        </row>
        <row r="82">
          <cell r="B82" t="str">
            <v>詳しく知っている</v>
          </cell>
          <cell r="F82">
            <v>0.10299999999999999</v>
          </cell>
        </row>
        <row r="83">
          <cell r="B83" t="str">
            <v>ある程度知っている</v>
          </cell>
          <cell r="F83">
            <v>0.5</v>
          </cell>
        </row>
        <row r="84">
          <cell r="B84" t="str">
            <v>聞いたことはあるが、内容は知らない</v>
          </cell>
          <cell r="F84">
            <v>0.24099999999999999</v>
          </cell>
        </row>
        <row r="85">
          <cell r="B85" t="str">
            <v>全く知らない</v>
          </cell>
          <cell r="F85">
            <v>0.155</v>
          </cell>
        </row>
        <row r="89">
          <cell r="B89" t="str">
            <v>詳しく知っている</v>
          </cell>
          <cell r="F89">
            <v>4.8000000000000001E-2</v>
          </cell>
        </row>
        <row r="90">
          <cell r="B90" t="str">
            <v>ある程度知っている</v>
          </cell>
          <cell r="F90">
            <v>0.434</v>
          </cell>
        </row>
        <row r="91">
          <cell r="B91" t="str">
            <v>聞いたことはあるが、内容は知らない</v>
          </cell>
          <cell r="F91">
            <v>0.22600000000000001</v>
          </cell>
        </row>
        <row r="92">
          <cell r="B92" t="str">
            <v>全く知らない</v>
          </cell>
          <cell r="F92">
            <v>0.29199999999999998</v>
          </cell>
        </row>
        <row r="96">
          <cell r="B96" t="str">
            <v>感じる</v>
          </cell>
          <cell r="F96">
            <v>0.10199999999999999</v>
          </cell>
        </row>
        <row r="97">
          <cell r="B97" t="str">
            <v>どちらかといえば感じる</v>
          </cell>
          <cell r="F97">
            <v>0.36399999999999999</v>
          </cell>
        </row>
        <row r="98">
          <cell r="B98" t="str">
            <v>あまり感じない</v>
          </cell>
          <cell r="F98">
            <v>0.318</v>
          </cell>
        </row>
        <row r="99">
          <cell r="B99" t="str">
            <v>感じない</v>
          </cell>
          <cell r="F99">
            <v>0.216</v>
          </cell>
        </row>
        <row r="103">
          <cell r="B103" t="str">
            <v>オレオレ詐欺（警察官を名乗り、「あなたに逮捕状が出ている。口座内のお金を調べる必要がある。」などと言って、現金を騙し取る手口）</v>
          </cell>
          <cell r="F103">
            <v>0.65800000000000003</v>
          </cell>
        </row>
        <row r="104">
          <cell r="B104" t="str">
            <v>オレオレ詐欺（親族等を名乗り、「会社の金で株をやった。お金が必要だ。無理なら会社をクビになる」などと言って、現金をだまし取る手口）</v>
          </cell>
          <cell r="F104">
            <v>0.67200000000000004</v>
          </cell>
        </row>
        <row r="105">
          <cell r="B105" t="str">
            <v>還付金詐欺（医療費の還付金や年金の未払い金を受け取るにはＡＴＭでの手続きが必要などとうそを言って、ＡＴＭを操作させ、現金を犯人の口座に振り込ませる手口）</v>
          </cell>
          <cell r="F105">
            <v>0.60399999999999998</v>
          </cell>
        </row>
        <row r="106">
          <cell r="B106" t="str">
            <v>架空請求詐欺（インターネットサイトの利用料が未納であるなどと言って、架空の事実を口実として現金を要求する手口）</v>
          </cell>
          <cell r="F106">
            <v>0.56799999999999995</v>
          </cell>
        </row>
        <row r="107">
          <cell r="B107" t="str">
            <v>キャッシュカード詐欺盗（警察官、銀行協会職員等を名乗り、「あなたの口座が犯罪に利用されています。キャッシュカードの交換手続きが必要です」と言ったり、役所の職員等を名乗り、「医療費などの過払い金があります。キャッシュカードが古いので、カードを引き取りに行きます」などと言って、暗証番号を聞き出しキャッシュカード等をだまし取る（脅し取る）手口）</v>
          </cell>
          <cell r="F107">
            <v>0.50600000000000001</v>
          </cell>
        </row>
        <row r="108">
          <cell r="B108" t="str">
            <v>その他（融資保証金詐欺、金融商品取引名目の詐欺、ギャンブル必勝法情報提供名目の詐欺、異性との交際あっせん名目の詐欺など）</v>
          </cell>
          <cell r="F108">
            <v>0.182</v>
          </cell>
        </row>
        <row r="109">
          <cell r="B109" t="str">
            <v>知っているものはない</v>
          </cell>
          <cell r="F109">
            <v>0.2</v>
          </cell>
        </row>
        <row r="113">
          <cell r="B113" t="str">
            <v>新聞やテレビなどから最新の詐欺の手口に関する情報を収集</v>
          </cell>
          <cell r="F113">
            <v>0.35599999999999998</v>
          </cell>
        </row>
        <row r="114">
          <cell r="B114" t="str">
            <v>家族間で詐欺対策について話し合う（合言葉を決めておくなど）</v>
          </cell>
          <cell r="F114">
            <v>0.17799999999999999</v>
          </cell>
        </row>
        <row r="115">
          <cell r="B115" t="str">
            <v>在宅時でも留守番電話の設定</v>
          </cell>
          <cell r="F115">
            <v>0.186</v>
          </cell>
        </row>
        <row r="116">
          <cell r="B116" t="str">
            <v>ナンバーディスプレイ（電話番号表示）機能の活用</v>
          </cell>
          <cell r="F116">
            <v>0.192</v>
          </cell>
        </row>
        <row r="117">
          <cell r="B117" t="str">
            <v>非通知電話拒否の設定</v>
          </cell>
          <cell r="F117">
            <v>0.27800000000000002</v>
          </cell>
        </row>
        <row r="118">
          <cell r="B118" t="str">
            <v>自動通話録音機（通話前に警告メッセージが流れ、通話内容を録音する）の活用</v>
          </cell>
          <cell r="F118">
            <v>0.12</v>
          </cell>
        </row>
        <row r="119">
          <cell r="B119" t="str">
            <v>防犯機能を備えた電話用機器の使用</v>
          </cell>
          <cell r="F119">
            <v>5.1999999999999998E-2</v>
          </cell>
        </row>
        <row r="120">
          <cell r="B120" t="str">
            <v>防犯講習会などへの参加</v>
          </cell>
          <cell r="F120">
            <v>3.7999999999999999E-2</v>
          </cell>
        </row>
        <row r="121">
          <cell r="B121" t="str">
            <v>その他</v>
          </cell>
          <cell r="F121">
            <v>1.2E-2</v>
          </cell>
        </row>
        <row r="122">
          <cell r="B122" t="str">
            <v>いずれもない</v>
          </cell>
          <cell r="F122">
            <v>0.36</v>
          </cell>
        </row>
        <row r="126">
          <cell r="B126" t="str">
            <v>声を掛けられたことはない</v>
          </cell>
          <cell r="F126">
            <v>0.502</v>
          </cell>
        </row>
        <row r="127">
          <cell r="B127" t="str">
            <v>声を掛けられたことはあるが、特に気にせず、相手にしなかった</v>
          </cell>
          <cell r="F127">
            <v>0.34399999999999997</v>
          </cell>
        </row>
        <row r="128">
          <cell r="B128" t="str">
            <v>よく、声を掛けられて、いつも嫌な思いをしている</v>
          </cell>
          <cell r="F128">
            <v>5.3999999999999999E-2</v>
          </cell>
        </row>
        <row r="129">
          <cell r="B129" t="str">
            <v>客引きに紹介されたお店を利用して満足できた</v>
          </cell>
          <cell r="F129">
            <v>0.03</v>
          </cell>
        </row>
        <row r="130">
          <cell r="B130" t="str">
            <v>客引きに紹介されたお店を利用して高額な費用を支払わされた</v>
          </cell>
          <cell r="F130">
            <v>7.0000000000000007E-2</v>
          </cell>
        </row>
        <row r="141">
          <cell r="B141" t="str">
            <v>客引きを利用する人は少ないと思うので、啓発事業は必要ない</v>
          </cell>
          <cell r="F141">
            <v>0.128</v>
          </cell>
        </row>
        <row r="142">
          <cell r="B142" t="str">
            <v>客引きを利用するのは個人の自由なので、啓発事業は必要ない</v>
          </cell>
          <cell r="F142">
            <v>9.4E-2</v>
          </cell>
        </row>
        <row r="143">
          <cell r="B143" t="str">
            <v>今でも、繁華街では、悪質な客引きに注意するなどのアナウンスが流れているのを知っているので、このままでよい</v>
          </cell>
          <cell r="F143">
            <v>0.16600000000000001</v>
          </cell>
        </row>
        <row r="144">
          <cell r="B144" t="str">
            <v>来街者が客引きを利用して嫌な思いをすることがあると思うので、啓発事業は強化するべき</v>
          </cell>
          <cell r="F144">
            <v>0.28799999999999998</v>
          </cell>
        </row>
        <row r="145">
          <cell r="B145" t="str">
            <v>大阪への来街者に大阪への悪印象を持たれないよう、啓発事業は強化するべき</v>
          </cell>
          <cell r="F145">
            <v>0.32400000000000001</v>
          </cell>
        </row>
        <row r="160">
          <cell r="B160" t="str">
            <v>感じる</v>
          </cell>
          <cell r="F160">
            <v>7.8E-2</v>
          </cell>
        </row>
        <row r="161">
          <cell r="B161" t="str">
            <v>どちらかといえば感じる</v>
          </cell>
          <cell r="F161">
            <v>0.442</v>
          </cell>
        </row>
        <row r="162">
          <cell r="B162" t="str">
            <v>あまり感じない</v>
          </cell>
          <cell r="F162">
            <v>0.35799999999999998</v>
          </cell>
        </row>
        <row r="163">
          <cell r="B163" t="str">
            <v>感じない</v>
          </cell>
          <cell r="F163">
            <v>0.122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10"/>
  <sheetViews>
    <sheetView tabSelected="1" view="pageBreakPreview" topLeftCell="A268" zoomScaleNormal="100" zoomScaleSheetLayoutView="100" workbookViewId="0">
      <selection activeCell="C184" sqref="C184"/>
    </sheetView>
  </sheetViews>
  <sheetFormatPr defaultColWidth="9" defaultRowHeight="15" x14ac:dyDescent="0.2"/>
  <cols>
    <col min="1" max="9" width="9.6640625" style="61" customWidth="1"/>
    <col min="10" max="10" width="9.6640625" style="3" customWidth="1"/>
    <col min="11" max="13" width="9.6640625" style="61" customWidth="1"/>
    <col min="14" max="14" width="9" style="17"/>
    <col min="15" max="15" width="9" style="17" customWidth="1"/>
    <col min="16" max="16" width="9.88671875" style="17" bestFit="1" customWidth="1"/>
    <col min="17" max="18" width="9" style="17"/>
    <col min="19" max="16384" width="9" style="61"/>
  </cols>
  <sheetData>
    <row r="1" spans="1:15" ht="24" customHeight="1" x14ac:dyDescent="0.2">
      <c r="A1" s="99" t="s">
        <v>83</v>
      </c>
      <c r="B1" s="100"/>
      <c r="C1" s="100"/>
      <c r="D1" s="100"/>
      <c r="E1" s="100"/>
      <c r="F1" s="100"/>
      <c r="G1" s="100"/>
      <c r="H1" s="100"/>
      <c r="I1" s="100"/>
      <c r="J1" s="100"/>
      <c r="K1" s="100"/>
      <c r="L1" s="100"/>
      <c r="M1" s="100"/>
    </row>
    <row r="2" spans="1:15" x14ac:dyDescent="0.2">
      <c r="B2" s="1"/>
      <c r="C2" s="1"/>
      <c r="D2" s="1"/>
      <c r="E2" s="1"/>
      <c r="F2" s="1"/>
      <c r="G2" s="1"/>
      <c r="H2" s="1"/>
      <c r="I2" s="1"/>
      <c r="J2" s="1"/>
      <c r="K2" s="1"/>
      <c r="L2" s="1"/>
    </row>
    <row r="3" spans="1:15" x14ac:dyDescent="0.2">
      <c r="B3" s="1"/>
      <c r="C3" s="1"/>
      <c r="D3" s="1"/>
      <c r="E3" s="1"/>
      <c r="F3" s="1"/>
      <c r="G3" s="1"/>
      <c r="H3" s="1"/>
      <c r="I3" s="1"/>
      <c r="J3" s="1"/>
      <c r="K3" s="1"/>
      <c r="L3" s="1"/>
    </row>
    <row r="4" spans="1:15" ht="160.19999999999999" customHeight="1" x14ac:dyDescent="0.2">
      <c r="A4" s="88" t="s">
        <v>4</v>
      </c>
      <c r="B4" s="89"/>
      <c r="C4" s="101" t="s">
        <v>161</v>
      </c>
      <c r="D4" s="101"/>
      <c r="E4" s="101"/>
      <c r="F4" s="101"/>
      <c r="G4" s="101"/>
      <c r="H4" s="101"/>
      <c r="I4" s="101"/>
      <c r="J4" s="101"/>
      <c r="K4" s="101"/>
      <c r="L4" s="101"/>
      <c r="M4" s="102"/>
    </row>
    <row r="5" spans="1:15" ht="18.75" customHeight="1" x14ac:dyDescent="0.2">
      <c r="A5" s="62"/>
      <c r="B5" s="63"/>
      <c r="C5" s="60"/>
      <c r="D5" s="60"/>
      <c r="E5" s="60"/>
      <c r="F5" s="60"/>
      <c r="G5" s="60"/>
      <c r="H5" s="60"/>
      <c r="I5" s="60"/>
      <c r="J5" s="60"/>
      <c r="K5" s="60"/>
      <c r="L5" s="60"/>
    </row>
    <row r="6" spans="1:15" ht="20.25" customHeight="1" x14ac:dyDescent="0.2">
      <c r="A6" s="88" t="s">
        <v>5</v>
      </c>
      <c r="B6" s="89"/>
      <c r="C6" s="101" t="s">
        <v>84</v>
      </c>
      <c r="D6" s="101"/>
      <c r="E6" s="101"/>
      <c r="F6" s="101"/>
      <c r="G6" s="101"/>
      <c r="H6" s="101"/>
      <c r="I6" s="101"/>
      <c r="J6" s="101"/>
      <c r="K6" s="101"/>
      <c r="L6" s="101"/>
      <c r="M6" s="102"/>
      <c r="O6" s="68"/>
    </row>
    <row r="7" spans="1:15" ht="18.75" customHeight="1" x14ac:dyDescent="0.2">
      <c r="A7" s="62"/>
      <c r="B7" s="63"/>
      <c r="C7" s="60"/>
      <c r="D7" s="60"/>
      <c r="E7" s="60"/>
      <c r="F7" s="60"/>
      <c r="G7" s="60"/>
      <c r="H7" s="60"/>
      <c r="I7" s="60"/>
      <c r="J7" s="60"/>
      <c r="K7" s="60"/>
      <c r="L7" s="60"/>
      <c r="O7" s="68"/>
    </row>
    <row r="8" spans="1:15" ht="20.25" customHeight="1" x14ac:dyDescent="0.2">
      <c r="A8" s="105" t="s">
        <v>6</v>
      </c>
      <c r="B8" s="106"/>
      <c r="C8" s="103" t="s">
        <v>19</v>
      </c>
      <c r="D8" s="103"/>
      <c r="E8" s="103"/>
      <c r="F8" s="103"/>
      <c r="G8" s="103"/>
      <c r="H8" s="103"/>
      <c r="I8" s="103"/>
      <c r="J8" s="103"/>
      <c r="K8" s="103"/>
      <c r="L8" s="103"/>
      <c r="M8" s="104"/>
      <c r="O8" s="68"/>
    </row>
    <row r="9" spans="1:15" ht="18.75" customHeight="1" x14ac:dyDescent="0.2">
      <c r="A9" s="62"/>
      <c r="B9" s="63"/>
      <c r="C9" s="60"/>
      <c r="D9" s="60"/>
      <c r="E9" s="60"/>
      <c r="F9" s="60"/>
      <c r="G9" s="60"/>
      <c r="H9" s="60"/>
      <c r="I9" s="60"/>
      <c r="J9" s="60"/>
      <c r="K9" s="60"/>
      <c r="L9" s="60"/>
      <c r="O9" s="68"/>
    </row>
    <row r="10" spans="1:15" ht="20.25" customHeight="1" x14ac:dyDescent="0.2">
      <c r="A10" s="105" t="s">
        <v>7</v>
      </c>
      <c r="B10" s="106"/>
      <c r="C10" s="103" t="s">
        <v>16</v>
      </c>
      <c r="D10" s="103"/>
      <c r="E10" s="103"/>
      <c r="F10" s="103"/>
      <c r="G10" s="103"/>
      <c r="H10" s="103"/>
      <c r="I10" s="103"/>
      <c r="J10" s="103"/>
      <c r="K10" s="103"/>
      <c r="L10" s="103"/>
      <c r="M10" s="104"/>
      <c r="O10" s="68"/>
    </row>
    <row r="11" spans="1:15" ht="20.25" customHeight="1" x14ac:dyDescent="0.2">
      <c r="B11" s="60"/>
      <c r="C11" s="103" t="s">
        <v>17</v>
      </c>
      <c r="D11" s="103"/>
      <c r="E11" s="103"/>
      <c r="F11" s="103"/>
      <c r="G11" s="103"/>
      <c r="H11" s="103"/>
      <c r="I11" s="103"/>
      <c r="J11" s="103"/>
      <c r="K11" s="103"/>
      <c r="L11" s="103"/>
      <c r="M11" s="104"/>
      <c r="O11" s="68"/>
    </row>
    <row r="12" spans="1:15" ht="20.25" customHeight="1" x14ac:dyDescent="0.2">
      <c r="B12" s="60"/>
      <c r="C12" s="103" t="s">
        <v>18</v>
      </c>
      <c r="D12" s="103"/>
      <c r="E12" s="103"/>
      <c r="F12" s="103"/>
      <c r="G12" s="103"/>
      <c r="H12" s="103"/>
      <c r="I12" s="103"/>
      <c r="J12" s="103"/>
      <c r="K12" s="103"/>
      <c r="L12" s="103"/>
      <c r="M12" s="104"/>
      <c r="O12" s="68"/>
    </row>
    <row r="13" spans="1:15" ht="20.25" customHeight="1" x14ac:dyDescent="0.2">
      <c r="B13" s="60"/>
      <c r="C13" s="103" t="s">
        <v>8</v>
      </c>
      <c r="D13" s="103"/>
      <c r="E13" s="103"/>
      <c r="F13" s="103"/>
      <c r="G13" s="103"/>
      <c r="H13" s="103"/>
      <c r="I13" s="103"/>
      <c r="J13" s="103"/>
      <c r="K13" s="103"/>
      <c r="L13" s="103"/>
      <c r="M13" s="104"/>
      <c r="O13" s="68"/>
    </row>
    <row r="14" spans="1:15" ht="18.75" customHeight="1" x14ac:dyDescent="0.2">
      <c r="B14" s="60"/>
      <c r="C14" s="107" t="s">
        <v>65</v>
      </c>
      <c r="D14" s="107"/>
      <c r="E14" s="107"/>
      <c r="F14" s="107"/>
      <c r="G14" s="107"/>
      <c r="H14" s="107"/>
      <c r="I14" s="107"/>
      <c r="J14" s="107"/>
      <c r="K14" s="107"/>
      <c r="L14" s="107"/>
      <c r="M14" s="107"/>
      <c r="O14" s="68"/>
    </row>
    <row r="15" spans="1:15" ht="18.75" customHeight="1" x14ac:dyDescent="0.2">
      <c r="B15" s="60"/>
      <c r="C15" s="107" t="s">
        <v>66</v>
      </c>
      <c r="D15" s="107"/>
      <c r="E15" s="107"/>
      <c r="F15" s="107"/>
      <c r="G15" s="107"/>
      <c r="H15" s="107"/>
      <c r="I15" s="107"/>
      <c r="J15" s="107"/>
      <c r="K15" s="107"/>
      <c r="L15" s="107"/>
      <c r="M15" s="107"/>
      <c r="O15" s="68"/>
    </row>
    <row r="16" spans="1:15" ht="18.75" customHeight="1" x14ac:dyDescent="0.2">
      <c r="B16" s="60"/>
      <c r="C16" s="107" t="s">
        <v>67</v>
      </c>
      <c r="D16" s="107"/>
      <c r="E16" s="107"/>
      <c r="F16" s="107"/>
      <c r="G16" s="107"/>
      <c r="H16" s="107"/>
      <c r="I16" s="107"/>
      <c r="J16" s="107"/>
      <c r="K16" s="107"/>
      <c r="L16" s="107"/>
      <c r="M16" s="107"/>
      <c r="O16" s="68"/>
    </row>
    <row r="17" spans="1:19" ht="18.75" customHeight="1" x14ac:dyDescent="0.2">
      <c r="B17" s="60"/>
      <c r="C17" s="52"/>
      <c r="D17" s="52"/>
      <c r="E17" s="52"/>
      <c r="F17" s="52"/>
      <c r="G17" s="52"/>
      <c r="H17" s="52"/>
      <c r="I17" s="52"/>
      <c r="J17" s="52"/>
      <c r="K17" s="52"/>
      <c r="L17" s="52"/>
      <c r="M17" s="52"/>
      <c r="O17" s="68"/>
    </row>
    <row r="18" spans="1:19" ht="20.25" customHeight="1" x14ac:dyDescent="0.2">
      <c r="A18" s="105" t="s">
        <v>9</v>
      </c>
      <c r="B18" s="106"/>
      <c r="C18" s="106"/>
      <c r="D18" s="60"/>
      <c r="E18" s="60"/>
      <c r="F18" s="60"/>
      <c r="G18" s="60"/>
      <c r="H18" s="60"/>
      <c r="I18" s="60"/>
      <c r="J18" s="60"/>
      <c r="K18" s="60"/>
      <c r="L18" s="60"/>
    </row>
    <row r="19" spans="1:19" ht="20.25" customHeight="1" x14ac:dyDescent="0.2">
      <c r="B19" s="60"/>
      <c r="C19" s="108" t="s">
        <v>32</v>
      </c>
      <c r="D19" s="108"/>
      <c r="E19" s="108"/>
      <c r="F19" s="108"/>
      <c r="G19" s="108"/>
      <c r="H19" s="108"/>
      <c r="I19" s="108"/>
      <c r="J19" s="108"/>
      <c r="K19" s="108"/>
      <c r="L19" s="108"/>
    </row>
    <row r="20" spans="1:19" s="2" customFormat="1" ht="16.2" x14ac:dyDescent="0.2">
      <c r="C20" s="94"/>
      <c r="D20" s="94"/>
      <c r="E20" s="49" t="s">
        <v>33</v>
      </c>
      <c r="F20" s="64" t="s">
        <v>20</v>
      </c>
      <c r="G20" s="64" t="s">
        <v>21</v>
      </c>
      <c r="H20" s="64" t="s">
        <v>22</v>
      </c>
      <c r="I20" s="64" t="s">
        <v>23</v>
      </c>
      <c r="J20" s="64" t="s">
        <v>1</v>
      </c>
      <c r="K20" s="50"/>
      <c r="L20" s="50"/>
      <c r="N20" s="19"/>
      <c r="O20" s="19"/>
      <c r="P20" s="19"/>
      <c r="Q20" s="19"/>
      <c r="R20" s="19"/>
    </row>
    <row r="21" spans="1:19" s="2" customFormat="1" ht="16.2" x14ac:dyDescent="0.2">
      <c r="C21" s="94" t="s">
        <v>0</v>
      </c>
      <c r="D21" s="94"/>
      <c r="E21" s="65">
        <v>100</v>
      </c>
      <c r="F21" s="65">
        <v>100</v>
      </c>
      <c r="G21" s="65">
        <v>100</v>
      </c>
      <c r="H21" s="65">
        <v>100</v>
      </c>
      <c r="I21" s="65">
        <v>100</v>
      </c>
      <c r="J21" s="65">
        <v>500</v>
      </c>
      <c r="K21" s="50"/>
      <c r="L21" s="50"/>
      <c r="N21" s="19"/>
      <c r="O21" s="19"/>
      <c r="P21" s="19"/>
      <c r="Q21" s="19"/>
      <c r="R21" s="19"/>
    </row>
    <row r="22" spans="1:19" s="2" customFormat="1" ht="16.2" x14ac:dyDescent="0.2">
      <c r="C22" s="95"/>
      <c r="D22" s="95"/>
      <c r="E22" s="51">
        <f>E21/J21</f>
        <v>0.2</v>
      </c>
      <c r="F22" s="51">
        <f>F21/J21</f>
        <v>0.2</v>
      </c>
      <c r="G22" s="51">
        <f>G21/J21</f>
        <v>0.2</v>
      </c>
      <c r="H22" s="51">
        <f>H21/J21</f>
        <v>0.2</v>
      </c>
      <c r="I22" s="51">
        <f>I21/J21</f>
        <v>0.2</v>
      </c>
      <c r="J22" s="51">
        <v>1</v>
      </c>
      <c r="K22" s="50"/>
      <c r="L22" s="50"/>
      <c r="N22" s="19"/>
      <c r="O22" s="19"/>
      <c r="P22" s="19"/>
      <c r="Q22" s="19"/>
      <c r="R22" s="19"/>
    </row>
    <row r="23" spans="1:19" s="2" customFormat="1" x14ac:dyDescent="0.2">
      <c r="E23" s="7"/>
      <c r="F23" s="7"/>
      <c r="G23" s="7"/>
      <c r="H23" s="7"/>
      <c r="I23" s="7"/>
      <c r="J23" s="7"/>
      <c r="N23" s="19"/>
      <c r="O23" s="19"/>
      <c r="P23" s="19"/>
      <c r="Q23" s="19"/>
      <c r="R23" s="19"/>
    </row>
    <row r="24" spans="1:19" s="2" customFormat="1" ht="18.75" customHeight="1" x14ac:dyDescent="0.2">
      <c r="E24" s="7"/>
      <c r="F24" s="7"/>
      <c r="G24" s="7"/>
      <c r="H24" s="7"/>
      <c r="I24" s="7"/>
      <c r="J24" s="7"/>
      <c r="N24" s="19"/>
      <c r="O24" s="19"/>
      <c r="P24" s="19"/>
      <c r="Q24" s="19"/>
      <c r="R24" s="19"/>
    </row>
    <row r="25" spans="1:19" ht="29.25" customHeight="1" x14ac:dyDescent="0.2">
      <c r="A25" s="105" t="s">
        <v>10</v>
      </c>
      <c r="B25" s="105"/>
      <c r="C25" s="105"/>
    </row>
    <row r="26" spans="1:19" ht="18" customHeight="1" x14ac:dyDescent="0.2">
      <c r="A26" s="56" t="s">
        <v>11</v>
      </c>
      <c r="B26" s="87" t="s">
        <v>68</v>
      </c>
      <c r="C26" s="87"/>
      <c r="D26" s="87"/>
      <c r="E26" s="87"/>
      <c r="F26" s="87"/>
      <c r="G26" s="87"/>
      <c r="H26" s="87"/>
      <c r="I26" s="87"/>
      <c r="J26" s="87"/>
      <c r="K26" s="87"/>
      <c r="L26" s="87"/>
      <c r="M26" s="87"/>
    </row>
    <row r="27" spans="1:19" s="59" customFormat="1" ht="18" customHeight="1" x14ac:dyDescent="0.2">
      <c r="A27" s="56"/>
      <c r="B27" s="54"/>
      <c r="C27" s="54"/>
      <c r="D27" s="54"/>
      <c r="E27" s="54"/>
      <c r="F27" s="54"/>
      <c r="G27" s="54"/>
      <c r="H27" s="54"/>
      <c r="I27" s="54"/>
      <c r="J27" s="54"/>
      <c r="K27" s="54"/>
      <c r="L27" s="54"/>
      <c r="M27" s="54"/>
      <c r="N27" s="17"/>
      <c r="O27" s="17"/>
      <c r="P27" s="17"/>
      <c r="Q27" s="17"/>
      <c r="R27" s="17"/>
    </row>
    <row r="28" spans="1:19" ht="21" customHeight="1" x14ac:dyDescent="0.2">
      <c r="B28" s="90" t="s">
        <v>102</v>
      </c>
      <c r="C28" s="90"/>
      <c r="D28" s="90"/>
      <c r="E28" s="90"/>
      <c r="F28" s="90"/>
      <c r="G28" s="90"/>
      <c r="H28" s="90"/>
      <c r="I28" s="90"/>
      <c r="J28" s="90"/>
      <c r="K28" s="90"/>
      <c r="L28" s="90"/>
      <c r="M28" s="90"/>
    </row>
    <row r="29" spans="1:19" ht="13.5" customHeight="1" x14ac:dyDescent="0.2">
      <c r="B29" s="4"/>
      <c r="C29" s="4"/>
      <c r="D29" s="4"/>
      <c r="E29" s="4"/>
      <c r="F29" s="4"/>
      <c r="G29" s="4"/>
      <c r="H29" s="4"/>
    </row>
    <row r="30" spans="1:19" ht="15.75" customHeight="1" x14ac:dyDescent="0.2">
      <c r="B30" s="96" t="s">
        <v>105</v>
      </c>
      <c r="C30" s="97"/>
      <c r="D30" s="53" t="s">
        <v>63</v>
      </c>
      <c r="E30" s="53" t="s">
        <v>3</v>
      </c>
      <c r="H30" s="1"/>
      <c r="I30" s="1"/>
      <c r="J30" s="61"/>
      <c r="M30" s="17"/>
      <c r="O30" s="85"/>
      <c r="P30" s="85"/>
      <c r="Q30" s="85"/>
      <c r="R30" s="66"/>
      <c r="S30" s="66"/>
    </row>
    <row r="31" spans="1:19" ht="18.75" customHeight="1" x14ac:dyDescent="0.2">
      <c r="B31" s="79" t="s">
        <v>24</v>
      </c>
      <c r="C31" s="81"/>
      <c r="D31" s="36">
        <v>77</v>
      </c>
      <c r="E31" s="5">
        <v>0.154</v>
      </c>
      <c r="H31" s="2"/>
      <c r="I31" s="7"/>
      <c r="J31" s="61"/>
      <c r="M31" s="17"/>
      <c r="N31" s="19"/>
      <c r="O31" s="86"/>
      <c r="P31" s="86"/>
      <c r="Q31" s="86"/>
      <c r="R31" s="26"/>
      <c r="S31" s="27"/>
    </row>
    <row r="32" spans="1:19" ht="20.100000000000001" customHeight="1" x14ac:dyDescent="0.2">
      <c r="B32" s="79" t="s">
        <v>25</v>
      </c>
      <c r="C32" s="81"/>
      <c r="D32" s="36">
        <v>316</v>
      </c>
      <c r="E32" s="5">
        <v>0.63200000000000001</v>
      </c>
      <c r="H32" s="2"/>
      <c r="I32" s="7"/>
      <c r="J32" s="61"/>
      <c r="M32" s="17"/>
      <c r="N32" s="19"/>
      <c r="O32" s="86"/>
      <c r="P32" s="86"/>
      <c r="Q32" s="86"/>
      <c r="R32" s="26"/>
      <c r="S32" s="27"/>
    </row>
    <row r="33" spans="1:19" ht="20.100000000000001" customHeight="1" x14ac:dyDescent="0.2">
      <c r="B33" s="79" t="s">
        <v>26</v>
      </c>
      <c r="C33" s="81"/>
      <c r="D33" s="36">
        <v>73</v>
      </c>
      <c r="E33" s="5">
        <v>0.14599999999999999</v>
      </c>
      <c r="H33" s="2"/>
      <c r="I33" s="7"/>
      <c r="J33" s="61"/>
      <c r="M33" s="17"/>
      <c r="N33" s="19"/>
      <c r="O33" s="86"/>
      <c r="P33" s="86"/>
      <c r="Q33" s="86"/>
      <c r="R33" s="26"/>
      <c r="S33" s="27"/>
    </row>
    <row r="34" spans="1:19" ht="20.100000000000001" customHeight="1" x14ac:dyDescent="0.2">
      <c r="B34" s="79" t="s">
        <v>27</v>
      </c>
      <c r="C34" s="81"/>
      <c r="D34" s="36">
        <v>34</v>
      </c>
      <c r="E34" s="5">
        <v>6.8000000000000005E-2</v>
      </c>
      <c r="H34" s="2"/>
      <c r="I34" s="7"/>
      <c r="J34" s="61"/>
      <c r="M34" s="17"/>
      <c r="N34" s="19"/>
      <c r="O34" s="86"/>
      <c r="P34" s="86"/>
      <c r="Q34" s="86"/>
      <c r="R34" s="26"/>
      <c r="S34" s="27"/>
    </row>
    <row r="35" spans="1:19" x14ac:dyDescent="0.2">
      <c r="B35" s="76" t="s">
        <v>1</v>
      </c>
      <c r="C35" s="78"/>
      <c r="D35" s="36">
        <v>500</v>
      </c>
      <c r="E35" s="5">
        <v>1</v>
      </c>
      <c r="H35" s="2"/>
      <c r="I35" s="7"/>
      <c r="J35" s="61"/>
      <c r="M35" s="17"/>
      <c r="N35" s="19"/>
      <c r="O35" s="86"/>
      <c r="P35" s="86"/>
      <c r="Q35" s="86"/>
      <c r="R35" s="26"/>
      <c r="S35" s="27"/>
    </row>
    <row r="36" spans="1:19" x14ac:dyDescent="0.2">
      <c r="B36" s="4"/>
      <c r="C36" s="6"/>
      <c r="D36" s="6"/>
      <c r="E36" s="6"/>
      <c r="F36" s="6"/>
      <c r="G36" s="6"/>
      <c r="H36" s="6"/>
      <c r="I36" s="2"/>
      <c r="J36" s="7"/>
    </row>
    <row r="37" spans="1:19" ht="107.4" customHeight="1" x14ac:dyDescent="0.2">
      <c r="B37" s="4"/>
      <c r="C37" s="6"/>
      <c r="D37" s="6"/>
      <c r="E37" s="6"/>
      <c r="F37" s="6"/>
      <c r="G37" s="6"/>
      <c r="H37" s="6"/>
      <c r="I37" s="2"/>
      <c r="J37" s="7"/>
    </row>
    <row r="38" spans="1:19" ht="18.75" customHeight="1" x14ac:dyDescent="0.2">
      <c r="B38" s="4"/>
      <c r="C38" s="6"/>
      <c r="D38" s="6"/>
      <c r="E38" s="6"/>
      <c r="F38" s="6"/>
      <c r="G38" s="6"/>
      <c r="H38" s="6"/>
      <c r="I38" s="2"/>
      <c r="J38" s="7"/>
    </row>
    <row r="39" spans="1:19" ht="63.6" customHeight="1" x14ac:dyDescent="0.2">
      <c r="A39" s="56" t="s">
        <v>69</v>
      </c>
      <c r="B39" s="88" t="s">
        <v>85</v>
      </c>
      <c r="C39" s="88"/>
      <c r="D39" s="88"/>
      <c r="E39" s="88"/>
      <c r="F39" s="88"/>
      <c r="G39" s="88"/>
      <c r="H39" s="88"/>
      <c r="I39" s="88"/>
      <c r="J39" s="88"/>
      <c r="K39" s="88"/>
      <c r="L39" s="88"/>
      <c r="M39" s="89"/>
    </row>
    <row r="40" spans="1:19" ht="13.5" customHeight="1" x14ac:dyDescent="0.2">
      <c r="A40" s="62"/>
      <c r="B40" s="62"/>
      <c r="C40" s="62"/>
      <c r="D40" s="62"/>
      <c r="E40" s="62"/>
      <c r="F40" s="62"/>
      <c r="G40" s="62"/>
      <c r="H40" s="62"/>
      <c r="I40" s="62"/>
      <c r="J40" s="62"/>
      <c r="K40" s="62"/>
      <c r="L40" s="62"/>
      <c r="M40" s="63"/>
    </row>
    <row r="41" spans="1:19" ht="33.6" customHeight="1" x14ac:dyDescent="0.2">
      <c r="B41" s="90" t="s">
        <v>178</v>
      </c>
      <c r="C41" s="90"/>
      <c r="D41" s="90"/>
      <c r="E41" s="90"/>
      <c r="F41" s="90"/>
      <c r="G41" s="90"/>
      <c r="H41" s="90"/>
      <c r="I41" s="90"/>
      <c r="J41" s="90"/>
      <c r="K41" s="90"/>
      <c r="L41" s="90"/>
      <c r="M41" s="90"/>
    </row>
    <row r="42" spans="1:19" ht="13.5" customHeight="1" x14ac:dyDescent="0.2">
      <c r="B42" s="57"/>
      <c r="C42" s="57"/>
      <c r="D42" s="57"/>
      <c r="E42" s="57"/>
      <c r="F42" s="57"/>
      <c r="G42" s="57"/>
      <c r="H42" s="57"/>
      <c r="I42" s="57"/>
      <c r="J42" s="57"/>
      <c r="K42" s="57"/>
      <c r="L42" s="57"/>
      <c r="M42" s="57"/>
    </row>
    <row r="43" spans="1:19" ht="16.2" customHeight="1" x14ac:dyDescent="0.2">
      <c r="B43" s="96" t="s">
        <v>105</v>
      </c>
      <c r="C43" s="98"/>
      <c r="D43" s="97"/>
      <c r="E43" s="53" t="s">
        <v>63</v>
      </c>
      <c r="F43" s="53" t="s">
        <v>3</v>
      </c>
      <c r="J43" s="61"/>
      <c r="M43" s="17"/>
      <c r="O43" s="18"/>
      <c r="R43" s="61"/>
    </row>
    <row r="44" spans="1:19" ht="20.100000000000001" customHeight="1" x14ac:dyDescent="0.2">
      <c r="B44" s="79" t="s">
        <v>39</v>
      </c>
      <c r="C44" s="80"/>
      <c r="D44" s="81"/>
      <c r="E44" s="36">
        <v>40</v>
      </c>
      <c r="F44" s="37">
        <v>0.08</v>
      </c>
      <c r="J44" s="61"/>
      <c r="M44" s="17"/>
      <c r="O44" s="20"/>
      <c r="R44" s="61"/>
    </row>
    <row r="45" spans="1:19" ht="20.100000000000001" customHeight="1" x14ac:dyDescent="0.2">
      <c r="B45" s="79" t="s">
        <v>40</v>
      </c>
      <c r="C45" s="80"/>
      <c r="D45" s="81"/>
      <c r="E45" s="36">
        <v>189</v>
      </c>
      <c r="F45" s="37">
        <v>0.378</v>
      </c>
      <c r="J45" s="61"/>
      <c r="M45" s="17"/>
      <c r="O45" s="20"/>
      <c r="R45" s="61"/>
    </row>
    <row r="46" spans="1:19" ht="20.100000000000001" customHeight="1" x14ac:dyDescent="0.2">
      <c r="B46" s="79" t="s">
        <v>41</v>
      </c>
      <c r="C46" s="80"/>
      <c r="D46" s="81"/>
      <c r="E46" s="36">
        <v>201</v>
      </c>
      <c r="F46" s="37">
        <v>0.40200000000000002</v>
      </c>
      <c r="J46" s="61"/>
      <c r="M46" s="17"/>
      <c r="O46" s="20"/>
      <c r="R46" s="61"/>
    </row>
    <row r="47" spans="1:19" ht="20.100000000000001" customHeight="1" x14ac:dyDescent="0.2">
      <c r="B47" s="79" t="s">
        <v>103</v>
      </c>
      <c r="C47" s="80"/>
      <c r="D47" s="81"/>
      <c r="E47" s="36">
        <v>70</v>
      </c>
      <c r="F47" s="37">
        <v>0.14000000000000001</v>
      </c>
      <c r="J47" s="61"/>
      <c r="M47" s="17"/>
      <c r="O47" s="20"/>
      <c r="R47" s="61"/>
    </row>
    <row r="48" spans="1:19" ht="20.100000000000001" customHeight="1" x14ac:dyDescent="0.2">
      <c r="B48" s="76" t="s">
        <v>104</v>
      </c>
      <c r="C48" s="77"/>
      <c r="D48" s="78"/>
      <c r="E48" s="36">
        <v>500</v>
      </c>
      <c r="F48" s="37">
        <v>1</v>
      </c>
      <c r="J48" s="61"/>
      <c r="M48" s="17"/>
      <c r="O48" s="20"/>
      <c r="R48" s="61"/>
    </row>
    <row r="49" spans="1:18" x14ac:dyDescent="0.2">
      <c r="B49" s="4"/>
      <c r="I49" s="17"/>
      <c r="J49" s="17"/>
      <c r="K49" s="20"/>
      <c r="L49" s="17"/>
      <c r="M49" s="17"/>
      <c r="N49" s="61"/>
      <c r="O49" s="61"/>
      <c r="P49" s="61"/>
      <c r="Q49" s="61"/>
      <c r="R49" s="61"/>
    </row>
    <row r="50" spans="1:18" x14ac:dyDescent="0.2">
      <c r="B50" s="4"/>
      <c r="C50" s="1"/>
      <c r="D50" s="1"/>
      <c r="E50" s="1"/>
      <c r="F50" s="1"/>
      <c r="G50" s="1"/>
      <c r="H50" s="1"/>
    </row>
    <row r="51" spans="1:18" ht="40.200000000000003" customHeight="1" x14ac:dyDescent="0.2"/>
    <row r="52" spans="1:18" ht="18.75" customHeight="1" x14ac:dyDescent="0.2"/>
    <row r="53" spans="1:18" ht="18.75" customHeight="1" x14ac:dyDescent="0.2"/>
    <row r="54" spans="1:18" ht="18.75" customHeight="1" x14ac:dyDescent="0.2"/>
    <row r="55" spans="1:18" ht="18.75" customHeight="1" x14ac:dyDescent="0.2">
      <c r="B55" s="4"/>
      <c r="C55" s="6"/>
      <c r="D55" s="6"/>
      <c r="E55" s="6"/>
      <c r="F55" s="6"/>
      <c r="G55" s="6"/>
      <c r="H55" s="6"/>
      <c r="I55" s="2"/>
      <c r="J55" s="7"/>
    </row>
    <row r="56" spans="1:18" x14ac:dyDescent="0.2">
      <c r="A56" s="56" t="s">
        <v>12</v>
      </c>
      <c r="B56" s="87" t="s">
        <v>64</v>
      </c>
      <c r="C56" s="87"/>
      <c r="D56" s="87"/>
      <c r="E56" s="87"/>
      <c r="F56" s="87"/>
      <c r="G56" s="87"/>
      <c r="H56" s="87"/>
      <c r="I56" s="88"/>
      <c r="J56" s="88"/>
      <c r="K56" s="89"/>
      <c r="L56" s="89"/>
      <c r="M56" s="89"/>
    </row>
    <row r="57" spans="1:18" s="13" customFormat="1" x14ac:dyDescent="0.2">
      <c r="A57" s="10"/>
      <c r="B57" s="11"/>
      <c r="C57" s="11"/>
      <c r="D57" s="11"/>
      <c r="E57" s="11"/>
      <c r="F57" s="11"/>
      <c r="G57" s="11"/>
      <c r="H57" s="11"/>
      <c r="I57" s="10"/>
      <c r="J57" s="10"/>
      <c r="K57" s="12"/>
      <c r="L57" s="12"/>
      <c r="M57" s="12"/>
      <c r="N57" s="17"/>
      <c r="O57" s="17"/>
      <c r="P57" s="17"/>
      <c r="Q57" s="17"/>
      <c r="R57" s="17"/>
    </row>
    <row r="58" spans="1:18" ht="34.200000000000003" customHeight="1" x14ac:dyDescent="0.2">
      <c r="A58" s="60"/>
      <c r="B58" s="90" t="s">
        <v>188</v>
      </c>
      <c r="C58" s="92"/>
      <c r="D58" s="92"/>
      <c r="E58" s="92"/>
      <c r="F58" s="92"/>
      <c r="G58" s="92"/>
      <c r="H58" s="92"/>
      <c r="I58" s="92"/>
      <c r="J58" s="92"/>
      <c r="K58" s="92"/>
      <c r="L58" s="92"/>
      <c r="M58" s="92"/>
    </row>
    <row r="59" spans="1:18" s="72" customFormat="1" ht="15" customHeight="1" x14ac:dyDescent="0.2">
      <c r="A59" s="71"/>
      <c r="B59" s="69"/>
      <c r="C59" s="70"/>
      <c r="D59" s="70"/>
      <c r="E59" s="70"/>
      <c r="F59" s="70"/>
      <c r="G59" s="70"/>
      <c r="H59" s="70"/>
      <c r="I59" s="70"/>
      <c r="J59" s="70"/>
      <c r="K59" s="70"/>
      <c r="L59" s="70"/>
      <c r="M59" s="70"/>
      <c r="N59" s="17"/>
      <c r="O59" s="17"/>
      <c r="P59" s="17"/>
      <c r="Q59" s="17"/>
      <c r="R59" s="17"/>
    </row>
    <row r="60" spans="1:18" ht="17.399999999999999" customHeight="1" x14ac:dyDescent="0.2">
      <c r="B60" s="117" t="s">
        <v>105</v>
      </c>
      <c r="C60" s="117"/>
      <c r="D60" s="117"/>
      <c r="E60" s="117"/>
      <c r="F60" s="53" t="s">
        <v>63</v>
      </c>
      <c r="G60" s="53" t="s">
        <v>3</v>
      </c>
      <c r="H60" s="1"/>
      <c r="I60" s="1"/>
      <c r="J60" s="61"/>
      <c r="M60" s="17"/>
      <c r="R60" s="61"/>
    </row>
    <row r="61" spans="1:18" ht="18.75" customHeight="1" x14ac:dyDescent="0.2">
      <c r="B61" s="73" t="s">
        <v>106</v>
      </c>
      <c r="C61" s="73"/>
      <c r="D61" s="73"/>
      <c r="E61" s="73"/>
      <c r="F61" s="36">
        <v>97</v>
      </c>
      <c r="G61" s="5">
        <v>0.19400000000000001</v>
      </c>
      <c r="H61" s="7"/>
      <c r="I61" s="7"/>
      <c r="J61" s="61"/>
      <c r="M61" s="17"/>
      <c r="O61" s="20"/>
      <c r="R61" s="61"/>
    </row>
    <row r="62" spans="1:18" ht="18.75" customHeight="1" x14ac:dyDescent="0.2">
      <c r="B62" s="73" t="s">
        <v>42</v>
      </c>
      <c r="C62" s="73"/>
      <c r="D62" s="73"/>
      <c r="E62" s="73"/>
      <c r="F62" s="36">
        <v>75</v>
      </c>
      <c r="G62" s="5">
        <v>0.15</v>
      </c>
      <c r="H62" s="7"/>
      <c r="I62" s="7"/>
      <c r="J62" s="61"/>
      <c r="M62" s="17"/>
      <c r="O62" s="20"/>
      <c r="R62" s="61"/>
    </row>
    <row r="63" spans="1:18" ht="18.75" customHeight="1" x14ac:dyDescent="0.2">
      <c r="B63" s="73" t="s">
        <v>107</v>
      </c>
      <c r="C63" s="73"/>
      <c r="D63" s="73"/>
      <c r="E63" s="73"/>
      <c r="F63" s="36">
        <v>94</v>
      </c>
      <c r="G63" s="5">
        <v>0.188</v>
      </c>
      <c r="H63" s="7"/>
      <c r="I63" s="7"/>
      <c r="J63" s="61"/>
      <c r="M63" s="17"/>
      <c r="O63" s="20"/>
      <c r="R63" s="61"/>
    </row>
    <row r="64" spans="1:18" ht="18.75" customHeight="1" x14ac:dyDescent="0.2">
      <c r="B64" s="73" t="s">
        <v>43</v>
      </c>
      <c r="C64" s="73"/>
      <c r="D64" s="73"/>
      <c r="E64" s="73"/>
      <c r="F64" s="36">
        <v>72</v>
      </c>
      <c r="G64" s="5">
        <v>0.14399999999999999</v>
      </c>
      <c r="H64" s="7"/>
      <c r="I64" s="7"/>
      <c r="J64" s="61"/>
      <c r="M64" s="17"/>
      <c r="O64" s="20"/>
      <c r="R64" s="61"/>
    </row>
    <row r="65" spans="1:18" ht="18.75" customHeight="1" x14ac:dyDescent="0.2">
      <c r="B65" s="73" t="s">
        <v>108</v>
      </c>
      <c r="C65" s="73"/>
      <c r="D65" s="73"/>
      <c r="E65" s="73"/>
      <c r="F65" s="36">
        <v>162</v>
      </c>
      <c r="G65" s="5">
        <v>0.32400000000000001</v>
      </c>
      <c r="H65" s="7"/>
      <c r="I65" s="7"/>
      <c r="J65" s="61"/>
      <c r="M65" s="17"/>
      <c r="N65" s="19"/>
      <c r="O65" s="20"/>
      <c r="R65" s="61"/>
    </row>
    <row r="66" spans="1:18" ht="18" customHeight="1" x14ac:dyDescent="0.2">
      <c r="B66" s="119" t="s">
        <v>104</v>
      </c>
      <c r="C66" s="119"/>
      <c r="D66" s="119"/>
      <c r="E66" s="119"/>
      <c r="F66" s="36">
        <v>500</v>
      </c>
      <c r="G66" s="5">
        <v>1</v>
      </c>
      <c r="H66" s="1"/>
      <c r="J66" s="61"/>
    </row>
    <row r="67" spans="1:18" ht="219" customHeight="1" x14ac:dyDescent="0.2">
      <c r="C67" s="1"/>
      <c r="D67" s="1"/>
      <c r="E67" s="1"/>
      <c r="F67" s="1"/>
      <c r="G67" s="1"/>
      <c r="H67" s="1"/>
      <c r="J67" s="61"/>
    </row>
    <row r="68" spans="1:18" ht="20.100000000000001" customHeight="1" x14ac:dyDescent="0.2">
      <c r="C68" s="1"/>
      <c r="D68" s="1"/>
      <c r="E68" s="1"/>
      <c r="F68" s="1"/>
      <c r="G68" s="1"/>
      <c r="H68" s="1"/>
      <c r="J68" s="61"/>
    </row>
    <row r="69" spans="1:18" ht="19.2" customHeight="1" x14ac:dyDescent="0.2">
      <c r="A69" s="56" t="s">
        <v>13</v>
      </c>
      <c r="B69" s="88" t="s">
        <v>86</v>
      </c>
      <c r="C69" s="88"/>
      <c r="D69" s="88"/>
      <c r="E69" s="88"/>
      <c r="F69" s="88"/>
      <c r="G69" s="88"/>
      <c r="H69" s="88"/>
      <c r="I69" s="88"/>
      <c r="J69" s="88"/>
      <c r="K69" s="88"/>
      <c r="L69" s="88"/>
      <c r="M69" s="89"/>
    </row>
    <row r="70" spans="1:18" ht="11.25" customHeight="1" x14ac:dyDescent="0.2">
      <c r="A70" s="62"/>
      <c r="B70" s="62"/>
      <c r="C70" s="62"/>
      <c r="D70" s="62"/>
      <c r="E70" s="62"/>
      <c r="F70" s="62"/>
      <c r="G70" s="62"/>
      <c r="H70" s="62"/>
      <c r="I70" s="62"/>
      <c r="J70" s="62"/>
      <c r="K70" s="62"/>
      <c r="L70" s="62"/>
      <c r="M70" s="63"/>
    </row>
    <row r="71" spans="1:18" ht="34.5" customHeight="1" x14ac:dyDescent="0.2">
      <c r="B71" s="91" t="s">
        <v>177</v>
      </c>
      <c r="C71" s="91"/>
      <c r="D71" s="91"/>
      <c r="E71" s="91"/>
      <c r="F71" s="91"/>
      <c r="G71" s="91"/>
      <c r="H71" s="91"/>
      <c r="I71" s="91"/>
      <c r="J71" s="91"/>
      <c r="K71" s="91"/>
      <c r="L71" s="91"/>
      <c r="M71" s="91"/>
    </row>
    <row r="72" spans="1:18" ht="13.5" customHeight="1" x14ac:dyDescent="0.2">
      <c r="B72" s="57"/>
      <c r="C72" s="57"/>
      <c r="D72" s="57"/>
      <c r="E72" s="57"/>
      <c r="F72" s="57"/>
      <c r="G72" s="57"/>
      <c r="H72" s="57"/>
      <c r="I72" s="57"/>
      <c r="J72" s="57"/>
      <c r="K72" s="57"/>
      <c r="L72" s="57"/>
      <c r="M72" s="57"/>
    </row>
    <row r="73" spans="1:18" ht="17.399999999999999" customHeight="1" x14ac:dyDescent="0.2">
      <c r="B73" s="117" t="s">
        <v>105</v>
      </c>
      <c r="C73" s="117"/>
      <c r="D73" s="117"/>
      <c r="E73" s="117"/>
      <c r="F73" s="117"/>
      <c r="G73" s="53" t="s">
        <v>63</v>
      </c>
      <c r="H73" s="53" t="s">
        <v>3</v>
      </c>
      <c r="J73" s="61"/>
      <c r="L73" s="17"/>
      <c r="M73" s="17"/>
      <c r="Q73" s="61"/>
      <c r="R73" s="61"/>
    </row>
    <row r="74" spans="1:18" ht="17.399999999999999" customHeight="1" x14ac:dyDescent="0.2">
      <c r="B74" s="73" t="s">
        <v>109</v>
      </c>
      <c r="C74" s="73"/>
      <c r="D74" s="73"/>
      <c r="E74" s="73"/>
      <c r="F74" s="73"/>
      <c r="G74" s="36">
        <v>258</v>
      </c>
      <c r="H74" s="38">
        <v>0.76300000000000001</v>
      </c>
      <c r="J74" s="61"/>
      <c r="L74" s="17"/>
      <c r="M74" s="17"/>
      <c r="N74" s="20"/>
      <c r="Q74" s="61"/>
      <c r="R74" s="61"/>
    </row>
    <row r="75" spans="1:18" ht="17.399999999999999" customHeight="1" x14ac:dyDescent="0.2">
      <c r="B75" s="73" t="s">
        <v>110</v>
      </c>
      <c r="C75" s="73"/>
      <c r="D75" s="73"/>
      <c r="E75" s="73"/>
      <c r="F75" s="73"/>
      <c r="G75" s="36">
        <v>149</v>
      </c>
      <c r="H75" s="38">
        <v>0.441</v>
      </c>
      <c r="J75" s="61"/>
      <c r="L75" s="17"/>
      <c r="M75" s="17"/>
      <c r="N75" s="20"/>
      <c r="Q75" s="61"/>
      <c r="R75" s="61"/>
    </row>
    <row r="76" spans="1:18" ht="17.399999999999999" customHeight="1" x14ac:dyDescent="0.2">
      <c r="B76" s="73" t="s">
        <v>111</v>
      </c>
      <c r="C76" s="73"/>
      <c r="D76" s="73"/>
      <c r="E76" s="73"/>
      <c r="F76" s="73"/>
      <c r="G76" s="36">
        <v>173</v>
      </c>
      <c r="H76" s="38">
        <v>0.51200000000000001</v>
      </c>
      <c r="J76" s="61"/>
      <c r="L76" s="17"/>
      <c r="M76" s="17"/>
      <c r="N76" s="20"/>
      <c r="Q76" s="61"/>
      <c r="R76" s="61"/>
    </row>
    <row r="77" spans="1:18" ht="17.399999999999999" customHeight="1" x14ac:dyDescent="0.2">
      <c r="B77" s="73" t="s">
        <v>112</v>
      </c>
      <c r="C77" s="73"/>
      <c r="D77" s="73"/>
      <c r="E77" s="73"/>
      <c r="F77" s="73"/>
      <c r="G77" s="36">
        <v>238</v>
      </c>
      <c r="H77" s="38">
        <v>0.70399999999999996</v>
      </c>
      <c r="J77" s="61"/>
      <c r="L77" s="17"/>
      <c r="M77" s="21"/>
      <c r="N77" s="20"/>
      <c r="Q77" s="61"/>
      <c r="R77" s="61"/>
    </row>
    <row r="78" spans="1:18" ht="17.399999999999999" customHeight="1" x14ac:dyDescent="0.2">
      <c r="B78" s="73" t="s">
        <v>113</v>
      </c>
      <c r="C78" s="73"/>
      <c r="D78" s="73"/>
      <c r="E78" s="73"/>
      <c r="F78" s="73"/>
      <c r="G78" s="36">
        <v>152</v>
      </c>
      <c r="H78" s="38">
        <v>0.45</v>
      </c>
      <c r="J78" s="61"/>
      <c r="L78" s="17"/>
      <c r="M78" s="21"/>
      <c r="N78" s="20"/>
      <c r="Q78" s="61"/>
      <c r="R78" s="61"/>
    </row>
    <row r="79" spans="1:18" ht="17.399999999999999" customHeight="1" x14ac:dyDescent="0.2">
      <c r="B79" s="73" t="s">
        <v>114</v>
      </c>
      <c r="C79" s="73"/>
      <c r="D79" s="73"/>
      <c r="E79" s="73"/>
      <c r="F79" s="73"/>
      <c r="G79" s="36">
        <v>247</v>
      </c>
      <c r="H79" s="38">
        <v>0.73099999999999998</v>
      </c>
      <c r="J79" s="61"/>
      <c r="L79" s="17"/>
      <c r="M79" s="17"/>
      <c r="N79" s="20"/>
      <c r="Q79" s="61"/>
      <c r="R79" s="61"/>
    </row>
    <row r="80" spans="1:18" ht="17.399999999999999" customHeight="1" x14ac:dyDescent="0.2">
      <c r="B80" s="73" t="s">
        <v>115</v>
      </c>
      <c r="C80" s="73"/>
      <c r="D80" s="73"/>
      <c r="E80" s="73"/>
      <c r="F80" s="73"/>
      <c r="G80" s="36">
        <v>227</v>
      </c>
      <c r="H80" s="38">
        <v>0.67200000000000004</v>
      </c>
      <c r="I80" s="7"/>
      <c r="J80" s="7"/>
      <c r="P80" s="20"/>
    </row>
    <row r="81" spans="1:18" ht="17.399999999999999" customHeight="1" x14ac:dyDescent="0.2">
      <c r="B81" s="73" t="s">
        <v>36</v>
      </c>
      <c r="C81" s="73"/>
      <c r="D81" s="73"/>
      <c r="E81" s="73"/>
      <c r="F81" s="73"/>
      <c r="G81" s="36">
        <v>2</v>
      </c>
      <c r="H81" s="38">
        <v>6.0000000000000001E-3</v>
      </c>
      <c r="I81" s="7"/>
      <c r="J81" s="7"/>
      <c r="P81" s="20"/>
    </row>
    <row r="82" spans="1:18" ht="17.399999999999999" customHeight="1" x14ac:dyDescent="0.2">
      <c r="B82" s="73" t="s">
        <v>116</v>
      </c>
      <c r="C82" s="73"/>
      <c r="D82" s="73"/>
      <c r="E82" s="73"/>
      <c r="F82" s="73"/>
      <c r="G82" s="36">
        <v>11</v>
      </c>
      <c r="H82" s="38">
        <v>3.3000000000000002E-2</v>
      </c>
      <c r="I82" s="7"/>
      <c r="J82" s="7"/>
      <c r="P82" s="20"/>
    </row>
    <row r="83" spans="1:18" ht="17.399999999999999" customHeight="1" x14ac:dyDescent="0.2">
      <c r="B83" s="4"/>
      <c r="C83" s="67"/>
      <c r="D83" s="67"/>
      <c r="E83" s="67"/>
      <c r="F83" s="39"/>
      <c r="G83" s="40"/>
      <c r="I83" s="7"/>
      <c r="J83" s="7"/>
      <c r="P83" s="20"/>
    </row>
    <row r="84" spans="1:18" ht="17.399999999999999" customHeight="1" x14ac:dyDescent="0.2">
      <c r="B84" s="74" t="s">
        <v>171</v>
      </c>
      <c r="C84" s="74"/>
      <c r="D84" s="74"/>
      <c r="E84" s="74"/>
      <c r="F84" s="74"/>
      <c r="G84" s="74"/>
      <c r="H84" s="74"/>
      <c r="I84" s="74"/>
      <c r="J84" s="74"/>
      <c r="K84" s="74"/>
      <c r="L84" s="74"/>
      <c r="M84" s="74"/>
      <c r="P84" s="20"/>
    </row>
    <row r="85" spans="1:18" ht="17.399999999999999" customHeight="1" x14ac:dyDescent="0.2">
      <c r="B85" s="74"/>
      <c r="C85" s="74"/>
      <c r="D85" s="74"/>
      <c r="E85" s="74"/>
      <c r="F85" s="74"/>
      <c r="G85" s="74"/>
      <c r="H85" s="74"/>
      <c r="I85" s="74"/>
      <c r="J85" s="74"/>
      <c r="K85" s="74"/>
      <c r="L85" s="74"/>
      <c r="M85" s="74"/>
      <c r="P85" s="20"/>
    </row>
    <row r="86" spans="1:18" ht="190.8" customHeight="1" x14ac:dyDescent="0.2">
      <c r="B86" s="4"/>
      <c r="C86" s="67"/>
      <c r="D86" s="67"/>
      <c r="E86" s="67"/>
      <c r="F86" s="39"/>
      <c r="G86" s="40"/>
      <c r="I86" s="7"/>
      <c r="J86" s="7"/>
      <c r="P86" s="20"/>
    </row>
    <row r="87" spans="1:18" ht="17.399999999999999" customHeight="1" x14ac:dyDescent="0.2">
      <c r="B87" s="4"/>
      <c r="C87" s="67"/>
      <c r="D87" s="67"/>
      <c r="E87" s="67"/>
      <c r="F87" s="39"/>
      <c r="G87" s="40"/>
      <c r="I87" s="7"/>
      <c r="J87" s="7"/>
      <c r="P87" s="20"/>
    </row>
    <row r="88" spans="1:18" ht="19.8" customHeight="1" x14ac:dyDescent="0.2">
      <c r="A88" s="56" t="s">
        <v>14</v>
      </c>
      <c r="B88" s="87" t="s">
        <v>87</v>
      </c>
      <c r="C88" s="87"/>
      <c r="D88" s="87"/>
      <c r="E88" s="87"/>
      <c r="F88" s="87"/>
      <c r="G88" s="87"/>
      <c r="H88" s="87"/>
      <c r="I88" s="88"/>
      <c r="J88" s="88"/>
      <c r="K88" s="88"/>
      <c r="L88" s="88"/>
      <c r="M88" s="89"/>
    </row>
    <row r="89" spans="1:18" ht="19.8" customHeight="1" x14ac:dyDescent="0.2">
      <c r="A89" s="62"/>
      <c r="B89" s="35"/>
      <c r="C89" s="35"/>
      <c r="D89" s="35"/>
      <c r="E89" s="35"/>
      <c r="F89" s="35"/>
      <c r="G89" s="35"/>
      <c r="H89" s="35"/>
      <c r="I89" s="62"/>
      <c r="J89" s="62"/>
      <c r="K89" s="62"/>
      <c r="L89" s="62"/>
      <c r="M89" s="63"/>
    </row>
    <row r="90" spans="1:18" ht="17.399999999999999" customHeight="1" x14ac:dyDescent="0.2">
      <c r="A90" s="60"/>
      <c r="B90" s="90" t="s">
        <v>172</v>
      </c>
      <c r="C90" s="91"/>
      <c r="D90" s="91"/>
      <c r="E90" s="91"/>
      <c r="F90" s="91"/>
      <c r="G90" s="91"/>
      <c r="H90" s="91"/>
      <c r="I90" s="91"/>
      <c r="J90" s="91"/>
      <c r="K90" s="91"/>
      <c r="L90" s="91"/>
      <c r="M90" s="92"/>
    </row>
    <row r="91" spans="1:18" ht="15" customHeight="1" x14ac:dyDescent="0.2">
      <c r="A91" s="60"/>
      <c r="B91" s="90"/>
      <c r="C91" s="90"/>
      <c r="D91" s="90"/>
      <c r="E91" s="90"/>
      <c r="F91" s="90"/>
      <c r="G91" s="90"/>
      <c r="H91" s="90"/>
      <c r="I91" s="90"/>
      <c r="J91" s="90"/>
      <c r="K91" s="90"/>
      <c r="L91" s="90"/>
      <c r="M91" s="90"/>
    </row>
    <row r="92" spans="1:18" ht="19.8" customHeight="1" x14ac:dyDescent="0.2">
      <c r="B92" s="118" t="s">
        <v>105</v>
      </c>
      <c r="C92" s="118"/>
      <c r="D92" s="118"/>
      <c r="E92" s="118"/>
      <c r="F92" s="118"/>
      <c r="G92" s="118"/>
      <c r="H92" s="118"/>
      <c r="I92" s="41" t="s">
        <v>117</v>
      </c>
      <c r="J92" s="42" t="s">
        <v>118</v>
      </c>
      <c r="N92" s="61"/>
      <c r="O92" s="61"/>
      <c r="P92" s="61"/>
      <c r="Q92" s="61"/>
      <c r="R92" s="61"/>
    </row>
    <row r="93" spans="1:18" ht="19.8" customHeight="1" x14ac:dyDescent="0.2">
      <c r="B93" s="75" t="s">
        <v>44</v>
      </c>
      <c r="C93" s="75"/>
      <c r="D93" s="75"/>
      <c r="E93" s="75"/>
      <c r="F93" s="75"/>
      <c r="G93" s="75"/>
      <c r="H93" s="75"/>
      <c r="I93" s="36">
        <v>282</v>
      </c>
      <c r="J93" s="38">
        <v>0.83399999999999996</v>
      </c>
      <c r="N93" s="61"/>
      <c r="O93" s="61"/>
      <c r="P93" s="61"/>
      <c r="Q93" s="61"/>
      <c r="R93" s="61"/>
    </row>
    <row r="94" spans="1:18" ht="19.8" customHeight="1" x14ac:dyDescent="0.2">
      <c r="B94" s="75" t="s">
        <v>45</v>
      </c>
      <c r="C94" s="75"/>
      <c r="D94" s="75"/>
      <c r="E94" s="75"/>
      <c r="F94" s="75"/>
      <c r="G94" s="75"/>
      <c r="H94" s="75"/>
      <c r="I94" s="36">
        <v>10</v>
      </c>
      <c r="J94" s="38">
        <v>0.03</v>
      </c>
      <c r="N94" s="61"/>
      <c r="O94" s="61"/>
      <c r="P94" s="61"/>
      <c r="Q94" s="61"/>
      <c r="R94" s="61"/>
    </row>
    <row r="95" spans="1:18" ht="19.8" customHeight="1" x14ac:dyDescent="0.2">
      <c r="B95" s="75" t="s">
        <v>70</v>
      </c>
      <c r="C95" s="75"/>
      <c r="D95" s="75"/>
      <c r="E95" s="75"/>
      <c r="F95" s="75"/>
      <c r="G95" s="75"/>
      <c r="H95" s="75"/>
      <c r="I95" s="36">
        <v>13</v>
      </c>
      <c r="J95" s="38">
        <v>3.7999999999999999E-2</v>
      </c>
      <c r="N95" s="61"/>
      <c r="O95" s="61"/>
      <c r="P95" s="61"/>
      <c r="Q95" s="61"/>
      <c r="R95" s="61"/>
    </row>
    <row r="96" spans="1:18" ht="19.8" customHeight="1" x14ac:dyDescent="0.2">
      <c r="B96" s="75" t="s">
        <v>46</v>
      </c>
      <c r="C96" s="75"/>
      <c r="D96" s="75"/>
      <c r="E96" s="75"/>
      <c r="F96" s="75"/>
      <c r="G96" s="75"/>
      <c r="H96" s="75"/>
      <c r="I96" s="36">
        <v>16</v>
      </c>
      <c r="J96" s="38">
        <v>4.7E-2</v>
      </c>
      <c r="N96" s="61"/>
      <c r="O96" s="61"/>
      <c r="P96" s="61"/>
      <c r="Q96" s="61"/>
      <c r="R96" s="61"/>
    </row>
    <row r="97" spans="1:18" ht="19.8" customHeight="1" x14ac:dyDescent="0.2">
      <c r="B97" s="75" t="s">
        <v>47</v>
      </c>
      <c r="C97" s="75"/>
      <c r="D97" s="75"/>
      <c r="E97" s="75"/>
      <c r="F97" s="75"/>
      <c r="G97" s="75"/>
      <c r="H97" s="75"/>
      <c r="I97" s="36">
        <v>12</v>
      </c>
      <c r="J97" s="38">
        <v>3.5999999999999997E-2</v>
      </c>
      <c r="N97" s="61"/>
      <c r="O97" s="61"/>
      <c r="P97" s="61"/>
      <c r="Q97" s="61"/>
      <c r="R97" s="61"/>
    </row>
    <row r="98" spans="1:18" ht="19.8" customHeight="1" x14ac:dyDescent="0.2">
      <c r="B98" s="75" t="s">
        <v>165</v>
      </c>
      <c r="C98" s="75"/>
      <c r="D98" s="75"/>
      <c r="E98" s="75"/>
      <c r="F98" s="75"/>
      <c r="G98" s="75"/>
      <c r="H98" s="75"/>
      <c r="I98" s="36">
        <v>9</v>
      </c>
      <c r="J98" s="38">
        <v>2.7E-2</v>
      </c>
      <c r="N98" s="61"/>
      <c r="O98" s="61"/>
      <c r="P98" s="61"/>
      <c r="Q98" s="61"/>
      <c r="R98" s="61"/>
    </row>
    <row r="99" spans="1:18" ht="19.8" customHeight="1" x14ac:dyDescent="0.2">
      <c r="B99" s="75" t="s">
        <v>48</v>
      </c>
      <c r="C99" s="75"/>
      <c r="D99" s="75"/>
      <c r="E99" s="75"/>
      <c r="F99" s="75"/>
      <c r="G99" s="75"/>
      <c r="H99" s="75"/>
      <c r="I99" s="36">
        <v>4</v>
      </c>
      <c r="J99" s="38">
        <v>1.2E-2</v>
      </c>
      <c r="N99" s="61"/>
      <c r="O99" s="61"/>
      <c r="P99" s="61"/>
      <c r="Q99" s="61"/>
      <c r="R99" s="61"/>
    </row>
    <row r="100" spans="1:18" ht="19.8" customHeight="1" x14ac:dyDescent="0.2">
      <c r="B100" s="75" t="s">
        <v>49</v>
      </c>
      <c r="C100" s="75"/>
      <c r="D100" s="75"/>
      <c r="E100" s="75"/>
      <c r="F100" s="75"/>
      <c r="G100" s="75"/>
      <c r="H100" s="75"/>
      <c r="I100" s="36">
        <v>11</v>
      </c>
      <c r="J100" s="38">
        <v>3.3000000000000002E-2</v>
      </c>
      <c r="N100" s="61"/>
      <c r="O100" s="61"/>
      <c r="P100" s="61"/>
      <c r="Q100" s="61"/>
      <c r="R100" s="61"/>
    </row>
    <row r="101" spans="1:18" ht="18.75" customHeight="1" x14ac:dyDescent="0.2">
      <c r="F101" s="17"/>
      <c r="G101" s="19"/>
      <c r="H101" s="20"/>
      <c r="I101" s="17"/>
      <c r="J101" s="17"/>
      <c r="N101" s="61"/>
      <c r="O101" s="61"/>
      <c r="P101" s="61"/>
      <c r="Q101" s="61"/>
      <c r="R101" s="61"/>
    </row>
    <row r="102" spans="1:18" ht="200.1" customHeight="1" x14ac:dyDescent="0.2">
      <c r="C102" s="1"/>
      <c r="D102" s="1"/>
      <c r="E102" s="1"/>
      <c r="F102" s="1"/>
      <c r="G102" s="1"/>
      <c r="H102" s="1"/>
    </row>
    <row r="103" spans="1:18" ht="20.100000000000001" customHeight="1" x14ac:dyDescent="0.2"/>
    <row r="104" spans="1:18" ht="20.100000000000001" customHeight="1" x14ac:dyDescent="0.2"/>
    <row r="105" spans="1:18" ht="33" customHeight="1" x14ac:dyDescent="0.2">
      <c r="A105" s="56" t="s">
        <v>37</v>
      </c>
      <c r="B105" s="87" t="s">
        <v>88</v>
      </c>
      <c r="C105" s="87"/>
      <c r="D105" s="87"/>
      <c r="E105" s="87"/>
      <c r="F105" s="87"/>
      <c r="G105" s="87"/>
      <c r="H105" s="87"/>
      <c r="I105" s="88"/>
      <c r="J105" s="88"/>
      <c r="K105" s="88"/>
      <c r="L105" s="88"/>
      <c r="M105" s="89"/>
    </row>
    <row r="106" spans="1:18" ht="11.25" customHeight="1" x14ac:dyDescent="0.2">
      <c r="A106" s="62"/>
      <c r="B106" s="35"/>
      <c r="C106" s="35"/>
      <c r="D106" s="35"/>
      <c r="E106" s="35"/>
      <c r="F106" s="35"/>
      <c r="G106" s="35"/>
      <c r="H106" s="35"/>
      <c r="I106" s="62"/>
      <c r="J106" s="62"/>
      <c r="K106" s="62"/>
      <c r="L106" s="62"/>
      <c r="M106" s="63"/>
      <c r="O106" s="61"/>
      <c r="P106" s="61"/>
      <c r="Q106" s="61"/>
      <c r="R106" s="61"/>
    </row>
    <row r="107" spans="1:18" ht="33.6" customHeight="1" x14ac:dyDescent="0.2">
      <c r="A107" s="60"/>
      <c r="B107" s="90" t="s">
        <v>176</v>
      </c>
      <c r="C107" s="91"/>
      <c r="D107" s="91"/>
      <c r="E107" s="91"/>
      <c r="F107" s="91"/>
      <c r="G107" s="91"/>
      <c r="H107" s="91"/>
      <c r="I107" s="91"/>
      <c r="J107" s="91"/>
      <c r="K107" s="91"/>
      <c r="L107" s="91"/>
      <c r="M107" s="92"/>
      <c r="O107" s="61"/>
      <c r="P107" s="61"/>
      <c r="Q107" s="61"/>
      <c r="R107" s="61"/>
    </row>
    <row r="108" spans="1:18" ht="13.5" customHeight="1" x14ac:dyDescent="0.2">
      <c r="A108" s="60"/>
      <c r="B108" s="55"/>
      <c r="C108" s="57"/>
      <c r="D108" s="57"/>
      <c r="E108" s="57"/>
      <c r="F108" s="57"/>
      <c r="G108" s="57"/>
      <c r="H108" s="57"/>
      <c r="I108" s="57"/>
      <c r="J108" s="57"/>
      <c r="K108" s="57"/>
      <c r="L108" s="57"/>
      <c r="M108" s="58"/>
      <c r="O108" s="61"/>
      <c r="P108" s="61"/>
      <c r="Q108" s="61"/>
      <c r="R108" s="61"/>
    </row>
    <row r="109" spans="1:18" x14ac:dyDescent="0.2">
      <c r="B109" s="82" t="s">
        <v>105</v>
      </c>
      <c r="C109" s="83"/>
      <c r="D109" s="83"/>
      <c r="E109" s="84"/>
      <c r="F109" s="41" t="s">
        <v>117</v>
      </c>
      <c r="G109" s="42" t="s">
        <v>3</v>
      </c>
      <c r="J109" s="17"/>
      <c r="N109" s="61"/>
      <c r="O109" s="61"/>
      <c r="P109" s="61"/>
      <c r="Q109" s="61"/>
      <c r="R109" s="61"/>
    </row>
    <row r="110" spans="1:18" ht="18.75" customHeight="1" x14ac:dyDescent="0.2">
      <c r="B110" s="79" t="s">
        <v>119</v>
      </c>
      <c r="C110" s="80"/>
      <c r="D110" s="80"/>
      <c r="E110" s="81"/>
      <c r="F110" s="36">
        <v>20</v>
      </c>
      <c r="G110" s="38">
        <v>5.8999999999999997E-2</v>
      </c>
      <c r="J110" s="17"/>
      <c r="N110" s="61"/>
      <c r="O110" s="61"/>
      <c r="P110" s="61"/>
      <c r="Q110" s="61"/>
      <c r="R110" s="61"/>
    </row>
    <row r="111" spans="1:18" ht="18.75" customHeight="1" x14ac:dyDescent="0.2">
      <c r="B111" s="79" t="s">
        <v>120</v>
      </c>
      <c r="C111" s="80"/>
      <c r="D111" s="80"/>
      <c r="E111" s="81"/>
      <c r="F111" s="36">
        <v>19</v>
      </c>
      <c r="G111" s="38">
        <v>5.6000000000000001E-2</v>
      </c>
      <c r="J111" s="17"/>
      <c r="N111" s="61"/>
      <c r="O111" s="61"/>
      <c r="P111" s="61"/>
      <c r="Q111" s="61"/>
      <c r="R111" s="61"/>
    </row>
    <row r="112" spans="1:18" ht="18.75" customHeight="1" x14ac:dyDescent="0.2">
      <c r="B112" s="79" t="s">
        <v>121</v>
      </c>
      <c r="C112" s="80"/>
      <c r="D112" s="80"/>
      <c r="E112" s="81"/>
      <c r="F112" s="36">
        <v>25</v>
      </c>
      <c r="G112" s="38">
        <v>7.3999999999999996E-2</v>
      </c>
      <c r="J112" s="17"/>
      <c r="N112" s="61"/>
      <c r="O112" s="61"/>
      <c r="P112" s="61"/>
      <c r="Q112" s="61"/>
      <c r="R112" s="61"/>
    </row>
    <row r="113" spans="1:18" ht="18.75" customHeight="1" x14ac:dyDescent="0.2">
      <c r="B113" s="79" t="s">
        <v>122</v>
      </c>
      <c r="C113" s="80"/>
      <c r="D113" s="80"/>
      <c r="E113" s="81"/>
      <c r="F113" s="36">
        <v>24</v>
      </c>
      <c r="G113" s="38">
        <v>7.0999999999999994E-2</v>
      </c>
      <c r="J113" s="17"/>
      <c r="N113" s="61"/>
      <c r="O113" s="61"/>
      <c r="P113" s="61"/>
      <c r="Q113" s="61"/>
      <c r="R113" s="61"/>
    </row>
    <row r="114" spans="1:18" ht="18.75" customHeight="1" x14ac:dyDescent="0.2">
      <c r="B114" s="79" t="s">
        <v>123</v>
      </c>
      <c r="C114" s="80"/>
      <c r="D114" s="80"/>
      <c r="E114" s="81"/>
      <c r="F114" s="36">
        <v>250</v>
      </c>
      <c r="G114" s="38">
        <v>0.74</v>
      </c>
      <c r="J114" s="17"/>
      <c r="N114" s="61"/>
      <c r="O114" s="61"/>
      <c r="P114" s="61"/>
      <c r="Q114" s="61"/>
      <c r="R114" s="61"/>
    </row>
    <row r="115" spans="1:18" ht="18.75" customHeight="1" x14ac:dyDescent="0.2">
      <c r="B115" s="76" t="s">
        <v>104</v>
      </c>
      <c r="C115" s="77"/>
      <c r="D115" s="77"/>
      <c r="E115" s="78"/>
      <c r="F115" s="36">
        <v>338</v>
      </c>
      <c r="G115" s="38">
        <v>1</v>
      </c>
      <c r="J115" s="17"/>
      <c r="N115" s="61"/>
      <c r="O115" s="61"/>
      <c r="P115" s="61"/>
      <c r="Q115" s="61"/>
      <c r="R115" s="61"/>
    </row>
    <row r="116" spans="1:18" ht="18.75" customHeight="1" x14ac:dyDescent="0.2">
      <c r="C116" s="28"/>
      <c r="D116" s="28"/>
      <c r="E116" s="28"/>
      <c r="F116" s="28"/>
      <c r="G116" s="28"/>
      <c r="H116" s="28"/>
      <c r="I116" s="28"/>
      <c r="J116" s="27"/>
      <c r="K116" s="27"/>
      <c r="P116" s="22"/>
    </row>
    <row r="117" spans="1:18" x14ac:dyDescent="0.2">
      <c r="C117" s="6"/>
      <c r="D117" s="6"/>
      <c r="E117" s="6"/>
      <c r="F117" s="6"/>
      <c r="G117" s="6"/>
      <c r="H117" s="6"/>
      <c r="I117" s="2"/>
      <c r="J117" s="7"/>
    </row>
    <row r="118" spans="1:18" ht="97.8" customHeight="1" x14ac:dyDescent="0.2">
      <c r="C118" s="1"/>
      <c r="D118" s="1"/>
      <c r="E118" s="1"/>
      <c r="F118" s="1"/>
      <c r="G118" s="1"/>
      <c r="H118" s="1"/>
    </row>
    <row r="119" spans="1:18" ht="25.2" customHeight="1" x14ac:dyDescent="0.2">
      <c r="B119" s="4"/>
      <c r="C119" s="4"/>
      <c r="D119" s="4"/>
      <c r="E119" s="4"/>
      <c r="F119" s="4"/>
      <c r="G119" s="4"/>
      <c r="H119" s="4"/>
    </row>
    <row r="120" spans="1:18" ht="18.75" customHeight="1" x14ac:dyDescent="0.2">
      <c r="B120" s="4"/>
      <c r="C120" s="4"/>
      <c r="D120" s="4"/>
      <c r="E120" s="4"/>
      <c r="F120" s="4"/>
      <c r="G120" s="4"/>
    </row>
    <row r="121" spans="1:18" ht="33" customHeight="1" x14ac:dyDescent="0.2">
      <c r="A121" s="56" t="s">
        <v>38</v>
      </c>
      <c r="B121" s="87" t="s">
        <v>89</v>
      </c>
      <c r="C121" s="87"/>
      <c r="D121" s="87"/>
      <c r="E121" s="87"/>
      <c r="F121" s="87"/>
      <c r="G121" s="87"/>
      <c r="H121" s="87"/>
      <c r="I121" s="88"/>
      <c r="J121" s="88"/>
      <c r="K121" s="89"/>
      <c r="L121" s="89"/>
      <c r="M121" s="89"/>
    </row>
    <row r="122" spans="1:18" ht="22.5" customHeight="1" x14ac:dyDescent="0.2">
      <c r="A122" s="60"/>
      <c r="B122" s="90" t="s">
        <v>173</v>
      </c>
      <c r="C122" s="92"/>
      <c r="D122" s="92"/>
      <c r="E122" s="92"/>
      <c r="F122" s="92"/>
      <c r="G122" s="92"/>
      <c r="H122" s="92"/>
      <c r="I122" s="92"/>
      <c r="J122" s="92"/>
      <c r="K122" s="92"/>
      <c r="L122" s="92"/>
      <c r="M122" s="92"/>
    </row>
    <row r="124" spans="1:18" ht="19.8" customHeight="1" x14ac:dyDescent="0.2">
      <c r="B124" s="118" t="s">
        <v>105</v>
      </c>
      <c r="C124" s="118"/>
      <c r="D124" s="118"/>
      <c r="E124" s="118"/>
      <c r="F124" s="118"/>
      <c r="G124" s="118"/>
      <c r="H124" s="118"/>
      <c r="I124" s="41" t="s">
        <v>117</v>
      </c>
      <c r="J124" s="42" t="s">
        <v>3</v>
      </c>
      <c r="K124" s="18"/>
      <c r="O124" s="18"/>
      <c r="P124" s="18"/>
    </row>
    <row r="125" spans="1:18" ht="19.8" customHeight="1" x14ac:dyDescent="0.2">
      <c r="B125" s="75" t="s">
        <v>124</v>
      </c>
      <c r="C125" s="75"/>
      <c r="D125" s="75"/>
      <c r="E125" s="75"/>
      <c r="F125" s="75"/>
      <c r="G125" s="75"/>
      <c r="H125" s="75"/>
      <c r="I125" s="36">
        <v>121</v>
      </c>
      <c r="J125" s="38">
        <v>0.38100000000000001</v>
      </c>
      <c r="K125" s="18"/>
      <c r="O125" s="18"/>
      <c r="P125" s="18"/>
    </row>
    <row r="126" spans="1:18" ht="19.8" customHeight="1" x14ac:dyDescent="0.2">
      <c r="B126" s="75" t="s">
        <v>125</v>
      </c>
      <c r="C126" s="75"/>
      <c r="D126" s="75"/>
      <c r="E126" s="75"/>
      <c r="F126" s="75"/>
      <c r="G126" s="75"/>
      <c r="H126" s="75"/>
      <c r="I126" s="36">
        <v>61</v>
      </c>
      <c r="J126" s="38">
        <v>0.192</v>
      </c>
      <c r="K126" s="18"/>
      <c r="O126" s="18"/>
      <c r="P126" s="18"/>
    </row>
    <row r="127" spans="1:18" ht="19.8" customHeight="1" x14ac:dyDescent="0.2">
      <c r="B127" s="75" t="s">
        <v>126</v>
      </c>
      <c r="C127" s="75"/>
      <c r="D127" s="75"/>
      <c r="E127" s="75"/>
      <c r="F127" s="75"/>
      <c r="G127" s="75"/>
      <c r="H127" s="75"/>
      <c r="I127" s="36">
        <v>27</v>
      </c>
      <c r="J127" s="38">
        <v>8.5000000000000006E-2</v>
      </c>
      <c r="K127" s="18"/>
      <c r="O127" s="18"/>
      <c r="P127" s="18"/>
    </row>
    <row r="128" spans="1:18" ht="19.8" customHeight="1" x14ac:dyDescent="0.2">
      <c r="B128" s="75" t="s">
        <v>127</v>
      </c>
      <c r="C128" s="75"/>
      <c r="D128" s="75"/>
      <c r="E128" s="75"/>
      <c r="F128" s="75"/>
      <c r="G128" s="75"/>
      <c r="H128" s="75"/>
      <c r="I128" s="36">
        <v>70</v>
      </c>
      <c r="J128" s="38">
        <v>0.22</v>
      </c>
      <c r="K128" s="18"/>
      <c r="O128" s="18"/>
      <c r="P128" s="18"/>
    </row>
    <row r="129" spans="1:16" ht="19.8" customHeight="1" x14ac:dyDescent="0.2">
      <c r="B129" s="75" t="s">
        <v>128</v>
      </c>
      <c r="C129" s="75"/>
      <c r="D129" s="75"/>
      <c r="E129" s="75"/>
      <c r="F129" s="75"/>
      <c r="G129" s="75"/>
      <c r="H129" s="75"/>
      <c r="I129" s="36">
        <v>83</v>
      </c>
      <c r="J129" s="38">
        <v>0.26100000000000001</v>
      </c>
      <c r="K129" s="27"/>
      <c r="O129" s="19"/>
      <c r="P129" s="22"/>
    </row>
    <row r="130" spans="1:16" ht="19.8" customHeight="1" x14ac:dyDescent="0.2">
      <c r="B130" s="73" t="s">
        <v>162</v>
      </c>
      <c r="C130" s="73"/>
      <c r="D130" s="73"/>
      <c r="E130" s="73"/>
      <c r="F130" s="73"/>
      <c r="G130" s="73"/>
      <c r="H130" s="73"/>
      <c r="I130" s="36">
        <v>15</v>
      </c>
      <c r="J130" s="38">
        <v>4.7E-2</v>
      </c>
      <c r="K130" s="27"/>
      <c r="O130" s="19"/>
      <c r="P130" s="22"/>
    </row>
    <row r="131" spans="1:16" ht="19.8" customHeight="1" x14ac:dyDescent="0.2">
      <c r="B131" s="75" t="s">
        <v>129</v>
      </c>
      <c r="C131" s="75"/>
      <c r="D131" s="75"/>
      <c r="E131" s="75"/>
      <c r="F131" s="75"/>
      <c r="G131" s="75"/>
      <c r="H131" s="75"/>
      <c r="I131" s="36">
        <v>69</v>
      </c>
      <c r="J131" s="38">
        <v>0.217</v>
      </c>
      <c r="K131" s="27"/>
      <c r="O131" s="19"/>
      <c r="P131" s="22"/>
    </row>
    <row r="132" spans="1:16" ht="19.8" customHeight="1" x14ac:dyDescent="0.2">
      <c r="B132" s="75" t="s">
        <v>130</v>
      </c>
      <c r="C132" s="75"/>
      <c r="D132" s="75"/>
      <c r="E132" s="75"/>
      <c r="F132" s="75"/>
      <c r="G132" s="75"/>
      <c r="H132" s="75"/>
      <c r="I132" s="36">
        <v>47</v>
      </c>
      <c r="J132" s="38">
        <v>0.14799999999999999</v>
      </c>
      <c r="K132" s="27"/>
      <c r="O132" s="19"/>
      <c r="P132" s="22"/>
    </row>
    <row r="133" spans="1:16" ht="19.8" customHeight="1" x14ac:dyDescent="0.2">
      <c r="B133" s="75" t="s">
        <v>131</v>
      </c>
      <c r="C133" s="75"/>
      <c r="D133" s="75"/>
      <c r="E133" s="75"/>
      <c r="F133" s="75"/>
      <c r="G133" s="75"/>
      <c r="H133" s="75"/>
      <c r="I133" s="36">
        <v>14</v>
      </c>
      <c r="J133" s="38">
        <v>4.3999999999999997E-2</v>
      </c>
      <c r="K133" s="27"/>
      <c r="O133" s="19"/>
      <c r="P133" s="22"/>
    </row>
    <row r="134" spans="1:16" ht="19.8" customHeight="1" x14ac:dyDescent="0.2">
      <c r="B134" s="75" t="s">
        <v>132</v>
      </c>
      <c r="C134" s="75"/>
      <c r="D134" s="75"/>
      <c r="E134" s="75"/>
      <c r="F134" s="75"/>
      <c r="G134" s="75"/>
      <c r="H134" s="75"/>
      <c r="I134" s="36">
        <v>100</v>
      </c>
      <c r="J134" s="38">
        <v>0.314</v>
      </c>
      <c r="K134" s="27"/>
      <c r="O134" s="19"/>
      <c r="P134" s="22"/>
    </row>
    <row r="135" spans="1:16" ht="19.8" customHeight="1" x14ac:dyDescent="0.2">
      <c r="B135" s="75" t="s">
        <v>133</v>
      </c>
      <c r="C135" s="75"/>
      <c r="D135" s="75"/>
      <c r="E135" s="75"/>
      <c r="F135" s="75"/>
      <c r="G135" s="75"/>
      <c r="H135" s="75"/>
      <c r="I135" s="36">
        <v>75</v>
      </c>
      <c r="J135" s="38">
        <v>0.23599999999999999</v>
      </c>
      <c r="K135" s="27"/>
      <c r="O135" s="19"/>
      <c r="P135" s="22"/>
    </row>
    <row r="136" spans="1:16" ht="19.8" customHeight="1" x14ac:dyDescent="0.2">
      <c r="B136" s="75" t="s">
        <v>36</v>
      </c>
      <c r="C136" s="75"/>
      <c r="D136" s="75"/>
      <c r="E136" s="75"/>
      <c r="F136" s="75"/>
      <c r="G136" s="75"/>
      <c r="H136" s="75"/>
      <c r="I136" s="36">
        <v>3</v>
      </c>
      <c r="J136" s="38">
        <v>8.9999999999999993E-3</v>
      </c>
      <c r="K136" s="27"/>
      <c r="O136" s="19"/>
      <c r="P136" s="22"/>
    </row>
    <row r="137" spans="1:16" ht="19.8" customHeight="1" x14ac:dyDescent="0.2">
      <c r="B137" s="75" t="s">
        <v>134</v>
      </c>
      <c r="C137" s="75"/>
      <c r="D137" s="75"/>
      <c r="E137" s="75"/>
      <c r="F137" s="75"/>
      <c r="G137" s="75"/>
      <c r="H137" s="75"/>
      <c r="I137" s="36">
        <v>33</v>
      </c>
      <c r="J137" s="38">
        <v>0.104</v>
      </c>
      <c r="K137" s="27"/>
      <c r="O137" s="19"/>
      <c r="P137" s="22"/>
    </row>
    <row r="138" spans="1:16" ht="18.75" customHeight="1" x14ac:dyDescent="0.2">
      <c r="C138" s="67"/>
      <c r="D138" s="67"/>
      <c r="E138" s="67"/>
      <c r="F138" s="39"/>
      <c r="G138" s="40"/>
      <c r="H138" s="29"/>
      <c r="I138" s="29"/>
      <c r="J138" s="26"/>
      <c r="K138" s="27"/>
      <c r="O138" s="19"/>
      <c r="P138" s="22"/>
    </row>
    <row r="139" spans="1:16" ht="18.75" customHeight="1" x14ac:dyDescent="0.2">
      <c r="B139" s="120" t="s">
        <v>182</v>
      </c>
      <c r="C139" s="120"/>
      <c r="D139" s="120"/>
      <c r="E139" s="120"/>
      <c r="F139" s="120"/>
      <c r="G139" s="120"/>
      <c r="H139" s="120"/>
      <c r="I139" s="120"/>
      <c r="J139" s="120"/>
      <c r="K139" s="120"/>
      <c r="L139" s="120"/>
      <c r="M139" s="120"/>
      <c r="O139" s="19"/>
      <c r="P139" s="22"/>
    </row>
    <row r="140" spans="1:16" ht="13.5" customHeight="1" x14ac:dyDescent="0.2">
      <c r="B140" s="120"/>
      <c r="C140" s="120"/>
      <c r="D140" s="120"/>
      <c r="E140" s="120"/>
      <c r="F140" s="120"/>
      <c r="G140" s="120"/>
      <c r="H140" s="120"/>
      <c r="I140" s="120"/>
      <c r="J140" s="120"/>
      <c r="K140" s="120"/>
      <c r="L140" s="120"/>
      <c r="M140" s="120"/>
    </row>
    <row r="141" spans="1:16" ht="200.1" customHeight="1" x14ac:dyDescent="0.2">
      <c r="C141" s="1"/>
      <c r="D141" s="1"/>
      <c r="E141" s="1"/>
      <c r="F141" s="1"/>
      <c r="G141" s="1"/>
      <c r="H141" s="1"/>
      <c r="J141" s="61"/>
    </row>
    <row r="142" spans="1:16" ht="20.100000000000001" customHeight="1" x14ac:dyDescent="0.2">
      <c r="C142" s="1"/>
      <c r="D142" s="1"/>
      <c r="E142" s="1"/>
      <c r="F142" s="1"/>
      <c r="G142" s="1"/>
      <c r="H142" s="1"/>
      <c r="J142" s="61"/>
    </row>
    <row r="143" spans="1:16" ht="51.6" customHeight="1" x14ac:dyDescent="0.2">
      <c r="A143" s="56" t="s">
        <v>28</v>
      </c>
      <c r="B143" s="87" t="s">
        <v>90</v>
      </c>
      <c r="C143" s="87"/>
      <c r="D143" s="87"/>
      <c r="E143" s="87"/>
      <c r="F143" s="87"/>
      <c r="G143" s="87"/>
      <c r="H143" s="87"/>
      <c r="I143" s="88"/>
      <c r="J143" s="88"/>
      <c r="K143" s="89"/>
      <c r="L143" s="89"/>
      <c r="M143" s="89"/>
    </row>
    <row r="144" spans="1:16" ht="21.6" customHeight="1" x14ac:dyDescent="0.2">
      <c r="A144" s="60"/>
      <c r="B144" s="90" t="s">
        <v>174</v>
      </c>
      <c r="C144" s="92"/>
      <c r="D144" s="92"/>
      <c r="E144" s="92"/>
      <c r="F144" s="92"/>
      <c r="G144" s="92"/>
      <c r="H144" s="92"/>
      <c r="I144" s="92"/>
      <c r="J144" s="92"/>
      <c r="K144" s="92"/>
      <c r="L144" s="92"/>
      <c r="M144" s="92"/>
    </row>
    <row r="145" spans="1:16" ht="21.6" customHeight="1" x14ac:dyDescent="0.2">
      <c r="A145" s="60"/>
      <c r="B145" s="55"/>
      <c r="C145" s="58"/>
      <c r="D145" s="58"/>
      <c r="E145" s="58"/>
      <c r="F145" s="58"/>
      <c r="G145" s="58"/>
      <c r="H145" s="58"/>
      <c r="I145" s="58"/>
      <c r="J145" s="58"/>
      <c r="K145" s="58"/>
      <c r="L145" s="58"/>
      <c r="M145" s="58"/>
    </row>
    <row r="146" spans="1:16" x14ac:dyDescent="0.2">
      <c r="B146" s="118" t="s">
        <v>105</v>
      </c>
      <c r="C146" s="118"/>
      <c r="D146" s="118"/>
      <c r="E146" s="118"/>
      <c r="F146" s="41" t="s">
        <v>117</v>
      </c>
      <c r="G146" s="42" t="s">
        <v>3</v>
      </c>
      <c r="H146" s="17"/>
      <c r="I146" s="17"/>
      <c r="J146" s="18"/>
      <c r="K146" s="18"/>
      <c r="O146" s="18"/>
      <c r="P146" s="18"/>
    </row>
    <row r="147" spans="1:16" ht="19.8" customHeight="1" x14ac:dyDescent="0.2">
      <c r="B147" s="73" t="s">
        <v>106</v>
      </c>
      <c r="C147" s="73"/>
      <c r="D147" s="73"/>
      <c r="E147" s="73"/>
      <c r="F147" s="36">
        <v>7</v>
      </c>
      <c r="G147" s="38">
        <v>1.4E-2</v>
      </c>
      <c r="H147" s="17"/>
      <c r="I147" s="17"/>
      <c r="J147" s="19"/>
      <c r="K147" s="20"/>
      <c r="O147" s="19"/>
      <c r="P147" s="22"/>
    </row>
    <row r="148" spans="1:16" ht="19.8" customHeight="1" x14ac:dyDescent="0.2">
      <c r="B148" s="73" t="s">
        <v>42</v>
      </c>
      <c r="C148" s="73"/>
      <c r="D148" s="73"/>
      <c r="E148" s="73"/>
      <c r="F148" s="36">
        <v>17</v>
      </c>
      <c r="G148" s="38">
        <v>3.4000000000000002E-2</v>
      </c>
      <c r="H148" s="29"/>
      <c r="I148" s="29"/>
      <c r="J148" s="26"/>
      <c r="K148" s="27"/>
      <c r="O148" s="19"/>
      <c r="P148" s="22"/>
    </row>
    <row r="149" spans="1:16" ht="19.8" customHeight="1" x14ac:dyDescent="0.2">
      <c r="B149" s="73" t="s">
        <v>107</v>
      </c>
      <c r="C149" s="73"/>
      <c r="D149" s="73"/>
      <c r="E149" s="73"/>
      <c r="F149" s="36">
        <v>15</v>
      </c>
      <c r="G149" s="38">
        <v>0.03</v>
      </c>
      <c r="H149" s="29"/>
      <c r="I149" s="29"/>
      <c r="J149" s="26"/>
      <c r="K149" s="27"/>
      <c r="O149" s="19"/>
      <c r="P149" s="22"/>
    </row>
    <row r="150" spans="1:16" ht="19.8" customHeight="1" x14ac:dyDescent="0.2">
      <c r="B150" s="73" t="s">
        <v>135</v>
      </c>
      <c r="C150" s="73"/>
      <c r="D150" s="73"/>
      <c r="E150" s="73"/>
      <c r="F150" s="36">
        <v>19</v>
      </c>
      <c r="G150" s="38">
        <v>3.7999999999999999E-2</v>
      </c>
      <c r="H150" s="29"/>
      <c r="I150" s="29"/>
      <c r="J150" s="26"/>
      <c r="K150" s="27"/>
      <c r="O150" s="19"/>
      <c r="P150" s="22"/>
    </row>
    <row r="151" spans="1:16" ht="19.8" customHeight="1" x14ac:dyDescent="0.2">
      <c r="B151" s="73" t="s">
        <v>136</v>
      </c>
      <c r="C151" s="73"/>
      <c r="D151" s="73"/>
      <c r="E151" s="73"/>
      <c r="F151" s="36">
        <v>442</v>
      </c>
      <c r="G151" s="38">
        <v>0.88400000000000001</v>
      </c>
      <c r="H151" s="29"/>
      <c r="I151" s="29"/>
      <c r="J151" s="26"/>
      <c r="K151" s="27"/>
      <c r="O151" s="19"/>
      <c r="P151" s="22"/>
    </row>
    <row r="152" spans="1:16" ht="19.8" customHeight="1" x14ac:dyDescent="0.2">
      <c r="B152" s="119" t="s">
        <v>104</v>
      </c>
      <c r="C152" s="119"/>
      <c r="D152" s="119"/>
      <c r="E152" s="119"/>
      <c r="F152" s="36">
        <v>500</v>
      </c>
      <c r="G152" s="38">
        <v>1</v>
      </c>
      <c r="H152" s="29"/>
      <c r="I152" s="29"/>
      <c r="J152" s="26"/>
      <c r="K152" s="27"/>
      <c r="O152" s="19"/>
      <c r="P152" s="22"/>
    </row>
    <row r="153" spans="1:16" ht="19.5" customHeight="1" x14ac:dyDescent="0.2">
      <c r="C153" s="29"/>
      <c r="D153" s="29"/>
      <c r="E153" s="29"/>
      <c r="F153" s="29"/>
      <c r="G153" s="29"/>
      <c r="H153" s="29"/>
      <c r="I153" s="29"/>
      <c r="J153" s="26"/>
      <c r="K153" s="27"/>
      <c r="O153" s="19"/>
      <c r="P153" s="22"/>
    </row>
    <row r="154" spans="1:16" ht="127.8" customHeight="1" x14ac:dyDescent="0.2">
      <c r="C154" s="29"/>
      <c r="D154" s="29"/>
      <c r="E154" s="29"/>
      <c r="F154" s="29"/>
      <c r="G154" s="29"/>
      <c r="H154" s="29"/>
      <c r="I154" s="29"/>
      <c r="J154" s="26"/>
      <c r="K154" s="27"/>
      <c r="O154" s="19"/>
      <c r="P154" s="22"/>
    </row>
    <row r="155" spans="1:16" ht="16.8" customHeight="1" x14ac:dyDescent="0.2">
      <c r="C155" s="29"/>
      <c r="D155" s="29"/>
      <c r="E155" s="29"/>
      <c r="F155" s="29"/>
      <c r="G155" s="29"/>
      <c r="H155" s="29"/>
      <c r="I155" s="29"/>
      <c r="J155" s="26"/>
      <c r="K155" s="27"/>
      <c r="O155" s="19"/>
      <c r="P155" s="22"/>
    </row>
    <row r="156" spans="1:16" ht="19.8" customHeight="1" x14ac:dyDescent="0.2">
      <c r="A156" s="56" t="s">
        <v>29</v>
      </c>
      <c r="B156" s="88" t="s">
        <v>91</v>
      </c>
      <c r="C156" s="88"/>
      <c r="D156" s="88"/>
      <c r="E156" s="88"/>
      <c r="F156" s="88"/>
      <c r="G156" s="88"/>
      <c r="H156" s="88"/>
      <c r="I156" s="88"/>
      <c r="J156" s="88"/>
      <c r="K156" s="89"/>
      <c r="L156" s="89"/>
      <c r="M156" s="89"/>
    </row>
    <row r="157" spans="1:16" ht="9" customHeight="1" x14ac:dyDescent="0.2">
      <c r="A157" s="62"/>
      <c r="B157" s="62"/>
      <c r="C157" s="62"/>
      <c r="D157" s="62"/>
      <c r="E157" s="62"/>
      <c r="F157" s="62"/>
      <c r="G157" s="62"/>
      <c r="H157" s="62"/>
      <c r="I157" s="62"/>
      <c r="J157" s="62"/>
      <c r="K157" s="63"/>
      <c r="L157" s="63"/>
      <c r="M157" s="63"/>
    </row>
    <row r="158" spans="1:16" ht="38.4" customHeight="1" x14ac:dyDescent="0.2">
      <c r="A158" s="60"/>
      <c r="B158" s="91" t="s">
        <v>175</v>
      </c>
      <c r="C158" s="91"/>
      <c r="D158" s="91"/>
      <c r="E158" s="91"/>
      <c r="F158" s="91"/>
      <c r="G158" s="91"/>
      <c r="H158" s="91"/>
      <c r="I158" s="91"/>
      <c r="J158" s="91"/>
      <c r="K158" s="92"/>
      <c r="L158" s="92"/>
      <c r="M158" s="92"/>
    </row>
    <row r="159" spans="1:16" ht="13.5" customHeight="1" x14ac:dyDescent="0.2">
      <c r="A159" s="60"/>
      <c r="B159" s="57"/>
      <c r="C159" s="57"/>
      <c r="D159" s="57"/>
      <c r="E159" s="57"/>
      <c r="F159" s="57"/>
      <c r="G159" s="57"/>
      <c r="H159" s="57"/>
      <c r="I159" s="57"/>
      <c r="J159" s="57"/>
      <c r="K159" s="58"/>
      <c r="L159" s="58"/>
      <c r="M159" s="58"/>
    </row>
    <row r="160" spans="1:16" x14ac:dyDescent="0.2">
      <c r="B160" s="118" t="s">
        <v>105</v>
      </c>
      <c r="C160" s="118"/>
      <c r="D160" s="118"/>
      <c r="E160" s="118"/>
      <c r="F160" s="41" t="s">
        <v>117</v>
      </c>
      <c r="G160" s="42" t="s">
        <v>3</v>
      </c>
      <c r="H160" s="18"/>
      <c r="I160" s="18"/>
      <c r="J160" s="1"/>
    </row>
    <row r="161" spans="1:18" ht="18.75" customHeight="1" x14ac:dyDescent="0.2">
      <c r="B161" s="73" t="s">
        <v>137</v>
      </c>
      <c r="C161" s="73"/>
      <c r="D161" s="73"/>
      <c r="E161" s="73"/>
      <c r="F161" s="36">
        <v>6</v>
      </c>
      <c r="G161" s="38">
        <v>0.10299999999999999</v>
      </c>
      <c r="H161" s="26"/>
      <c r="I161" s="27"/>
      <c r="J161" s="7"/>
    </row>
    <row r="162" spans="1:18" ht="18.75" customHeight="1" x14ac:dyDescent="0.2">
      <c r="B162" s="73" t="s">
        <v>138</v>
      </c>
      <c r="C162" s="73"/>
      <c r="D162" s="73"/>
      <c r="E162" s="73"/>
      <c r="F162" s="36">
        <v>29</v>
      </c>
      <c r="G162" s="38">
        <v>0.5</v>
      </c>
      <c r="H162" s="26"/>
      <c r="I162" s="27"/>
      <c r="J162" s="7"/>
    </row>
    <row r="163" spans="1:18" ht="18.75" customHeight="1" x14ac:dyDescent="0.2">
      <c r="B163" s="73" t="s">
        <v>139</v>
      </c>
      <c r="C163" s="73"/>
      <c r="D163" s="73"/>
      <c r="E163" s="73"/>
      <c r="F163" s="36">
        <v>14</v>
      </c>
      <c r="G163" s="38">
        <v>0.24099999999999999</v>
      </c>
      <c r="H163" s="26"/>
      <c r="I163" s="27"/>
      <c r="J163" s="7"/>
    </row>
    <row r="164" spans="1:18" ht="18.75" customHeight="1" x14ac:dyDescent="0.2">
      <c r="B164" s="73" t="s">
        <v>140</v>
      </c>
      <c r="C164" s="73"/>
      <c r="D164" s="73"/>
      <c r="E164" s="73"/>
      <c r="F164" s="36">
        <v>9</v>
      </c>
      <c r="G164" s="38">
        <v>0.155</v>
      </c>
      <c r="H164" s="26"/>
      <c r="I164" s="27"/>
      <c r="J164" s="7"/>
    </row>
    <row r="165" spans="1:18" ht="18.75" customHeight="1" x14ac:dyDescent="0.2">
      <c r="B165" s="119" t="s">
        <v>141</v>
      </c>
      <c r="C165" s="119"/>
      <c r="D165" s="119"/>
      <c r="E165" s="119"/>
      <c r="F165" s="36">
        <v>58</v>
      </c>
      <c r="G165" s="38">
        <v>1</v>
      </c>
      <c r="H165" s="26"/>
      <c r="I165" s="27"/>
      <c r="J165" s="7"/>
    </row>
    <row r="166" spans="1:18" ht="18.75" customHeight="1" x14ac:dyDescent="0.2">
      <c r="C166" s="29"/>
      <c r="D166" s="29"/>
      <c r="E166" s="29"/>
      <c r="F166" s="29"/>
      <c r="G166" s="29"/>
      <c r="H166" s="26"/>
      <c r="I166" s="27"/>
      <c r="J166" s="7"/>
    </row>
    <row r="167" spans="1:18" ht="18.75" customHeight="1" x14ac:dyDescent="0.2">
      <c r="C167" s="29"/>
      <c r="D167" s="29"/>
      <c r="E167" s="29"/>
      <c r="F167" s="29"/>
      <c r="G167" s="29"/>
      <c r="H167" s="26"/>
      <c r="I167" s="27"/>
      <c r="J167" s="7"/>
    </row>
    <row r="168" spans="1:18" ht="18.75" customHeight="1" x14ac:dyDescent="0.2">
      <c r="C168" s="29"/>
      <c r="D168" s="29"/>
      <c r="E168" s="29"/>
      <c r="F168" s="29"/>
      <c r="G168" s="29"/>
      <c r="H168" s="26"/>
      <c r="I168" s="27"/>
      <c r="J168" s="7"/>
    </row>
    <row r="169" spans="1:18" ht="18.75" customHeight="1" x14ac:dyDescent="0.2">
      <c r="C169" s="29"/>
      <c r="D169" s="29"/>
      <c r="E169" s="29"/>
      <c r="F169" s="29"/>
      <c r="G169" s="29"/>
      <c r="H169" s="26"/>
      <c r="I169" s="27"/>
      <c r="J169" s="7"/>
    </row>
    <row r="170" spans="1:18" ht="18.75" customHeight="1" x14ac:dyDescent="0.2">
      <c r="C170" s="29"/>
      <c r="D170" s="29"/>
      <c r="E170" s="29"/>
      <c r="F170" s="29"/>
      <c r="G170" s="29"/>
      <c r="H170" s="26"/>
      <c r="I170" s="27"/>
      <c r="J170" s="7"/>
    </row>
    <row r="171" spans="1:18" ht="129" customHeight="1" x14ac:dyDescent="0.2">
      <c r="C171" s="29"/>
      <c r="D171" s="29"/>
      <c r="E171" s="29"/>
      <c r="F171" s="29"/>
      <c r="G171" s="29"/>
      <c r="H171" s="26"/>
      <c r="I171" s="27"/>
      <c r="J171" s="7"/>
    </row>
    <row r="172" spans="1:18" ht="20.100000000000001" customHeight="1" x14ac:dyDescent="0.2">
      <c r="J172" s="61"/>
    </row>
    <row r="173" spans="1:18" s="60" customFormat="1" ht="31.8" customHeight="1" x14ac:dyDescent="0.2">
      <c r="A173" s="56" t="s">
        <v>75</v>
      </c>
      <c r="B173" s="88" t="s">
        <v>92</v>
      </c>
      <c r="C173" s="88"/>
      <c r="D173" s="88"/>
      <c r="E173" s="88"/>
      <c r="F173" s="88"/>
      <c r="G173" s="88"/>
      <c r="H173" s="88"/>
      <c r="I173" s="88"/>
      <c r="J173" s="88"/>
      <c r="K173" s="88"/>
      <c r="L173" s="88"/>
      <c r="M173" s="88"/>
      <c r="N173" s="23"/>
      <c r="O173" s="23"/>
      <c r="P173" s="23"/>
      <c r="Q173" s="23"/>
      <c r="R173" s="23"/>
    </row>
    <row r="174" spans="1:18" s="60" customFormat="1" ht="13.5" customHeight="1" x14ac:dyDescent="0.2">
      <c r="A174" s="62"/>
      <c r="B174" s="62"/>
      <c r="C174" s="62"/>
      <c r="D174" s="62"/>
      <c r="E174" s="62"/>
      <c r="F174" s="62"/>
      <c r="G174" s="62"/>
      <c r="H174" s="62"/>
      <c r="I174" s="62"/>
      <c r="J174" s="62"/>
      <c r="K174" s="62"/>
      <c r="L174" s="62"/>
      <c r="M174" s="62"/>
      <c r="N174" s="23"/>
      <c r="O174" s="23"/>
      <c r="P174" s="23"/>
      <c r="Q174" s="23"/>
      <c r="R174" s="23"/>
    </row>
    <row r="175" spans="1:18" s="60" customFormat="1" ht="15.6" customHeight="1" x14ac:dyDescent="0.2">
      <c r="B175" s="91" t="s">
        <v>142</v>
      </c>
      <c r="C175" s="91"/>
      <c r="D175" s="91"/>
      <c r="E175" s="91"/>
      <c r="F175" s="91"/>
      <c r="G175" s="91"/>
      <c r="H175" s="91"/>
      <c r="I175" s="91"/>
      <c r="J175" s="91"/>
      <c r="K175" s="91"/>
      <c r="L175" s="91"/>
      <c r="M175" s="91"/>
      <c r="N175" s="23"/>
      <c r="O175" s="23"/>
      <c r="P175" s="23"/>
      <c r="Q175" s="23"/>
      <c r="R175" s="23"/>
    </row>
    <row r="176" spans="1:18" s="60" customFormat="1" ht="13.5" customHeight="1" x14ac:dyDescent="0.2">
      <c r="B176" s="57"/>
      <c r="C176" s="57"/>
      <c r="D176" s="57"/>
      <c r="E176" s="57"/>
      <c r="F176" s="57"/>
      <c r="G176" s="57"/>
      <c r="H176" s="57"/>
      <c r="I176" s="57"/>
      <c r="J176" s="57"/>
      <c r="K176" s="57"/>
      <c r="L176" s="57"/>
      <c r="M176" s="57"/>
      <c r="N176" s="23"/>
      <c r="O176" s="17"/>
      <c r="P176" s="17"/>
      <c r="Q176" s="23"/>
      <c r="R176" s="23"/>
    </row>
    <row r="177" spans="1:16" ht="15.75" customHeight="1" x14ac:dyDescent="0.2">
      <c r="B177" s="118" t="s">
        <v>105</v>
      </c>
      <c r="C177" s="118"/>
      <c r="D177" s="118"/>
      <c r="E177" s="118"/>
      <c r="F177" s="41" t="s">
        <v>117</v>
      </c>
      <c r="G177" s="42" t="s">
        <v>3</v>
      </c>
      <c r="H177" s="1"/>
      <c r="I177" s="1"/>
      <c r="J177" s="1"/>
      <c r="O177" s="19"/>
      <c r="P177" s="20"/>
    </row>
    <row r="178" spans="1:16" ht="18.75" customHeight="1" x14ac:dyDescent="0.2">
      <c r="B178" s="73" t="s">
        <v>137</v>
      </c>
      <c r="C178" s="73"/>
      <c r="D178" s="73"/>
      <c r="E178" s="73"/>
      <c r="F178" s="36">
        <v>24</v>
      </c>
      <c r="G178" s="38">
        <v>4.8000000000000001E-2</v>
      </c>
      <c r="H178" s="4"/>
      <c r="O178" s="19"/>
      <c r="P178" s="20"/>
    </row>
    <row r="179" spans="1:16" ht="18.75" customHeight="1" x14ac:dyDescent="0.2">
      <c r="B179" s="73" t="s">
        <v>138</v>
      </c>
      <c r="C179" s="73"/>
      <c r="D179" s="73"/>
      <c r="E179" s="73"/>
      <c r="F179" s="36">
        <v>217</v>
      </c>
      <c r="G179" s="38">
        <v>0.434</v>
      </c>
      <c r="H179" s="4"/>
      <c r="O179" s="19"/>
      <c r="P179" s="20"/>
    </row>
    <row r="180" spans="1:16" ht="18.75" customHeight="1" x14ac:dyDescent="0.2">
      <c r="B180" s="73" t="s">
        <v>139</v>
      </c>
      <c r="C180" s="73"/>
      <c r="D180" s="73"/>
      <c r="E180" s="73"/>
      <c r="F180" s="36">
        <v>113</v>
      </c>
      <c r="G180" s="38">
        <v>0.22600000000000001</v>
      </c>
      <c r="H180" s="4"/>
      <c r="O180" s="19"/>
      <c r="P180" s="20"/>
    </row>
    <row r="181" spans="1:16" ht="18.75" customHeight="1" x14ac:dyDescent="0.2">
      <c r="B181" s="73" t="s">
        <v>140</v>
      </c>
      <c r="C181" s="73"/>
      <c r="D181" s="73"/>
      <c r="E181" s="73"/>
      <c r="F181" s="36">
        <v>146</v>
      </c>
      <c r="G181" s="38">
        <v>0.29199999999999998</v>
      </c>
      <c r="H181" s="4"/>
      <c r="O181" s="19"/>
      <c r="P181" s="20"/>
    </row>
    <row r="182" spans="1:16" ht="18.75" customHeight="1" x14ac:dyDescent="0.2">
      <c r="B182" s="119" t="s">
        <v>104</v>
      </c>
      <c r="C182" s="119"/>
      <c r="D182" s="119"/>
      <c r="E182" s="119"/>
      <c r="F182" s="36">
        <v>500</v>
      </c>
      <c r="G182" s="38">
        <v>1</v>
      </c>
      <c r="H182" s="1"/>
    </row>
    <row r="183" spans="1:16" x14ac:dyDescent="0.2">
      <c r="C183" s="1"/>
      <c r="D183" s="1"/>
      <c r="E183" s="1"/>
      <c r="F183" s="1"/>
      <c r="G183" s="1"/>
      <c r="H183" s="1"/>
    </row>
    <row r="184" spans="1:16" ht="180.6" customHeight="1" x14ac:dyDescent="0.2">
      <c r="C184" s="1"/>
      <c r="D184" s="1"/>
      <c r="E184" s="1"/>
      <c r="F184" s="1"/>
      <c r="G184" s="1"/>
      <c r="H184" s="1"/>
    </row>
    <row r="185" spans="1:16" ht="20.100000000000001" customHeight="1" x14ac:dyDescent="0.2"/>
    <row r="186" spans="1:16" ht="54.6" customHeight="1" x14ac:dyDescent="0.2">
      <c r="A186" s="56" t="s">
        <v>76</v>
      </c>
      <c r="B186" s="88" t="s">
        <v>93</v>
      </c>
      <c r="C186" s="88"/>
      <c r="D186" s="88"/>
      <c r="E186" s="88"/>
      <c r="F186" s="88"/>
      <c r="G186" s="88"/>
      <c r="H186" s="88"/>
      <c r="I186" s="88"/>
      <c r="J186" s="88"/>
      <c r="K186" s="88"/>
      <c r="L186" s="88"/>
      <c r="M186" s="88"/>
    </row>
    <row r="187" spans="1:16" ht="13.5" customHeight="1" x14ac:dyDescent="0.2">
      <c r="A187" s="62"/>
      <c r="B187" s="62"/>
      <c r="C187" s="62"/>
      <c r="D187" s="62"/>
      <c r="E187" s="62"/>
      <c r="F187" s="62"/>
      <c r="G187" s="62"/>
      <c r="H187" s="62"/>
      <c r="I187" s="62"/>
      <c r="J187" s="62"/>
      <c r="K187" s="62"/>
      <c r="L187" s="62"/>
      <c r="M187" s="62"/>
    </row>
    <row r="188" spans="1:16" ht="40.200000000000003" customHeight="1" x14ac:dyDescent="0.2">
      <c r="A188" s="60"/>
      <c r="B188" s="93" t="s">
        <v>179</v>
      </c>
      <c r="C188" s="93"/>
      <c r="D188" s="93"/>
      <c r="E188" s="93"/>
      <c r="F188" s="93"/>
      <c r="G188" s="93"/>
      <c r="H188" s="93"/>
      <c r="I188" s="93"/>
      <c r="J188" s="93"/>
      <c r="K188" s="93"/>
      <c r="L188" s="93"/>
      <c r="M188" s="93"/>
    </row>
    <row r="189" spans="1:16" ht="13.5" customHeight="1" x14ac:dyDescent="0.2">
      <c r="A189" s="60"/>
      <c r="B189" s="57"/>
      <c r="C189" s="57"/>
      <c r="D189" s="57"/>
      <c r="E189" s="57"/>
      <c r="F189" s="57"/>
      <c r="G189" s="57"/>
      <c r="H189" s="57"/>
      <c r="I189" s="57"/>
      <c r="J189" s="57"/>
      <c r="K189" s="57"/>
      <c r="L189" s="57"/>
      <c r="M189" s="57"/>
    </row>
    <row r="190" spans="1:16" x14ac:dyDescent="0.2">
      <c r="B190" s="82" t="s">
        <v>105</v>
      </c>
      <c r="C190" s="83"/>
      <c r="D190" s="84"/>
      <c r="E190" s="41" t="s">
        <v>117</v>
      </c>
      <c r="F190" s="42" t="s">
        <v>3</v>
      </c>
      <c r="H190" s="17"/>
      <c r="I190" s="17"/>
      <c r="J190" s="17"/>
      <c r="K190" s="18"/>
      <c r="L190" s="18"/>
    </row>
    <row r="191" spans="1:16" ht="19.8" customHeight="1" x14ac:dyDescent="0.2">
      <c r="B191" s="79" t="s">
        <v>39</v>
      </c>
      <c r="C191" s="80"/>
      <c r="D191" s="81"/>
      <c r="E191" s="36">
        <v>51</v>
      </c>
      <c r="F191" s="38">
        <v>0.10199999999999999</v>
      </c>
      <c r="H191" s="29"/>
      <c r="I191" s="29"/>
      <c r="J191" s="29"/>
      <c r="K191" s="43"/>
      <c r="L191" s="27"/>
    </row>
    <row r="192" spans="1:16" ht="19.8" customHeight="1" x14ac:dyDescent="0.2">
      <c r="B192" s="79" t="s">
        <v>40</v>
      </c>
      <c r="C192" s="80"/>
      <c r="D192" s="81"/>
      <c r="E192" s="36">
        <v>182</v>
      </c>
      <c r="F192" s="38">
        <v>0.36399999999999999</v>
      </c>
      <c r="H192" s="29"/>
      <c r="I192" s="29"/>
      <c r="J192" s="29"/>
      <c r="K192" s="43"/>
      <c r="L192" s="27"/>
    </row>
    <row r="193" spans="1:13" ht="19.8" customHeight="1" x14ac:dyDescent="0.2">
      <c r="B193" s="79" t="s">
        <v>41</v>
      </c>
      <c r="C193" s="80"/>
      <c r="D193" s="81"/>
      <c r="E193" s="36">
        <v>159</v>
      </c>
      <c r="F193" s="38">
        <v>0.318</v>
      </c>
      <c r="H193" s="29"/>
      <c r="I193" s="29"/>
      <c r="J193" s="29"/>
      <c r="K193" s="43"/>
      <c r="L193" s="27"/>
    </row>
    <row r="194" spans="1:13" ht="19.8" customHeight="1" x14ac:dyDescent="0.2">
      <c r="B194" s="79" t="s">
        <v>103</v>
      </c>
      <c r="C194" s="80"/>
      <c r="D194" s="81"/>
      <c r="E194" s="36">
        <v>108</v>
      </c>
      <c r="F194" s="38">
        <v>0.216</v>
      </c>
      <c r="H194" s="29"/>
      <c r="I194" s="29"/>
      <c r="J194" s="29"/>
      <c r="K194" s="43"/>
      <c r="L194" s="27"/>
    </row>
    <row r="195" spans="1:13" ht="19.8" customHeight="1" x14ac:dyDescent="0.2">
      <c r="B195" s="76" t="s">
        <v>104</v>
      </c>
      <c r="C195" s="77"/>
      <c r="D195" s="78"/>
      <c r="E195" s="36">
        <v>500</v>
      </c>
      <c r="F195" s="38">
        <v>1</v>
      </c>
      <c r="H195" s="29"/>
      <c r="I195" s="29"/>
      <c r="J195" s="29"/>
      <c r="K195" s="43"/>
      <c r="L195" s="27"/>
    </row>
    <row r="196" spans="1:13" ht="18.600000000000001" customHeight="1" x14ac:dyDescent="0.2">
      <c r="C196" s="29"/>
      <c r="D196" s="29"/>
      <c r="E196" s="29"/>
      <c r="F196" s="29"/>
      <c r="G196" s="29"/>
      <c r="H196" s="29"/>
      <c r="I196" s="29"/>
      <c r="J196" s="29"/>
      <c r="K196" s="43"/>
      <c r="L196" s="27"/>
    </row>
    <row r="198" spans="1:13" ht="76.8" customHeight="1" x14ac:dyDescent="0.2"/>
    <row r="199" spans="1:13" ht="20.100000000000001" customHeight="1" x14ac:dyDescent="0.2">
      <c r="C199" s="1"/>
      <c r="D199" s="1"/>
      <c r="E199" s="1"/>
      <c r="F199" s="1"/>
      <c r="G199" s="1"/>
      <c r="H199" s="1"/>
      <c r="J199" s="61"/>
    </row>
    <row r="200" spans="1:13" ht="32.4" customHeight="1" x14ac:dyDescent="0.2">
      <c r="A200" s="56" t="s">
        <v>30</v>
      </c>
      <c r="B200" s="88" t="s">
        <v>94</v>
      </c>
      <c r="C200" s="88"/>
      <c r="D200" s="88"/>
      <c r="E200" s="88"/>
      <c r="F200" s="88"/>
      <c r="G200" s="88"/>
      <c r="H200" s="88"/>
      <c r="I200" s="88"/>
      <c r="J200" s="88"/>
      <c r="K200" s="88"/>
      <c r="L200" s="88"/>
      <c r="M200" s="88"/>
    </row>
    <row r="201" spans="1:13" ht="15" customHeight="1" x14ac:dyDescent="0.2">
      <c r="A201" s="62"/>
      <c r="B201" s="62"/>
      <c r="C201" s="62"/>
      <c r="D201" s="62"/>
      <c r="E201" s="62"/>
      <c r="F201" s="62"/>
      <c r="G201" s="62"/>
      <c r="H201" s="62"/>
      <c r="I201" s="62"/>
      <c r="J201" s="62"/>
      <c r="K201" s="62"/>
      <c r="L201" s="62"/>
      <c r="M201" s="62"/>
    </row>
    <row r="202" spans="1:13" ht="33.6" customHeight="1" x14ac:dyDescent="0.2">
      <c r="A202" s="60"/>
      <c r="B202" s="91" t="s">
        <v>180</v>
      </c>
      <c r="C202" s="91"/>
      <c r="D202" s="91"/>
      <c r="E202" s="91"/>
      <c r="F202" s="91"/>
      <c r="G202" s="91"/>
      <c r="H202" s="91"/>
      <c r="I202" s="91"/>
      <c r="J202" s="91"/>
      <c r="K202" s="92"/>
      <c r="L202" s="92"/>
      <c r="M202" s="92"/>
    </row>
    <row r="203" spans="1:13" ht="13.5" customHeight="1" x14ac:dyDescent="0.2">
      <c r="A203" s="60"/>
      <c r="B203" s="57"/>
      <c r="C203" s="57"/>
      <c r="D203" s="57"/>
      <c r="E203" s="57"/>
      <c r="F203" s="57"/>
      <c r="G203" s="57"/>
      <c r="H203" s="57"/>
      <c r="I203" s="57"/>
      <c r="J203" s="57"/>
      <c r="K203" s="58"/>
      <c r="L203" s="58"/>
      <c r="M203" s="58"/>
    </row>
    <row r="204" spans="1:13" x14ac:dyDescent="0.2">
      <c r="B204" s="118" t="s">
        <v>105</v>
      </c>
      <c r="C204" s="118"/>
      <c r="D204" s="118"/>
      <c r="E204" s="118"/>
      <c r="F204" s="118"/>
      <c r="G204" s="118"/>
      <c r="H204" s="118"/>
      <c r="I204" s="118"/>
      <c r="J204" s="118"/>
      <c r="K204" s="41" t="s">
        <v>117</v>
      </c>
      <c r="L204" s="42" t="s">
        <v>3</v>
      </c>
    </row>
    <row r="205" spans="1:13" ht="36.6" customHeight="1" x14ac:dyDescent="0.2">
      <c r="B205" s="75" t="s">
        <v>143</v>
      </c>
      <c r="C205" s="75"/>
      <c r="D205" s="75"/>
      <c r="E205" s="75"/>
      <c r="F205" s="75"/>
      <c r="G205" s="75"/>
      <c r="H205" s="75"/>
      <c r="I205" s="75"/>
      <c r="J205" s="75"/>
      <c r="K205" s="36">
        <v>329</v>
      </c>
      <c r="L205" s="38">
        <v>0.65800000000000003</v>
      </c>
    </row>
    <row r="206" spans="1:13" ht="36.6" customHeight="1" x14ac:dyDescent="0.2">
      <c r="B206" s="75" t="s">
        <v>144</v>
      </c>
      <c r="C206" s="75"/>
      <c r="D206" s="75"/>
      <c r="E206" s="75"/>
      <c r="F206" s="75"/>
      <c r="G206" s="75"/>
      <c r="H206" s="75"/>
      <c r="I206" s="75"/>
      <c r="J206" s="75"/>
      <c r="K206" s="36">
        <v>336</v>
      </c>
      <c r="L206" s="38">
        <v>0.67200000000000004</v>
      </c>
    </row>
    <row r="207" spans="1:13" ht="36.6" customHeight="1" x14ac:dyDescent="0.2">
      <c r="B207" s="75" t="s">
        <v>145</v>
      </c>
      <c r="C207" s="75"/>
      <c r="D207" s="75"/>
      <c r="E207" s="75"/>
      <c r="F207" s="75"/>
      <c r="G207" s="75"/>
      <c r="H207" s="75"/>
      <c r="I207" s="75"/>
      <c r="J207" s="75"/>
      <c r="K207" s="36">
        <v>302</v>
      </c>
      <c r="L207" s="38">
        <v>0.60399999999999998</v>
      </c>
    </row>
    <row r="208" spans="1:13" ht="36.6" customHeight="1" x14ac:dyDescent="0.2">
      <c r="B208" s="75" t="s">
        <v>146</v>
      </c>
      <c r="C208" s="75"/>
      <c r="D208" s="75"/>
      <c r="E208" s="75"/>
      <c r="F208" s="75"/>
      <c r="G208" s="75"/>
      <c r="H208" s="75"/>
      <c r="I208" s="75"/>
      <c r="J208" s="75"/>
      <c r="K208" s="36">
        <v>284</v>
      </c>
      <c r="L208" s="38">
        <v>0.56799999999999995</v>
      </c>
    </row>
    <row r="209" spans="1:16" ht="68.400000000000006" customHeight="1" x14ac:dyDescent="0.2">
      <c r="B209" s="75" t="s">
        <v>147</v>
      </c>
      <c r="C209" s="75"/>
      <c r="D209" s="75"/>
      <c r="E209" s="75"/>
      <c r="F209" s="75"/>
      <c r="G209" s="75"/>
      <c r="H209" s="75"/>
      <c r="I209" s="75"/>
      <c r="J209" s="75"/>
      <c r="K209" s="36">
        <v>253</v>
      </c>
      <c r="L209" s="38">
        <v>0.50600000000000001</v>
      </c>
    </row>
    <row r="210" spans="1:16" ht="41.4" customHeight="1" x14ac:dyDescent="0.2">
      <c r="B210" s="75" t="s">
        <v>148</v>
      </c>
      <c r="C210" s="75"/>
      <c r="D210" s="75"/>
      <c r="E210" s="75"/>
      <c r="F210" s="75"/>
      <c r="G210" s="75"/>
      <c r="H210" s="75"/>
      <c r="I210" s="75"/>
      <c r="J210" s="75"/>
      <c r="K210" s="36">
        <v>91</v>
      </c>
      <c r="L210" s="38">
        <v>0.182</v>
      </c>
    </row>
    <row r="211" spans="1:16" ht="21.6" customHeight="1" x14ac:dyDescent="0.2">
      <c r="B211" s="75" t="s">
        <v>77</v>
      </c>
      <c r="C211" s="75"/>
      <c r="D211" s="75"/>
      <c r="E211" s="75"/>
      <c r="F211" s="75"/>
      <c r="G211" s="75"/>
      <c r="H211" s="75"/>
      <c r="I211" s="75"/>
      <c r="J211" s="75"/>
      <c r="K211" s="36">
        <v>100</v>
      </c>
      <c r="L211" s="38">
        <v>0.2</v>
      </c>
    </row>
    <row r="212" spans="1:16" ht="18.75" customHeight="1" x14ac:dyDescent="0.2">
      <c r="C212" s="29"/>
      <c r="D212" s="29"/>
      <c r="E212" s="29"/>
      <c r="F212" s="29"/>
      <c r="G212" s="29"/>
      <c r="H212" s="29"/>
      <c r="I212" s="26"/>
      <c r="J212" s="27"/>
    </row>
    <row r="213" spans="1:16" ht="226.2" customHeight="1" x14ac:dyDescent="0.2">
      <c r="C213" s="1"/>
      <c r="D213" s="1"/>
      <c r="E213" s="1"/>
      <c r="F213" s="1"/>
      <c r="G213" s="1"/>
      <c r="H213" s="1"/>
      <c r="J213" s="61"/>
    </row>
    <row r="214" spans="1:16" ht="28.2" customHeight="1" x14ac:dyDescent="0.2">
      <c r="A214" s="54" t="s">
        <v>62</v>
      </c>
      <c r="B214" s="110" t="s">
        <v>95</v>
      </c>
      <c r="C214" s="110"/>
      <c r="D214" s="110"/>
      <c r="E214" s="110"/>
      <c r="F214" s="110"/>
      <c r="G214" s="110"/>
      <c r="H214" s="110"/>
      <c r="I214" s="110"/>
      <c r="J214" s="110"/>
      <c r="K214" s="111"/>
      <c r="L214" s="111"/>
      <c r="M214" s="111"/>
    </row>
    <row r="215" spans="1:16" ht="13.5" customHeight="1" x14ac:dyDescent="0.2">
      <c r="A215" s="62"/>
      <c r="B215" s="8"/>
      <c r="C215" s="8"/>
      <c r="D215" s="8"/>
      <c r="E215" s="8"/>
      <c r="F215" s="8"/>
      <c r="G215" s="8"/>
      <c r="H215" s="8"/>
      <c r="I215" s="8"/>
      <c r="J215" s="8"/>
      <c r="K215" s="9"/>
      <c r="L215" s="9"/>
      <c r="M215" s="9"/>
    </row>
    <row r="216" spans="1:16" ht="49.8" customHeight="1" x14ac:dyDescent="0.2">
      <c r="A216" s="60"/>
      <c r="B216" s="90" t="s">
        <v>181</v>
      </c>
      <c r="C216" s="90"/>
      <c r="D216" s="90"/>
      <c r="E216" s="90"/>
      <c r="F216" s="90"/>
      <c r="G216" s="90"/>
      <c r="H216" s="90"/>
      <c r="I216" s="90"/>
      <c r="J216" s="90"/>
      <c r="K216" s="90"/>
      <c r="L216" s="90"/>
      <c r="M216" s="90"/>
    </row>
    <row r="217" spans="1:16" ht="13.5" customHeight="1" x14ac:dyDescent="0.2">
      <c r="A217" s="60"/>
      <c r="B217" s="55"/>
      <c r="C217" s="55"/>
      <c r="D217" s="55"/>
      <c r="E217" s="55"/>
      <c r="F217" s="55"/>
      <c r="G217" s="55"/>
      <c r="H217" s="55"/>
      <c r="I217" s="55"/>
      <c r="J217" s="55"/>
      <c r="K217" s="55"/>
      <c r="L217" s="55"/>
      <c r="M217" s="55"/>
    </row>
    <row r="218" spans="1:16" ht="19.2" customHeight="1" x14ac:dyDescent="0.2">
      <c r="A218" s="60"/>
      <c r="B218" s="118" t="s">
        <v>105</v>
      </c>
      <c r="C218" s="118"/>
      <c r="D218" s="118"/>
      <c r="E218" s="118"/>
      <c r="F218" s="118"/>
      <c r="G218" s="118"/>
      <c r="H218" s="118"/>
      <c r="I218" s="41" t="s">
        <v>117</v>
      </c>
      <c r="J218" s="42" t="s">
        <v>3</v>
      </c>
    </row>
    <row r="219" spans="1:16" ht="19.2" customHeight="1" x14ac:dyDescent="0.2">
      <c r="A219" s="60"/>
      <c r="B219" s="75" t="s">
        <v>50</v>
      </c>
      <c r="C219" s="75"/>
      <c r="D219" s="75"/>
      <c r="E219" s="75"/>
      <c r="F219" s="75"/>
      <c r="G219" s="75"/>
      <c r="H219" s="75"/>
      <c r="I219" s="36">
        <v>178</v>
      </c>
      <c r="J219" s="38">
        <v>0.35599999999999998</v>
      </c>
      <c r="O219" s="19"/>
      <c r="P219" s="20"/>
    </row>
    <row r="220" spans="1:16" ht="19.2" customHeight="1" x14ac:dyDescent="0.2">
      <c r="A220" s="60"/>
      <c r="B220" s="75" t="s">
        <v>166</v>
      </c>
      <c r="C220" s="75"/>
      <c r="D220" s="75"/>
      <c r="E220" s="75"/>
      <c r="F220" s="75"/>
      <c r="G220" s="75"/>
      <c r="H220" s="75"/>
      <c r="I220" s="36">
        <v>89</v>
      </c>
      <c r="J220" s="38">
        <v>0.17799999999999999</v>
      </c>
      <c r="O220" s="19"/>
      <c r="P220" s="20"/>
    </row>
    <row r="221" spans="1:16" ht="19.2" customHeight="1" x14ac:dyDescent="0.2">
      <c r="A221" s="60"/>
      <c r="B221" s="75" t="s">
        <v>51</v>
      </c>
      <c r="C221" s="75"/>
      <c r="D221" s="75"/>
      <c r="E221" s="75"/>
      <c r="F221" s="75"/>
      <c r="G221" s="75"/>
      <c r="H221" s="75"/>
      <c r="I221" s="36">
        <v>93</v>
      </c>
      <c r="J221" s="38">
        <v>0.186</v>
      </c>
      <c r="O221" s="19"/>
      <c r="P221" s="20"/>
    </row>
    <row r="222" spans="1:16" ht="19.2" customHeight="1" x14ac:dyDescent="0.2">
      <c r="A222" s="60"/>
      <c r="B222" s="75" t="s">
        <v>52</v>
      </c>
      <c r="C222" s="75"/>
      <c r="D222" s="75"/>
      <c r="E222" s="75"/>
      <c r="F222" s="75"/>
      <c r="G222" s="75"/>
      <c r="H222" s="75"/>
      <c r="I222" s="36">
        <v>96</v>
      </c>
      <c r="J222" s="38">
        <v>0.192</v>
      </c>
      <c r="O222" s="19"/>
      <c r="P222" s="20"/>
    </row>
    <row r="223" spans="1:16" ht="19.2" customHeight="1" x14ac:dyDescent="0.2">
      <c r="A223" s="60"/>
      <c r="B223" s="75" t="s">
        <v>53</v>
      </c>
      <c r="C223" s="75"/>
      <c r="D223" s="75"/>
      <c r="E223" s="75"/>
      <c r="F223" s="75"/>
      <c r="G223" s="75"/>
      <c r="H223" s="75"/>
      <c r="I223" s="36">
        <v>139</v>
      </c>
      <c r="J223" s="38">
        <v>0.27800000000000002</v>
      </c>
      <c r="O223" s="19"/>
      <c r="P223" s="20"/>
    </row>
    <row r="224" spans="1:16" ht="19.2" customHeight="1" x14ac:dyDescent="0.2">
      <c r="A224" s="60"/>
      <c r="B224" s="75" t="s">
        <v>54</v>
      </c>
      <c r="C224" s="75"/>
      <c r="D224" s="75"/>
      <c r="E224" s="75"/>
      <c r="F224" s="75"/>
      <c r="G224" s="75"/>
      <c r="H224" s="75"/>
      <c r="I224" s="36">
        <v>60</v>
      </c>
      <c r="J224" s="38">
        <v>0.12</v>
      </c>
      <c r="O224" s="19"/>
      <c r="P224" s="20"/>
    </row>
    <row r="225" spans="1:18" ht="19.2" customHeight="1" x14ac:dyDescent="0.2">
      <c r="A225" s="60"/>
      <c r="B225" s="75" t="s">
        <v>55</v>
      </c>
      <c r="C225" s="75"/>
      <c r="D225" s="75"/>
      <c r="E225" s="75"/>
      <c r="F225" s="75"/>
      <c r="G225" s="75"/>
      <c r="H225" s="75"/>
      <c r="I225" s="36">
        <v>26</v>
      </c>
      <c r="J225" s="38">
        <v>5.1999999999999998E-2</v>
      </c>
      <c r="O225" s="19"/>
      <c r="P225" s="20"/>
    </row>
    <row r="226" spans="1:18" ht="19.2" customHeight="1" x14ac:dyDescent="0.2">
      <c r="A226" s="60"/>
      <c r="B226" s="75" t="s">
        <v>56</v>
      </c>
      <c r="C226" s="75"/>
      <c r="D226" s="75"/>
      <c r="E226" s="75"/>
      <c r="F226" s="75"/>
      <c r="G226" s="75"/>
      <c r="H226" s="75"/>
      <c r="I226" s="36">
        <v>19</v>
      </c>
      <c r="J226" s="38">
        <v>3.7999999999999999E-2</v>
      </c>
      <c r="O226" s="19"/>
      <c r="P226" s="20"/>
    </row>
    <row r="227" spans="1:18" ht="19.2" customHeight="1" x14ac:dyDescent="0.2">
      <c r="A227" s="60"/>
      <c r="B227" s="75" t="s">
        <v>36</v>
      </c>
      <c r="C227" s="75"/>
      <c r="D227" s="75"/>
      <c r="E227" s="75"/>
      <c r="F227" s="75"/>
      <c r="G227" s="75"/>
      <c r="H227" s="75"/>
      <c r="I227" s="36">
        <v>6</v>
      </c>
      <c r="J227" s="38">
        <v>1.2E-2</v>
      </c>
      <c r="O227" s="19"/>
      <c r="P227" s="20"/>
    </row>
    <row r="228" spans="1:18" ht="19.2" customHeight="1" x14ac:dyDescent="0.2">
      <c r="A228" s="60"/>
      <c r="B228" s="75" t="s">
        <v>57</v>
      </c>
      <c r="C228" s="75"/>
      <c r="D228" s="75"/>
      <c r="E228" s="75"/>
      <c r="F228" s="75"/>
      <c r="G228" s="75"/>
      <c r="H228" s="75"/>
      <c r="I228" s="36">
        <v>180</v>
      </c>
      <c r="J228" s="38">
        <v>0.36</v>
      </c>
      <c r="O228" s="19"/>
      <c r="P228" s="20"/>
    </row>
    <row r="229" spans="1:18" ht="18.75" customHeight="1" x14ac:dyDescent="0.2">
      <c r="A229" s="60"/>
      <c r="B229" s="60"/>
      <c r="C229" s="17"/>
      <c r="D229" s="17"/>
      <c r="E229" s="17"/>
      <c r="F229" s="17"/>
      <c r="G229" s="17"/>
      <c r="H229" s="17"/>
      <c r="I229" s="44"/>
      <c r="J229" s="24"/>
      <c r="O229" s="19"/>
      <c r="P229" s="20"/>
    </row>
    <row r="230" spans="1:18" ht="13.5" customHeight="1" x14ac:dyDescent="0.2">
      <c r="B230" s="107" t="s">
        <v>183</v>
      </c>
      <c r="C230" s="107"/>
      <c r="D230" s="107"/>
      <c r="E230" s="107"/>
      <c r="F230" s="107"/>
      <c r="G230" s="107"/>
      <c r="H230" s="107"/>
      <c r="I230" s="107"/>
      <c r="J230" s="107"/>
      <c r="K230" s="107"/>
      <c r="L230" s="107"/>
      <c r="M230" s="107"/>
    </row>
    <row r="231" spans="1:18" ht="21" customHeight="1" x14ac:dyDescent="0.2">
      <c r="B231" s="107"/>
      <c r="C231" s="107"/>
      <c r="D231" s="107"/>
      <c r="E231" s="107"/>
      <c r="F231" s="107"/>
      <c r="G231" s="107"/>
      <c r="H231" s="107"/>
      <c r="I231" s="107"/>
      <c r="J231" s="107"/>
      <c r="K231" s="107"/>
      <c r="L231" s="107"/>
      <c r="M231" s="107"/>
    </row>
    <row r="232" spans="1:18" ht="187.8" customHeight="1" x14ac:dyDescent="0.2">
      <c r="C232" s="1"/>
      <c r="D232" s="1"/>
      <c r="E232" s="1"/>
      <c r="F232" s="1"/>
      <c r="G232" s="1"/>
      <c r="H232" s="1"/>
    </row>
    <row r="233" spans="1:18" ht="20.100000000000001" customHeight="1" x14ac:dyDescent="0.2">
      <c r="C233" s="1"/>
      <c r="D233" s="1"/>
      <c r="E233" s="1"/>
      <c r="F233" s="1"/>
      <c r="G233" s="1"/>
      <c r="H233" s="1"/>
    </row>
    <row r="234" spans="1:18" ht="33.6" customHeight="1" x14ac:dyDescent="0.2">
      <c r="A234" s="56" t="s">
        <v>31</v>
      </c>
      <c r="B234" s="110" t="s">
        <v>96</v>
      </c>
      <c r="C234" s="110"/>
      <c r="D234" s="110"/>
      <c r="E234" s="110"/>
      <c r="F234" s="110"/>
      <c r="G234" s="110"/>
      <c r="H234" s="110"/>
      <c r="I234" s="110"/>
      <c r="J234" s="110"/>
      <c r="K234" s="111"/>
      <c r="L234" s="111"/>
      <c r="M234" s="111"/>
    </row>
    <row r="235" spans="1:18" ht="13.5" customHeight="1" x14ac:dyDescent="0.2">
      <c r="A235" s="62"/>
      <c r="B235" s="8"/>
      <c r="C235" s="8"/>
      <c r="D235" s="8"/>
      <c r="E235" s="8"/>
      <c r="F235" s="8"/>
      <c r="G235" s="8"/>
      <c r="H235" s="8"/>
      <c r="I235" s="8"/>
      <c r="J235" s="8"/>
      <c r="K235" s="9"/>
      <c r="L235" s="9"/>
      <c r="M235" s="9"/>
    </row>
    <row r="236" spans="1:18" s="60" customFormat="1" ht="65.400000000000006" customHeight="1" x14ac:dyDescent="0.2">
      <c r="B236" s="91" t="s">
        <v>184</v>
      </c>
      <c r="C236" s="91"/>
      <c r="D236" s="91"/>
      <c r="E236" s="91"/>
      <c r="F236" s="91"/>
      <c r="G236" s="91"/>
      <c r="H236" s="91"/>
      <c r="I236" s="91"/>
      <c r="J236" s="91"/>
      <c r="K236" s="91"/>
      <c r="L236" s="91"/>
      <c r="M236" s="91"/>
      <c r="N236" s="23"/>
      <c r="O236" s="23"/>
      <c r="P236" s="23"/>
      <c r="Q236" s="23"/>
      <c r="R236" s="23"/>
    </row>
    <row r="237" spans="1:18" s="60" customFormat="1" ht="13.5" customHeight="1" x14ac:dyDescent="0.2">
      <c r="B237" s="57"/>
      <c r="C237" s="57"/>
      <c r="D237" s="57"/>
      <c r="E237" s="57"/>
      <c r="F237" s="57"/>
      <c r="G237" s="57"/>
      <c r="H237" s="57"/>
      <c r="I237" s="57"/>
      <c r="J237" s="57"/>
      <c r="K237" s="57"/>
      <c r="L237" s="57"/>
      <c r="M237" s="57"/>
      <c r="N237" s="23"/>
      <c r="O237" s="23"/>
      <c r="P237" s="23"/>
      <c r="Q237" s="23"/>
      <c r="R237" s="23"/>
    </row>
    <row r="238" spans="1:18" ht="18.600000000000001" customHeight="1" x14ac:dyDescent="0.2">
      <c r="B238" s="118" t="s">
        <v>105</v>
      </c>
      <c r="C238" s="118"/>
      <c r="D238" s="118"/>
      <c r="E238" s="118"/>
      <c r="F238" s="41" t="s">
        <v>117</v>
      </c>
      <c r="G238" s="42" t="s">
        <v>3</v>
      </c>
      <c r="H238" s="17"/>
      <c r="I238" s="18"/>
      <c r="J238" s="18"/>
    </row>
    <row r="239" spans="1:18" ht="18.600000000000001" customHeight="1" x14ac:dyDescent="0.2">
      <c r="B239" s="75" t="s">
        <v>149</v>
      </c>
      <c r="C239" s="75"/>
      <c r="D239" s="75"/>
      <c r="E239" s="75"/>
      <c r="F239" s="36">
        <v>251</v>
      </c>
      <c r="G239" s="38">
        <v>0.502</v>
      </c>
      <c r="H239" s="17"/>
      <c r="I239" s="17"/>
      <c r="J239" s="22"/>
      <c r="O239" s="19"/>
      <c r="P239" s="20"/>
    </row>
    <row r="240" spans="1:18" ht="31.8" customHeight="1" x14ac:dyDescent="0.2">
      <c r="B240" s="75" t="s">
        <v>167</v>
      </c>
      <c r="C240" s="75"/>
      <c r="D240" s="75"/>
      <c r="E240" s="75"/>
      <c r="F240" s="36">
        <v>172</v>
      </c>
      <c r="G240" s="38">
        <v>0.34399999999999997</v>
      </c>
      <c r="H240" s="17"/>
      <c r="I240" s="17"/>
      <c r="J240" s="22"/>
      <c r="O240" s="19"/>
      <c r="P240" s="20"/>
    </row>
    <row r="241" spans="1:16" ht="18.600000000000001" customHeight="1" x14ac:dyDescent="0.2">
      <c r="B241" s="75" t="s">
        <v>58</v>
      </c>
      <c r="C241" s="75"/>
      <c r="D241" s="75"/>
      <c r="E241" s="75"/>
      <c r="F241" s="36">
        <v>27</v>
      </c>
      <c r="G241" s="38">
        <v>5.3999999999999999E-2</v>
      </c>
      <c r="H241" s="17"/>
      <c r="I241" s="17"/>
      <c r="J241" s="22"/>
      <c r="O241" s="19"/>
      <c r="P241" s="20"/>
    </row>
    <row r="242" spans="1:16" ht="18.600000000000001" customHeight="1" x14ac:dyDescent="0.2">
      <c r="B242" s="75" t="s">
        <v>150</v>
      </c>
      <c r="C242" s="75"/>
      <c r="D242" s="75"/>
      <c r="E242" s="75"/>
      <c r="F242" s="36">
        <v>15</v>
      </c>
      <c r="G242" s="38">
        <v>0.03</v>
      </c>
      <c r="H242" s="17"/>
      <c r="I242" s="17"/>
      <c r="J242" s="22"/>
      <c r="O242" s="19"/>
      <c r="P242" s="20"/>
    </row>
    <row r="243" spans="1:16" ht="33.6" customHeight="1" x14ac:dyDescent="0.2">
      <c r="B243" s="75" t="s">
        <v>151</v>
      </c>
      <c r="C243" s="75"/>
      <c r="D243" s="75"/>
      <c r="E243" s="75"/>
      <c r="F243" s="36">
        <v>35</v>
      </c>
      <c r="G243" s="38">
        <v>7.0000000000000007E-2</v>
      </c>
      <c r="H243" s="17"/>
      <c r="I243" s="17"/>
      <c r="J243" s="22"/>
      <c r="P243" s="22"/>
    </row>
    <row r="244" spans="1:16" ht="18.600000000000001" customHeight="1" x14ac:dyDescent="0.2">
      <c r="B244" s="113" t="s">
        <v>104</v>
      </c>
      <c r="C244" s="113"/>
      <c r="D244" s="113"/>
      <c r="E244" s="113"/>
      <c r="F244" s="36">
        <v>500</v>
      </c>
      <c r="G244" s="38">
        <v>1</v>
      </c>
      <c r="H244" s="28"/>
      <c r="I244" s="29"/>
      <c r="J244" s="30"/>
      <c r="P244" s="22"/>
    </row>
    <row r="245" spans="1:16" ht="18.75" customHeight="1" x14ac:dyDescent="0.2">
      <c r="C245" s="26"/>
      <c r="D245" s="26"/>
      <c r="E245" s="26"/>
      <c r="F245" s="39"/>
      <c r="G245" s="40"/>
      <c r="H245" s="28"/>
      <c r="I245" s="29"/>
      <c r="J245" s="30"/>
      <c r="P245" s="22"/>
    </row>
    <row r="246" spans="1:16" x14ac:dyDescent="0.2">
      <c r="C246" s="1"/>
      <c r="D246" s="1"/>
      <c r="E246" s="1"/>
      <c r="F246" s="1"/>
      <c r="G246" s="1"/>
      <c r="H246" s="1"/>
      <c r="P246" s="22"/>
    </row>
    <row r="247" spans="1:16" ht="87" customHeight="1" x14ac:dyDescent="0.2">
      <c r="C247" s="1"/>
      <c r="D247" s="1"/>
      <c r="E247" s="1"/>
      <c r="F247" s="1"/>
      <c r="G247" s="1"/>
      <c r="H247" s="1"/>
    </row>
    <row r="248" spans="1:16" ht="24" customHeight="1" x14ac:dyDescent="0.2">
      <c r="C248" s="1"/>
      <c r="D248" s="1"/>
      <c r="E248" s="1"/>
      <c r="F248" s="1"/>
      <c r="G248" s="1"/>
      <c r="H248" s="1"/>
    </row>
    <row r="249" spans="1:16" ht="37.200000000000003" customHeight="1" x14ac:dyDescent="0.2">
      <c r="A249" s="56" t="s">
        <v>34</v>
      </c>
      <c r="B249" s="87" t="s">
        <v>97</v>
      </c>
      <c r="C249" s="87"/>
      <c r="D249" s="87"/>
      <c r="E249" s="87"/>
      <c r="F249" s="87"/>
      <c r="G249" s="87"/>
      <c r="H249" s="87"/>
      <c r="I249" s="87"/>
      <c r="J249" s="87"/>
      <c r="K249" s="87"/>
      <c r="L249" s="87"/>
      <c r="M249" s="87"/>
    </row>
    <row r="250" spans="1:16" ht="13.5" customHeight="1" x14ac:dyDescent="0.2">
      <c r="A250" s="62"/>
      <c r="B250" s="35"/>
      <c r="C250" s="35"/>
      <c r="D250" s="35"/>
      <c r="E250" s="35"/>
      <c r="F250" s="35"/>
      <c r="G250" s="35"/>
      <c r="H250" s="35"/>
      <c r="I250" s="35"/>
      <c r="J250" s="35"/>
      <c r="K250" s="35"/>
      <c r="L250" s="35"/>
      <c r="M250" s="35"/>
    </row>
    <row r="251" spans="1:16" ht="48" customHeight="1" x14ac:dyDescent="0.2">
      <c r="B251" s="112" t="s">
        <v>185</v>
      </c>
      <c r="C251" s="112"/>
      <c r="D251" s="112"/>
      <c r="E251" s="112"/>
      <c r="F251" s="112"/>
      <c r="G251" s="112"/>
      <c r="H251" s="112"/>
      <c r="I251" s="112"/>
      <c r="J251" s="112"/>
      <c r="K251" s="112"/>
      <c r="L251" s="112"/>
      <c r="M251" s="112"/>
    </row>
    <row r="252" spans="1:16" ht="13.5" customHeight="1" x14ac:dyDescent="0.2">
      <c r="B252" s="4"/>
      <c r="C252" s="4"/>
      <c r="D252" s="4"/>
      <c r="E252" s="4"/>
      <c r="F252" s="4"/>
      <c r="G252" s="4"/>
      <c r="H252" s="4"/>
    </row>
    <row r="253" spans="1:16" ht="15.75" customHeight="1" x14ac:dyDescent="0.2">
      <c r="B253" s="117" t="s">
        <v>105</v>
      </c>
      <c r="C253" s="117"/>
      <c r="D253" s="117"/>
      <c r="E253" s="117"/>
      <c r="F253" s="41" t="s">
        <v>117</v>
      </c>
      <c r="G253" s="42" t="s">
        <v>3</v>
      </c>
      <c r="H253" s="17"/>
      <c r="I253" s="18"/>
      <c r="J253" s="18"/>
    </row>
    <row r="254" spans="1:16" ht="34.200000000000003" customHeight="1" x14ac:dyDescent="0.2">
      <c r="B254" s="114" t="s">
        <v>168</v>
      </c>
      <c r="C254" s="115"/>
      <c r="D254" s="115"/>
      <c r="E254" s="116"/>
      <c r="F254" s="36">
        <v>146</v>
      </c>
      <c r="G254" s="38">
        <v>0.29199999999999998</v>
      </c>
      <c r="H254" s="45"/>
      <c r="I254" s="19"/>
      <c r="J254" s="20"/>
      <c r="O254" s="19"/>
      <c r="P254" s="20"/>
    </row>
    <row r="255" spans="1:16" ht="33.6" customHeight="1" x14ac:dyDescent="0.2">
      <c r="B255" s="114" t="s">
        <v>169</v>
      </c>
      <c r="C255" s="115"/>
      <c r="D255" s="115"/>
      <c r="E255" s="116"/>
      <c r="F255" s="36">
        <v>143</v>
      </c>
      <c r="G255" s="38">
        <v>0.28599999999999998</v>
      </c>
      <c r="H255" s="45"/>
      <c r="I255" s="19"/>
      <c r="J255" s="20"/>
      <c r="O255" s="19"/>
      <c r="P255" s="20"/>
    </row>
    <row r="256" spans="1:16" ht="49.2" customHeight="1" x14ac:dyDescent="0.2">
      <c r="B256" s="114" t="s">
        <v>59</v>
      </c>
      <c r="C256" s="115"/>
      <c r="D256" s="115"/>
      <c r="E256" s="116"/>
      <c r="F256" s="36">
        <v>211</v>
      </c>
      <c r="G256" s="38">
        <v>0.42199999999999999</v>
      </c>
      <c r="H256" s="17"/>
      <c r="I256" s="19"/>
      <c r="J256" s="20"/>
      <c r="P256" s="20"/>
    </row>
    <row r="257" spans="1:16" ht="19.8" customHeight="1" x14ac:dyDescent="0.2">
      <c r="B257" s="113" t="s">
        <v>104</v>
      </c>
      <c r="C257" s="113"/>
      <c r="D257" s="113"/>
      <c r="E257" s="113"/>
      <c r="F257" s="36">
        <v>500</v>
      </c>
      <c r="G257" s="38">
        <v>1</v>
      </c>
      <c r="H257" s="17"/>
      <c r="I257" s="19"/>
      <c r="J257" s="20"/>
      <c r="P257" s="20"/>
    </row>
    <row r="258" spans="1:16" ht="18.75" customHeight="1" x14ac:dyDescent="0.2">
      <c r="B258" s="4"/>
      <c r="C258" s="45"/>
      <c r="D258" s="45"/>
      <c r="E258" s="45"/>
      <c r="F258" s="45"/>
      <c r="G258" s="45"/>
      <c r="H258" s="45"/>
      <c r="I258" s="19"/>
      <c r="J258" s="20"/>
      <c r="O258" s="19"/>
      <c r="P258" s="20"/>
    </row>
    <row r="259" spans="1:16" ht="13.5" customHeight="1" x14ac:dyDescent="0.2">
      <c r="B259" s="4"/>
      <c r="C259" s="6"/>
      <c r="D259" s="6"/>
      <c r="E259" s="6"/>
      <c r="F259" s="6"/>
      <c r="G259" s="6"/>
      <c r="H259" s="6"/>
      <c r="I259" s="2"/>
      <c r="J259" s="7"/>
    </row>
    <row r="260" spans="1:16" ht="96.6" customHeight="1" x14ac:dyDescent="0.2">
      <c r="B260" s="4"/>
      <c r="C260" s="6"/>
      <c r="D260" s="6"/>
      <c r="E260" s="6"/>
      <c r="F260" s="6"/>
      <c r="G260" s="6"/>
      <c r="H260" s="6"/>
      <c r="I260" s="2"/>
      <c r="J260" s="7"/>
    </row>
    <row r="261" spans="1:16" ht="20.100000000000001" customHeight="1" x14ac:dyDescent="0.2">
      <c r="B261" s="4"/>
      <c r="C261" s="6"/>
      <c r="D261" s="6"/>
      <c r="E261" s="6"/>
      <c r="F261" s="6"/>
      <c r="G261" s="6"/>
      <c r="H261" s="6"/>
      <c r="I261" s="2"/>
      <c r="J261" s="7"/>
    </row>
    <row r="262" spans="1:16" ht="34.200000000000003" customHeight="1" x14ac:dyDescent="0.2">
      <c r="A262" s="56" t="s">
        <v>35</v>
      </c>
      <c r="B262" s="88" t="s">
        <v>98</v>
      </c>
      <c r="C262" s="88"/>
      <c r="D262" s="88"/>
      <c r="E262" s="88"/>
      <c r="F262" s="88"/>
      <c r="G262" s="88"/>
      <c r="H262" s="88"/>
      <c r="I262" s="88"/>
      <c r="J262" s="88"/>
      <c r="K262" s="88"/>
      <c r="L262" s="88"/>
      <c r="M262" s="88"/>
    </row>
    <row r="263" spans="1:16" ht="13.5" customHeight="1" x14ac:dyDescent="0.2">
      <c r="A263" s="62"/>
      <c r="B263" s="62"/>
      <c r="C263" s="62"/>
      <c r="D263" s="62"/>
      <c r="E263" s="62"/>
      <c r="F263" s="62"/>
      <c r="G263" s="62"/>
      <c r="H263" s="62"/>
      <c r="I263" s="62"/>
      <c r="J263" s="62"/>
      <c r="K263" s="62"/>
      <c r="L263" s="62"/>
      <c r="M263" s="62"/>
    </row>
    <row r="264" spans="1:16" ht="33" customHeight="1" x14ac:dyDescent="0.2">
      <c r="A264" s="60"/>
      <c r="B264" s="91" t="s">
        <v>186</v>
      </c>
      <c r="C264" s="91"/>
      <c r="D264" s="91"/>
      <c r="E264" s="91"/>
      <c r="F264" s="91"/>
      <c r="G264" s="91"/>
      <c r="H264" s="91"/>
      <c r="I264" s="91"/>
      <c r="J264" s="91"/>
      <c r="K264" s="91"/>
      <c r="L264" s="91"/>
      <c r="M264" s="91"/>
    </row>
    <row r="265" spans="1:16" ht="13.5" customHeight="1" x14ac:dyDescent="0.2">
      <c r="A265" s="60"/>
      <c r="B265" s="60"/>
      <c r="J265" s="61"/>
    </row>
    <row r="266" spans="1:16" ht="15.75" customHeight="1" x14ac:dyDescent="0.2">
      <c r="B266" s="118" t="s">
        <v>105</v>
      </c>
      <c r="C266" s="118"/>
      <c r="D266" s="118"/>
      <c r="E266" s="118"/>
      <c r="F266" s="41" t="s">
        <v>117</v>
      </c>
      <c r="G266" s="42" t="s">
        <v>3</v>
      </c>
      <c r="H266" s="18"/>
      <c r="I266" s="18"/>
      <c r="J266" s="1"/>
    </row>
    <row r="267" spans="1:16" ht="33" customHeight="1" x14ac:dyDescent="0.2">
      <c r="B267" s="75" t="s">
        <v>163</v>
      </c>
      <c r="C267" s="75"/>
      <c r="D267" s="75"/>
      <c r="E267" s="75"/>
      <c r="F267" s="36">
        <v>64</v>
      </c>
      <c r="G267" s="38">
        <v>0.128</v>
      </c>
      <c r="H267" s="31"/>
      <c r="I267" s="32"/>
      <c r="J267" s="14"/>
      <c r="P267" s="24"/>
    </row>
    <row r="268" spans="1:16" ht="35.4" customHeight="1" x14ac:dyDescent="0.2">
      <c r="B268" s="75" t="s">
        <v>164</v>
      </c>
      <c r="C268" s="75"/>
      <c r="D268" s="75"/>
      <c r="E268" s="75"/>
      <c r="F268" s="36">
        <v>47</v>
      </c>
      <c r="G268" s="38">
        <v>9.4E-2</v>
      </c>
      <c r="H268" s="31"/>
      <c r="I268" s="32"/>
      <c r="J268" s="14"/>
      <c r="P268" s="24"/>
    </row>
    <row r="269" spans="1:16" ht="48.6" customHeight="1" x14ac:dyDescent="0.2">
      <c r="B269" s="75" t="s">
        <v>60</v>
      </c>
      <c r="C269" s="75"/>
      <c r="D269" s="75"/>
      <c r="E269" s="75"/>
      <c r="F269" s="36">
        <v>83</v>
      </c>
      <c r="G269" s="38">
        <v>0.16600000000000001</v>
      </c>
      <c r="H269" s="31"/>
      <c r="I269" s="32"/>
      <c r="J269" s="14"/>
      <c r="P269" s="24"/>
    </row>
    <row r="270" spans="1:16" ht="32.4" customHeight="1" x14ac:dyDescent="0.2">
      <c r="B270" s="75" t="s">
        <v>61</v>
      </c>
      <c r="C270" s="75"/>
      <c r="D270" s="75"/>
      <c r="E270" s="75"/>
      <c r="F270" s="36">
        <v>144</v>
      </c>
      <c r="G270" s="38">
        <v>0.28799999999999998</v>
      </c>
      <c r="H270" s="31"/>
      <c r="I270" s="32"/>
      <c r="J270" s="14"/>
      <c r="P270" s="24"/>
    </row>
    <row r="271" spans="1:16" ht="33" customHeight="1" x14ac:dyDescent="0.2">
      <c r="B271" s="75" t="s">
        <v>170</v>
      </c>
      <c r="C271" s="75"/>
      <c r="D271" s="75"/>
      <c r="E271" s="75"/>
      <c r="F271" s="36">
        <v>162</v>
      </c>
      <c r="G271" s="38">
        <v>0.32400000000000001</v>
      </c>
      <c r="H271" s="31"/>
      <c r="I271" s="32"/>
      <c r="J271" s="14"/>
      <c r="P271" s="24"/>
    </row>
    <row r="272" spans="1:16" ht="18.75" customHeight="1" x14ac:dyDescent="0.2">
      <c r="B272" s="113" t="s">
        <v>104</v>
      </c>
      <c r="C272" s="113"/>
      <c r="D272" s="113"/>
      <c r="E272" s="113"/>
      <c r="F272" s="36">
        <v>500</v>
      </c>
      <c r="G272" s="38">
        <v>1</v>
      </c>
      <c r="H272" s="31"/>
      <c r="I272" s="32"/>
      <c r="J272" s="14"/>
      <c r="P272" s="24"/>
    </row>
    <row r="273" spans="1:16" ht="18.75" customHeight="1" x14ac:dyDescent="0.2">
      <c r="C273" s="29"/>
      <c r="D273" s="29"/>
      <c r="E273" s="29"/>
      <c r="F273" s="29"/>
      <c r="G273" s="29"/>
      <c r="H273" s="31"/>
      <c r="I273" s="32"/>
      <c r="J273" s="14"/>
      <c r="P273" s="24"/>
    </row>
    <row r="274" spans="1:16" ht="94.2" customHeight="1" x14ac:dyDescent="0.2">
      <c r="C274" s="1"/>
      <c r="D274" s="1"/>
      <c r="E274" s="1"/>
      <c r="F274" s="1"/>
      <c r="G274" s="1"/>
      <c r="H274" s="1"/>
      <c r="J274" s="61"/>
    </row>
    <row r="275" spans="1:16" ht="20.100000000000001" customHeight="1" x14ac:dyDescent="0.2"/>
    <row r="276" spans="1:16" ht="28.8" customHeight="1" x14ac:dyDescent="0.2">
      <c r="A276" s="56" t="s">
        <v>78</v>
      </c>
      <c r="B276" s="88" t="s">
        <v>99</v>
      </c>
      <c r="C276" s="88"/>
      <c r="D276" s="88"/>
      <c r="E276" s="88"/>
      <c r="F276" s="88"/>
      <c r="G276" s="88"/>
      <c r="H276" s="88"/>
      <c r="I276" s="88"/>
      <c r="J276" s="88"/>
      <c r="K276" s="89"/>
      <c r="L276" s="89"/>
      <c r="M276" s="89"/>
    </row>
    <row r="277" spans="1:16" ht="13.5" customHeight="1" x14ac:dyDescent="0.2">
      <c r="A277" s="62"/>
      <c r="B277" s="62"/>
      <c r="C277" s="62"/>
      <c r="D277" s="62"/>
      <c r="E277" s="62"/>
      <c r="F277" s="62"/>
      <c r="G277" s="62"/>
      <c r="H277" s="62"/>
      <c r="I277" s="62"/>
      <c r="J277" s="62"/>
      <c r="K277" s="63"/>
      <c r="L277" s="63"/>
      <c r="M277" s="63"/>
    </row>
    <row r="278" spans="1:16" ht="17.399999999999999" customHeight="1" x14ac:dyDescent="0.2">
      <c r="A278" s="60"/>
      <c r="B278" s="91" t="s">
        <v>159</v>
      </c>
      <c r="C278" s="92"/>
      <c r="D278" s="92"/>
      <c r="E278" s="92"/>
      <c r="F278" s="92"/>
      <c r="G278" s="92"/>
      <c r="H278" s="92"/>
      <c r="I278" s="92"/>
      <c r="J278" s="92"/>
      <c r="K278" s="92"/>
      <c r="L278" s="92"/>
      <c r="M278" s="92"/>
    </row>
    <row r="279" spans="1:16" ht="13.5" customHeight="1" x14ac:dyDescent="0.2">
      <c r="A279" s="60"/>
      <c r="B279" s="57"/>
      <c r="C279" s="58"/>
      <c r="D279" s="58"/>
      <c r="E279" s="58"/>
      <c r="F279" s="58"/>
      <c r="G279" s="58"/>
      <c r="H279" s="58"/>
      <c r="I279" s="58"/>
      <c r="J279" s="58"/>
      <c r="K279" s="58"/>
      <c r="L279" s="58"/>
      <c r="M279" s="58"/>
    </row>
    <row r="280" spans="1:16" ht="13.5" customHeight="1" x14ac:dyDescent="0.2">
      <c r="B280" s="118" t="s">
        <v>105</v>
      </c>
      <c r="C280" s="118"/>
      <c r="D280" s="118"/>
      <c r="E280" s="118"/>
      <c r="F280" s="41" t="s">
        <v>117</v>
      </c>
      <c r="G280" s="42" t="s">
        <v>3</v>
      </c>
      <c r="H280" s="1"/>
      <c r="I280" s="1"/>
      <c r="J280" s="1"/>
    </row>
    <row r="281" spans="1:16" ht="18.75" customHeight="1" x14ac:dyDescent="0.2">
      <c r="B281" s="73" t="s">
        <v>152</v>
      </c>
      <c r="C281" s="73"/>
      <c r="D281" s="73"/>
      <c r="E281" s="73"/>
      <c r="F281" s="36">
        <v>343</v>
      </c>
      <c r="G281" s="38">
        <v>0.68600000000000005</v>
      </c>
      <c r="H281" s="4"/>
      <c r="I281" s="15"/>
      <c r="J281" s="16"/>
      <c r="P281" s="25"/>
    </row>
    <row r="282" spans="1:16" ht="18.75" customHeight="1" x14ac:dyDescent="0.2">
      <c r="B282" s="73" t="s">
        <v>153</v>
      </c>
      <c r="C282" s="73"/>
      <c r="D282" s="73"/>
      <c r="E282" s="73"/>
      <c r="F282" s="36">
        <v>147</v>
      </c>
      <c r="G282" s="38">
        <v>0.29399999999999998</v>
      </c>
      <c r="H282" s="4"/>
      <c r="I282" s="15"/>
      <c r="J282" s="16"/>
      <c r="P282" s="25"/>
    </row>
    <row r="283" spans="1:16" ht="18.75" customHeight="1" x14ac:dyDescent="0.2">
      <c r="B283" s="73" t="s">
        <v>154</v>
      </c>
      <c r="C283" s="73"/>
      <c r="D283" s="73"/>
      <c r="E283" s="73"/>
      <c r="F283" s="36">
        <v>66</v>
      </c>
      <c r="G283" s="38">
        <v>0.13200000000000001</v>
      </c>
      <c r="H283" s="4"/>
      <c r="I283" s="15"/>
      <c r="J283" s="16"/>
      <c r="P283" s="25"/>
    </row>
    <row r="284" spans="1:16" ht="18.75" customHeight="1" x14ac:dyDescent="0.2">
      <c r="B284" s="73" t="s">
        <v>155</v>
      </c>
      <c r="C284" s="73"/>
      <c r="D284" s="73"/>
      <c r="E284" s="73"/>
      <c r="F284" s="36">
        <v>159</v>
      </c>
      <c r="G284" s="38">
        <v>0.318</v>
      </c>
      <c r="H284" s="4"/>
      <c r="I284" s="15"/>
      <c r="J284" s="16"/>
      <c r="P284" s="25"/>
    </row>
    <row r="285" spans="1:16" ht="18.75" customHeight="1" x14ac:dyDescent="0.2">
      <c r="B285" s="73" t="s">
        <v>156</v>
      </c>
      <c r="C285" s="73"/>
      <c r="D285" s="73"/>
      <c r="E285" s="73"/>
      <c r="F285" s="36">
        <v>173</v>
      </c>
      <c r="G285" s="38">
        <v>0.34599999999999997</v>
      </c>
      <c r="H285" s="4"/>
      <c r="I285" s="15"/>
      <c r="J285" s="16"/>
      <c r="P285" s="25"/>
    </row>
    <row r="286" spans="1:16" ht="18.75" customHeight="1" x14ac:dyDescent="0.2">
      <c r="B286" s="73" t="s">
        <v>157</v>
      </c>
      <c r="C286" s="73"/>
      <c r="D286" s="73"/>
      <c r="E286" s="73"/>
      <c r="F286" s="36">
        <v>150</v>
      </c>
      <c r="G286" s="38">
        <v>0.3</v>
      </c>
      <c r="H286" s="4"/>
      <c r="I286" s="15"/>
      <c r="J286" s="16"/>
      <c r="P286" s="25"/>
    </row>
    <row r="287" spans="1:16" ht="18.75" customHeight="1" x14ac:dyDescent="0.2">
      <c r="B287" s="73" t="s">
        <v>158</v>
      </c>
      <c r="C287" s="73"/>
      <c r="D287" s="73"/>
      <c r="E287" s="73"/>
      <c r="F287" s="36">
        <v>204</v>
      </c>
      <c r="G287" s="38">
        <v>0.40799999999999997</v>
      </c>
      <c r="H287" s="4"/>
      <c r="I287" s="15"/>
      <c r="J287" s="16"/>
      <c r="P287" s="25"/>
    </row>
    <row r="288" spans="1:16" ht="18.75" customHeight="1" x14ac:dyDescent="0.2">
      <c r="B288" s="73" t="s">
        <v>36</v>
      </c>
      <c r="C288" s="73"/>
      <c r="D288" s="73"/>
      <c r="E288" s="73"/>
      <c r="F288" s="36">
        <v>7</v>
      </c>
      <c r="G288" s="38">
        <v>1.4E-2</v>
      </c>
      <c r="H288" s="4"/>
      <c r="I288" s="15"/>
      <c r="J288" s="16"/>
      <c r="P288" s="25"/>
    </row>
    <row r="289" spans="1:18" ht="18.75" customHeight="1" x14ac:dyDescent="0.2">
      <c r="C289" s="67"/>
      <c r="D289" s="67"/>
      <c r="E289" s="67"/>
      <c r="F289" s="39"/>
      <c r="G289" s="40"/>
      <c r="H289" s="4"/>
      <c r="I289" s="15"/>
      <c r="J289" s="16"/>
      <c r="P289" s="22"/>
    </row>
    <row r="290" spans="1:18" ht="18.75" customHeight="1" x14ac:dyDescent="0.2">
      <c r="B290" s="109" t="s">
        <v>187</v>
      </c>
      <c r="C290" s="109"/>
      <c r="D290" s="109"/>
      <c r="E290" s="109"/>
      <c r="F290" s="109"/>
      <c r="G290" s="109"/>
      <c r="H290" s="109"/>
      <c r="I290" s="109"/>
      <c r="J290" s="109"/>
      <c r="K290" s="109"/>
      <c r="L290" s="109"/>
      <c r="M290" s="109"/>
      <c r="P290" s="22"/>
    </row>
    <row r="291" spans="1:18" ht="6" customHeight="1" x14ac:dyDescent="0.2">
      <c r="B291" s="109"/>
      <c r="C291" s="109"/>
      <c r="D291" s="109"/>
      <c r="E291" s="109"/>
      <c r="F291" s="109"/>
      <c r="G291" s="109"/>
      <c r="H291" s="109"/>
      <c r="I291" s="109"/>
      <c r="J291" s="109"/>
      <c r="K291" s="109"/>
      <c r="L291" s="109"/>
      <c r="M291" s="109"/>
      <c r="P291" s="22"/>
    </row>
    <row r="292" spans="1:18" ht="142.5" customHeight="1" x14ac:dyDescent="0.2">
      <c r="C292" s="1"/>
      <c r="D292" s="1"/>
      <c r="E292" s="1"/>
      <c r="F292" s="1"/>
      <c r="G292" s="1"/>
      <c r="H292" s="1"/>
      <c r="J292" s="61"/>
    </row>
    <row r="293" spans="1:18" ht="28.8" customHeight="1" x14ac:dyDescent="0.2">
      <c r="C293" s="1"/>
      <c r="D293" s="1"/>
      <c r="E293" s="1"/>
      <c r="F293" s="1"/>
      <c r="G293" s="1"/>
      <c r="H293" s="1"/>
      <c r="J293" s="61"/>
    </row>
    <row r="294" spans="1:18" ht="54.6" customHeight="1" x14ac:dyDescent="0.2">
      <c r="C294" s="1"/>
      <c r="D294" s="1"/>
      <c r="E294" s="1"/>
      <c r="F294" s="1"/>
      <c r="G294" s="1"/>
      <c r="H294" s="1"/>
      <c r="J294" s="61"/>
    </row>
    <row r="295" spans="1:18" ht="30" customHeight="1" x14ac:dyDescent="0.2">
      <c r="C295" s="1"/>
      <c r="D295" s="1"/>
      <c r="E295" s="1"/>
      <c r="F295" s="1"/>
      <c r="G295" s="1"/>
      <c r="H295" s="1"/>
      <c r="J295" s="61"/>
    </row>
    <row r="296" spans="1:18" ht="34.200000000000003" customHeight="1" x14ac:dyDescent="0.2">
      <c r="A296" s="56" t="s">
        <v>100</v>
      </c>
      <c r="B296" s="87" t="s">
        <v>101</v>
      </c>
      <c r="C296" s="124"/>
      <c r="D296" s="124"/>
      <c r="E296" s="124"/>
      <c r="F296" s="124"/>
      <c r="G296" s="124"/>
      <c r="H296" s="124"/>
      <c r="I296" s="124"/>
      <c r="J296" s="124"/>
      <c r="K296" s="124"/>
      <c r="L296" s="124"/>
      <c r="M296" s="124"/>
    </row>
    <row r="297" spans="1:18" ht="9.6" customHeight="1" x14ac:dyDescent="0.2">
      <c r="C297" s="1"/>
      <c r="D297" s="1"/>
      <c r="E297" s="1"/>
      <c r="F297" s="1"/>
      <c r="G297" s="1"/>
      <c r="H297" s="1"/>
      <c r="J297" s="61"/>
    </row>
    <row r="298" spans="1:18" ht="18" customHeight="1" x14ac:dyDescent="0.2">
      <c r="B298" s="90" t="s">
        <v>160</v>
      </c>
      <c r="C298" s="107"/>
      <c r="D298" s="107"/>
      <c r="E298" s="107"/>
      <c r="F298" s="107"/>
      <c r="G298" s="107"/>
      <c r="H298" s="107"/>
      <c r="I298" s="107"/>
      <c r="J298" s="107"/>
      <c r="K298" s="107"/>
      <c r="L298" s="107"/>
      <c r="M298" s="107"/>
    </row>
    <row r="299" spans="1:18" s="46" customFormat="1" ht="13.2" customHeight="1" x14ac:dyDescent="0.2">
      <c r="C299" s="47"/>
      <c r="D299" s="47"/>
      <c r="E299" s="47"/>
      <c r="F299" s="47"/>
      <c r="G299" s="47"/>
      <c r="H299" s="47"/>
      <c r="N299" s="48"/>
      <c r="O299" s="48"/>
      <c r="P299" s="48"/>
      <c r="Q299" s="48"/>
      <c r="R299" s="48"/>
    </row>
    <row r="300" spans="1:18" ht="17.399999999999999" customHeight="1" x14ac:dyDescent="0.2">
      <c r="B300" s="121" t="s">
        <v>105</v>
      </c>
      <c r="C300" s="122"/>
      <c r="D300" s="123"/>
      <c r="E300" s="41" t="s">
        <v>117</v>
      </c>
      <c r="F300" s="42" t="s">
        <v>3</v>
      </c>
      <c r="H300" s="1"/>
      <c r="J300" s="61"/>
    </row>
    <row r="301" spans="1:18" ht="17.399999999999999" customHeight="1" x14ac:dyDescent="0.2">
      <c r="B301" s="79" t="s">
        <v>39</v>
      </c>
      <c r="C301" s="80"/>
      <c r="D301" s="81"/>
      <c r="E301" s="36">
        <v>39</v>
      </c>
      <c r="F301" s="38">
        <v>7.8E-2</v>
      </c>
    </row>
    <row r="302" spans="1:18" ht="17.399999999999999" customHeight="1" x14ac:dyDescent="0.2">
      <c r="B302" s="79" t="s">
        <v>40</v>
      </c>
      <c r="C302" s="80"/>
      <c r="D302" s="81"/>
      <c r="E302" s="36">
        <v>221</v>
      </c>
      <c r="F302" s="38">
        <v>0.442</v>
      </c>
    </row>
    <row r="303" spans="1:18" ht="17.399999999999999" customHeight="1" x14ac:dyDescent="0.2">
      <c r="B303" s="79" t="s">
        <v>41</v>
      </c>
      <c r="C303" s="80"/>
      <c r="D303" s="81"/>
      <c r="E303" s="36">
        <v>179</v>
      </c>
      <c r="F303" s="38">
        <v>0.35799999999999998</v>
      </c>
    </row>
    <row r="304" spans="1:18" ht="17.399999999999999" customHeight="1" x14ac:dyDescent="0.2">
      <c r="B304" s="79" t="s">
        <v>103</v>
      </c>
      <c r="C304" s="80"/>
      <c r="D304" s="81"/>
      <c r="E304" s="36">
        <v>61</v>
      </c>
      <c r="F304" s="38">
        <v>0.122</v>
      </c>
    </row>
    <row r="305" spans="2:6" ht="17.399999999999999" customHeight="1" x14ac:dyDescent="0.2">
      <c r="B305" s="79" t="s">
        <v>104</v>
      </c>
      <c r="C305" s="80"/>
      <c r="D305" s="81"/>
      <c r="E305" s="36">
        <v>500</v>
      </c>
      <c r="F305" s="38">
        <v>1</v>
      </c>
    </row>
    <row r="309" spans="2:6" ht="57" customHeight="1" x14ac:dyDescent="0.2"/>
    <row r="310" spans="2:6" ht="28.8" customHeight="1" x14ac:dyDescent="0.2"/>
  </sheetData>
  <mergeCells count="204">
    <mergeCell ref="B305:D305"/>
    <mergeCell ref="B304:D304"/>
    <mergeCell ref="B303:D303"/>
    <mergeCell ref="B301:D301"/>
    <mergeCell ref="B302:D302"/>
    <mergeCell ref="B300:D300"/>
    <mergeCell ref="B222:H222"/>
    <mergeCell ref="B221:H221"/>
    <mergeCell ref="B220:H220"/>
    <mergeCell ref="B230:M231"/>
    <mergeCell ref="B244:E244"/>
    <mergeCell ref="B243:E243"/>
    <mergeCell ref="B242:E242"/>
    <mergeCell ref="B241:E241"/>
    <mergeCell ref="B240:E240"/>
    <mergeCell ref="B238:E238"/>
    <mergeCell ref="B296:M296"/>
    <mergeCell ref="B298:M298"/>
    <mergeCell ref="B272:E272"/>
    <mergeCell ref="B271:E271"/>
    <mergeCell ref="B270:E270"/>
    <mergeCell ref="B269:E269"/>
    <mergeCell ref="B268:E268"/>
    <mergeCell ref="B267:E267"/>
    <mergeCell ref="B210:J210"/>
    <mergeCell ref="B209:J209"/>
    <mergeCell ref="B208:J208"/>
    <mergeCell ref="B207:J207"/>
    <mergeCell ref="B206:J206"/>
    <mergeCell ref="B205:J205"/>
    <mergeCell ref="B204:J204"/>
    <mergeCell ref="B228:H228"/>
    <mergeCell ref="B227:H227"/>
    <mergeCell ref="B226:H226"/>
    <mergeCell ref="B225:H225"/>
    <mergeCell ref="B223:H223"/>
    <mergeCell ref="B224:H224"/>
    <mergeCell ref="B219:H219"/>
    <mergeCell ref="B218:H218"/>
    <mergeCell ref="B165:E165"/>
    <mergeCell ref="B164:E164"/>
    <mergeCell ref="B163:E163"/>
    <mergeCell ref="B162:E162"/>
    <mergeCell ref="B161:E161"/>
    <mergeCell ref="B160:E160"/>
    <mergeCell ref="B182:E182"/>
    <mergeCell ref="B181:E181"/>
    <mergeCell ref="B180:E180"/>
    <mergeCell ref="B179:E179"/>
    <mergeCell ref="B178:E178"/>
    <mergeCell ref="B177:E177"/>
    <mergeCell ref="B137:H137"/>
    <mergeCell ref="B136:H136"/>
    <mergeCell ref="B135:H135"/>
    <mergeCell ref="B127:H127"/>
    <mergeCell ref="B126:H126"/>
    <mergeCell ref="B125:H125"/>
    <mergeCell ref="B124:H124"/>
    <mergeCell ref="B139:M140"/>
    <mergeCell ref="B152:E152"/>
    <mergeCell ref="B151:E151"/>
    <mergeCell ref="B150:E150"/>
    <mergeCell ref="B149:E149"/>
    <mergeCell ref="B148:E148"/>
    <mergeCell ref="B147:E147"/>
    <mergeCell ref="B146:E146"/>
    <mergeCell ref="B73:F73"/>
    <mergeCell ref="B100:H100"/>
    <mergeCell ref="B99:H99"/>
    <mergeCell ref="B98:H98"/>
    <mergeCell ref="B97:H97"/>
    <mergeCell ref="B96:H96"/>
    <mergeCell ref="B60:E60"/>
    <mergeCell ref="B61:E61"/>
    <mergeCell ref="B62:E62"/>
    <mergeCell ref="B66:E66"/>
    <mergeCell ref="B65:E65"/>
    <mergeCell ref="B64:E64"/>
    <mergeCell ref="B63:E63"/>
    <mergeCell ref="B82:F82"/>
    <mergeCell ref="B81:F81"/>
    <mergeCell ref="B80:F80"/>
    <mergeCell ref="B79:F79"/>
    <mergeCell ref="B78:F78"/>
    <mergeCell ref="B77:F77"/>
    <mergeCell ref="B76:F76"/>
    <mergeCell ref="B94:H94"/>
    <mergeCell ref="B93:H93"/>
    <mergeCell ref="B92:H92"/>
    <mergeCell ref="B75:F75"/>
    <mergeCell ref="B266:E266"/>
    <mergeCell ref="B288:E288"/>
    <mergeCell ref="B287:E287"/>
    <mergeCell ref="B286:E286"/>
    <mergeCell ref="B285:E285"/>
    <mergeCell ref="B284:E284"/>
    <mergeCell ref="B283:E283"/>
    <mergeCell ref="B282:E282"/>
    <mergeCell ref="B281:E281"/>
    <mergeCell ref="B280:E280"/>
    <mergeCell ref="B290:M291"/>
    <mergeCell ref="B192:D192"/>
    <mergeCell ref="B191:D191"/>
    <mergeCell ref="B190:D190"/>
    <mergeCell ref="B211:J211"/>
    <mergeCell ref="B214:M214"/>
    <mergeCell ref="B276:M276"/>
    <mergeCell ref="B278:M278"/>
    <mergeCell ref="B262:M262"/>
    <mergeCell ref="B264:M264"/>
    <mergeCell ref="B234:M234"/>
    <mergeCell ref="B249:M249"/>
    <mergeCell ref="B251:M251"/>
    <mergeCell ref="B236:M236"/>
    <mergeCell ref="B202:M202"/>
    <mergeCell ref="B216:M216"/>
    <mergeCell ref="B257:E257"/>
    <mergeCell ref="B256:E256"/>
    <mergeCell ref="B255:E255"/>
    <mergeCell ref="B254:E254"/>
    <mergeCell ref="B253:E253"/>
    <mergeCell ref="B195:D195"/>
    <mergeCell ref="B194:D194"/>
    <mergeCell ref="B193:D193"/>
    <mergeCell ref="B239:E239"/>
    <mergeCell ref="B156:M156"/>
    <mergeCell ref="A1:M1"/>
    <mergeCell ref="C4:M4"/>
    <mergeCell ref="C6:M6"/>
    <mergeCell ref="C8:M8"/>
    <mergeCell ref="C10:M10"/>
    <mergeCell ref="C11:M11"/>
    <mergeCell ref="C12:M12"/>
    <mergeCell ref="C13:M13"/>
    <mergeCell ref="A18:C18"/>
    <mergeCell ref="A4:B4"/>
    <mergeCell ref="A6:B6"/>
    <mergeCell ref="A8:B8"/>
    <mergeCell ref="A10:B10"/>
    <mergeCell ref="C14:M14"/>
    <mergeCell ref="C15:M15"/>
    <mergeCell ref="C16:M16"/>
    <mergeCell ref="C19:L19"/>
    <mergeCell ref="C20:D20"/>
    <mergeCell ref="B41:M41"/>
    <mergeCell ref="B26:M26"/>
    <mergeCell ref="B28:M28"/>
    <mergeCell ref="A25:C25"/>
    <mergeCell ref="B56:M56"/>
    <mergeCell ref="B58:M58"/>
    <mergeCell ref="C21:D22"/>
    <mergeCell ref="B39:M39"/>
    <mergeCell ref="B30:C30"/>
    <mergeCell ref="B35:C35"/>
    <mergeCell ref="B43:D43"/>
    <mergeCell ref="B48:D48"/>
    <mergeCell ref="B47:D47"/>
    <mergeCell ref="B46:D46"/>
    <mergeCell ref="B45:D45"/>
    <mergeCell ref="B44:D44"/>
    <mergeCell ref="B34:C34"/>
    <mergeCell ref="B33:C33"/>
    <mergeCell ref="B32:C32"/>
    <mergeCell ref="B31:C31"/>
    <mergeCell ref="O30:Q30"/>
    <mergeCell ref="O31:Q31"/>
    <mergeCell ref="O32:Q32"/>
    <mergeCell ref="O33:Q33"/>
    <mergeCell ref="O34:Q34"/>
    <mergeCell ref="O35:Q35"/>
    <mergeCell ref="B105:M105"/>
    <mergeCell ref="B107:M107"/>
    <mergeCell ref="B200:M200"/>
    <mergeCell ref="B69:M69"/>
    <mergeCell ref="B71:M71"/>
    <mergeCell ref="B88:M88"/>
    <mergeCell ref="B121:M121"/>
    <mergeCell ref="B122:M122"/>
    <mergeCell ref="B144:M144"/>
    <mergeCell ref="B188:M188"/>
    <mergeCell ref="B175:M175"/>
    <mergeCell ref="B186:M186"/>
    <mergeCell ref="B158:M158"/>
    <mergeCell ref="B143:M143"/>
    <mergeCell ref="B173:M173"/>
    <mergeCell ref="B91:M91"/>
    <mergeCell ref="B90:M90"/>
    <mergeCell ref="B95:H95"/>
    <mergeCell ref="B74:F74"/>
    <mergeCell ref="B84:M85"/>
    <mergeCell ref="B134:H134"/>
    <mergeCell ref="B133:H133"/>
    <mergeCell ref="B132:H132"/>
    <mergeCell ref="B131:H131"/>
    <mergeCell ref="B130:H130"/>
    <mergeCell ref="B129:H129"/>
    <mergeCell ref="B128:H128"/>
    <mergeCell ref="B115:E115"/>
    <mergeCell ref="B114:E114"/>
    <mergeCell ref="B113:E113"/>
    <mergeCell ref="B112:E112"/>
    <mergeCell ref="B111:E111"/>
    <mergeCell ref="B110:E110"/>
    <mergeCell ref="B109:E109"/>
  </mergeCells>
  <phoneticPr fontId="18"/>
  <pageMargins left="0.24" right="0.2" top="0.74803149606299213" bottom="0.47244094488188981" header="0.31496062992125984" footer="0.31496062992125984"/>
  <pageSetup paperSize="9" scale="81" fitToHeight="0" orientation="portrait" r:id="rId1"/>
  <rowBreaks count="9" manualBreakCount="9">
    <brk id="23" max="12" man="1"/>
    <brk id="55" max="12" man="1"/>
    <brk id="87" max="12" man="1"/>
    <brk id="120" max="12" man="1"/>
    <brk id="154" max="12" man="1"/>
    <brk id="185" max="12" man="1"/>
    <brk id="213" max="12" man="1"/>
    <brk id="247" max="12" man="1"/>
    <brk id="27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AFFF-08BD-4249-8408-01B9E58B60DF}">
  <dimension ref="A2:I10"/>
  <sheetViews>
    <sheetView topLeftCell="A3" workbookViewId="0">
      <selection activeCell="G15" sqref="G15"/>
    </sheetView>
  </sheetViews>
  <sheetFormatPr defaultRowHeight="13.2" x14ac:dyDescent="0.2"/>
  <cols>
    <col min="7" max="7" width="13.109375" customWidth="1"/>
  </cols>
  <sheetData>
    <row r="2" spans="1:9" ht="15" x14ac:dyDescent="0.2">
      <c r="A2" s="96" t="s">
        <v>15</v>
      </c>
      <c r="B2" s="98"/>
      <c r="C2" s="98"/>
      <c r="D2" s="98"/>
      <c r="E2" s="98"/>
      <c r="F2" s="98"/>
      <c r="G2" s="97"/>
      <c r="H2" s="33" t="s">
        <v>2</v>
      </c>
      <c r="I2" s="33" t="s">
        <v>3</v>
      </c>
    </row>
    <row r="3" spans="1:9" ht="15" x14ac:dyDescent="0.2">
      <c r="A3" s="125" t="s">
        <v>82</v>
      </c>
      <c r="B3" s="126"/>
      <c r="C3" s="126"/>
      <c r="D3" s="126"/>
      <c r="E3" s="126"/>
      <c r="F3" s="126"/>
      <c r="G3" s="127"/>
      <c r="H3" s="34">
        <v>12</v>
      </c>
      <c r="I3" s="5">
        <v>7.5949367089000006E-2</v>
      </c>
    </row>
    <row r="4" spans="1:9" ht="15" x14ac:dyDescent="0.2">
      <c r="A4" s="125" t="s">
        <v>80</v>
      </c>
      <c r="B4" s="126"/>
      <c r="C4" s="126"/>
      <c r="D4" s="126"/>
      <c r="E4" s="126"/>
      <c r="F4" s="126"/>
      <c r="G4" s="127"/>
      <c r="H4" s="34">
        <v>15</v>
      </c>
      <c r="I4" s="5">
        <v>9.4936708861000002E-2</v>
      </c>
    </row>
    <row r="5" spans="1:9" ht="15" x14ac:dyDescent="0.2">
      <c r="A5" s="125" t="s">
        <v>79</v>
      </c>
      <c r="B5" s="126"/>
      <c r="C5" s="126"/>
      <c r="D5" s="126"/>
      <c r="E5" s="126"/>
      <c r="F5" s="126"/>
      <c r="G5" s="127"/>
      <c r="H5" s="34">
        <v>8</v>
      </c>
      <c r="I5" s="5">
        <v>5.0632911391999998E-2</v>
      </c>
    </row>
    <row r="6" spans="1:9" ht="15" x14ac:dyDescent="0.2">
      <c r="A6" s="125" t="s">
        <v>81</v>
      </c>
      <c r="B6" s="126"/>
      <c r="C6" s="126"/>
      <c r="D6" s="126"/>
      <c r="E6" s="126"/>
      <c r="F6" s="126"/>
      <c r="G6" s="127"/>
      <c r="H6" s="34">
        <v>9</v>
      </c>
      <c r="I6" s="5">
        <v>5.6962025316000003E-2</v>
      </c>
    </row>
    <row r="7" spans="1:9" ht="15" x14ac:dyDescent="0.2">
      <c r="A7" s="125" t="s">
        <v>71</v>
      </c>
      <c r="B7" s="126"/>
      <c r="C7" s="126"/>
      <c r="D7" s="126"/>
      <c r="E7" s="126"/>
      <c r="F7" s="126"/>
      <c r="G7" s="127"/>
      <c r="H7" s="34">
        <v>60</v>
      </c>
      <c r="I7" s="5">
        <v>0.37974683544299997</v>
      </c>
    </row>
    <row r="8" spans="1:9" ht="15" x14ac:dyDescent="0.2">
      <c r="A8" s="125" t="s">
        <v>72</v>
      </c>
      <c r="B8" s="126"/>
      <c r="C8" s="126"/>
      <c r="D8" s="126"/>
      <c r="E8" s="126"/>
      <c r="F8" s="126"/>
      <c r="G8" s="127"/>
      <c r="H8" s="34">
        <v>16</v>
      </c>
      <c r="I8" s="5">
        <v>0.101265822785</v>
      </c>
    </row>
    <row r="9" spans="1:9" ht="15" x14ac:dyDescent="0.2">
      <c r="A9" s="125" t="s">
        <v>73</v>
      </c>
      <c r="B9" s="126"/>
      <c r="C9" s="126"/>
      <c r="D9" s="126"/>
      <c r="E9" s="126"/>
      <c r="F9" s="126"/>
      <c r="G9" s="127"/>
      <c r="H9" s="34">
        <v>16</v>
      </c>
      <c r="I9" s="5">
        <v>0.101265822785</v>
      </c>
    </row>
    <row r="10" spans="1:9" ht="15" x14ac:dyDescent="0.2">
      <c r="A10" s="125" t="s">
        <v>74</v>
      </c>
      <c r="B10" s="126"/>
      <c r="C10" s="126"/>
      <c r="D10" s="126"/>
      <c r="E10" s="126"/>
      <c r="F10" s="126"/>
      <c r="G10" s="127"/>
      <c r="H10" s="34">
        <v>57</v>
      </c>
      <c r="I10" s="5">
        <v>0.36075949367100002</v>
      </c>
    </row>
  </sheetData>
  <mergeCells count="9">
    <mergeCell ref="A8:G8"/>
    <mergeCell ref="A9:G9"/>
    <mergeCell ref="A10:G10"/>
    <mergeCell ref="A2:G2"/>
    <mergeCell ref="A3:G3"/>
    <mergeCell ref="A4:G4"/>
    <mergeCell ref="A5:G5"/>
    <mergeCell ref="A6:G6"/>
    <mergeCell ref="A7:G7"/>
  </mergeCells>
  <phoneticPr fontId="1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公表用</vt:lpstr>
      <vt:lpstr>Sheet1</vt:lpstr>
      <vt:lpstr>公表用!Print_Area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2019-07-03T05:06:33Z</dcterms:created>
  <dcterms:modified xsi:type="dcterms:W3CDTF">2025-11-07T00:23:47Z</dcterms:modified>
</cp:coreProperties>
</file>